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Manon Debbah\Documents\2021_REACH_RCA\3. Back_Up Manon\01 - Enquêtes JMMI\09 - Juillet 2021\04 - Produits finis\"/>
    </mc:Choice>
  </mc:AlternateContent>
  <bookViews>
    <workbookView xWindow="0" yWindow="0" windowWidth="20500" windowHeight="7750" tabRatio="904"/>
  </bookViews>
  <sheets>
    <sheet name="Introduction" sheetId="1" r:id="rId1"/>
    <sheet name="Données nettoyées" sheetId="2" r:id="rId2"/>
    <sheet name="Nettoyage des données" sheetId="3" r:id="rId3"/>
    <sheet name="Suppression des données" sheetId="4" r:id="rId4"/>
    <sheet name="Cotations" sheetId="5" r:id="rId5"/>
    <sheet name="Prix Min-Max" sheetId="6" r:id="rId6"/>
    <sheet name="Prix médians" sheetId="7" r:id="rId7"/>
    <sheet name="Coût médian du PMAS" sheetId="8" r:id="rId8"/>
    <sheet name="Comparaison Juin-Juillet" sheetId="9" r:id="rId9"/>
    <sheet name="Evolution catégories PMAS" sheetId="10" r:id="rId10"/>
    <sheet name="Evolution tous produits" sheetId="14" r:id="rId11"/>
    <sheet name="Retard acheminement" sheetId="11" r:id="rId12"/>
    <sheet name="Questionnaire KOBO" sheetId="16" r:id="rId13"/>
    <sheet name="Choix KOBO" sheetId="17" r:id="rId14"/>
  </sheets>
  <definedNames>
    <definedName name="_xlnm._FilterDatabase" localSheetId="7" hidden="1">'Coût médian du PMAS'!$A$7:$R$27</definedName>
    <definedName name="_xlnm._FilterDatabase" localSheetId="1" hidden="1">'Données nettoyées'!$A$2:$AAH$2</definedName>
    <definedName name="_xlnm._FilterDatabase" localSheetId="9" hidden="1">'Evolution catégories PMAS'!$A$127:$Z$159</definedName>
    <definedName name="_xlnm._FilterDatabase" localSheetId="10" hidden="1">'Evolution tous produits'!$A$380:$N$412</definedName>
    <definedName name="_xlnm._FilterDatabase" localSheetId="2" hidden="1">'Nettoyage des données'!$A$1:$H$1</definedName>
    <definedName name="_xlnm._FilterDatabase" localSheetId="12" hidden="1">'Questionnaire KOBO'!$A$1:$O$439</definedName>
    <definedName name="cout_median">'Coût médian du PMAS'!$A$7:$R$27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9" i="6" l="1"/>
  <c r="BU14" i="6" l="1"/>
  <c r="BU15" i="6"/>
  <c r="BU16" i="6"/>
  <c r="BU17" i="6"/>
  <c r="BS14" i="6"/>
  <c r="BT14" i="6"/>
  <c r="BS15" i="6"/>
  <c r="BT15" i="6"/>
  <c r="BS16" i="6"/>
  <c r="BT16" i="6"/>
  <c r="BS17" i="6"/>
  <c r="BT17" i="6"/>
  <c r="BT23" i="6" l="1"/>
  <c r="BT22" i="6"/>
  <c r="BT21" i="6"/>
  <c r="BT20" i="6"/>
  <c r="BT19" i="6"/>
  <c r="BT18" i="6"/>
  <c r="BT13" i="6"/>
  <c r="BT12" i="6"/>
  <c r="BT11" i="6"/>
  <c r="BT10" i="6"/>
  <c r="BT9" i="6"/>
  <c r="BT8" i="6"/>
  <c r="BT7" i="6"/>
  <c r="BT6" i="6"/>
  <c r="BT5" i="6"/>
  <c r="BS6" i="6"/>
  <c r="BS7" i="6"/>
  <c r="BS8" i="6"/>
  <c r="BS9" i="6"/>
  <c r="BU9" i="6" s="1"/>
  <c r="BS10" i="6"/>
  <c r="BS11" i="6"/>
  <c r="BU11" i="6" s="1"/>
  <c r="BS12" i="6"/>
  <c r="BS13" i="6"/>
  <c r="BU13" i="6" s="1"/>
  <c r="BS18" i="6"/>
  <c r="BS19" i="6"/>
  <c r="BS20" i="6"/>
  <c r="BU20" i="6" s="1"/>
  <c r="BS21" i="6"/>
  <c r="BU21" i="6" s="1"/>
  <c r="BS22" i="6"/>
  <c r="BU22" i="6" s="1"/>
  <c r="BS23" i="6"/>
  <c r="BS5" i="6"/>
  <c r="BU23" i="6" l="1"/>
  <c r="BU10" i="6"/>
  <c r="BU5" i="6"/>
  <c r="BU12" i="6"/>
  <c r="BU6" i="6"/>
  <c r="BU19" i="6"/>
  <c r="BU7" i="6"/>
  <c r="BU8" i="6"/>
  <c r="BU18" i="6"/>
</calcChain>
</file>

<file path=xl/sharedStrings.xml><?xml version="1.0" encoding="utf-8"?>
<sst xmlns="http://schemas.openxmlformats.org/spreadsheetml/2006/main" count="48315" uniqueCount="5436">
  <si>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</si>
  <si>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</si>
  <si>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</si>
  <si>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</si>
  <si>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</si>
  <si>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</si>
  <si>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</si>
  <si>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</si>
  <si>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</si>
  <si>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</si>
  <si>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Hervé Sorrel (herve.sorrel@reach-initiative.org)
Ugo SEMAT (ugo.semat@reach-initiative.org)</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</si>
  <si>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</si>
  <si>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</si>
  <si>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</si>
  <si>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</si>
  <si>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</si>
  <si>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</si>
  <si>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</si>
  <si>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</si>
  <si>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</si>
  <si>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</si>
  <si>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</si>
  <si>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</si>
  <si>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</si>
  <si>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</si>
  <si>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</si>
  <si>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</si>
  <si>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</si>
  <si>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</si>
  <si>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</si>
  <si>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</si>
  <si>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</si>
  <si>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</si>
  <si>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</si>
  <si>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</si>
  <si>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</si>
  <si>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</si>
  <si>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</si>
  <si>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</si>
  <si>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</si>
  <si>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</si>
  <si>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</si>
  <si>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</si>
  <si>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</si>
  <si>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</si>
  <si>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Manioc</t>
  </si>
  <si>
    <t>Riz</t>
  </si>
  <si>
    <t>Haricot</t>
  </si>
  <si>
    <t>Arachide</t>
  </si>
  <si>
    <t>Viande</t>
  </si>
  <si>
    <t>Huile végétale</t>
  </si>
  <si>
    <t>Sucre</t>
  </si>
  <si>
    <t>Sel</t>
  </si>
  <si>
    <t>Savon</t>
  </si>
  <si>
    <t>Théière</t>
  </si>
  <si>
    <t>Seau</t>
  </si>
  <si>
    <t>Bois de chauffage</t>
  </si>
  <si>
    <t>Essence</t>
  </si>
  <si>
    <t>Eau - Bidon de 20 Litres</t>
  </si>
  <si>
    <t>Commentaires</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</si>
  <si>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</si>
  <si>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</si>
  <si>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</si>
  <si>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</si>
  <si>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</si>
  <si>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</si>
  <si>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</si>
  <si>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</si>
  <si>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</si>
  <si>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</si>
  <si>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</si>
  <si>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</si>
  <si>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</si>
  <si>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</si>
  <si>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</si>
  <si>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</si>
  <si>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</si>
  <si>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</si>
  <si>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</si>
  <si>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</si>
  <si>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</si>
  <si>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</si>
  <si>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</si>
  <si>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</si>
  <si>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</si>
  <si>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</si>
  <si>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</si>
  <si>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</si>
  <si>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</si>
  <si>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</si>
  <si>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</si>
  <si>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</si>
  <si>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</si>
  <si>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</si>
  <si>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</si>
  <si>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</si>
  <si>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</si>
  <si>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</si>
  <si>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</si>
  <si>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</si>
  <si>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</si>
  <si>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</si>
  <si>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</si>
  <si>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</si>
  <si>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</si>
  <si>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</si>
  <si>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</si>
  <si>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</si>
  <si>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</si>
  <si>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</si>
  <si>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</si>
  <si>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</si>
  <si>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</si>
  <si>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</si>
  <si>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</si>
  <si>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</si>
  <si>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</si>
  <si>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</si>
  <si>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</si>
  <si>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</si>
  <si>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</si>
  <si>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</si>
  <si>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</si>
  <si>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</si>
  <si>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</si>
  <si>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</si>
  <si>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</si>
  <si>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</si>
  <si>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</si>
  <si>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</si>
  <si>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</si>
  <si>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</si>
  <si>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</si>
  <si>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</si>
  <si>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</si>
  <si>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</si>
  <si>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</si>
  <si>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</si>
  <si>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</si>
  <si>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</si>
  <si>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</si>
  <si>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</si>
  <si>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</si>
  <si>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</si>
  <si>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</si>
  <si>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</si>
  <si>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</si>
  <si>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</si>
  <si>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</si>
  <si>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</si>
  <si>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</si>
  <si>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</si>
  <si>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</si>
  <si>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</si>
  <si>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</si>
  <si>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</si>
  <si>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</si>
  <si>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</si>
  <si>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</si>
  <si>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</si>
  <si>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</si>
  <si>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</si>
  <si>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</si>
  <si>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</si>
  <si>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</si>
  <si>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</si>
  <si>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</si>
  <si>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</si>
  <si>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</si>
  <si>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</si>
  <si>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</si>
  <si>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</si>
  <si>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</si>
  <si>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</si>
  <si>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</si>
  <si>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</si>
  <si>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</si>
  <si>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</si>
  <si>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</si>
  <si>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</si>
  <si>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</si>
  <si>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</si>
  <si>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</si>
  <si>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</si>
  <si>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</si>
  <si>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</si>
  <si>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</si>
  <si>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</si>
  <si>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</si>
  <si>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</si>
  <si>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</si>
  <si>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</si>
  <si>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</si>
  <si>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</si>
  <si>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</si>
  <si>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</si>
  <si>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</si>
  <si>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</si>
  <si>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</si>
  <si>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</si>
  <si>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</si>
  <si>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</si>
  <si>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</si>
  <si>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</si>
  <si>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</si>
  <si>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</si>
  <si>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</si>
  <si>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</si>
  <si>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</si>
  <si>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</si>
  <si>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</si>
  <si>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</si>
  <si>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</si>
  <si>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</si>
  <si>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</si>
  <si>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</si>
  <si>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</si>
  <si>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</si>
  <si>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</si>
  <si>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</si>
  <si>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</si>
  <si>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</si>
  <si>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</si>
  <si>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</si>
  <si>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</si>
  <si>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</si>
  <si>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</si>
  <si>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</si>
  <si>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</si>
  <si>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</si>
  <si>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</si>
  <si>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</si>
  <si>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</si>
  <si>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</si>
  <si>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</si>
  <si>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</si>
  <si>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</si>
  <si>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</si>
  <si>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</si>
  <si>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</si>
  <si>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</si>
  <si>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</si>
  <si>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</si>
  <si>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</si>
  <si>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</si>
  <si>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</si>
  <si>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</si>
  <si>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</si>
  <si>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</si>
  <si>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</si>
  <si>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</si>
  <si>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</si>
  <si>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</si>
  <si>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</si>
  <si>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</si>
  <si>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</si>
  <si>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</si>
  <si>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</si>
  <si>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</si>
  <si>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</si>
  <si>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</si>
  <si>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</si>
  <si>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</si>
  <si>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</si>
  <si>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</si>
  <si>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</si>
  <si>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</si>
  <si>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</si>
  <si>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</si>
  <si>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</si>
  <si>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</si>
  <si>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</si>
  <si>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</si>
  <si>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</si>
  <si>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</si>
  <si>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</si>
  <si>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</si>
  <si>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</si>
  <si>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</si>
  <si>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</si>
  <si>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</si>
  <si>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</si>
  <si>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</si>
  <si>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</si>
  <si>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</si>
  <si>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</si>
  <si>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</si>
  <si>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</si>
  <si>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</si>
  <si>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</si>
  <si>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</si>
  <si>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</si>
  <si>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</si>
  <si>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</si>
  <si>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</si>
  <si>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</si>
  <si>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</si>
  <si>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</si>
  <si>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</si>
  <si>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</si>
  <si>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</si>
  <si>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</si>
  <si>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</si>
  <si>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</si>
  <si>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</si>
  <si>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</si>
  <si>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</si>
  <si>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</si>
  <si>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</si>
  <si>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</si>
  <si>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</si>
  <si>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</si>
  <si>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</si>
  <si>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</si>
  <si>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</si>
  <si>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</si>
  <si>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</si>
  <si>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</si>
  <si>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</si>
  <si>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</si>
  <si>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</si>
  <si>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</si>
  <si>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</si>
  <si>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</si>
  <si>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</si>
  <si>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</si>
  <si>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</si>
  <si>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</si>
  <si>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</si>
  <si>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</si>
  <si>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</si>
  <si>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</si>
  <si>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</si>
  <si>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</si>
  <si>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</si>
  <si>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</si>
  <si>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</si>
  <si>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</si>
  <si>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</si>
  <si>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</si>
  <si>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</si>
  <si>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</si>
  <si>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</si>
  <si>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</si>
  <si>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</si>
  <si>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</si>
  <si>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</si>
  <si>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</si>
  <si>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</si>
  <si>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</si>
  <si>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</si>
  <si>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</si>
  <si>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</si>
  <si>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</si>
  <si>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</si>
  <si>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</si>
  <si>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</si>
  <si>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</si>
  <si>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</si>
  <si>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</si>
  <si>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</si>
  <si>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</si>
  <si>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</si>
  <si>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</si>
  <si>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</si>
  <si>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</si>
  <si>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</si>
  <si>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</si>
  <si>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</si>
  <si>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</si>
  <si>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</si>
  <si>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</si>
  <si>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</si>
  <si>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</si>
  <si>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</si>
  <si>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</si>
  <si>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</si>
  <si>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</si>
  <si>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</si>
  <si>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</si>
  <si>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</si>
  <si>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</si>
  <si>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</si>
  <si>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</si>
  <si>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</si>
  <si>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</si>
  <si>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</si>
  <si>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</si>
  <si>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</si>
  <si>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</si>
  <si>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</si>
  <si>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</si>
  <si>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</si>
  <si>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</si>
  <si>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</si>
  <si>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</si>
  <si>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</si>
  <si>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</si>
  <si>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</si>
  <si>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</si>
  <si>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</si>
  <si>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</si>
  <si>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</si>
  <si>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</si>
  <si>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</si>
  <si>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</si>
  <si>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</si>
  <si>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</si>
  <si>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</si>
  <si>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</si>
  <si>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</si>
  <si>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</si>
  <si>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</si>
  <si>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</si>
  <si>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</si>
  <si>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</si>
  <si>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</si>
  <si>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</si>
  <si>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</si>
  <si>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</si>
  <si>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</si>
  <si>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</si>
  <si>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</si>
  <si>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</si>
  <si>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</si>
  <si>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</si>
  <si>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</si>
  <si>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</si>
  <si>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</si>
  <si>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</si>
  <si>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</si>
  <si>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</si>
  <si>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</si>
  <si>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</si>
  <si>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</si>
  <si>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</si>
  <si>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</si>
  <si>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</si>
  <si>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</si>
  <si>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</si>
  <si>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</si>
  <si>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</si>
  <si>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</si>
  <si>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</si>
  <si>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</si>
  <si>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</si>
  <si>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</si>
  <si>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</si>
  <si>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</si>
  <si>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</si>
  <si>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</si>
  <si>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</si>
  <si>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</si>
  <si>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</si>
  <si>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</si>
  <si>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</si>
  <si>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</si>
  <si>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</si>
  <si>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</si>
  <si>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</si>
  <si>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</si>
  <si>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</si>
  <si>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</si>
  <si>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</si>
  <si>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</si>
  <si>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</si>
  <si>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</si>
  <si>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</si>
  <si>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</si>
  <si>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</si>
  <si>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</si>
  <si>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</si>
  <si>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</si>
  <si>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</si>
  <si>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</si>
  <si>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</si>
  <si>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</si>
  <si>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</si>
  <si>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</si>
  <si>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</si>
  <si>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</si>
  <si>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</si>
  <si>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</si>
  <si>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</si>
  <si>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</si>
  <si>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</si>
  <si>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</si>
  <si>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</si>
  <si>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</si>
  <si>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</si>
  <si>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</si>
  <si>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</si>
  <si>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</si>
  <si>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</si>
  <si>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</si>
  <si>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</si>
  <si>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</si>
  <si>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</si>
  <si>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</si>
  <si>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</si>
  <si>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</si>
  <si>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</si>
  <si>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</si>
  <si>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</si>
  <si>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</si>
  <si>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</si>
  <si>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</si>
  <si>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</si>
  <si>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</si>
  <si>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</si>
  <si>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</si>
  <si>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</si>
  <si>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</si>
  <si>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</si>
  <si>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</si>
  <si>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</si>
  <si>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</si>
  <si>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</si>
  <si>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</si>
  <si>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</si>
  <si>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</si>
  <si>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</si>
  <si>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</si>
  <si>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</si>
  <si>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</si>
  <si>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</si>
  <si>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</si>
  <si>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</si>
  <si>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</si>
  <si>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</si>
  <si>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</si>
  <si>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</si>
  <si>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</si>
  <si>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</si>
  <si>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</si>
  <si>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</si>
  <si>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</si>
  <si>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</si>
  <si>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</si>
  <si>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</si>
  <si>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</si>
  <si>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</si>
  <si>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</si>
  <si>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</si>
  <si>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</si>
  <si>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</si>
  <si>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</si>
  <si>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</si>
  <si>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</si>
  <si>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</si>
  <si>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</si>
  <si>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</si>
  <si>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</si>
  <si>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</si>
  <si>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</si>
  <si>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</si>
  <si>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</si>
  <si>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</si>
  <si>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</si>
  <si>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</si>
  <si>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</si>
  <si>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</si>
  <si>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</si>
  <si>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</si>
  <si>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</si>
  <si>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</si>
  <si>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</si>
  <si>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</si>
  <si>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</si>
  <si>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</si>
  <si>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</si>
  <si>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</si>
  <si>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</si>
  <si>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</si>
  <si>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</si>
  <si>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</si>
  <si>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</si>
  <si>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</si>
  <si>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</si>
  <si>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</si>
  <si>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</si>
  <si>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</si>
  <si>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</si>
  <si>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</si>
  <si>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</si>
  <si>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</si>
  <si>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</si>
  <si>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</si>
  <si>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</si>
  <si>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</si>
  <si>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</si>
  <si>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</si>
  <si>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</si>
  <si>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</si>
  <si>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</si>
  <si>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</si>
  <si>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</si>
  <si>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</si>
  <si>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</si>
  <si>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</si>
  <si>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</si>
  <si>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</si>
  <si>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</si>
  <si>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</si>
  <si>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</si>
  <si>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</si>
  <si>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</si>
  <si>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</si>
  <si>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</si>
  <si>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</si>
  <si>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</si>
  <si>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</si>
  <si>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</si>
  <si>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</si>
  <si>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</si>
  <si>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</si>
  <si>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</si>
  <si>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</si>
  <si>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</si>
  <si>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</si>
  <si>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</si>
  <si>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</si>
  <si>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</si>
  <si>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</si>
  <si>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</si>
  <si>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</si>
  <si>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</si>
  <si>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</si>
  <si>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</si>
  <si>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</si>
  <si>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</si>
  <si>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</si>
  <si>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</si>
  <si>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</si>
  <si>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</si>
  <si>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</si>
  <si>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</si>
  <si>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</si>
  <si>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</si>
  <si>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</si>
  <si>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</si>
  <si>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</si>
  <si>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</si>
  <si>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</si>
  <si>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</si>
  <si>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</si>
  <si>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</si>
  <si>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</si>
  <si>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</si>
  <si>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</si>
  <si>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</si>
  <si>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</si>
  <si>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</si>
  <si>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</si>
  <si>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</si>
  <si>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</si>
  <si>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</si>
  <si>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</si>
  <si>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</si>
  <si>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</si>
  <si>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</si>
  <si>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</si>
  <si>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</si>
  <si>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</si>
  <si>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</si>
  <si>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</si>
  <si>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</si>
  <si>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</si>
  <si>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</si>
  <si>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</si>
  <si>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</si>
  <si>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</si>
  <si>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</si>
  <si>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</si>
  <si>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</si>
  <si>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</si>
  <si>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</si>
  <si>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</si>
  <si>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</si>
  <si>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</si>
  <si>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</si>
  <si>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</si>
  <si>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</si>
  <si>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</si>
  <si>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</si>
  <si>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</si>
  <si>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</si>
  <si>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</si>
  <si>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</si>
  <si>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</si>
  <si>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</si>
  <si>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</si>
  <si>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</si>
  <si>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</si>
  <si>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</si>
  <si>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</si>
  <si>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</si>
  <si>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</si>
  <si>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</si>
  <si>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</si>
  <si>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</si>
  <si>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</si>
  <si>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</si>
  <si>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</si>
  <si>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</si>
  <si>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</si>
  <si>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</si>
  <si>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</si>
  <si>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</si>
  <si>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</si>
  <si>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</si>
  <si>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</si>
  <si>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</si>
  <si>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</si>
  <si>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</si>
  <si>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</si>
  <si>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</si>
  <si>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</si>
  <si>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</si>
  <si>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</si>
  <si>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</si>
  <si>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</si>
  <si>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</si>
  <si>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</si>
  <si>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</si>
  <si>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</si>
  <si>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</si>
  <si>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</si>
  <si>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</si>
  <si>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</si>
  <si>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</si>
  <si>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</si>
  <si>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</si>
  <si>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</si>
  <si>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</si>
  <si>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</si>
  <si>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</si>
  <si>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</si>
  <si>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</si>
  <si>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</si>
  <si>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</si>
  <si>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</si>
  <si>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</si>
  <si>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</si>
  <si>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</si>
  <si>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</si>
  <si>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</si>
  <si>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</si>
  <si>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</si>
  <si>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</si>
  <si>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</si>
  <si>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</si>
  <si>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</si>
  <si>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</si>
  <si>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</si>
  <si>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</si>
  <si>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</si>
  <si>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</si>
  <si>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</si>
  <si>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</si>
  <si>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</si>
  <si>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</si>
  <si>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</si>
  <si>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</si>
  <si>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</si>
  <si>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</si>
  <si>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</si>
  <si>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</si>
  <si>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</si>
  <si>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bangui</t>
  </si>
  <si>
    <t>bangui_8</t>
  </si>
  <si>
    <t>marche_central</t>
  </si>
  <si>
    <t>bouteille</t>
  </si>
  <si>
    <t>local</t>
  </si>
  <si>
    <t>oui</t>
  </si>
  <si>
    <t>stockage</t>
  </si>
  <si>
    <t>international</t>
  </si>
  <si>
    <t>tchad</t>
  </si>
  <si>
    <t>etat_route</t>
  </si>
  <si>
    <t>nana_mambere</t>
  </si>
  <si>
    <t>bouar</t>
  </si>
  <si>
    <t>prefecture</t>
  </si>
  <si>
    <t>non</t>
  </si>
  <si>
    <t>nana_gribizi</t>
  </si>
  <si>
    <t>kaga_bandoro</t>
  </si>
  <si>
    <t>marche_secondaire</t>
  </si>
  <si>
    <t>wash_eau</t>
  </si>
  <si>
    <t>combustible_bois_chauffage</t>
  </si>
  <si>
    <t>national</t>
  </si>
  <si>
    <t>CF42</t>
  </si>
  <si>
    <t>CF71</t>
  </si>
  <si>
    <t>grammes</t>
  </si>
  <si>
    <t>combustible_essence</t>
  </si>
  <si>
    <t>wash_theiere</t>
  </si>
  <si>
    <t>cameroun</t>
  </si>
  <si>
    <t>alim_haricot</t>
  </si>
  <si>
    <t>alim_viande</t>
  </si>
  <si>
    <t>alim_manioc</t>
  </si>
  <si>
    <t>CF41</t>
  </si>
  <si>
    <t>alim_mais</t>
  </si>
  <si>
    <t>vakaga</t>
  </si>
  <si>
    <t>birao</t>
  </si>
  <si>
    <t>soudan</t>
  </si>
  <si>
    <t>autre</t>
  </si>
  <si>
    <t>ouham_pende</t>
  </si>
  <si>
    <t>paoua</t>
  </si>
  <si>
    <t>bangui_6</t>
  </si>
  <si>
    <t>alim_sel</t>
  </si>
  <si>
    <t>alim_huile_vegetale</t>
  </si>
  <si>
    <t>pas_saison</t>
  </si>
  <si>
    <t>bocaranga</t>
  </si>
  <si>
    <t>insecurite_routes_arche</t>
  </si>
  <si>
    <t>Cameroun</t>
  </si>
  <si>
    <t>Tchad</t>
  </si>
  <si>
    <t>haut_mbomou</t>
  </si>
  <si>
    <t>obo</t>
  </si>
  <si>
    <t>rdc</t>
  </si>
  <si>
    <t>CF63</t>
  </si>
  <si>
    <t>sud_soudan</t>
  </si>
  <si>
    <t>absence_transport</t>
  </si>
  <si>
    <t>nsp</t>
  </si>
  <si>
    <t>paiement</t>
  </si>
  <si>
    <t>intemperies</t>
  </si>
  <si>
    <t>congo</t>
  </si>
  <si>
    <t>nfi_natte</t>
  </si>
  <si>
    <t>relation_fournisseurs</t>
  </si>
  <si>
    <t>nfi_pagne</t>
  </si>
  <si>
    <t>nfi_drap</t>
  </si>
  <si>
    <t>trop_cher</t>
  </si>
  <si>
    <t>wash_savon</t>
  </si>
  <si>
    <t>alim_arachide</t>
  </si>
  <si>
    <t>CF32</t>
  </si>
  <si>
    <t>alim_riz</t>
  </si>
  <si>
    <t>ombella_mpoko</t>
  </si>
  <si>
    <t>bossembele</t>
  </si>
  <si>
    <t>CF11</t>
  </si>
  <si>
    <t>nfi_marmite</t>
  </si>
  <si>
    <t>basse_kotto</t>
  </si>
  <si>
    <t>alindao</t>
  </si>
  <si>
    <t>kemo</t>
  </si>
  <si>
    <t>dekoa</t>
  </si>
  <si>
    <t>CF43</t>
  </si>
  <si>
    <t>CF22</t>
  </si>
  <si>
    <t>fermeture_frontiere</t>
  </si>
  <si>
    <t>nfi_bache</t>
  </si>
  <si>
    <t>nfi_bidon</t>
  </si>
  <si>
    <t>wash_seau</t>
  </si>
  <si>
    <t>nfi_moustiquaire</t>
  </si>
  <si>
    <t>mambere_kadei</t>
  </si>
  <si>
    <t>berberati</t>
  </si>
  <si>
    <t>CF31</t>
  </si>
  <si>
    <t>indisponible</t>
  </si>
  <si>
    <t>Oui</t>
  </si>
  <si>
    <t>zemio</t>
  </si>
  <si>
    <t>ouaka</t>
  </si>
  <si>
    <t>bambari</t>
  </si>
  <si>
    <t>haute_kotto</t>
  </si>
  <si>
    <t>bria</t>
  </si>
  <si>
    <t>CF51</t>
  </si>
  <si>
    <t>CF53</t>
  </si>
  <si>
    <t>CF61</t>
  </si>
  <si>
    <t>kembe</t>
  </si>
  <si>
    <t>bimbo</t>
  </si>
  <si>
    <t>CF12</t>
  </si>
  <si>
    <t>kouango</t>
  </si>
  <si>
    <t>ARS</t>
  </si>
  <si>
    <t>bamingui_bangoran</t>
  </si>
  <si>
    <t>ndele</t>
  </si>
  <si>
    <t>National : provient d'une autre préfecture en Centrafrique</t>
  </si>
  <si>
    <t>Bamingui-Bangoran</t>
  </si>
  <si>
    <t>Bangui</t>
  </si>
  <si>
    <t>International : provient de l'étranger</t>
  </si>
  <si>
    <t>Préfecture : provient de la même sous-prefécture</t>
  </si>
  <si>
    <t>Local : provient du marché ou d'une localité voisine, à distance de marche</t>
  </si>
  <si>
    <t>Mbomou</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</si>
  <si>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</si>
  <si>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</si>
  <si>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</si>
  <si>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</si>
  <si>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</si>
  <si>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</si>
  <si>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</si>
  <si>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Localité</t>
  </si>
  <si>
    <t>q0_2_organisation</t>
  </si>
  <si>
    <t>oxfam</t>
  </si>
  <si>
    <t>Paoua</t>
  </si>
  <si>
    <t>Alindao</t>
  </si>
  <si>
    <t>Berbérati</t>
  </si>
  <si>
    <t>Dékoa</t>
  </si>
  <si>
    <t>Kaga-Bandoro</t>
  </si>
  <si>
    <t>begoua</t>
  </si>
  <si>
    <t>Bimbo</t>
  </si>
  <si>
    <t>Bossembélé</t>
  </si>
  <si>
    <t>Ndélé</t>
  </si>
  <si>
    <t>Bouar</t>
  </si>
  <si>
    <t>Obo</t>
  </si>
  <si>
    <t>Kouango</t>
  </si>
  <si>
    <t>ars</t>
  </si>
  <si>
    <t>concern</t>
  </si>
  <si>
    <t>crs</t>
  </si>
  <si>
    <t>mercy corps</t>
  </si>
  <si>
    <t xml:space="preserve">Commentaire </t>
  </si>
  <si>
    <t>Bossangoa</t>
  </si>
  <si>
    <t>Marchés</t>
  </si>
  <si>
    <t xml:space="preserve">Bidon </t>
  </si>
  <si>
    <t xml:space="preserve">Drap </t>
  </si>
  <si>
    <t xml:space="preserve">Pagne </t>
  </si>
  <si>
    <t xml:space="preserve">Bâche </t>
  </si>
  <si>
    <t>Cuvette metalique</t>
  </si>
  <si>
    <t>Maïs en grains</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</si>
  <si>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</si>
  <si>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</si>
  <si>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</si>
  <si>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</si>
  <si>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</si>
  <si>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</si>
  <si>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</si>
  <si>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</si>
  <si>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</si>
  <si>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</si>
  <si>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Bambari</t>
  </si>
  <si>
    <t>Birao</t>
  </si>
  <si>
    <t>Bocaranga</t>
  </si>
  <si>
    <t>Bria</t>
  </si>
  <si>
    <t>Dimbi</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</si>
  <si>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</si>
  <si>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</si>
  <si>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</si>
  <si>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</si>
  <si>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</si>
  <si>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</si>
  <si>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</si>
  <si>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</si>
  <si>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</si>
  <si>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</si>
  <si>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</si>
  <si>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</si>
  <si>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</si>
  <si>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</si>
  <si>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</si>
  <si>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</si>
  <si>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</si>
  <si>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</si>
  <si>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</si>
  <si>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</si>
  <si>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</si>
  <si>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</si>
  <si>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</si>
  <si>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</si>
  <si>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</si>
  <si>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</si>
  <si>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</si>
  <si>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</si>
  <si>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</si>
  <si>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</si>
  <si>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</si>
  <si>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</si>
  <si>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</si>
  <si>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</si>
  <si>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</si>
  <si>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</si>
  <si>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</si>
  <si>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</si>
  <si>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</si>
  <si>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</si>
  <si>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</si>
  <si>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</si>
  <si>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</si>
  <si>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</si>
  <si>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</si>
  <si>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</si>
  <si>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Evolution avril-mai</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</si>
  <si>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</si>
  <si>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</si>
  <si>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</si>
  <si>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</si>
  <si>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</si>
  <si>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</si>
  <si>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</si>
  <si>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</si>
  <si>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</si>
  <si>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</si>
  <si>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</si>
  <si>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</si>
  <si>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</si>
  <si>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</si>
  <si>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</si>
  <si>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</si>
  <si>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</si>
  <si>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</si>
  <si>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</si>
  <si>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</si>
  <si>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</si>
  <si>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</si>
  <si>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</si>
  <si>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</si>
  <si>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</si>
  <si>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</si>
  <si>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</si>
  <si>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</si>
  <si>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</si>
  <si>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</si>
  <si>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</si>
  <si>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</si>
  <si>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</si>
  <si>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</si>
  <si>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</si>
  <si>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</si>
  <si>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</si>
  <si>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</si>
  <si>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</si>
  <si>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</si>
  <si>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</si>
  <si>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</si>
  <si>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</si>
  <si>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</si>
  <si>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</si>
  <si>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</si>
  <si>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</si>
  <si>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</si>
  <si>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</si>
  <si>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</si>
  <si>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</si>
  <si>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</si>
  <si>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</si>
  <si>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</si>
  <si>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</si>
  <si>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</si>
  <si>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</si>
  <si>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</si>
  <si>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</si>
  <si>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mai-juin</t>
  </si>
  <si>
    <t>Evolution juin-juillet</t>
  </si>
  <si>
    <t>Evolution Août-Septembre</t>
  </si>
  <si>
    <t>Evolution Septembre-Octobre</t>
  </si>
  <si>
    <t>Evolution Octobre-Novembre</t>
  </si>
  <si>
    <t>Evolution novembre-janvier</t>
  </si>
  <si>
    <t>Evolution janvier-février</t>
  </si>
  <si>
    <t>Evolution février-mars</t>
  </si>
  <si>
    <t>Non évalué</t>
  </si>
  <si>
    <t>Aucune enquête réalisée sur ce mois - Réalisation du rapport des 6 mois</t>
  </si>
  <si>
    <t/>
  </si>
  <si>
    <t>Bangassou</t>
  </si>
  <si>
    <t xml:space="preserve">1er tour </t>
  </si>
  <si>
    <t>Bégoua</t>
  </si>
  <si>
    <t>Bozoum</t>
  </si>
  <si>
    <t xml:space="preserve">Bria </t>
  </si>
  <si>
    <t>Ippy</t>
  </si>
  <si>
    <t>Markounda</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</si>
  <si>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</si>
  <si>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</si>
  <si>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</si>
  <si>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</si>
  <si>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</si>
  <si>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</si>
  <si>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</si>
  <si>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</si>
  <si>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</si>
  <si>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</si>
  <si>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</si>
  <si>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</si>
  <si>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Novembre-Janvier</t>
  </si>
  <si>
    <t>Produits non-alimentaires du PMAS</t>
  </si>
  <si>
    <t>Produits d'hygiène du PMAS</t>
  </si>
  <si>
    <t>Aout 2020</t>
  </si>
  <si>
    <t xml:space="preserve">Bangui </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</si>
  <si>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</si>
  <si>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</si>
  <si>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</si>
  <si>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</si>
  <si>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</si>
  <si>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</si>
  <si>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</si>
  <si>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</si>
  <si>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</si>
  <si>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</si>
  <si>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</si>
  <si>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</si>
  <si>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</si>
  <si>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</si>
  <si>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</si>
  <si>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Autre</t>
  </si>
  <si>
    <t>Je ne sais pas, je ne souhaite pas répondre</t>
  </si>
  <si>
    <t>PMAS</t>
  </si>
  <si>
    <t>Produits supplémentaires</t>
  </si>
  <si>
    <t xml:space="preserve">Cuvette métallique </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</si>
  <si>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</si>
  <si>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</si>
  <si>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</si>
  <si>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</si>
  <si>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</si>
  <si>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</si>
  <si>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</si>
  <si>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</si>
  <si>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</si>
  <si>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</si>
  <si>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</si>
  <si>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</si>
  <si>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</si>
  <si>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</si>
  <si>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</si>
  <si>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</si>
  <si>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</si>
  <si>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</si>
  <si>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</si>
  <si>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</si>
  <si>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</si>
  <si>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</si>
  <si>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</si>
  <si>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</si>
  <si>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</si>
  <si>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</si>
  <si>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</si>
  <si>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</si>
  <si>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</si>
  <si>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</si>
  <si>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</si>
  <si>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</si>
  <si>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</si>
  <si>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</si>
  <si>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</si>
  <si>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</si>
  <si>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</si>
  <si>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</si>
  <si>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</si>
  <si>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</si>
  <si>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</si>
  <si>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</si>
  <si>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</si>
  <si>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</si>
  <si>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</si>
  <si>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</si>
  <si>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</si>
  <si>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</si>
  <si>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</si>
  <si>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</si>
  <si>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</si>
  <si>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</si>
  <si>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</si>
  <si>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</si>
  <si>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</si>
  <si>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</si>
  <si>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</si>
  <si>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</si>
  <si>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</si>
  <si>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</si>
  <si>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</si>
  <si>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</si>
  <si>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</si>
  <si>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</si>
  <si>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</si>
  <si>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</si>
  <si>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</si>
  <si>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</si>
  <si>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</si>
  <si>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</si>
  <si>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</si>
  <si>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</si>
  <si>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</si>
  <si>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</si>
  <si>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</si>
  <si>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</si>
  <si>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</si>
  <si>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</si>
  <si>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</si>
  <si>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</si>
  <si>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</si>
  <si>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</si>
  <si>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</si>
  <si>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</si>
  <si>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</si>
  <si>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</si>
  <si>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</si>
  <si>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</si>
  <si>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</si>
  <si>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</si>
  <si>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</si>
  <si>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</si>
  <si>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</si>
  <si>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</si>
  <si>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</si>
  <si>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</si>
  <si>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</si>
  <si>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</si>
  <si>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</si>
  <si>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</si>
  <si>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</si>
  <si>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</si>
  <si>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</si>
  <si>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</si>
  <si>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</si>
  <si>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</si>
  <si>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</si>
  <si>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</si>
  <si>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</si>
  <si>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</si>
  <si>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</si>
  <si>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</si>
  <si>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</si>
  <si>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</si>
  <si>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</si>
  <si>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</si>
  <si>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</si>
  <si>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</si>
  <si>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</si>
  <si>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</si>
  <si>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</si>
  <si>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</si>
  <si>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</si>
  <si>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</si>
  <si>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</si>
  <si>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</si>
  <si>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</si>
  <si>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</si>
  <si>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</si>
  <si>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</si>
  <si>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</si>
  <si>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</si>
  <si>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</si>
  <si>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</si>
  <si>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</si>
  <si>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</si>
  <si>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</si>
  <si>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</si>
  <si>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</si>
  <si>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</si>
  <si>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</si>
  <si>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</si>
  <si>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</si>
  <si>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</si>
  <si>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</si>
  <si>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</si>
  <si>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</si>
  <si>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</si>
  <si>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</si>
  <si>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</si>
  <si>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</si>
  <si>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</si>
  <si>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</si>
  <si>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</si>
  <si>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</si>
  <si>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</si>
  <si>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</si>
  <si>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</si>
  <si>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</si>
  <si>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</si>
  <si>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</si>
  <si>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</si>
  <si>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</si>
  <si>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</si>
  <si>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</si>
  <si>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</si>
  <si>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</si>
  <si>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</si>
  <si>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</si>
  <si>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</si>
  <si>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</si>
  <si>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</si>
  <si>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</si>
  <si>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</si>
  <si>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</si>
  <si>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</si>
  <si>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</si>
  <si>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</si>
  <si>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</si>
  <si>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</si>
  <si>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</si>
  <si>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</si>
  <si>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</si>
  <si>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</si>
  <si>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</si>
  <si>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</si>
  <si>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</si>
  <si>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</si>
  <si>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</si>
  <si>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</si>
  <si>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</si>
  <si>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</si>
  <si>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</si>
  <si>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</si>
  <si>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</si>
  <si>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</si>
  <si>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</si>
  <si>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</si>
  <si>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</si>
  <si>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</si>
  <si>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</si>
  <si>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</si>
  <si>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</si>
  <si>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</si>
  <si>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</si>
  <si>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</si>
  <si>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</si>
  <si>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</si>
  <si>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</si>
  <si>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</si>
  <si>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</si>
  <si>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</si>
  <si>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</si>
  <si>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</si>
  <si>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</si>
  <si>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</si>
  <si>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</si>
  <si>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</si>
  <si>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</si>
  <si>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</si>
  <si>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</si>
  <si>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</si>
  <si>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</si>
  <si>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</si>
  <si>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</si>
  <si>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</si>
  <si>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</si>
  <si>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</si>
  <si>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</si>
  <si>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</si>
  <si>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</si>
  <si>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</si>
  <si>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</si>
  <si>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</si>
  <si>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</si>
  <si>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</si>
  <si>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</si>
  <si>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</si>
  <si>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</si>
  <si>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</si>
  <si>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</si>
  <si>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</si>
  <si>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</si>
  <si>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</si>
  <si>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</si>
  <si>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</si>
  <si>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</si>
  <si>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</si>
  <si>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</si>
  <si>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</si>
  <si>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</si>
  <si>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</si>
  <si>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</si>
  <si>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</si>
  <si>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</si>
  <si>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</si>
  <si>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</si>
  <si>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</si>
  <si>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</si>
  <si>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</si>
  <si>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</si>
  <si>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</si>
  <si>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</si>
  <si>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</si>
  <si>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</si>
  <si>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</si>
  <si>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</si>
  <si>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</si>
  <si>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</si>
  <si>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</si>
  <si>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</si>
  <si>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</si>
  <si>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</si>
  <si>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</si>
  <si>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</si>
  <si>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</si>
  <si>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</si>
  <si>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</si>
  <si>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</si>
  <si>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</si>
  <si>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</si>
  <si>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</si>
  <si>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</si>
  <si>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</si>
  <si>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</si>
  <si>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</si>
  <si>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</si>
  <si>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</si>
  <si>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</si>
  <si>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</si>
  <si>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</si>
  <si>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</si>
  <si>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</si>
  <si>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</si>
  <si>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</si>
  <si>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</si>
  <si>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</si>
  <si>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</si>
  <si>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</si>
  <si>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</si>
  <si>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</si>
  <si>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</si>
  <si>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</si>
  <si>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</si>
  <si>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</si>
  <si>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</si>
  <si>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</si>
  <si>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</si>
  <si>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</si>
  <si>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</si>
  <si>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</si>
  <si>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</si>
  <si>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</si>
  <si>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</si>
  <si>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</si>
  <si>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</si>
  <si>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</si>
  <si>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</si>
  <si>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</si>
  <si>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</si>
  <si>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</si>
  <si>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</si>
  <si>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</si>
  <si>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</si>
  <si>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</si>
  <si>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</si>
  <si>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</si>
  <si>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</si>
  <si>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</si>
  <si>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</si>
  <si>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</si>
  <si>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</si>
  <si>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</si>
  <si>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</si>
  <si>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</si>
  <si>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</si>
  <si>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</si>
  <si>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</si>
  <si>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</si>
  <si>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</si>
  <si>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</si>
  <si>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</si>
  <si>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</si>
  <si>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</si>
  <si>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</si>
  <si>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</si>
  <si>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</si>
  <si>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</si>
  <si>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</si>
  <si>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</si>
  <si>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</si>
  <si>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</si>
  <si>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</si>
  <si>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</si>
  <si>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</si>
  <si>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</si>
  <si>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</si>
  <si>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</si>
  <si>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</si>
  <si>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</si>
  <si>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</si>
  <si>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</si>
  <si>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</si>
  <si>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</si>
  <si>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</si>
  <si>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</si>
  <si>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</si>
  <si>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</si>
  <si>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</si>
  <si>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</si>
  <si>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</si>
  <si>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</si>
  <si>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</si>
  <si>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</si>
  <si>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</si>
  <si>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</si>
  <si>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</si>
  <si>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</si>
  <si>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</si>
  <si>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</si>
  <si>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</si>
  <si>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</si>
  <si>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</si>
  <si>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</si>
  <si>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</si>
  <si>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</si>
  <si>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</si>
  <si>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</si>
  <si>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</si>
  <si>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</si>
  <si>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</si>
  <si>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</si>
  <si>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</si>
  <si>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</si>
  <si>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</si>
  <si>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</si>
  <si>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</si>
  <si>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</si>
  <si>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</si>
  <si>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</si>
  <si>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</si>
  <si>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</si>
  <si>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</si>
  <si>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</si>
  <si>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</si>
  <si>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</si>
  <si>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</si>
  <si>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</si>
  <si>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</si>
  <si>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</si>
  <si>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</si>
  <si>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</si>
  <si>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</si>
  <si>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</si>
  <si>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</si>
  <si>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</si>
  <si>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</si>
  <si>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</si>
  <si>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</si>
  <si>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</si>
  <si>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</si>
  <si>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</si>
  <si>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</si>
  <si>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</si>
  <si>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</si>
  <si>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</si>
  <si>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</si>
  <si>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</si>
  <si>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</si>
  <si>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</si>
  <si>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</si>
  <si>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</si>
  <si>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</si>
  <si>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</si>
  <si>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</si>
  <si>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</si>
  <si>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</si>
  <si>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</si>
  <si>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</si>
  <si>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</si>
  <si>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</si>
  <si>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</si>
  <si>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</si>
  <si>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</si>
  <si>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</si>
  <si>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</si>
  <si>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</si>
  <si>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</si>
  <si>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</si>
  <si>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</si>
  <si>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</si>
  <si>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</si>
  <si>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</si>
  <si>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</si>
  <si>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</si>
  <si>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</si>
  <si>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</si>
  <si>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</si>
  <si>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</si>
  <si>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</si>
  <si>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</si>
  <si>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</si>
  <si>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</si>
  <si>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</si>
  <si>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</si>
  <si>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</si>
  <si>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</si>
  <si>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</si>
  <si>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</si>
  <si>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</si>
  <si>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</si>
  <si>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</si>
  <si>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</si>
  <si>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</si>
  <si>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</si>
  <si>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</si>
  <si>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</si>
  <si>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</si>
  <si>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</si>
  <si>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</si>
  <si>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</si>
  <si>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</si>
  <si>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</si>
  <si>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</si>
  <si>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</si>
  <si>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</si>
  <si>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</si>
  <si>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</si>
  <si>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</si>
  <si>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</si>
  <si>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</si>
  <si>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</si>
  <si>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</si>
  <si>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</si>
  <si>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</si>
  <si>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</si>
  <si>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</si>
  <si>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</si>
  <si>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</si>
  <si>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</si>
  <si>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</si>
  <si>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</si>
  <si>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</si>
  <si>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</si>
  <si>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</si>
  <si>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</si>
  <si>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</si>
  <si>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</si>
  <si>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</si>
  <si>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</si>
  <si>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</si>
  <si>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</si>
  <si>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</si>
  <si>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</si>
  <si>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</si>
  <si>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</si>
  <si>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</si>
  <si>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ACF</t>
  </si>
  <si>
    <t>acted</t>
  </si>
  <si>
    <t>ACTED</t>
  </si>
  <si>
    <t>Concern Worldwide</t>
  </si>
  <si>
    <t>coopi</t>
  </si>
  <si>
    <t>COOPI</t>
  </si>
  <si>
    <t>CRS</t>
  </si>
  <si>
    <t>dca</t>
  </si>
  <si>
    <t>DCA</t>
  </si>
  <si>
    <t>fca</t>
  </si>
  <si>
    <t>FCA</t>
  </si>
  <si>
    <t>irc</t>
  </si>
  <si>
    <t>IRC</t>
  </si>
  <si>
    <t>Mercy Corps</t>
  </si>
  <si>
    <t>nrc</t>
  </si>
  <si>
    <t>NRC</t>
  </si>
  <si>
    <t>oim rca</t>
  </si>
  <si>
    <t>OIM Centrafrique</t>
  </si>
  <si>
    <t>oped</t>
  </si>
  <si>
    <t>OPED</t>
  </si>
  <si>
    <t>OXFAM</t>
  </si>
  <si>
    <t>plan</t>
  </si>
  <si>
    <t>Plan International</t>
  </si>
  <si>
    <t>pui</t>
  </si>
  <si>
    <t>Première Urgence Internationale</t>
  </si>
  <si>
    <t>solidarite</t>
  </si>
  <si>
    <t>Solidarités International</t>
  </si>
  <si>
    <t>tearfund</t>
  </si>
  <si>
    <t>TEARFUND</t>
  </si>
  <si>
    <t>world vision</t>
  </si>
  <si>
    <t>World Vision</t>
  </si>
  <si>
    <t xml:space="preserve">bangui </t>
  </si>
  <si>
    <t>Basse-Kotto</t>
  </si>
  <si>
    <t>Haut-Mbomou</t>
  </si>
  <si>
    <t>Haute-Kotto</t>
  </si>
  <si>
    <t>Kémo</t>
  </si>
  <si>
    <t>lobaye</t>
  </si>
  <si>
    <t>Lobaye</t>
  </si>
  <si>
    <t>Mambéré-Kadéï</t>
  </si>
  <si>
    <t>mbomou</t>
  </si>
  <si>
    <t xml:space="preserve">nana_gribizi </t>
  </si>
  <si>
    <t>Nana-Gribizi</t>
  </si>
  <si>
    <t>Nana-Mambéré</t>
  </si>
  <si>
    <t>Ombella M'Poko</t>
  </si>
  <si>
    <t>Ouaka</t>
  </si>
  <si>
    <t>ouham</t>
  </si>
  <si>
    <t>Ouham</t>
  </si>
  <si>
    <t>Ouham Pendé</t>
  </si>
  <si>
    <t>sangha_mbaere</t>
  </si>
  <si>
    <t>Sangha-Mbaéré</t>
  </si>
  <si>
    <t>Vakaga</t>
  </si>
  <si>
    <t>bamingui</t>
  </si>
  <si>
    <t>Bamingui</t>
  </si>
  <si>
    <t>Kembé</t>
  </si>
  <si>
    <t>mingala</t>
  </si>
  <si>
    <t>Mingala</t>
  </si>
  <si>
    <t>mobaye</t>
  </si>
  <si>
    <t>Mobaye</t>
  </si>
  <si>
    <t>ouadda</t>
  </si>
  <si>
    <t>Ouadda</t>
  </si>
  <si>
    <t>yalinga</t>
  </si>
  <si>
    <t>Yalinga</t>
  </si>
  <si>
    <t>sibut</t>
  </si>
  <si>
    <t>Sibut</t>
  </si>
  <si>
    <t>boda</t>
  </si>
  <si>
    <t>Boda</t>
  </si>
  <si>
    <t>mbaiki</t>
  </si>
  <si>
    <t>carnot</t>
  </si>
  <si>
    <t>Carnot</t>
  </si>
  <si>
    <t>bangassou</t>
  </si>
  <si>
    <t>mbres</t>
  </si>
  <si>
    <t>boali</t>
  </si>
  <si>
    <t>Boali</t>
  </si>
  <si>
    <t>damara</t>
  </si>
  <si>
    <t>Damara</t>
  </si>
  <si>
    <t>yaloke</t>
  </si>
  <si>
    <t>Yaloké</t>
  </si>
  <si>
    <t>Grimari</t>
  </si>
  <si>
    <t>ippy</t>
  </si>
  <si>
    <t>Batangafo</t>
  </si>
  <si>
    <t>bossangoa</t>
  </si>
  <si>
    <t>bouca</t>
  </si>
  <si>
    <t>Bouca</t>
  </si>
  <si>
    <t>Kabo</t>
  </si>
  <si>
    <t>markounda</t>
  </si>
  <si>
    <t>bossemtele</t>
  </si>
  <si>
    <t>Bossemtélé</t>
  </si>
  <si>
    <t>bozoum</t>
  </si>
  <si>
    <t>nola</t>
  </si>
  <si>
    <t>Nola</t>
  </si>
  <si>
    <t>ouanda_djalle</t>
  </si>
  <si>
    <t>Ouanda-Djallé</t>
  </si>
  <si>
    <t>bangui_1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</si>
  <si>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</si>
  <si>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</si>
  <si>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</si>
  <si>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</si>
  <si>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</si>
  <si>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</si>
  <si>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</si>
  <si>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</si>
  <si>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</si>
  <si>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</si>
  <si>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</si>
  <si>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</si>
  <si>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Dekoa</t>
  </si>
  <si>
    <t>Mbaiki</t>
  </si>
  <si>
    <t>pissa</t>
  </si>
  <si>
    <t>kabo</t>
  </si>
  <si>
    <t>grimari</t>
  </si>
  <si>
    <t>ngakobo</t>
  </si>
  <si>
    <t>batangafo</t>
  </si>
  <si>
    <t>ville</t>
  </si>
  <si>
    <t>market_size</t>
  </si>
  <si>
    <t>Marché Central</t>
  </si>
  <si>
    <t>Marché secondaire</t>
  </si>
  <si>
    <t>meb</t>
  </si>
  <si>
    <t>Moustiquaire (pièce carré)</t>
  </si>
  <si>
    <t>Bidon (20 litres)</t>
  </si>
  <si>
    <t>Drap (2 places)</t>
  </si>
  <si>
    <t>Natte (1place)</t>
  </si>
  <si>
    <t>Cuvette métallique</t>
  </si>
  <si>
    <t>Eau - Bidon de 20 litres</t>
  </si>
  <si>
    <t>oui_non</t>
  </si>
  <si>
    <t>Non</t>
  </si>
  <si>
    <t>oui_non_pas_de_fournisseur</t>
  </si>
  <si>
    <t>je_n_ai_pas_de_fournisseur</t>
  </si>
  <si>
    <t>Je n'ai pas de fournisseur</t>
  </si>
  <si>
    <t>origin</t>
  </si>
  <si>
    <t xml:space="preserve"> origin1</t>
  </si>
  <si>
    <t>CF21</t>
  </si>
  <si>
    <t>CF23</t>
  </si>
  <si>
    <t>CF52</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</si>
  <si>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</si>
  <si>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</si>
  <si>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</si>
  <si>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</si>
  <si>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</si>
  <si>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</si>
  <si>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</si>
  <si>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</si>
  <si>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</si>
  <si>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</si>
  <si>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</si>
  <si>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</si>
  <si>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</si>
  <si>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</si>
  <si>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</si>
  <si>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</si>
  <si>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</si>
  <si>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</si>
  <si>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</si>
  <si>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</si>
  <si>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</si>
  <si>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</si>
  <si>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</si>
  <si>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</si>
  <si>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</si>
  <si>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</si>
  <si>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</si>
  <si>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</si>
  <si>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</si>
  <si>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</si>
  <si>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</si>
  <si>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</si>
  <si>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</si>
  <si>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</si>
  <si>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</si>
  <si>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</si>
  <si>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</si>
  <si>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</si>
  <si>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</si>
  <si>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</si>
  <si>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</si>
  <si>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</si>
  <si>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</si>
  <si>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</si>
  <si>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</si>
  <si>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</si>
  <si>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</si>
  <si>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</si>
  <si>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</si>
  <si>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</si>
  <si>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</si>
  <si>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</si>
  <si>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</si>
  <si>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</si>
  <si>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</si>
  <si>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</si>
  <si>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</si>
  <si>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</si>
  <si>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</si>
  <si>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</si>
  <si>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</si>
  <si>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</si>
  <si>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</si>
  <si>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</si>
  <si>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</si>
  <si>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</si>
  <si>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</si>
  <si>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</si>
  <si>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</si>
  <si>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Evolutionfin novembre / fin janvier</t>
  </si>
  <si>
    <t>Evolution fin janvier / fin février</t>
  </si>
  <si>
    <t>Evolution fin février / fin mars</t>
  </si>
  <si>
    <t>Evolution fin mars / fin avril</t>
  </si>
  <si>
    <t>Evolution fin avril / fin mai</t>
  </si>
  <si>
    <t>Evolution fin mai/ fin-juin</t>
  </si>
  <si>
    <t xml:space="preserve">Evolution fin novenbre / mi-janvier </t>
  </si>
  <si>
    <t>Evolution fin février /  fin mars</t>
  </si>
  <si>
    <t>Evolution fin mars /fin avril</t>
  </si>
  <si>
    <t>non-enquêté</t>
  </si>
  <si>
    <t>Evolution fin Avril / fin Mai</t>
  </si>
  <si>
    <t>Evolution fin Avril /fin Mai</t>
  </si>
  <si>
    <t>Evolution mars/ fin-avril</t>
  </si>
  <si>
    <t>Evolution fin mai / mi-juin</t>
  </si>
  <si>
    <t>Evolution fin-juin / fin juillet</t>
  </si>
  <si>
    <t>Evolution produits non alimentaires</t>
  </si>
  <si>
    <t>non évalué</t>
  </si>
  <si>
    <t>Evolution  fin avril / fin mai</t>
  </si>
  <si>
    <t>Evolution produits hygiène</t>
  </si>
  <si>
    <t>Evolution mi-juin / fin-juin</t>
  </si>
  <si>
    <t>Evolution produits supplémentaires</t>
  </si>
  <si>
    <t>Théière / Bouta</t>
  </si>
  <si>
    <t>(produit nouvellement inclus, à partir des enquêtes de la mi-avril, dans le contexte du Covid-19)</t>
  </si>
  <si>
    <t>Evolution mi-avril / mi-mai</t>
  </si>
  <si>
    <t>(1) : évolution calculée selon les unités du MEB de 2019. S'applique aux mois précédents</t>
  </si>
  <si>
    <t>(2) : évolution calculée selon les unités du MEB de 2020. S'appliquera ensuite aux mois suivants</t>
  </si>
  <si>
    <t>Mi-Juin 2021</t>
  </si>
  <si>
    <t>Fin Juin 2021</t>
  </si>
  <si>
    <t>Juin 2021</t>
  </si>
  <si>
    <t>Evolution fin mai / fin juin</t>
  </si>
  <si>
    <t xml:space="preserve">Evolution fin mai / mi-juin </t>
  </si>
  <si>
    <t>Données brutes nettoyées, incluant les localités conservées pour l'analyse de juin. Les unités d'origine ont été conservées, mais les prix affichés ont été convertis selon les unités de référence pour les enquêtes.</t>
  </si>
  <si>
    <t>[]</t>
  </si>
  <si>
    <t>submitted_via_web</t>
  </si>
  <si>
    <t>nfi_drap nfi_pagne</t>
  </si>
  <si>
    <t>alim_mais alim_manioc alim_riz alim_haricot alim_arachide</t>
  </si>
  <si>
    <t>alim_riz alim_sucre alim_sel alim_huile_vegetale wash_savon</t>
  </si>
  <si>
    <t>alim_riz alim_sucre alim_sel wash_savon</t>
  </si>
  <si>
    <t>Douane</t>
  </si>
  <si>
    <t>alim_mais alim_manioc</t>
  </si>
  <si>
    <t>alim_riz alim_haricot alim_arachide alim_sucre alim_sel alim_huile_vegetale</t>
  </si>
  <si>
    <t>alim_sucre alim_sel alim_huile_vegetale wash_savon</t>
  </si>
  <si>
    <t>alim_riz alim_haricot alim_sucre alim_sel wash_savon alim_huile_vegetale</t>
  </si>
  <si>
    <t>Ras</t>
  </si>
  <si>
    <t>RAS</t>
  </si>
  <si>
    <t>etat_route trop_cher</t>
  </si>
  <si>
    <t>etat_route insecurite_routes_arche</t>
  </si>
  <si>
    <t>trop_cher indisponible</t>
  </si>
  <si>
    <t>insecurite_routes_arche etat_route trop_cher</t>
  </si>
  <si>
    <t>absence_transport trop_cher</t>
  </si>
  <si>
    <t>insecurite_routes_arche etat_route absence_transport</t>
  </si>
  <si>
    <t>insecurite_routes_arche etat_route</t>
  </si>
  <si>
    <t>etat_route absence_transport</t>
  </si>
  <si>
    <t>intemperies pas_saison</t>
  </si>
  <si>
    <t>trop_cher insecurite_routes_arche</t>
  </si>
  <si>
    <t>Peux d'approvisionnement</t>
  </si>
  <si>
    <t>Il y a eu beaucoup d'approvisionnement</t>
  </si>
  <si>
    <t>Beaucoup d'approvisionnement</t>
  </si>
  <si>
    <t>trop_cher absence_transport</t>
  </si>
  <si>
    <t>Manque d'approvisionnement</t>
  </si>
  <si>
    <t>trop_cher indisponible insecurite_routes_arche</t>
  </si>
  <si>
    <t>intemperies indisponible etat_route</t>
  </si>
  <si>
    <t>intemperies etat_route</t>
  </si>
  <si>
    <t>uuid</t>
  </si>
  <si>
    <t>Maïs</t>
  </si>
  <si>
    <t>Cuvette</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</si>
  <si>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Juillet 2021</t>
    </r>
    <r>
      <rPr>
        <b/>
        <sz val="11"/>
        <color theme="1"/>
        <rFont val="Arial Narrow"/>
        <family val="2"/>
      </rPr>
      <t xml:space="preserve">
</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</si>
  <si>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juillet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</si>
  <si>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de juillet 2021 ont eu lieu entre le 21 juillet 2021 et le 04 Août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</si>
  <si>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Comparaison faite entre juin et juillet 2021. Etude des marchés pour lesquels nous avons des données pour les deux mois étudiés. </t>
  </si>
  <si>
    <t>Comparaisons Juin - Juillet</t>
  </si>
  <si>
    <t>Evolutiion juin-juillet</t>
  </si>
  <si>
    <t>Juillet 2021</t>
  </si>
  <si>
    <t>Fin Juillet 2021</t>
  </si>
  <si>
    <t>Comparaison Juin - Juillet</t>
  </si>
  <si>
    <t>drc</t>
  </si>
  <si>
    <t>DRC</t>
  </si>
  <si>
    <t>Mambere-Kadéi</t>
  </si>
  <si>
    <t>Ouham-Pendé</t>
  </si>
  <si>
    <t>Bangui - Arrondissement 1</t>
  </si>
  <si>
    <t>Begoua</t>
  </si>
  <si>
    <t>admin3 =${q0_6_admin3}</t>
  </si>
  <si>
    <t>Les activités de suivi des marchés ont couvert les localités de Bambari, Bangassou, Bangui, Batangafo, Berbérati, Birao, Bocaranga, Bossangoa, Bossembélé, Bouar, Bria, Dékoa, Dimbi, Kaga-Bandoro, Kouango, Ndélé, Obo, Paoua, Zémio.</t>
  </si>
  <si>
    <t>Action Contre la Faim (ACF), ACTED, Concern Worldwide, COOPI, Danish Refugee Council (DRC), International Rescue Committee (IRC), Norwegian Refugee Council (NRC), OXFAM, Première Urgence Internationale (PUI), Solidarités International (SI)</t>
  </si>
  <si>
    <t>83c843a0-ea37-4572-8b81-06e1c89e51b3</t>
  </si>
  <si>
    <t>44408.490109652783</t>
  </si>
  <si>
    <t>44408.809676504628</t>
  </si>
  <si>
    <t>44408</t>
  </si>
  <si>
    <t>ee.humanitarianresponse.info:cQgBakjRO2mg6Hlf</t>
  </si>
  <si>
    <t>ac80b910-152b-47ea-a533-bd1cfc420c48</t>
  </si>
  <si>
    <t>44408.504948333342</t>
  </si>
  <si>
    <t>44408.825931238433</t>
  </si>
  <si>
    <t>4a5a4bfe-ee14-4a26-a9fb-c4e81d156cab</t>
  </si>
  <si>
    <t>44408.496735983797</t>
  </si>
  <si>
    <t>44408.814513645833</t>
  </si>
  <si>
    <t>69369cad-4551-4c67-92d8-23269f776bd1</t>
  </si>
  <si>
    <t>44399.518132314814</t>
  </si>
  <si>
    <t>44399.524639861113</t>
  </si>
  <si>
    <t>44399</t>
  </si>
  <si>
    <t>358817072844363</t>
  </si>
  <si>
    <t>alim_sucre alim_sel wash_savon wash_seau wash_theiere</t>
  </si>
  <si>
    <t>44e1fe52-9134-4ced-824c-06b2af316a63</t>
  </si>
  <si>
    <t>44399.525829409722</t>
  </si>
  <si>
    <t>44399.529921412039</t>
  </si>
  <si>
    <t>alim_riz alim_huile_vegetale</t>
  </si>
  <si>
    <t>5f422bd2-4fed-4f14-bc79-97e71260ad07</t>
  </si>
  <si>
    <t>44399.531737118057</t>
  </si>
  <si>
    <t>44399.534787002311</t>
  </si>
  <si>
    <t>ad4c12b3-d412-4c5d-b153-04405bd655c7</t>
  </si>
  <si>
    <t>44399.534976828698</t>
  </si>
  <si>
    <t>44399.541411956023</t>
  </si>
  <si>
    <t>d1c05dbc-1cee-4efa-8d1f-a066b4b85f71</t>
  </si>
  <si>
    <t>44399.542305601848</t>
  </si>
  <si>
    <t>44399.549858715283</t>
  </si>
  <si>
    <t>alim_manioc alim_haricot alim_arachide</t>
  </si>
  <si>
    <t>b0335670-9e4e-4aea-b25e-ddf874d1589c</t>
  </si>
  <si>
    <t>44399.550052870371</t>
  </si>
  <si>
    <t>44399.556521319442</t>
  </si>
  <si>
    <t>411320cc-b344-45cd-8c8e-7987b782a13f</t>
  </si>
  <si>
    <t>44399.556631666666</t>
  </si>
  <si>
    <t>44399.562323483799</t>
  </si>
  <si>
    <t>620cf11b-4a8c-4cce-ac6f-d7f6b182d445</t>
  </si>
  <si>
    <t>44399.563118506943</t>
  </si>
  <si>
    <t>44399.568488368051</t>
  </si>
  <si>
    <t>7dabb294-a25f-4c14-a559-3ac7333dd860</t>
  </si>
  <si>
    <t>44399.48626982639</t>
  </si>
  <si>
    <t>44399.494131620369</t>
  </si>
  <si>
    <t>358817072845378</t>
  </si>
  <si>
    <t>alim_haricot alim_arachide alim_riz alim_manioc</t>
  </si>
  <si>
    <t>7aa68324-0799-400e-870e-5637e6a3dbb5</t>
  </si>
  <si>
    <t>44399.494763599527</t>
  </si>
  <si>
    <t>44399.497942337963</t>
  </si>
  <si>
    <t>b3535789-ee02-4055-bd45-d0388dd52e50</t>
  </si>
  <si>
    <t>44399.462420752323</t>
  </si>
  <si>
    <t>44399.476055601852</t>
  </si>
  <si>
    <t>nfi_drap nfi_pagne nfi_natte nfi_marmite alim_riz alim_sucre alim_sel alim_huile_vegetale wash_savon wash_theiere wash_seau</t>
  </si>
  <si>
    <t>60f62bff-2b07-4f3e-97d2-41737cf47568</t>
  </si>
  <si>
    <t>44399.476152013893</t>
  </si>
  <si>
    <t>44399.490596539363</t>
  </si>
  <si>
    <t>nfi_drap nfi_pagne nfi_natte nfi_marmite wash_seau wash_theiere</t>
  </si>
  <si>
    <t>72bb4911-442c-4711-87c3-7c97e9541dbd</t>
  </si>
  <si>
    <t>44399.490869641202</t>
  </si>
  <si>
    <t>44399.499035567133</t>
  </si>
  <si>
    <t>828328e5-3787-4b2f-aa9a-52ee49d087c5</t>
  </si>
  <si>
    <t>44399.498561018518</t>
  </si>
  <si>
    <t>44399.500548969911</t>
  </si>
  <si>
    <t>5121b8fc-c5fc-4455-b506-8766e39f7dfe</t>
  </si>
  <si>
    <t>44399.5008881713</t>
  </si>
  <si>
    <t>44399.503415590283</t>
  </si>
  <si>
    <t>bb0ece98-7f51-406f-9d8a-f0f58be4ba8a</t>
  </si>
  <si>
    <t>44399.503687905089</t>
  </si>
  <si>
    <t>44399.522484722227</t>
  </si>
  <si>
    <t>b0fdc939-4c11-459f-915a-398c864f585d</t>
  </si>
  <si>
    <t>44399.524045706014</t>
  </si>
  <si>
    <t>44399.527313113424</t>
  </si>
  <si>
    <t>d001d184-8b90-4e03-a45d-87c6feea9b67</t>
  </si>
  <si>
    <t>44399.318360358797</t>
  </si>
  <si>
    <t>44399.521764398152</t>
  </si>
  <si>
    <t>nfi_drap nfi_pagne nfi_natte nfi_marmite</t>
  </si>
  <si>
    <t>5569a63b-6161-4333-a0d5-ee7059245173</t>
  </si>
  <si>
    <t>44399.463210393522</t>
  </si>
  <si>
    <t>44399.470187361112</t>
  </si>
  <si>
    <t>nfi_pagne nfi_natte alim_riz alim_sucre alim_sel</t>
  </si>
  <si>
    <t>4df4caa0-41bd-4b32-b65f-05e6d4e512f6</t>
  </si>
  <si>
    <t>44399.470600439818</t>
  </si>
  <si>
    <t>44399.479567025468</t>
  </si>
  <si>
    <t>nfi_drap nfi_pagne nfi_natte alim_sucre alim_sel wash_savon wash_theiere wash_seau</t>
  </si>
  <si>
    <t>902c4dcd-6c4a-4fc8-8237-f5ca32a07eb8</t>
  </si>
  <si>
    <t>44399.479878090278</t>
  </si>
  <si>
    <t>44399.485901018517</t>
  </si>
  <si>
    <t>alim_haricot alim_arachide</t>
  </si>
  <si>
    <t>75fe7215-f96e-43ba-8b68-5616d035ea34</t>
  </si>
  <si>
    <t>44400.405707025457</t>
  </si>
  <si>
    <t>44400.412223263891</t>
  </si>
  <si>
    <t>44400</t>
  </si>
  <si>
    <t>collect:Bjh17hzYfiP1RKPQ</t>
  </si>
  <si>
    <t>nfi_moustiquaire nfi_bidon nfi_drap nfi_pagne nfi_natte nfi_marmite nfi_cuvette wash_theiere wash_seau combustible_bois_chauffage</t>
  </si>
  <si>
    <t>f55cb637-e7e5-4158-8cdc-4009b5110ec6</t>
  </si>
  <si>
    <t>44400.345510011583</t>
  </si>
  <si>
    <t>44400.356401736113</t>
  </si>
  <si>
    <t>alim_mais alim_manioc alim_riz alim_arachide alim_sucre alim_sel alim_huile_vegetale wash_savon combustible_bois_chauffage wash_eau</t>
  </si>
  <si>
    <t>332e00cd-fc5f-4c6a-a4ce-af57861da687</t>
  </si>
  <si>
    <t>44400.356509513891</t>
  </si>
  <si>
    <t>44400.367608923611</t>
  </si>
  <si>
    <t>alim_mais alim_manioc alim_riz alim_arachide alim_huile_vegetale wash_savon alim_sucre alim_sel combustible_bois_chauffage wash_eau</t>
  </si>
  <si>
    <t>85523e3c-5cf9-46c4-8dac-8e763e421295</t>
  </si>
  <si>
    <t>44400.367718761583</t>
  </si>
  <si>
    <t>44400.375885972222</t>
  </si>
  <si>
    <t>alim_manioc alim_mais alim_riz alim_arachide alim_huile_vegetale alim_sucre alim_sel wash_savon combustible_bois_chauffage wash_eau</t>
  </si>
  <si>
    <t>5b176a35-2b0a-49e7-9c01-468c509a828f</t>
  </si>
  <si>
    <t>44400.375982094913</t>
  </si>
  <si>
    <t>44400.381455752322</t>
  </si>
  <si>
    <t>alim_manioc alim_riz alim_arachide alim_huile_vegetale alim_sucre alim_sel wash_savon combustible_bois_chauffage</t>
  </si>
  <si>
    <t>97d0ebd6-6479-4586-9815-113ae39032a4</t>
  </si>
  <si>
    <t>44400.381551076389</t>
  </si>
  <si>
    <t>44400.387409594907</t>
  </si>
  <si>
    <t>1d3e60b8-90f4-45ce-9a38-a6f0372f5758</t>
  </si>
  <si>
    <t>44400.388810115743</t>
  </si>
  <si>
    <t>44400.398410162037</t>
  </si>
  <si>
    <t>nfi_moustiquaire nfi_bidon nfi_drap nfi_pagne nfi_natte nfi_marmite wash_theiere wash_seau combustible_essence</t>
  </si>
  <si>
    <t>f892d8ee-5280-4aa8-b76c-654f1b91a41e</t>
  </si>
  <si>
    <t>44400.398501249998</t>
  </si>
  <si>
    <t>44400.405600034719</t>
  </si>
  <si>
    <t>nfi_moustiquaire nfi_bidon nfi_drap nfi_pagne nfi_natte nfi_marmite nfi_cuvette wash_theiere wash_seau combustible_essence</t>
  </si>
  <si>
    <t>7d430be0-4cd0-4058-a91c-78d0cbaa437a</t>
  </si>
  <si>
    <t>44400.41987996528</t>
  </si>
  <si>
    <t>44400.428744421297</t>
  </si>
  <si>
    <t>nfi_moustiquaire nfi_drap nfi_bidon nfi_pagne nfi_natte nfi_marmite nfi_cuvette wash_theiere wash_seau</t>
  </si>
  <si>
    <t>e433e933-499f-44a6-bfe0-8e6e2b23a534</t>
  </si>
  <si>
    <t>44400.428830625002</t>
  </si>
  <si>
    <t>44400.429905474542</t>
  </si>
  <si>
    <t>aaf1ebc9-1e87-4724-b965-ff82e8a1faea</t>
  </si>
  <si>
    <t>44400.429996446772</t>
  </si>
  <si>
    <t>44400.431054918983</t>
  </si>
  <si>
    <t>d6adb699-9049-4b4c-8398-4659c54735fa</t>
  </si>
  <si>
    <t>44400.431132071761</t>
  </si>
  <si>
    <t>44400.432480462972</t>
  </si>
  <si>
    <t>34e952f0-c60e-44c6-806c-9878c04064e7</t>
  </si>
  <si>
    <t>44400.432557696753</t>
  </si>
  <si>
    <t>44400.434251168983</t>
  </si>
  <si>
    <t>4a58e0e7-1792-4fbe-b234-601ff5bddaa0</t>
  </si>
  <si>
    <t>44400.434364502318</t>
  </si>
  <si>
    <t>44400.43590971065</t>
  </si>
  <si>
    <t>cd83e4be-e5a7-4e38-89b7-59cc4ec9064e</t>
  </si>
  <si>
    <t>44400.423443078696</t>
  </si>
  <si>
    <t>44400.427262013887</t>
  </si>
  <si>
    <t>70c93ed5-0bc2-4b0a-88e5-db657acf37ee</t>
  </si>
  <si>
    <t>44400.354554976853</t>
  </si>
  <si>
    <t>44400.390967766201</t>
  </si>
  <si>
    <t>2fa89e17-6ac3-4271-ba00-4020bcc177f9</t>
  </si>
  <si>
    <t>44400.391087719909</t>
  </si>
  <si>
    <t>44400.3967437963</t>
  </si>
  <si>
    <t>a82ce8a4-9dad-44af-8ada-b0e65199869b</t>
  </si>
  <si>
    <t>44400.39693638889</t>
  </si>
  <si>
    <t>44400.406311539351</t>
  </si>
  <si>
    <t>58f5c009-c1c7-4a2f-bd9f-94f624160794</t>
  </si>
  <si>
    <t>44400.407498379631</t>
  </si>
  <si>
    <t>44400.412312326393</t>
  </si>
  <si>
    <t>3473e324-ec60-47f9-8363-851bf48d36d0</t>
  </si>
  <si>
    <t>44400.412454108802</t>
  </si>
  <si>
    <t>44400.416224884262</t>
  </si>
  <si>
    <t>5419e49a-e71b-46e0-b61d-2792f9d6d983</t>
  </si>
  <si>
    <t>44400.416744050934</t>
  </si>
  <si>
    <t>44400.418579756937</t>
  </si>
  <si>
    <t>ab54260e-6f0c-4d2c-aeaa-86506d5f9b61</t>
  </si>
  <si>
    <t>44400.418957118047</t>
  </si>
  <si>
    <t>44400.423311805564</t>
  </si>
  <si>
    <t>f521cced-7042-4606-b63a-ae5fc6ed1f63</t>
  </si>
  <si>
    <t>44400.427455787038</t>
  </si>
  <si>
    <t>44400.429364050928</t>
  </si>
  <si>
    <t>0ae4eadc-bd2a-4d5f-84ca-bd1f6a1bc811</t>
  </si>
  <si>
    <t>44400.430146122693</t>
  </si>
  <si>
    <t>44400.434830185193</t>
  </si>
  <si>
    <t>9ada8eb8-58e5-49fe-b619-6a3b13f37f9c</t>
  </si>
  <si>
    <t>44400.435138113433</t>
  </si>
  <si>
    <t>44400.438655358797</t>
  </si>
  <si>
    <t>b40cd70c-781b-4a81-95d3-d0511d6145d6</t>
  </si>
  <si>
    <t>44400.356056469907</t>
  </si>
  <si>
    <t>44400.359603321762</t>
  </si>
  <si>
    <t>a5d903b8-4df0-4062-9e6f-09cedffca3b3</t>
  </si>
  <si>
    <t>44400.35982189815</t>
  </si>
  <si>
    <t>44400.362494143519</t>
  </si>
  <si>
    <t>4ab34ee8-4df0-49c0-917d-d4b5d60c29eb</t>
  </si>
  <si>
    <t>44400.362641886582</t>
  </si>
  <si>
    <t>44400.364842048613</t>
  </si>
  <si>
    <t>14542d56-239c-4dc7-b8a7-e3e3bf43c77a</t>
  </si>
  <si>
    <t>44400.401246909722</t>
  </si>
  <si>
    <t>44400.444531909721</t>
  </si>
  <si>
    <t>80da2c49-0d85-4675-a2fa-8c2f25813a04</t>
  </si>
  <si>
    <t>44400.444662951377</t>
  </si>
  <si>
    <t>44400.446238368051</t>
  </si>
  <si>
    <t>03f6802f-9930-4937-8599-87843bee28c9</t>
  </si>
  <si>
    <t>44400.446538946759</t>
  </si>
  <si>
    <t>44400.448405312512</t>
  </si>
  <si>
    <t>1d826ee1-37e9-445b-ab24-af692a9d4ddf</t>
  </si>
  <si>
    <t>44400.448521620368</t>
  </si>
  <si>
    <t>44400.450095462962</t>
  </si>
  <si>
    <t>a947af34-581f-456f-852d-b686245adf80</t>
  </si>
  <si>
    <t>44400.450173634272</t>
  </si>
  <si>
    <t>44400.451786157413</t>
  </si>
  <si>
    <t>6b6ee5d0-1053-4824-a07d-0ed0d24f63a6</t>
  </si>
  <si>
    <t>44400.456449791673</t>
  </si>
  <si>
    <t>44400.458650590277</t>
  </si>
  <si>
    <t>61d71b0d-2279-4184-aea7-ec2ebceb995f</t>
  </si>
  <si>
    <t>44400.458744363423</t>
  </si>
  <si>
    <t>44400.460535578713</t>
  </si>
  <si>
    <t>f1b95e1e-8153-4706-a965-227b27d4d348</t>
  </si>
  <si>
    <t>44400.46067270833</t>
  </si>
  <si>
    <t>44400.462142974538</t>
  </si>
  <si>
    <t>d3c3acbc-8ead-4706-9d71-ab4a71530484</t>
  </si>
  <si>
    <t>44400.488017465279</t>
  </si>
  <si>
    <t>44400.492439212961</t>
  </si>
  <si>
    <t>a07b4494-bc79-4ec7-b7af-d764c806f3c8</t>
  </si>
  <si>
    <t>44400.493003958327</t>
  </si>
  <si>
    <t>44400.495093738427</t>
  </si>
  <si>
    <t>5ac87363-71a7-4a51-beeb-93916becddba</t>
  </si>
  <si>
    <t>44400.4952896412</t>
  </si>
  <si>
    <t>44400.497357187502</t>
  </si>
  <si>
    <t>16067e24-c32f-4fc2-8552-b45a5aba73b4</t>
  </si>
  <si>
    <t>44400.497735925928</t>
  </si>
  <si>
    <t>44400.501343796299</t>
  </si>
  <si>
    <t>01318221-e472-47e3-ac0e-71a47a510436</t>
  </si>
  <si>
    <t>44400.50184193287</t>
  </si>
  <si>
    <t>44400.504858738423</t>
  </si>
  <si>
    <t>237f4621-c577-4956-987b-77597bc273e9</t>
  </si>
  <si>
    <t>44400.50496244213</t>
  </si>
  <si>
    <t>44400.508025069452</t>
  </si>
  <si>
    <t>d855917a-be11-460c-88bd-a17273412b5a</t>
  </si>
  <si>
    <t>44400.444600439812</t>
  </si>
  <si>
    <t>44400.446913784719</t>
  </si>
  <si>
    <t>be40de19-408b-455e-9489-f071e883fc60</t>
  </si>
  <si>
    <t>44400.452856805547</t>
  </si>
  <si>
    <t>44400.454716053238</t>
  </si>
  <si>
    <t>e9f73bfa-885d-40e7-8e0c-60ce7acf5f9b</t>
  </si>
  <si>
    <t>44400.454863993058</t>
  </si>
  <si>
    <t>44400.468731539353</t>
  </si>
  <si>
    <t>41c9bb34-3254-4060-aa72-e393aa43bc1f</t>
  </si>
  <si>
    <t>44400.440636053252</t>
  </si>
  <si>
    <t>44400.444186793982</t>
  </si>
  <si>
    <t>4265301f-e73e-42ac-b984-ca8b9328dbc2</t>
  </si>
  <si>
    <t>44400.852119583331</t>
  </si>
  <si>
    <t>44401.491985775472</t>
  </si>
  <si>
    <t>356216116527740</t>
  </si>
  <si>
    <t>44401</t>
  </si>
  <si>
    <t>alim_arachide alim_manioc alim_haricot alim_mais alim_riz alim_sucre alim_sel alim_viande alim_huile_vegetale</t>
  </si>
  <si>
    <t>77312fc2-fa29-4cbf-b57c-cf2e47a7167b</t>
  </si>
  <si>
    <t>44401.492237766201</t>
  </si>
  <si>
    <t>44401.499449421302</t>
  </si>
  <si>
    <t>alim_mais alim_manioc alim_riz alim_haricot alim_arachide alim_sucre alim_sel alim_viande alim_huile_vegetale</t>
  </si>
  <si>
    <t>1cbbb60c-4bb8-4222-a253-fd0ccfff2840</t>
  </si>
  <si>
    <t>44401.535180960651</t>
  </si>
  <si>
    <t>44401.542884224538</t>
  </si>
  <si>
    <t>fcf38d70-b68b-449b-997d-aa21cdb0d40d</t>
  </si>
  <si>
    <t>44401.543429224534</t>
  </si>
  <si>
    <t>44401.549563402783</t>
  </si>
  <si>
    <t>f688c1b7-2c33-4250-8f4e-bb6bc81b4eae</t>
  </si>
  <si>
    <t>44401.615222812499</t>
  </si>
  <si>
    <t>44401.6238547338</t>
  </si>
  <si>
    <t>2b99c97d-7863-4906-b113-6e62b73348cf</t>
  </si>
  <si>
    <t>44402.335795312487</t>
  </si>
  <si>
    <t>44402.34216458333</t>
  </si>
  <si>
    <t>44402</t>
  </si>
  <si>
    <t>nfi_bache nfi_natte nfi_pagne nfi_drap nfi_moustiquaire nfi_bidon</t>
  </si>
  <si>
    <t>1e294f90-5123-45a1-bc8f-342655885aef</t>
  </si>
  <si>
    <t>44402.342359699083</t>
  </si>
  <si>
    <t>44402.350116562513</t>
  </si>
  <si>
    <t>nfi_moustiquaire nfi_bidon nfi_drap nfi_pagne nfi_natte nfi_bache</t>
  </si>
  <si>
    <t>ccce4b2a-1ecb-46cd-bf94-ebd9692e955d</t>
  </si>
  <si>
    <t>44402.350455219908</t>
  </si>
  <si>
    <t>44402.355557164352</t>
  </si>
  <si>
    <t>909b34e0-900f-4a53-909a-001b03edabe4</t>
  </si>
  <si>
    <t>44402.356362997692</t>
  </si>
  <si>
    <t>44402.359642835647</t>
  </si>
  <si>
    <t>5fb126de-cb77-4e0b-a4b4-35aea75d588d</t>
  </si>
  <si>
    <t>44402.360556608794</t>
  </si>
  <si>
    <t>44402.364863680559</t>
  </si>
  <si>
    <t>nfi_moustiquaire nfi_drap nfi_bidon nfi_pagne nfi_natte nfi_bache</t>
  </si>
  <si>
    <t>9b8cab11-9712-4495-8f58-18b769670d06</t>
  </si>
  <si>
    <t>44402.406978067127</t>
  </si>
  <si>
    <t>44402.411041620369</t>
  </si>
  <si>
    <t>nfi_marmite nfi_cuvette wash_savon wash_theiere wash_seau</t>
  </si>
  <si>
    <t>24c42047-273c-4f47-950d-6eecbeadd16b</t>
  </si>
  <si>
    <t>44402.411620497689</t>
  </si>
  <si>
    <t>44402.415401770842</t>
  </si>
  <si>
    <t>wash_savon wash_theiere wash_seau nfi_cuvette nfi_marmite</t>
  </si>
  <si>
    <t>e4dadfdc-9294-42c5-baf9-0f8f19599bea</t>
  </si>
  <si>
    <t>44402.415618935192</t>
  </si>
  <si>
    <t>44402.420376504633</t>
  </si>
  <si>
    <t>911c3c28-9192-4e3d-974d-cf9398798c82</t>
  </si>
  <si>
    <t>44402.422598333331</t>
  </si>
  <si>
    <t>44402.427622604169</t>
  </si>
  <si>
    <t>200c23cd-4ec9-4f0e-a1c4-85f725b5c0d3</t>
  </si>
  <si>
    <t>44402.428145138889</t>
  </si>
  <si>
    <t>44402.447865775473</t>
  </si>
  <si>
    <t>8befd632-f175-438b-a036-6d8705f31e06</t>
  </si>
  <si>
    <t>44402.475930312503</t>
  </si>
  <si>
    <t>44402.481715891212</t>
  </si>
  <si>
    <t>combustible_bois_chauffage combustible_essence wash_eau wash_seau</t>
  </si>
  <si>
    <t>6863ff72-3ad0-460f-ae4f-9116fb5134cd</t>
  </si>
  <si>
    <t>44402.481888206021</t>
  </si>
  <si>
    <t>44402.486329722218</t>
  </si>
  <si>
    <t>combustible_bois_chauffage combustible_essence wash_eau</t>
  </si>
  <si>
    <t>c84d158e-cc71-4c71-9e66-d65823356556</t>
  </si>
  <si>
    <t>44402.486591666668</t>
  </si>
  <si>
    <t>44402.490703391202</t>
  </si>
  <si>
    <t>b8f084ca-c8c8-4242-bee8-401f70fe8df1</t>
  </si>
  <si>
    <t>44402.49150827546</t>
  </si>
  <si>
    <t>44402.494724479169</t>
  </si>
  <si>
    <t>combustible_essence wash_eau combustible_bois_chauffage</t>
  </si>
  <si>
    <t>157f3463-b050-4c19-be28-ec0b5b950ce0</t>
  </si>
  <si>
    <t>44402.690099270832</t>
  </si>
  <si>
    <t>44402.692987256953</t>
  </si>
  <si>
    <t>wash_eau combustible_essence wash_seau combustible_bois_chauffage</t>
  </si>
  <si>
    <t>82bbe970-f299-4ccd-9227-5ff7d46abf31</t>
  </si>
  <si>
    <t>44402.274689594909</t>
  </si>
  <si>
    <t>44402.469440949077</t>
  </si>
  <si>
    <t>352232115837620</t>
  </si>
  <si>
    <t>nfi_pagne nfi_drap alim_sel wash_savon combustible_essence nfi_natte</t>
  </si>
  <si>
    <t>d321b9fc6e0047739fa14581c427b08b</t>
  </si>
  <si>
    <t>44405.330622662033</t>
  </si>
  <si>
    <t>44405.333187118064</t>
  </si>
  <si>
    <t>44405</t>
  </si>
  <si>
    <t>F4:0E:22:EC:B1:77</t>
  </si>
  <si>
    <t>77dedbe0fabf43c696ea0a6960701252</t>
  </si>
  <si>
    <t>44405.320634004631</t>
  </si>
  <si>
    <t>44405.322299837957</t>
  </si>
  <si>
    <t>987c2985991e48829842dd90e8eeeca6</t>
  </si>
  <si>
    <t>44405.314422291667</t>
  </si>
  <si>
    <t>44405.316370983797</t>
  </si>
  <si>
    <t>080f9157-f915-4db7-8484-4c4a9b786723</t>
  </si>
  <si>
    <t>44402.281506770829</t>
  </si>
  <si>
    <t>44402.475547013892</t>
  </si>
  <si>
    <t>nfi_drap nfi_natte alim_arachide</t>
  </si>
  <si>
    <t>6136674d-b21a-4cb4-a335-a71a8ae412e0</t>
  </si>
  <si>
    <t>44402.286708252323</t>
  </si>
  <si>
    <t>44402.473547870373</t>
  </si>
  <si>
    <t>alim_arachide alim_riz nfi_natte alim_huile_vegetale</t>
  </si>
  <si>
    <t>b28e6fc5-21e5-4798-9c68-8c6b6b0ef484</t>
  </si>
  <si>
    <t>44402.295165787044</t>
  </si>
  <si>
    <t>44402.302859583331</t>
  </si>
  <si>
    <t>alim_riz alim_arachide alim_sucre alim_sel wash_savon alim_huile_vegetale</t>
  </si>
  <si>
    <t>1d72c02d-1993-4668-9953-d59f0ae8af98</t>
  </si>
  <si>
    <t>44402.42125915509</t>
  </si>
  <si>
    <t>44402.423413541663</t>
  </si>
  <si>
    <t>4a0b6326-107b-46d3-bc32-c8a0849d9683</t>
  </si>
  <si>
    <t>44402.426762314819</t>
  </si>
  <si>
    <t>44402.428040798608</t>
  </si>
  <si>
    <t>e052bcb0-83d3-4a9d-9dc1-1f27e3a18aca</t>
  </si>
  <si>
    <t>44402.428367627319</t>
  </si>
  <si>
    <t>44402.43016614583</t>
  </si>
  <si>
    <t>7ff13451-77aa-4bb1-beb6-e8401610bc73</t>
  </si>
  <si>
    <t>44402.437760381952</t>
  </si>
  <si>
    <t>44402.449320879627</t>
  </si>
  <si>
    <t>alim_riz wash_savon combustible_essence alim_arachide nfi_drap nfi_pagne nfi_natte alim_huile_vegetale alim_sucre alim_sel</t>
  </si>
  <si>
    <t>62af83dc-c96a-4c91-aabf-c64d0d2797f4</t>
  </si>
  <si>
    <t>44402.335320543978</t>
  </si>
  <si>
    <t>44402.339251342593</t>
  </si>
  <si>
    <t>combustible_essence wash_savon alim_sel alim_sucre nfi_pagne nfi_drap</t>
  </si>
  <si>
    <t>6d39ec20-c4cc-4e94-9ff3-c328f8862219</t>
  </si>
  <si>
    <t>44402.350867465277</t>
  </si>
  <si>
    <t>44402.476255173613</t>
  </si>
  <si>
    <t>nfi_pagne alim_sucre wash_savon alim_huile_vegetale</t>
  </si>
  <si>
    <t>b46274e3-5d16-4150-9fe8-18c684d923f5</t>
  </si>
  <si>
    <t>44402.388308796297</t>
  </si>
  <si>
    <t>44402.467564467588</t>
  </si>
  <si>
    <t>alim_sucre alim_sel alim_arachide alim_riz wash_savon alim_huile_vegetale nfi_drap</t>
  </si>
  <si>
    <t>ee3e7396-9404-4432-93b6-cd44cb2bae8a</t>
  </si>
  <si>
    <t>44402.418663981487</t>
  </si>
  <si>
    <t>44402.421183726852</t>
  </si>
  <si>
    <t>9a31054b-d0e2-4b9a-9453-4594ae83387f</t>
  </si>
  <si>
    <t>44404.32178589121</t>
  </si>
  <si>
    <t>44404.341809444442</t>
  </si>
  <si>
    <t>44404</t>
  </si>
  <si>
    <t>28:27:BF:13:86:31</t>
  </si>
  <si>
    <t>nfi_bidon alim_riz alim_sucre alim_sel alim_huile_vegetale wash_savon wash_theiere</t>
  </si>
  <si>
    <t>ead533dc-43ef-4bcb-879c-6084b65642bc</t>
  </si>
  <si>
    <t>44404.346578553253</t>
  </si>
  <si>
    <t>44404.354269432857</t>
  </si>
  <si>
    <t>nfi_moustiquaire nfi_bidon nfi_drap alim_riz alim_sucre alim_sel alim_huile_vegetale wash_savon wash_theiere</t>
  </si>
  <si>
    <t>765abf47-5d37-4b1b-8f15-299225692a0b</t>
  </si>
  <si>
    <t>44404.362945520828</t>
  </si>
  <si>
    <t>44404.366717858793</t>
  </si>
  <si>
    <t>2283c8b8-588c-4d58-84cc-f96805715017</t>
  </si>
  <si>
    <t>44404.373933738432</t>
  </si>
  <si>
    <t>44404.391313692133</t>
  </si>
  <si>
    <t>nfi_moustiquaire nfi_bidon nfi_drap nfi_pagne nfi_natte nfi_bache nfi_marmite nfi_cuvette alim_riz alim_sucre alim_sel alim_huile_vegetale wash_savon wash_seau</t>
  </si>
  <si>
    <t>608b9c97-bc32-4cbd-9afd-0140a5a15b04</t>
  </si>
  <si>
    <t>44404.410504803243</t>
  </si>
  <si>
    <t>44404.422990636573</t>
  </si>
  <si>
    <t>nfi_moustiquaire nfi_bidon nfi_drap nfi_pagne nfi_natte nfi_bache nfi_marmite nfi_cuvette alim_riz alim_sucre alim_sel alim_huile_vegetale wash_savon wash_theiere wash_seau</t>
  </si>
  <si>
    <t>989cbe8d-6d67-4089-ae11-e481c90b872a</t>
  </si>
  <si>
    <t>44404.445709930558</t>
  </si>
  <si>
    <t>44404.458390590276</t>
  </si>
  <si>
    <t>de0e8e6d-b4a1-49aa-a070-d92b89866a78</t>
  </si>
  <si>
    <t>44404.475132569452</t>
  </si>
  <si>
    <t>44404.573429270837</t>
  </si>
  <si>
    <t>nfi_moustiquaire nfi_bidon nfi_drap nfi_pagne nfi_natte nfi_bache nfi_marmite nfi_cuvette alim_huile_vegetale wash_theiere wash_seau wash_savon</t>
  </si>
  <si>
    <t>040da7ca-55c0-4c43-aec6-8d3e00311114</t>
  </si>
  <si>
    <t>44404.512436527773</t>
  </si>
  <si>
    <t>44404.531644363422</t>
  </si>
  <si>
    <t>nfi_moustiquaire nfi_bidon nfi_drap nfi_pagne nfi_natte nfi_bache nfi_marmite nfi_cuvette alim_riz wash_theiere wash_seau</t>
  </si>
  <si>
    <t>5f193d0b-5b17-4d16-9028-8895cce5c59e</t>
  </si>
  <si>
    <t>44404.564214953702</t>
  </si>
  <si>
    <t>44404.572517037042</t>
  </si>
  <si>
    <t>a41cf71c-d4ac-46aa-af01-54eac7572b35</t>
  </si>
  <si>
    <t>44404.592016099537</t>
  </si>
  <si>
    <t>44404.594922233802</t>
  </si>
  <si>
    <t>ce536492-8589-465d-a217-7d4296c5d52f</t>
  </si>
  <si>
    <t>44404.602461840273</t>
  </si>
  <si>
    <t>44404.603823078702</t>
  </si>
  <si>
    <t>f2c66a5e-f916-490a-b52d-77993cb10432</t>
  </si>
  <si>
    <t>44404.612067847222</t>
  </si>
  <si>
    <t>44404.614230624997</t>
  </si>
  <si>
    <t>73ff066c-302e-43bc-ab25-9f87b2349490</t>
  </si>
  <si>
    <t>44404.622533391201</t>
  </si>
  <si>
    <t>44404.623921990737</t>
  </si>
  <si>
    <t>e4bb7a0a824d42a6b934108db1456aec</t>
  </si>
  <si>
    <t>44404.332830960637</t>
  </si>
  <si>
    <t>44404.347574837957</t>
  </si>
  <si>
    <t>c27d9f1a5e0f432e8889484ae97743cf</t>
  </si>
  <si>
    <t>44404.354670648143</t>
  </si>
  <si>
    <t>44404.371221064823</t>
  </si>
  <si>
    <t>nfi_moustiquaire nfi_bidon nfi_drap nfi_pagne nfi_natte nfi_bache nfi_marmite nfi_cuvette alim_huile_vegetale wash_theiere wash_seau</t>
  </si>
  <si>
    <t>c74db604ea614d27b1740076fa6bf906</t>
  </si>
  <si>
    <t>44404.373015925928</t>
  </si>
  <si>
    <t>44404.381138680546</t>
  </si>
  <si>
    <t>da0ead309546435d8c766ac820bea140</t>
  </si>
  <si>
    <t>44404.386852962962</t>
  </si>
  <si>
    <t>44404.40093856481</t>
  </si>
  <si>
    <t>nfi_moustiquaire nfi_bidon nfi_drap nfi_pagne nfi_natte nfi_bache nfi_marmite nfi_cuvette wash_theiere wash_seau</t>
  </si>
  <si>
    <t>a32bd1f6b0474155b1294048ac761442</t>
  </si>
  <si>
    <t>44404.404776550931</t>
  </si>
  <si>
    <t>44404.412598321753</t>
  </si>
  <si>
    <t>ce88d4114448482e91050adcee661898</t>
  </si>
  <si>
    <t>44404.416073032407</t>
  </si>
  <si>
    <t>44404.424557743063</t>
  </si>
  <si>
    <t>2b37f8eef47c418a84bca5c7f4e63c41</t>
  </si>
  <si>
    <t>44404.45525756944</t>
  </si>
  <si>
    <t>44404.461655358798</t>
  </si>
  <si>
    <t>cdcbca6831994397a5ea62f61d5688d2</t>
  </si>
  <si>
    <t>44404.517481099538</t>
  </si>
  <si>
    <t>44404.525248425933</t>
  </si>
  <si>
    <t>603cb38d7b3f46ae8f85b6b89e15f68e</t>
  </si>
  <si>
    <t>44404.557187766201</t>
  </si>
  <si>
    <t>44404.564022500002</t>
  </si>
  <si>
    <t>6aa1a74f40ea46808f3bea72a0fb680a</t>
  </si>
  <si>
    <t>44404.570895868063</t>
  </si>
  <si>
    <t>44404.574596481492</t>
  </si>
  <si>
    <t>1c809972cbe7456da10ec4815caaf509</t>
  </si>
  <si>
    <t>44404.580395358797</t>
  </si>
  <si>
    <t>44404.583483287039</t>
  </si>
  <si>
    <t>53efe0c90c6f4207866a7d36764405a5</t>
  </si>
  <si>
    <t>44404.588227928238</t>
  </si>
  <si>
    <t>44404.591522557872</t>
  </si>
  <si>
    <t>19f68cfc8b734209a3ec419300968fbf</t>
  </si>
  <si>
    <t>44404.595753217603</t>
  </si>
  <si>
    <t>44404.597324814822</t>
  </si>
  <si>
    <t>b95a9c2e61734408a07b7ee5cd93b514</t>
  </si>
  <si>
    <t>44404.604771018523</t>
  </si>
  <si>
    <t>44404.60734185185</t>
  </si>
  <si>
    <t>79bd9bb6a918494e97ef9577c1226e3f</t>
  </si>
  <si>
    <t>44404.61170548611</t>
  </si>
  <si>
    <t>44404.613383009259</t>
  </si>
  <si>
    <t>4fa4249c-a301-469a-9ce1-e8d418273dd7</t>
  </si>
  <si>
    <t>44405.566464178242</t>
  </si>
  <si>
    <t>44405.571352627318</t>
  </si>
  <si>
    <t>fef564657e0e45749693e7697d2f2b30</t>
  </si>
  <si>
    <t>44405.337003437497</t>
  </si>
  <si>
    <t>44405.343705787032</t>
  </si>
  <si>
    <t>alim_mais alim_haricot alim_arachide</t>
  </si>
  <si>
    <t>502f7d127bfc46a895abd2341806c548</t>
  </si>
  <si>
    <t>44405.349546863421</t>
  </si>
  <si>
    <t>44405.355125023147</t>
  </si>
  <si>
    <t>ca1915c331364c84bbffbe71591b42fa</t>
  </si>
  <si>
    <t>44405.361783854169</t>
  </si>
  <si>
    <t>44405.367650115753</t>
  </si>
  <si>
    <t>1aaffcf99fce44c1932671f397f579d9</t>
  </si>
  <si>
    <t>44405.37625645833</t>
  </si>
  <si>
    <t>44405.379874282407</t>
  </si>
  <si>
    <t>ea64d78fbd6f4469a500c75699b8095c</t>
  </si>
  <si>
    <t>44405.389116331018</t>
  </si>
  <si>
    <t>44405.393333946762</t>
  </si>
  <si>
    <t>8804a071fafe4947b1631004c8d4a2b8</t>
  </si>
  <si>
    <t>44405.400321932873</t>
  </si>
  <si>
    <t>44405.402581620372</t>
  </si>
  <si>
    <t>b6e9a5579ab34a8aa9a12e22439465d3</t>
  </si>
  <si>
    <t>44405.407515567131</t>
  </si>
  <si>
    <t>44405.410014629633</t>
  </si>
  <si>
    <t>fdd1049c902f4b3883c46d40a04b7f9e</t>
  </si>
  <si>
    <t>44405.413180254633</t>
  </si>
  <si>
    <t>44405.4157046412</t>
  </si>
  <si>
    <t>6ca97ca725aa48f29c2346cc8da14609</t>
  </si>
  <si>
    <t>44405.433955416673</t>
  </si>
  <si>
    <t>44405.435312199072</t>
  </si>
  <si>
    <t>f5506dd8-2b72-4eb6-81b6-e76f8dce0550</t>
  </si>
  <si>
    <t>44405.300146944443</t>
  </si>
  <si>
    <t>44405.317845787038</t>
  </si>
  <si>
    <t>d12f5eab-6c28-451c-829c-89cda02d6d43</t>
  </si>
  <si>
    <t>44405.321767951391</t>
  </si>
  <si>
    <t>44405.322949942129</t>
  </si>
  <si>
    <t>dd39f478-12d7-4c9e-b458-40f34580b2dd</t>
  </si>
  <si>
    <t>44405.327478055551</t>
  </si>
  <si>
    <t>44405.330340428241</t>
  </si>
  <si>
    <t>4131a4bc-84ba-4c00-b8e4-db465cfd1860</t>
  </si>
  <si>
    <t>44405.338165011577</t>
  </si>
  <si>
    <t>44405.340869120373</t>
  </si>
  <si>
    <t>5173f04973b74d44a7067e38aa221427</t>
  </si>
  <si>
    <t>44405.440388124996</t>
  </si>
  <si>
    <t>44405.442447615736</t>
  </si>
  <si>
    <t>120f9361-4954-411a-9d38-99ee8eb3938e</t>
  </si>
  <si>
    <t>44405.345932002318</t>
  </si>
  <si>
    <t>44405.347744421291</t>
  </si>
  <si>
    <t>54b550f4-286a-4e6e-9e5d-19fab6d479d4</t>
  </si>
  <si>
    <t>44405.349826874997</t>
  </si>
  <si>
    <t>44405.356451782412</t>
  </si>
  <si>
    <t>245b628c87824a3d9c4e046e29edf661</t>
  </si>
  <si>
    <t>44405.45071355324</t>
  </si>
  <si>
    <t>44405.45224204861</t>
  </si>
  <si>
    <t>8f62709a-e1d1-4697-9646-79c5b7e11285</t>
  </si>
  <si>
    <t>44405.361740613429</t>
  </si>
  <si>
    <t>44405.365522037042</t>
  </si>
  <si>
    <t>6de896a2-8ba1-4ff9-9845-15cbc554140f</t>
  </si>
  <si>
    <t>44405.374186932873</t>
  </si>
  <si>
    <t>44405.37606145833</t>
  </si>
  <si>
    <t>1076b28dcdc9413d96c9bf7e2f25b2fb</t>
  </si>
  <si>
    <t>44405.467843726852</t>
  </si>
  <si>
    <t>44405.469193807883</t>
  </si>
  <si>
    <t>d7f6e1ae-1b55-43f1-9818-5d7966a781da</t>
  </si>
  <si>
    <t>44405.393516354161</t>
  </si>
  <si>
    <t>44405.606000763888</t>
  </si>
  <si>
    <t>2b998125-598b-4ca0-a8ce-f028bdd1de38</t>
  </si>
  <si>
    <t>44405.40498525463</t>
  </si>
  <si>
    <t>44405.411314131939</t>
  </si>
  <si>
    <t>656d18162f37499fb4d7540dd345e282</t>
  </si>
  <si>
    <t>44405.478938310189</t>
  </si>
  <si>
    <t>44405.480449351853</t>
  </si>
  <si>
    <t>9f7ed917-570c-4e6d-8d52-b5d411b6f069</t>
  </si>
  <si>
    <t>44405.416189224539</t>
  </si>
  <si>
    <t>44405.425741157407</t>
  </si>
  <si>
    <t>133bcfa1-00f8-447c-937d-1df57c4db31a</t>
  </si>
  <si>
    <t>44405.435263576393</t>
  </si>
  <si>
    <t>44405.457256666668</t>
  </si>
  <si>
    <t>alim_haricot alim_arachide alim_mais</t>
  </si>
  <si>
    <t>1b03aff83f174c2788a5a96cd4f03158</t>
  </si>
  <si>
    <t>44405.504049722222</t>
  </si>
  <si>
    <t>44405.505650520827</t>
  </si>
  <si>
    <t>02303101-91e9-41af-bdcc-6a3d6cc17cb9</t>
  </si>
  <si>
    <t>44405.465357199078</t>
  </si>
  <si>
    <t>44405.46815774306</t>
  </si>
  <si>
    <t>15569e45-11e8-4b83-b29c-62675ed59563</t>
  </si>
  <si>
    <t>44405.475356446746</t>
  </si>
  <si>
    <t>44405.47859677083</t>
  </si>
  <si>
    <t>703841607f8047c0882885386aff90ab</t>
  </si>
  <si>
    <t>44405.508774861111</t>
  </si>
  <si>
    <t>44405.511233773148</t>
  </si>
  <si>
    <t>15106771-e1e8-4b6f-9bca-5f26ad605b97</t>
  </si>
  <si>
    <t>44405.486365266202</t>
  </si>
  <si>
    <t>44405.488179375003</t>
  </si>
  <si>
    <t>4e147b85-5c8d-46bd-9f08-4860fe966b45</t>
  </si>
  <si>
    <t>44405.508604444447</t>
  </si>
  <si>
    <t>44405.511199224537</t>
  </si>
  <si>
    <t>10e4bf5e013c4bac8e58efdabf204b94</t>
  </si>
  <si>
    <t>44405.514997557868</t>
  </si>
  <si>
    <t>44405.517092465278</t>
  </si>
  <si>
    <t>67bab13b-863d-4b91-bbdc-14b9964866d7</t>
  </si>
  <si>
    <t>44405.515222187503</t>
  </si>
  <si>
    <t>44405.518298344912</t>
  </si>
  <si>
    <t>85f3573d-41ce-4cdf-8378-3c663b2aadf5</t>
  </si>
  <si>
    <t>44405.522169560187</t>
  </si>
  <si>
    <t>44405.52301365741</t>
  </si>
  <si>
    <t>cc333a9c-32e1-4c1c-a395-66706ea8909b</t>
  </si>
  <si>
    <t>44405.527600081019</t>
  </si>
  <si>
    <t>44405.528893946757</t>
  </si>
  <si>
    <t>f53579b3-8325-470c-8478-12e1af10a847</t>
  </si>
  <si>
    <t>44405.534173298613</t>
  </si>
  <si>
    <t>44405.535525972227</t>
  </si>
  <si>
    <t>88db972e-fac3-483c-8d1a-da8996e38b02</t>
  </si>
  <si>
    <t>44405.544005833333</t>
  </si>
  <si>
    <t>44405.547505196759</t>
  </si>
  <si>
    <t>03320db0fa6d42e49a70ad858d61223c</t>
  </si>
  <si>
    <t>44405.522725138893</t>
  </si>
  <si>
    <t>44405.525178217591</t>
  </si>
  <si>
    <t>1d5b4863-6e5d-481c-b8e0-7edc4bc1f7bd</t>
  </si>
  <si>
    <t>44405.564602268518</t>
  </si>
  <si>
    <t>44405.565739988422</t>
  </si>
  <si>
    <t>5c7819c5fbe7462299254cd5ad4a8fb8</t>
  </si>
  <si>
    <t>44405.529657175932</t>
  </si>
  <si>
    <t>44405.530747245371</t>
  </si>
  <si>
    <t>8df38f39-a5a1-4b23-b905-011f047cc6b0</t>
  </si>
  <si>
    <t>44405.584292326392</t>
  </si>
  <si>
    <t>44405.596739432869</t>
  </si>
  <si>
    <t>143c4884923942818d1bb0a67b429da6</t>
  </si>
  <si>
    <t>44405.533543622689</t>
  </si>
  <si>
    <t>44405.534517349537</t>
  </si>
  <si>
    <t>31e026c73be442f19807b83670b960b8</t>
  </si>
  <si>
    <t>44405.544907997682</t>
  </si>
  <si>
    <t>44405.545948645842</t>
  </si>
  <si>
    <t>d95d317f7d2449b08e68cc19832e3220</t>
  </si>
  <si>
    <t>44405.56374853009</t>
  </si>
  <si>
    <t>44405.564947824067</t>
  </si>
  <si>
    <t>57fe909d3d76488285631007dc2d2119</t>
  </si>
  <si>
    <t>44405.426847187497</t>
  </si>
  <si>
    <t>44405.429113726852</t>
  </si>
  <si>
    <t>352232115835996</t>
  </si>
  <si>
    <t>nfi_bidon combustible_essence</t>
  </si>
  <si>
    <t>f7d0151e-2b9d-4c13-bd82-d129157c5424</t>
  </si>
  <si>
    <t>44405.302705601847</t>
  </si>
  <si>
    <t>44405.307858715278</t>
  </si>
  <si>
    <t>collect:EkuUtNlzUCNuptjI</t>
  </si>
  <si>
    <t>57d95d37-2b7e-4e03-845c-169f1eaa8caa</t>
  </si>
  <si>
    <t>44405.3102253588</t>
  </si>
  <si>
    <t>44405.314375023147</t>
  </si>
  <si>
    <t>alim_huile_vegetale alim_sucre alim_sel wash_savon</t>
  </si>
  <si>
    <t>96727e29-05a2-4daa-aee9-0ab95fbdc9eb</t>
  </si>
  <si>
    <t>44405.315222291669</t>
  </si>
  <si>
    <t>44405.321527997687</t>
  </si>
  <si>
    <t>499b7e0d2db740fba27fb098806f59fa</t>
  </si>
  <si>
    <t>44405.31733341435</t>
  </si>
  <si>
    <t>44405.429821886573</t>
  </si>
  <si>
    <t>nfi_moustiquaire nfi_drap nfi_pagne nfi_natte nfi_bache nfi_marmite nfi_cuvette wash_theiere</t>
  </si>
  <si>
    <t>b985e49a-f9e2-4d7e-8b9d-e7515fb8f19c</t>
  </si>
  <si>
    <t>44405.321763263877</t>
  </si>
  <si>
    <t>44405.493294236112</t>
  </si>
  <si>
    <t>45dd0ab5-e319-458d-bc60-4a564739387b</t>
  </si>
  <si>
    <t>44405.324416354168</t>
  </si>
  <si>
    <t>44405.498011886579</t>
  </si>
  <si>
    <t>85d9fad7-ede9-47f9-88d9-bcc8ac68a4ee</t>
  </si>
  <si>
    <t>44405.327709317142</t>
  </si>
  <si>
    <t>44405.330361712957</t>
  </si>
  <si>
    <t>770f733674f44389901d1531b90fd320</t>
  </si>
  <si>
    <t>44405.341854131941</t>
  </si>
  <si>
    <t>44405.505922199067</t>
  </si>
  <si>
    <t>nfi_pagne nfi_marmite nfi_cuvette</t>
  </si>
  <si>
    <t>9150d3b5-373b-4c07-b234-816fded6af81</t>
  </si>
  <si>
    <t>44405.331052442132</t>
  </si>
  <si>
    <t>44405.334432152777</t>
  </si>
  <si>
    <t>f774d48d-25a4-4b86-bd54-4b65bce3f272</t>
  </si>
  <si>
    <t>44405.334486331019</t>
  </si>
  <si>
    <t>44405.338746099536</t>
  </si>
  <si>
    <t>alim_huile_vegetale wash_savon alim_sel alim_sucre</t>
  </si>
  <si>
    <t>ab38283f-da3d-4078-a67c-6d88bdf4fb7d</t>
  </si>
  <si>
    <t>44405.33922361111</t>
  </si>
  <si>
    <t>44405.34105570602</t>
  </si>
  <si>
    <t>f3bbf0e1-ce55-4b18-b880-c555e8a2de0b</t>
  </si>
  <si>
    <t>44405.342847673623</t>
  </si>
  <si>
    <t>44405.344700613423</t>
  </si>
  <si>
    <t>alim_riz alim_haricot alim_arachide</t>
  </si>
  <si>
    <t>94edfb1292ca47c1a7075d05238835d8</t>
  </si>
  <si>
    <t>44405.348757141197</t>
  </si>
  <si>
    <t>44405.479647245382</t>
  </si>
  <si>
    <t>nfi_moustiquaire nfi_bache nfi_marmite nfi_cuvette wash_theiere</t>
  </si>
  <si>
    <t>ffacfff0-5a19-428a-92ae-a98d0af25fdb</t>
  </si>
  <si>
    <t>44405.346998043977</t>
  </si>
  <si>
    <t>44405.352508009259</t>
  </si>
  <si>
    <t>2ead6b61-bb3e-444a-ac49-3d4b88ef3049</t>
  </si>
  <si>
    <t>44405.353866863428</t>
  </si>
  <si>
    <t>44405.357304826393</t>
  </si>
  <si>
    <t>alim_mais alim_manioc alim_riz</t>
  </si>
  <si>
    <t>9546fead-e2bc-4f93-99d2-d2d569a1273a</t>
  </si>
  <si>
    <t>44405.357372858787</t>
  </si>
  <si>
    <t>44405.360541863432</t>
  </si>
  <si>
    <t>f473c6ee614047639d466549980c5ee6</t>
  </si>
  <si>
    <t>44405.355007847218</t>
  </si>
  <si>
    <t>44405.477315023149</t>
  </si>
  <si>
    <t>432d2da5-ec91-4f45-a374-c6c60028db96</t>
  </si>
  <si>
    <t>44405.364166504631</t>
  </si>
  <si>
    <t>44405.365450868063</t>
  </si>
  <si>
    <t>da89fc2d-360b-4cd9-95e9-524bc715e2a8</t>
  </si>
  <si>
    <t>44405.365783368063</t>
  </si>
  <si>
    <t>44405.368637650463</t>
  </si>
  <si>
    <t>b70ed76eeb17422e941879cda56a80c0</t>
  </si>
  <si>
    <t>44405.405000057872</t>
  </si>
  <si>
    <t>44405.406842025463</t>
  </si>
  <si>
    <t>f9f402f1-032d-4800-b2b0-1f398d03e8cb</t>
  </si>
  <si>
    <t>44405.368933900463</t>
  </si>
  <si>
    <t>44405.370453460651</t>
  </si>
  <si>
    <t>62d11214-5891-4a09-97b7-1cc5216d07eb</t>
  </si>
  <si>
    <t>44405.382910949083</t>
  </si>
  <si>
    <t>44405.384062233803</t>
  </si>
  <si>
    <t>bef01744-a3fb-4367-96ed-4f83693ef86a</t>
  </si>
  <si>
    <t>44405.384592106479</t>
  </si>
  <si>
    <t>44405.385724039363</t>
  </si>
  <si>
    <t>977faaff8b214ddc9329144506ddf670</t>
  </si>
  <si>
    <t>44405.407615231481</t>
  </si>
  <si>
    <t>44405.411663402767</t>
  </si>
  <si>
    <t>nfi_natte nfi_bache wash_theiere</t>
  </si>
  <si>
    <t>f0773bc8-f848-425d-a7b8-4b84678d294d</t>
  </si>
  <si>
    <t>44405.386013333336</t>
  </si>
  <si>
    <t>44405.448041030089</t>
  </si>
  <si>
    <t>8081f0cc-3695-479e-8563-1bd112adf0b1</t>
  </si>
  <si>
    <t>44405.388236053237</t>
  </si>
  <si>
    <t>44405.391819768513</t>
  </si>
  <si>
    <t>alim_sel alim_sucre wash_savon alim_huile_vegetale</t>
  </si>
  <si>
    <t>d13a0bf5-1df3-4212-b662-ec65fbfe1e01</t>
  </si>
  <si>
    <t>44405.392088136578</t>
  </si>
  <si>
    <t>44405.393547743057</t>
  </si>
  <si>
    <t>86a710392c514c38a80aa24fc58d6490</t>
  </si>
  <si>
    <t>44405.413862696761</t>
  </si>
  <si>
    <t>44405.415495717592</t>
  </si>
  <si>
    <t>c5d6cb24-7b12-4b69-96c8-403215ec4f27</t>
  </si>
  <si>
    <t>44405.397895312497</t>
  </si>
  <si>
    <t>44405.41218269676</t>
  </si>
  <si>
    <t>925e58d3-e5bb-4660-a6fd-895f16c7e222</t>
  </si>
  <si>
    <t>44405.414994687497</t>
  </si>
  <si>
    <t>44405.433531435192</t>
  </si>
  <si>
    <t>6ed06d7c96ce4eeeabe4fb57614a92b7</t>
  </si>
  <si>
    <t>44405.418152071747</t>
  </si>
  <si>
    <t>44405.420209027783</t>
  </si>
  <si>
    <t>nfi_marmite nfi_cuvette</t>
  </si>
  <si>
    <t>bb21920d-f89a-454c-960b-d8f861c442ee</t>
  </si>
  <si>
    <t>44405.420054618058</t>
  </si>
  <si>
    <t>44405.422788703712</t>
  </si>
  <si>
    <t>bbd355aa-1d4c-40e0-9eb7-6dee43600b13</t>
  </si>
  <si>
    <t>44405.449185092592</t>
  </si>
  <si>
    <t>44405.45169519676</t>
  </si>
  <si>
    <t>1334c232-becd-4af9-9720-e0af593e3507</t>
  </si>
  <si>
    <t>44405.452322372686</t>
  </si>
  <si>
    <t>44405.456635752307</t>
  </si>
  <si>
    <t>85560fc2-19f1-4f49-b823-b9573a56efa2</t>
  </si>
  <si>
    <t>44405.461154467594</t>
  </si>
  <si>
    <t>44405.464046990754</t>
  </si>
  <si>
    <t>7bdb0b96-b109-4799-a077-e54c2672eb3b</t>
  </si>
  <si>
    <t>44405.47278491898</t>
  </si>
  <si>
    <t>44405.474825162033</t>
  </si>
  <si>
    <t>fc3453f6-78f2-4f40-9666-d12c5cd42a8f</t>
  </si>
  <si>
    <t>44405.481043784719</t>
  </si>
  <si>
    <t>44405.482528356493</t>
  </si>
  <si>
    <t>e3e4649f-2e1f-4e5f-8f4b-dda10f3dbdac</t>
  </si>
  <si>
    <t>44405.545351412038</t>
  </si>
  <si>
    <t>44405.547704710647</t>
  </si>
  <si>
    <t>0bd95d802dfd4a6ebe7c6f0e73eabf08</t>
  </si>
  <si>
    <t>44405.4307437963</t>
  </si>
  <si>
    <t>44405.433248622692</t>
  </si>
  <si>
    <t>nfi_pagne nfi_natte nfi_bache</t>
  </si>
  <si>
    <t>ef051f21-e67e-4aa9-a4a3-49a3fa2ef975</t>
  </si>
  <si>
    <t>44405.549755995373</t>
  </si>
  <si>
    <t>44405.551440324067</t>
  </si>
  <si>
    <t>e590db83-b3a8-4fb0-b47c-9ba218d6a1ec</t>
  </si>
  <si>
    <t>44405.557643946762</t>
  </si>
  <si>
    <t>44405.559810775463</t>
  </si>
  <si>
    <t>0313a01d-c4f5-4f84-91c6-87329d73a47f</t>
  </si>
  <si>
    <t>44405.58262025463</t>
  </si>
  <si>
    <t>44405.58375633102</t>
  </si>
  <si>
    <t>0421e84d1f8a49399d7621a54e579bd2</t>
  </si>
  <si>
    <t>44405.477358715267</t>
  </si>
  <si>
    <t>44405.47853083333</t>
  </si>
  <si>
    <t>e796c638-2d14-4c8f-a34a-24393531ed38</t>
  </si>
  <si>
    <t>44405.584671979173</t>
  </si>
  <si>
    <t>44405.587889675917</t>
  </si>
  <si>
    <t>05619a68026c4bebbc2f5c5833fe27a1</t>
  </si>
  <si>
    <t>44405.479696249997</t>
  </si>
  <si>
    <t>44405.480751377312</t>
  </si>
  <si>
    <t>6247ebe7fde54c33820ff511b14b2603</t>
  </si>
  <si>
    <t>44405.506459456017</t>
  </si>
  <si>
    <t>44405.508776932867</t>
  </si>
  <si>
    <t>nfi_moustiquaire nfi_drap nfi_pagne nfi_natte nfi_bache wash_theiere</t>
  </si>
  <si>
    <t>f6e116977de246688d1a05cac7e282d4</t>
  </si>
  <si>
    <t>44405.50895152778</t>
  </si>
  <si>
    <t>44405.510556145833</t>
  </si>
  <si>
    <t>b8c66f87677e4023af5dc29e825792fe</t>
  </si>
  <si>
    <t>44405.621182453702</t>
  </si>
  <si>
    <t>44405.622509814813</t>
  </si>
  <si>
    <t>nfi_moustiquaire nfi_drap</t>
  </si>
  <si>
    <t>acb1efee2aec45808f62b5a5e61b0169</t>
  </si>
  <si>
    <t>44405.328635347221</t>
  </si>
  <si>
    <t>44405.3301909375</t>
  </si>
  <si>
    <t>A0:CB:FD:E9:98:18</t>
  </si>
  <si>
    <t>942d7f2157644b39bc9382ff24d738e8</t>
  </si>
  <si>
    <t>44405.338109317127</t>
  </si>
  <si>
    <t>44405.340378298613</t>
  </si>
  <si>
    <t>c758720474f1488398ad47b078020cef</t>
  </si>
  <si>
    <t>44405.34044944444</t>
  </si>
  <si>
    <t>44405.341909421302</t>
  </si>
  <si>
    <t>f6db0a87ca864ff1a99a4cee92f7ce86</t>
  </si>
  <si>
    <t>44405.34198931713</t>
  </si>
  <si>
    <t>44406.278008553243</t>
  </si>
  <si>
    <t>85716528d0f44beeb3536057f5a6f7ae</t>
  </si>
  <si>
    <t>44405.343573854167</t>
  </si>
  <si>
    <t>44405.344936863432</t>
  </si>
  <si>
    <t>6b54785a48464a8d850feec0a1f0edb3</t>
  </si>
  <si>
    <t>44405.345043807873</t>
  </si>
  <si>
    <t>44406.275888993063</t>
  </si>
  <si>
    <t>f1528776cc3748aa86fc62fd55073f13</t>
  </si>
  <si>
    <t>44405.345913344907</t>
  </si>
  <si>
    <t>44405.347097951388</t>
  </si>
  <si>
    <t>494c8a7aebc24f1db0cdbae4a5c8293a</t>
  </si>
  <si>
    <t>44405.347183587961</t>
  </si>
  <si>
    <t>44405.348598321747</t>
  </si>
  <si>
    <t>51cc7595025b40abb7abebaf10b57a6f</t>
  </si>
  <si>
    <t>44405.348697685193</t>
  </si>
  <si>
    <t>44405.349719027778</t>
  </si>
  <si>
    <t>cd0794d62d5f41adbb30d7217ca67f97</t>
  </si>
  <si>
    <t>44405.349803032412</t>
  </si>
  <si>
    <t>44405.35047662037</t>
  </si>
  <si>
    <t>f1715f3b107741b5a532c6e9d0f46a5c</t>
  </si>
  <si>
    <t>44405.350553645832</t>
  </si>
  <si>
    <t>44406.275007048607</t>
  </si>
  <si>
    <t>db761b8767944f03b3c5f883f17c647b</t>
  </si>
  <si>
    <t>44405.35214239583</t>
  </si>
  <si>
    <t>44406.274644907397</t>
  </si>
  <si>
    <t>41f209adace6419f8a12de7d2b30b539</t>
  </si>
  <si>
    <t>44405.314409664352</t>
  </si>
  <si>
    <t>44406.274145347234</t>
  </si>
  <si>
    <t>f221644f19454b99bfc4c58861556c53</t>
  </si>
  <si>
    <t>44405.317962905086</t>
  </si>
  <si>
    <t>44405.319321944437</t>
  </si>
  <si>
    <t>47d0b8009490498280b434daa268e84a</t>
  </si>
  <si>
    <t>44405.319514722221</t>
  </si>
  <si>
    <t>44406.277498877324</t>
  </si>
  <si>
    <t>a059d9fb9ebd48d19a4aa3ba9482cba8</t>
  </si>
  <si>
    <t>44405.325141782407</t>
  </si>
  <si>
    <t>44406.276407812496</t>
  </si>
  <si>
    <t>98eebb9b04d54706a309c87a6ea9b479</t>
  </si>
  <si>
    <t>44405.330316064821</t>
  </si>
  <si>
    <t>44405.337993622692</t>
  </si>
  <si>
    <t>cd4ff27f-dbde-4aea-8232-7baa4b481edf</t>
  </si>
  <si>
    <t>44404.436053645833</t>
  </si>
  <si>
    <t>44404.445801967602</t>
  </si>
  <si>
    <t>collect:kuLu89rnD0GvAF1Z</t>
  </si>
  <si>
    <t>nfi_moustiquaire nfi_bidon nfi_natte nfi_bache</t>
  </si>
  <si>
    <t>607aee28-a3cb-4626-b43b-97c6cd130bdc</t>
  </si>
  <si>
    <t>44404.446299062503</t>
  </si>
  <si>
    <t>44404.459303981479</t>
  </si>
  <si>
    <t>dab6a19b-33a3-4c2a-a8c9-9d878f763c02</t>
  </si>
  <si>
    <t>44404.460367222222</t>
  </si>
  <si>
    <t>44404.469193414348</t>
  </si>
  <si>
    <t>9a5444e4-8a53-4555-a079-ecaf4696d5fd</t>
  </si>
  <si>
    <t>44404.469748449083</t>
  </si>
  <si>
    <t>44404.472322766203</t>
  </si>
  <si>
    <t>dcae298e-56aa-47c2-80bc-35e5500f58f6</t>
  </si>
  <si>
    <t>44404.473468645832</t>
  </si>
  <si>
    <t>44404.489504907411</t>
  </si>
  <si>
    <t>alim_sel alim_sucre alim_riz alim_haricot alim_arachide wash_savon alim_huile_vegetale wash_theiere wash_seau</t>
  </si>
  <si>
    <t>d69b4092-7930-4820-8283-b1a59610bf7e</t>
  </si>
  <si>
    <t>44404.491211527777</t>
  </si>
  <si>
    <t>44404.497597407397</t>
  </si>
  <si>
    <t>alim_riz alim_manioc alim_arachide alim_mais</t>
  </si>
  <si>
    <t>e3d69a80-f302-46cd-8313-59881caef1e6</t>
  </si>
  <si>
    <t>44404.49835050926</t>
  </si>
  <si>
    <t>44404.499353761566</t>
  </si>
  <si>
    <t>f2288548-f17c-49d2-a3d8-bca253b545c7</t>
  </si>
  <si>
    <t>44404.500188206017</t>
  </si>
  <si>
    <t>44404.502467511571</t>
  </si>
  <si>
    <t>7774b207-a448-4853-9777-4352dc19608b</t>
  </si>
  <si>
    <t>44404.503805289351</t>
  </si>
  <si>
    <t>44404.508016793981</t>
  </si>
  <si>
    <t>wash_seau alim_sel alim_huile_vegetale nfi_natte wash_savon</t>
  </si>
  <si>
    <t>37ebfbc0-275e-4da9-8a0e-8b63bc8feef7</t>
  </si>
  <si>
    <t>44404.508701087972</t>
  </si>
  <si>
    <t>44404.515084293977</t>
  </si>
  <si>
    <t>nfi_moustiquaire nfi_bidon nfi_natte nfi_bache nfi_marmite nfi_cuvette</t>
  </si>
  <si>
    <t>77350a63-e1e6-4820-be79-eab767eea2f9</t>
  </si>
  <si>
    <t>44404.51574920139</t>
  </si>
  <si>
    <t>44404.520334120367</t>
  </si>
  <si>
    <t>ba96301b-5d14-4b76-8312-65978cf9b9ff</t>
  </si>
  <si>
    <t>44404.520384143507</t>
  </si>
  <si>
    <t>44404.524175451392</t>
  </si>
  <si>
    <t>399383f7-7cc9-4649-babb-037c26369974</t>
  </si>
  <si>
    <t>44404.524944212957</t>
  </si>
  <si>
    <t>44404.529331898149</t>
  </si>
  <si>
    <t>nfi_moustiquaire nfi_pagne wash_seau wash_theiere</t>
  </si>
  <si>
    <t>6a09675a-cfd8-4e79-95ad-e5b6eaebbf0f</t>
  </si>
  <si>
    <t>44404.530095995382</t>
  </si>
  <si>
    <t>44404.532097418982</t>
  </si>
  <si>
    <t>96ed1ad8-f804-4865-b2eb-1264c6105bc1</t>
  </si>
  <si>
    <t>44404.532852233802</t>
  </si>
  <si>
    <t>44404.538932025462</t>
  </si>
  <si>
    <t>34bae5c8-736d-4a98-bcf5-7b2b08bb9c8c</t>
  </si>
  <si>
    <t>44405.382104733799</t>
  </si>
  <si>
    <t>44405.389504641207</t>
  </si>
  <si>
    <t>nfi_bidon alim_riz alim_haricot alim_arachide alim_sucre alim_sel alim_huile_vegetale wash_savon</t>
  </si>
  <si>
    <t>b074ef27-e521-4829-a404-06c026daf76c</t>
  </si>
  <si>
    <t>44405.391033194443</t>
  </si>
  <si>
    <t>44405.402231134263</t>
  </si>
  <si>
    <t>nfi_bidon wash_theiere nfi_natte alim_riz alim_haricot alim_sucre alim_sel alim_huile_vegetale wash_savon wash_seau nfi_moustiquaire</t>
  </si>
  <si>
    <t>053c0403-a2a6-4770-8c14-85a1fbc5de80</t>
  </si>
  <si>
    <t>44405.403970405103</t>
  </si>
  <si>
    <t>44405.407298611113</t>
  </si>
  <si>
    <t>9cf27a8f-bb0b-44c9-98bb-40a7baad96c5</t>
  </si>
  <si>
    <t>44405.408113263889</t>
  </si>
  <si>
    <t>44405.423306863428</t>
  </si>
  <si>
    <t>alim_mais alim_manioc alim_haricot alim_arachide</t>
  </si>
  <si>
    <t>0fa31c78-63de-47cb-bc83-21dba27afb91</t>
  </si>
  <si>
    <t>44405.424185289346</t>
  </si>
  <si>
    <t>44405.430528495373</t>
  </si>
  <si>
    <t>nfi_moustiquaire nfi_natte nfi_bache nfi_marmite nfi_cuvette</t>
  </si>
  <si>
    <t>dc78334f-4b47-45e5-89b6-184f569d6638</t>
  </si>
  <si>
    <t>44405.432185057871</t>
  </si>
  <si>
    <t>44405.437075127309</t>
  </si>
  <si>
    <t>alim_sucre alim_sel wash_seau wash_theiere</t>
  </si>
  <si>
    <t>4971e10a-19a7-4b08-b6af-2405b49dfd78</t>
  </si>
  <si>
    <t>44405.437455451392</t>
  </si>
  <si>
    <t>44405.441462881943</t>
  </si>
  <si>
    <t>e52e1fc6-3e71-43ff-b2bb-690a6ab80e4c</t>
  </si>
  <si>
    <t>44405.332018749999</t>
  </si>
  <si>
    <t>44406.264960243061</t>
  </si>
  <si>
    <t>357770078349070</t>
  </si>
  <si>
    <t>nfi_natte alim_riz alim_sucre alim_sel wash_savon wash_theiere nfi_pagne</t>
  </si>
  <si>
    <t>72adbace-dcf2-40e0-8dfd-837e7b36fa6e</t>
  </si>
  <si>
    <t>44405.356324641201</t>
  </si>
  <si>
    <t>44406.268588923609</t>
  </si>
  <si>
    <t>nfi_drap nfi_pagne nfi_natte nfi_cuvette alim_riz alim_sucre alim_sel wash_savon wash_theiere</t>
  </si>
  <si>
    <t>13f4270c-0c97-4c3a-9bbc-0ecfd610c4d0</t>
  </si>
  <si>
    <t>44405.376747245369</t>
  </si>
  <si>
    <t>44406.271504872682</t>
  </si>
  <si>
    <t>nfi_moustiquaire nfi_drap nfi_pagne nfi_natte nfi_cuvette alim_riz alim_sucre alim_sel wash_savon wash_theiere nfi_bache</t>
  </si>
  <si>
    <t>b816a267-a811-4505-8931-a18bda8182a3</t>
  </si>
  <si>
    <t>44405.44150325231</t>
  </si>
  <si>
    <t>44405.444875879642</t>
  </si>
  <si>
    <t>798fd712-a12d-44cd-a5a6-473d1c1c99fd</t>
  </si>
  <si>
    <t>44405.406498020842</t>
  </si>
  <si>
    <t>44405.416281111109</t>
  </si>
  <si>
    <t>nfi_moustiquaire nfi_drap nfi_pagne nfi_natte nfi_cuvette alim_riz alim_sucre alim_sel wash_savon wash_theiere</t>
  </si>
  <si>
    <t>137190d6-cdd8-4d8e-9ea6-257683e377f9</t>
  </si>
  <si>
    <t>44405.444948530087</t>
  </si>
  <si>
    <t>44405.457229988431</t>
  </si>
  <si>
    <t>wash_theiere wash_seau nfi_moustiquaire nfi_pagne nfi_natte nfi_marmite nfi_cuvette</t>
  </si>
  <si>
    <t>ef170f90-2677-4aa5-88d9-3e36fe7010ff</t>
  </si>
  <si>
    <t>44405.417122013889</t>
  </si>
  <si>
    <t>44405.421898194443</t>
  </si>
  <si>
    <t>alim_mais alim_manioc alim_haricot alim_arachide alim_huile_vegetale</t>
  </si>
  <si>
    <t>25e7f79f-58db-4f49-bf4b-9014114e3201</t>
  </si>
  <si>
    <t>44405.431855173607</t>
  </si>
  <si>
    <t>44405.436153668983</t>
  </si>
  <si>
    <t>alim_haricot alim_arachide alim_huile_vegetale alim_mais alim_manioc</t>
  </si>
  <si>
    <t>e18c2251-11ef-4f02-8d48-a8ed26414a9e</t>
  </si>
  <si>
    <t>44405.458595601864</t>
  </si>
  <si>
    <t>44405.461920648137</t>
  </si>
  <si>
    <t>08e9294e-bfe6-487a-b174-1cfc14fa0b19</t>
  </si>
  <si>
    <t>44405.440755706019</t>
  </si>
  <si>
    <t>44405.443696574082</t>
  </si>
  <si>
    <t>1261bb13-a4b5-4d67-9fd4-3f99567f4095</t>
  </si>
  <si>
    <t>44405.462186342593</t>
  </si>
  <si>
    <t>44405.46452079861</t>
  </si>
  <si>
    <t>cc513f8b-30f1-4a48-8cde-4ead165964bd</t>
  </si>
  <si>
    <t>44405.448189953713</t>
  </si>
  <si>
    <t>44405.451307870382</t>
  </si>
  <si>
    <t>4e1c3ca2-8c3e-4ab3-98d2-0a7349f1d2fc</t>
  </si>
  <si>
    <t>44405.466544456023</t>
  </si>
  <si>
    <t>44405.472824907411</t>
  </si>
  <si>
    <t>nfi_cuvette nfi_marmite nfi_bache</t>
  </si>
  <si>
    <t>1763d0b0-7cd7-444d-ab04-7c951228a249</t>
  </si>
  <si>
    <t>44405.568905810193</t>
  </si>
  <si>
    <t>44405.575034513902</t>
  </si>
  <si>
    <t>alim_mais alim_manioc alim_haricot alim_arachide alim_huile_vegetale alim_sel</t>
  </si>
  <si>
    <t>ff5a2020-7318-467d-8751-d589dc9be0bd</t>
  </si>
  <si>
    <t>44405.575808333342</t>
  </si>
  <si>
    <t>44405.577001400467</t>
  </si>
  <si>
    <t>96a6995c-9546-4a61-be17-8d33c7378dd8</t>
  </si>
  <si>
    <t>44405.474258032409</t>
  </si>
  <si>
    <t>44405.476474085648</t>
  </si>
  <si>
    <t>8edb6bea-1237-4077-94f2-5e47e2409de6</t>
  </si>
  <si>
    <t>44405.577280462967</t>
  </si>
  <si>
    <t>44405.579356759263</t>
  </si>
  <si>
    <t>50cd3772-07d5-4ad7-924a-5e27169f2f96</t>
  </si>
  <si>
    <t>44405.476740717597</t>
  </si>
  <si>
    <t>44405.480791631941</t>
  </si>
  <si>
    <t>98076459-d126-42c9-bdaa-39e371dcbe8c</t>
  </si>
  <si>
    <t>44405.579439016212</t>
  </si>
  <si>
    <t>44405.582453645831</t>
  </si>
  <si>
    <t>cd6e9914-a299-48a7-ada6-d2ea2683a04b</t>
  </si>
  <si>
    <t>44405.4815246875</t>
  </si>
  <si>
    <t>44405.486682523137</t>
  </si>
  <si>
    <t>21e564da-0b34-44ff-89a8-fb408f3a66f7</t>
  </si>
  <si>
    <t>44405.486840439822</t>
  </si>
  <si>
    <t>44405.496751192128</t>
  </si>
  <si>
    <t>7e710e13-70c9-4a23-8d90-a5acbc35a07a</t>
  </si>
  <si>
    <t>44405.58271534722</t>
  </si>
  <si>
    <t>44405.584837418981</t>
  </si>
  <si>
    <t>92fc21b6-19c7-4495-9fd1-90d5ad6b5a91</t>
  </si>
  <si>
    <t>44405.585148171303</t>
  </si>
  <si>
    <t>44405.586851377317</t>
  </si>
  <si>
    <t>d7cea944-a823-4f0c-8b74-1be54fab65b1</t>
  </si>
  <si>
    <t>44405.587165486111</t>
  </si>
  <si>
    <t>44405.588916631947</t>
  </si>
  <si>
    <t>3c186934-a408-4d6e-b769-1220cd9c4229</t>
  </si>
  <si>
    <t>44405.589584131943</t>
  </si>
  <si>
    <t>44405.591911944437</t>
  </si>
  <si>
    <t>22ef5bae-5a31-40ed-8136-570f4c91d496</t>
  </si>
  <si>
    <t>44405.592477557882</t>
  </si>
  <si>
    <t>44405.595270775462</t>
  </si>
  <si>
    <t>bfaab405-c142-4cc9-84d6-07c75df8f472</t>
  </si>
  <si>
    <t>44405.596223414352</t>
  </si>
  <si>
    <t>44406.272140590278</t>
  </si>
  <si>
    <t>366407fbb5694f569a8867219de8a2d6</t>
  </si>
  <si>
    <t>44404.357591273147</t>
  </si>
  <si>
    <t>44404.359087719902</t>
  </si>
  <si>
    <t>80f56013e6780798</t>
  </si>
  <si>
    <t>1f31228920464a7db71c1a4a8c354019</t>
  </si>
  <si>
    <t>44404.366480613433</t>
  </si>
  <si>
    <t>44404.373762384261</t>
  </si>
  <si>
    <t>alim_mais alim_manioc alim_riz alim_haricot alim_arachide alim_sel</t>
  </si>
  <si>
    <t>e43d775a73714418af0b03b8be059a9d</t>
  </si>
  <si>
    <t>44404.378045277779</t>
  </si>
  <si>
    <t>44404.386460706017</t>
  </si>
  <si>
    <t>nfi_moustiquaire nfi_bidon nfi_natte alim_riz alim_haricot alim_sucre alim_sel alim_huile_vegetale wash_savon wash_theiere wash_seau</t>
  </si>
  <si>
    <t>86407bc69b2b4466be80ca0a536e7c17</t>
  </si>
  <si>
    <t>44404.402109178242</t>
  </si>
  <si>
    <t>44404.404407245369</t>
  </si>
  <si>
    <t>1c44bb1646bd4a3aac3c9bdfc80ca571</t>
  </si>
  <si>
    <t>44404.435798599538</t>
  </si>
  <si>
    <t>44404.43981596065</t>
  </si>
  <si>
    <t>nfi_bache nfi_marmite nfi_cuvette</t>
  </si>
  <si>
    <t>71171bd72d684ae382fd4c76a64408c8</t>
  </si>
  <si>
    <t>44404.440117812497</t>
  </si>
  <si>
    <t>44404.441250949079</t>
  </si>
  <si>
    <t>e2efc92cbb7741d0965492620d72fc75</t>
  </si>
  <si>
    <t>44404.441302268518</t>
  </si>
  <si>
    <t>44404.442395081023</t>
  </si>
  <si>
    <t>111fce6bbac544a3b8a275811ee0e528</t>
  </si>
  <si>
    <t>44404.442478391204</t>
  </si>
  <si>
    <t>44404.443471562503</t>
  </si>
  <si>
    <t>625a960db1294b1c875dd1bb02fa5ff1</t>
  </si>
  <si>
    <t>44404.443694398149</t>
  </si>
  <si>
    <t>44404.45081686342</t>
  </si>
  <si>
    <t>alim_mais alim_manioc alim_haricot alim_arachide alim_sel wash_savon combustible_bois_chauffage</t>
  </si>
  <si>
    <t>5737bcde201f4c3a95002758751bf0b3</t>
  </si>
  <si>
    <t>44404.455059976863</t>
  </si>
  <si>
    <t>44404.456304895837</t>
  </si>
  <si>
    <t>4e27781fa1a847a7a3559329de0ad41e</t>
  </si>
  <si>
    <t>44404.456926956023</t>
  </si>
  <si>
    <t>44404.462959398152</t>
  </si>
  <si>
    <t>nfi_moustiquaire nfi_drap nfi_pagne nfi_natte</t>
  </si>
  <si>
    <t>e8dd2dc3e0564c45a81fb82610f653c4</t>
  </si>
  <si>
    <t>44404.464485208329</t>
  </si>
  <si>
    <t>44404.467267812499</t>
  </si>
  <si>
    <t>nfi_bidon alim_sucre alim_huile_vegetale wash_savon</t>
  </si>
  <si>
    <t>5da6ed25edf34f0883ad78b3e3237b34</t>
  </si>
  <si>
    <t>44404.46807584491</t>
  </si>
  <si>
    <t>44404.47172666667</t>
  </si>
  <si>
    <t>nfi_bache nfi_marmite nfi_cuvette wash_theiere wash_seau</t>
  </si>
  <si>
    <t>7f66fac7e6164c86b53bab7cfbd386cb</t>
  </si>
  <si>
    <t>44404.481990694447</t>
  </si>
  <si>
    <t>44404.483450775457</t>
  </si>
  <si>
    <t>b8695141ab204f4b921338d2583e9e3b</t>
  </si>
  <si>
    <t>44404.484151631943</t>
  </si>
  <si>
    <t>44404.485311342592</t>
  </si>
  <si>
    <t>nfi_drap wash_theiere</t>
  </si>
  <si>
    <t>ab49c665b4dd4c45afc4a0c0db75dfef</t>
  </si>
  <si>
    <t>44405.36137337963</t>
  </si>
  <si>
    <t>44405.401126886572</t>
  </si>
  <si>
    <t>nfi_bidon nfi_marmite nfi_cuvette alim_riz alim_haricot alim_sucre alim_sel alim_huile_vegetale wash_savon</t>
  </si>
  <si>
    <t>2bb76ba82b2a412d82578c8bb5d716f2</t>
  </si>
  <si>
    <t>44405.370786423613</t>
  </si>
  <si>
    <t>44405.401804398149</t>
  </si>
  <si>
    <t>nfi_moustiquaire nfi_bidon alim_riz alim_haricot alim_sucre alim_sel alim_huile_vegetale wash_savon</t>
  </si>
  <si>
    <t>9cf6b90897944b349f34d662a6889684</t>
  </si>
  <si>
    <t>44405.381369988427</t>
  </si>
  <si>
    <t>44405.399836342593</t>
  </si>
  <si>
    <t>alim_mais alim_manioc alim_riz alim_arachide</t>
  </si>
  <si>
    <t>e61891d5b547442ea987440faa3eb82c</t>
  </si>
  <si>
    <t>44405.388232094912</t>
  </si>
  <si>
    <t>44405.402223935183</t>
  </si>
  <si>
    <t>nfi_drap nfi_pagne nfi_natte wash_theiere wash_seau</t>
  </si>
  <si>
    <t>0aebb983bbf74cf78892f3c0ce99196e</t>
  </si>
  <si>
    <t>44405.39554528935</t>
  </si>
  <si>
    <t>44405.398675937497</t>
  </si>
  <si>
    <t>nfi_drap nfi_pagne wash_theiere wash_seau</t>
  </si>
  <si>
    <t>3c13ae6c655a4ca9b9888ecf66b1f827</t>
  </si>
  <si>
    <t>44405.403937291667</t>
  </si>
  <si>
    <t>44405.406381446759</t>
  </si>
  <si>
    <t>alim_mais alim_manioc wash_savon</t>
  </si>
  <si>
    <t>e27e401b503f49618fe255e11d8c20cf</t>
  </si>
  <si>
    <t>44405.407108657411</t>
  </si>
  <si>
    <t>44405.409234918981</t>
  </si>
  <si>
    <t>alim_mais alim_manioc alim_arachide</t>
  </si>
  <si>
    <t>54c0c1dcce81465ea0c9a1ebc156acd9</t>
  </si>
  <si>
    <t>44405.409831226847</t>
  </si>
  <si>
    <t>44405.411442939818</t>
  </si>
  <si>
    <t>alim_arachide combustible_bois_chauffage</t>
  </si>
  <si>
    <t>f5afd31923194156bf7d2cb8814c2c4b</t>
  </si>
  <si>
    <t>44405.413338854167</t>
  </si>
  <si>
    <t>44405.414369004633</t>
  </si>
  <si>
    <t>967477fbc91a4da4996c7f23d7781673</t>
  </si>
  <si>
    <t>44405.414498634258</t>
  </si>
  <si>
    <t>44405.415476539347</t>
  </si>
  <si>
    <t>b1cc246b43344930a50879646317f9c8</t>
  </si>
  <si>
    <t>44405.415697303237</t>
  </si>
  <si>
    <t>44405.416574027782</t>
  </si>
  <si>
    <t>8bf32021b9a64ffcb903e00611be87eb</t>
  </si>
  <si>
    <t>44405.418399918992</t>
  </si>
  <si>
    <t>44405.420025474537</t>
  </si>
  <si>
    <t>d9e8c9f7d0594db997c7dca6c8215eda</t>
  </si>
  <si>
    <t>44405.420221712957</t>
  </si>
  <si>
    <t>44405.421563402779</t>
  </si>
  <si>
    <t>5de2de7464bd41ffa7ae8f1d1d5a1bc8</t>
  </si>
  <si>
    <t>44405.423317939807</t>
  </si>
  <si>
    <t>44405.425903368057</t>
  </si>
  <si>
    <t>nfi_moustiquaire nfi_drap nfi_natte</t>
  </si>
  <si>
    <t>6175ec2cb265465ab9736944304b8e48</t>
  </si>
  <si>
    <t>44405.426595763893</t>
  </si>
  <si>
    <t>44405.4277969213</t>
  </si>
  <si>
    <t>99a7f373af7f479d8c04cbfc35151384</t>
  </si>
  <si>
    <t>44405.4300190625</t>
  </si>
  <si>
    <t>44405.430754363428</t>
  </si>
  <si>
    <t>84a12928ec5641828c948b5a6db6bcce</t>
  </si>
  <si>
    <t>44405.446215416669</t>
  </si>
  <si>
    <t>44405.447281111112</t>
  </si>
  <si>
    <t>a61512feb9464f99b41be2fba88bd189</t>
  </si>
  <si>
    <t>44405.45822774306</t>
  </si>
  <si>
    <t>44405.459474756943</t>
  </si>
  <si>
    <t>4d8fc682-18f5-4de6-b6da-93a936d619ee</t>
  </si>
  <si>
    <t>44406.433077164358</t>
  </si>
  <si>
    <t>44406.446089814817</t>
  </si>
  <si>
    <t>44406</t>
  </si>
  <si>
    <t>collect:u7dD9gq1Sr0x1ngk</t>
  </si>
  <si>
    <t>nfi_moustiquaire nfi_bidon nfi_pagne nfi_bache</t>
  </si>
  <si>
    <t>991e72f4-e1bd-4927-aef5-a02672ada4b1</t>
  </si>
  <si>
    <t>44406.487089212962</t>
  </si>
  <si>
    <t>44406.510547754631</t>
  </si>
  <si>
    <t>nfi_moustiquaire nfi_drap nfi_pagne nfi_natte nfi_bache nfi_marmite alim_riz alim_sucre alim_sel wash_savon wash_theiere</t>
  </si>
  <si>
    <t>996c9ee7-4b87-4375-a5a4-de3267a3e7f5</t>
  </si>
  <si>
    <t>44406.515801284717</t>
  </si>
  <si>
    <t>44406.522853425922</t>
  </si>
  <si>
    <t>67e90aa8-9eaf-400d-99e2-0c45435422a6</t>
  </si>
  <si>
    <t>44406.529963877307</t>
  </si>
  <si>
    <t>44406.548986643516</t>
  </si>
  <si>
    <t>nfi_bidon nfi_pagne nfi_natte nfi_bache alim_riz alim_sucre alim_sel alim_huile_vegetale wash_savon wash_theiere</t>
  </si>
  <si>
    <t>af91ab37-87fc-4ebe-ad5b-deb5ebd6fdee</t>
  </si>
  <si>
    <t>44406.559806249999</t>
  </si>
  <si>
    <t>44406.578953703713</t>
  </si>
  <si>
    <t>nfi_moustiquaire nfi_pagne nfi_drap nfi_natte alim_riz alim_arachide alim_sucre alim_sel alim_huile_vegetale wash_savon wash_theiere nfi_bache nfi_cuvette nfi_bidon</t>
  </si>
  <si>
    <t>b31bd1fb-27ad-4ee9-a496-4ff9e5579500</t>
  </si>
  <si>
    <t>44406.579181053239</t>
  </si>
  <si>
    <t>44406.587753252323</t>
  </si>
  <si>
    <t>alim_arachide alim_sel alim_huile_vegetale alim_riz alim_haricot</t>
  </si>
  <si>
    <t>3c27a95c-a153-4b2d-b1e4-a3f81858fe01</t>
  </si>
  <si>
    <t>44406.589187407408</t>
  </si>
  <si>
    <t>44406.602544976849</t>
  </si>
  <si>
    <t>combustible_essence wash_savon alim_huile_vegetale alim_sel alim_sucre alim_riz nfi_natte nfi_pagne nfi_drap nfi_bidon</t>
  </si>
  <si>
    <t>892a8929-3d3f-466c-b8e3-47212dddc8be</t>
  </si>
  <si>
    <t>44406.602816122693</t>
  </si>
  <si>
    <t>44406.615771516197</t>
  </si>
  <si>
    <t>nfi_moustiquaire nfi_drap nfi_cuvette nfi_marmite alim_arachide alim_haricot alim_sucre wash_savon combustible_essence wash_eau</t>
  </si>
  <si>
    <t>9cfa54f8-1605-49a0-9d19-695d36ef6d6f</t>
  </si>
  <si>
    <t>44406.616359027779</t>
  </si>
  <si>
    <t>44406.62428989583</t>
  </si>
  <si>
    <t>nfi_bidon alim_mais alim_arachide wash_seau alim_haricot</t>
  </si>
  <si>
    <t>c68bf268-a1b6-4c11-884d-6ed0a7ef640c</t>
  </si>
  <si>
    <t>44405.345939560182</t>
  </si>
  <si>
    <t>44405.377819386573</t>
  </si>
  <si>
    <t>2fef1fba2d2ca4d4</t>
  </si>
  <si>
    <t>nfi_bidon nfi_drap nfi_pagne nfi_cuvette alim_riz alim_mais alim_sucre alim_sel alim_huile_vegetale</t>
  </si>
  <si>
    <t>7ee6090d-473c-4d50-b4bc-4f8f950cc083</t>
  </si>
  <si>
    <t>44405.380623090277</t>
  </si>
  <si>
    <t>44405.400053634272</t>
  </si>
  <si>
    <t>nfi_bidon alim_mais alim_manioc alim_riz alim_haricot alim_arachide alim_sucre alim_sel alim_huile_vegetale wash_savon wash_theiere combustible_essence</t>
  </si>
  <si>
    <t>858b21d8-5c2f-4d96-b7cc-8905533fceb7</t>
  </si>
  <si>
    <t>44405.401029131943</t>
  </si>
  <si>
    <t>44405.415575960651</t>
  </si>
  <si>
    <t>nfi_pagne nfi_natte nfi_cuvette alim_riz alim_sucre alim_sel alim_huile_vegetale wash_savon wash_theiere</t>
  </si>
  <si>
    <t>330ad90c-b944-4162-8f93-adf5b8d7de15</t>
  </si>
  <si>
    <t>44405.424230937497</t>
  </si>
  <si>
    <t>44405.431051851847</t>
  </si>
  <si>
    <t>8d135f78-32fa-476c-9764-50ee7d88f853</t>
  </si>
  <si>
    <t>44405.432016168983</t>
  </si>
  <si>
    <t>44405.440301747687</t>
  </si>
  <si>
    <t>alim_riz alim_sucre alim_sel alim_huile_vegetale wash_savon wash_eau combustible_bois_chauffage</t>
  </si>
  <si>
    <t>1d43c81a-cd53-4d52-8aeb-b447c0e23f3b</t>
  </si>
  <si>
    <t>44405.444731388889</t>
  </si>
  <si>
    <t>44405.456328263892</t>
  </si>
  <si>
    <t>nfi_bidon alim_manioc alim_sel alim_huile_vegetale wash_savon wash_eau combustible_bois_chauffage combustible_essence alim_arachide</t>
  </si>
  <si>
    <t>045ee615-6514-4002-820d-5f648046d57a</t>
  </si>
  <si>
    <t>44405.542831643514</t>
  </si>
  <si>
    <t>44405.559746689818</t>
  </si>
  <si>
    <t>nfi_moustiquaire nfi_drap nfi_pagne nfi_natte nfi_bache nfi_cuvette alim_mais alim_riz alim_sucre alim_sel wash_savon wash_seau</t>
  </si>
  <si>
    <t>1f84facf-f13d-4e51-ba98-65f2600d8673</t>
  </si>
  <si>
    <t>44405.559949374998</t>
  </si>
  <si>
    <t>44405.570384872677</t>
  </si>
  <si>
    <t>nfi_bidon nfi_natte alim_riz alim_sucre alim_sel alim_huile_vegetale wash_savon wash_seau wash_theiere nfi_pagne</t>
  </si>
  <si>
    <t>604dbb1e-092d-43e5-ad57-aefb16b5d88f</t>
  </si>
  <si>
    <t>44407.39211104167</t>
  </si>
  <si>
    <t>44407.398500219897</t>
  </si>
  <si>
    <t>44407</t>
  </si>
  <si>
    <t>BC:54:51:B2:40:B8</t>
  </si>
  <si>
    <t>35285cc8-28b5-4d2c-8b25-a763be955ff6</t>
  </si>
  <si>
    <t>44407.454010046291</t>
  </si>
  <si>
    <t>44407.456659837961</t>
  </si>
  <si>
    <t>collect:CNdQEkoWA8UuHZAS</t>
  </si>
  <si>
    <t>alim_riz alim_haricot</t>
  </si>
  <si>
    <t>bb8a58b0-1359-4df0-89a1-e701d7300f1f</t>
  </si>
  <si>
    <t>44407.386279479157</t>
  </si>
  <si>
    <t>44407.391583055563</t>
  </si>
  <si>
    <t>84:11:9E:3B:30:D0</t>
  </si>
  <si>
    <t>nfi_moustiquaire nfi_bidon nfi_drap nfi_pagne nfi_natte nfi_cuvette alim_mais alim_riz alim_haricot alim_sucre alim_sel wash_savon wash_theiere combustible_essence</t>
  </si>
  <si>
    <t>dd59b6a2-9832-49ed-8cac-88ac545ebedb</t>
  </si>
  <si>
    <t>44407.39185</t>
  </si>
  <si>
    <t>44407.401562916668</t>
  </si>
  <si>
    <t>nfi_moustiquaire nfi_bidon nfi_drap nfi_pagne nfi_natte nfi_bache nfi_cuvette alim_mais alim_riz alim_arachide alim_sucre alim_sel alim_huile_vegetale wash_savon wash_theiere wash_seau combustible_essence alim_haricot</t>
  </si>
  <si>
    <t>c815fc06-d2e5-48e7-882b-b1fd70176d29</t>
  </si>
  <si>
    <t>44407.402079780091</t>
  </si>
  <si>
    <t>44407.40614994213</t>
  </si>
  <si>
    <t>nfi_moustiquaire nfi_bidon nfi_natte nfi_bache alim_mais alim_manioc alim_riz alim_sucre alim_viande alim_sel alim_huile_vegetale wash_savon combustible_bois_chauffage combustible_essence</t>
  </si>
  <si>
    <t>ac9439e4-ae1b-4071-947e-1c28ea14b072</t>
  </si>
  <si>
    <t>44407.406324872689</t>
  </si>
  <si>
    <t>44407.410467083333</t>
  </si>
  <si>
    <t>nfi_bidon nfi_drap nfi_pagne nfi_bache nfi_marmite nfi_cuvette alim_mais alim_manioc alim_riz alim_haricot alim_sel alim_viande wash_theiere wash_seau combustible_bois_chauffage</t>
  </si>
  <si>
    <t>a23d8c2b-053b-4bb8-8d6f-e7d4e616c650</t>
  </si>
  <si>
    <t>44407.410616990754</t>
  </si>
  <si>
    <t>44407.414135405103</t>
  </si>
  <si>
    <t>nfi_moustiquaire nfi_bidon nfi_pagne nfi_bache nfi_marmite nfi_cuvette alim_mais alim_manioc alim_haricot alim_arachide alim_sucre alim_sel alim_viande alim_huile_vegetale wash_savon wash_theiere combustible_essence</t>
  </si>
  <si>
    <t>b5acb1a5-2d9e-4e02-860a-34a88a94e322</t>
  </si>
  <si>
    <t>44407.414298321761</t>
  </si>
  <si>
    <t>44407.416862071746</t>
  </si>
  <si>
    <t>nfi_drap nfi_pagne nfi_natte nfi_marmite nfi_cuvette nfi_bache alim_manioc alim_riz alim_haricot alim_arachide wash_seau combustible_bois_chauffage</t>
  </si>
  <si>
    <t>65c6b150-7fda-4a68-a878-db252ea7662f</t>
  </si>
  <si>
    <t>44407.418001805563</t>
  </si>
  <si>
    <t>44407.44170549768</t>
  </si>
  <si>
    <t>ee.humanitarianresponse.info:0wRkE7mYrx6DeMDt</t>
  </si>
  <si>
    <t>dimbi</t>
  </si>
  <si>
    <t>nfi_moustiquaire nfi_bidon nfi_drap nfi_pagne nfi_natte nfi_bache nfi_marmite alim_mais alim_manioc alim_riz alim_haricot alim_arachide alim_sucre alim_sel alim_huile_vegetale wash_savon wash_theiere wash_seau</t>
  </si>
  <si>
    <t>ce853360-a8f7-4edf-9626-f648839efe74</t>
  </si>
  <si>
    <t>44407.441709502309</t>
  </si>
  <si>
    <t>44407.44400560185</t>
  </si>
  <si>
    <t>nfi_cuvette combustible_bois_chauffage combustible_essence wash_eau</t>
  </si>
  <si>
    <t>cc18018c-4a97-497a-af5d-0c8e078bc5c2</t>
  </si>
  <si>
    <t>44407.444022256939</t>
  </si>
  <si>
    <t>44407.447524479168</t>
  </si>
  <si>
    <t>nfi_moustiquaire nfi_bidon nfi_drap nfi_pagne nfi_natte nfi_bache nfi_marmite nfi_cuvette wash_savon wash_theiere wash_seau combustible_bois_chauffage combustible_essence wash_eau</t>
  </si>
  <si>
    <t>e9c99ef2-e7df-4725-baad-18d62f11274c</t>
  </si>
  <si>
    <t>44407.447553587961</t>
  </si>
  <si>
    <t>44407.451285405092</t>
  </si>
  <si>
    <t>901566d3-2628-452d-90a1-ed12e6dce016</t>
  </si>
  <si>
    <t>44407.451327361108</t>
  </si>
  <si>
    <t>44407.452024432867</t>
  </si>
  <si>
    <t>7e4811a9-2101-421c-9ae6-8ca4665e29a7</t>
  </si>
  <si>
    <t>44407.452079710652</t>
  </si>
  <si>
    <t>44407.46015540509</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</si>
  <si>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</si>
  <si>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3fb9e5ca-5b01-4399-94f2-546564ca1584</t>
  </si>
  <si>
    <t>44407.460223472233</t>
  </si>
  <si>
    <t>44407.463365243057</t>
  </si>
  <si>
    <t>nfi_moustiquaire nfi_bidon nfi_drap nfi_pagne nfi_natte nfi_bache nfi_marmite nfi_cuvette wash_savon wash_theiere wash_seau</t>
  </si>
  <si>
    <t>cd7ab2f7-42dd-45e8-944c-fd583bdd8b92</t>
  </si>
  <si>
    <t>44407.463449930547</t>
  </si>
  <si>
    <t>44407.464854826387</t>
  </si>
  <si>
    <t>c365504a-754e-460b-ac73-992474f03793</t>
  </si>
  <si>
    <t>44407.464950937501</t>
  </si>
  <si>
    <t>44407.469499016202</t>
  </si>
  <si>
    <t>e319054f-31f2-4c30-9bcf-c81155badad0</t>
  </si>
  <si>
    <t>44407.46960596065</t>
  </si>
  <si>
    <t>44407.47696211806</t>
  </si>
  <si>
    <t>be8a1953-b123-4d2f-b4af-ce3ef07dd26b</t>
  </si>
  <si>
    <t>44407.33013736111</t>
  </si>
  <si>
    <t>44407.564139502312</t>
  </si>
  <si>
    <t>nfi_pagne alim_riz alim_sucre alim_sel alim_huile_vegetale wash_savon wash_theiere</t>
  </si>
  <si>
    <t>b703bfe8-e81e-44ec-bc41-f97bee256578</t>
  </si>
  <si>
    <t>44407.342667037039</t>
  </si>
  <si>
    <t>44407.348376099537</t>
  </si>
  <si>
    <t>alim_sucre combustible_essence</t>
  </si>
  <si>
    <t>554a7f35-7d96-4627-b85a-0011d5215f50</t>
  </si>
  <si>
    <t>44407.381216793983</t>
  </si>
  <si>
    <t>44407.388668738422</t>
  </si>
  <si>
    <t>nfi_pagne alim_sucre alim_sel alim_huile_vegetale wash_savon</t>
  </si>
  <si>
    <t>4838495b-0f01-496f-80ae-cd7187827e0d</t>
  </si>
  <si>
    <t>44407.421583819443</t>
  </si>
  <si>
    <t>44407.437066574072</t>
  </si>
  <si>
    <t>alim_mais alim_riz alim_haricot alim_arachide alim_sel alim_huile_vegetale nfi_moustiquaire</t>
  </si>
  <si>
    <t>0b405319-0a1c-4a3e-89cb-eb3c95c5e725</t>
  </si>
  <si>
    <t>44407.43754673611</t>
  </si>
  <si>
    <t>44407.451925127323</t>
  </si>
  <si>
    <t>alim_arachide alim_manioc alim_riz alim_mais alim_sel</t>
  </si>
  <si>
    <t>31307b55-3bfe-48c1-9006-18c8dff69776</t>
  </si>
  <si>
    <t>44407.452118993053</t>
  </si>
  <si>
    <t>44407.460861388892</t>
  </si>
  <si>
    <t>alim_sel alim_sucre alim_arachide alim_haricot alim_riz alim_manioc alim_mais nfi_bidon</t>
  </si>
  <si>
    <t>1d8a6d3c-9dc7-4c29-8db8-578d9814535f</t>
  </si>
  <si>
    <t>44407.475529884272</t>
  </si>
  <si>
    <t>44407.489992615738</t>
  </si>
  <si>
    <t>nfi_moustiquaire nfi_drap nfi_pagne nfi_natte alim_sucre alim_huile_vegetale wash_savon combustible_essence nfi_bidon</t>
  </si>
  <si>
    <t>a4e23db4-8e1c-44a7-943b-0bfa00d4912f</t>
  </si>
  <si>
    <t>44407.490325115738</t>
  </si>
  <si>
    <t>44407.50342277778</t>
  </si>
  <si>
    <t>alim_manioc alim_huile_vegetale alim_arachide alim_haricot alim_riz alim_mais nfi_bache nfi_moustiquaire</t>
  </si>
  <si>
    <t>e070cbcc-fbd4-42fd-96a7-1ec30a52bb1c</t>
  </si>
  <si>
    <t>44407.505417662032</t>
  </si>
  <si>
    <t>44407.527522974531</t>
  </si>
  <si>
    <t>nfi_bidon nfi_pagne nfi_drap nfi_bache nfi_marmite nfi_cuvette alim_riz alim_haricot alim_arachide wash_seau wash_theiere nfi_natte</t>
  </si>
  <si>
    <t>c70c09b0-aa01-4269-8157-82f1b3443278</t>
  </si>
  <si>
    <t>44407.542993842602</t>
  </si>
  <si>
    <t>44407.548362025467</t>
  </si>
  <si>
    <t>eaf5e3ee-e95a-4365-a25a-9f071fbf2f93</t>
  </si>
  <si>
    <t>44407.548656388877</t>
  </si>
  <si>
    <t>44407.554715104168</t>
  </si>
  <si>
    <t>alim_manioc alim_arachide alim_riz</t>
  </si>
  <si>
    <t>60f7abdd-ccd6-4d01-935d-a9563fdd997d</t>
  </si>
  <si>
    <t>44407.555018935192</t>
  </si>
  <si>
    <t>44407.559035972226</t>
  </si>
  <si>
    <t>nfi_pagne nfi_drap wash_savon combustible_essence</t>
  </si>
  <si>
    <t>2ed06f96-4c51-48bc-89ab-c6ee2feee7ea</t>
  </si>
  <si>
    <t>44407.559419004632</t>
  </si>
  <si>
    <t>44407.562431354163</t>
  </si>
  <si>
    <t>36ad3d58-0ee4-4f8f-b307-190073ed06ec</t>
  </si>
  <si>
    <t>44407.592545509258</t>
  </si>
  <si>
    <t>44407.598400868053</t>
  </si>
  <si>
    <t>54368d35-13ac-400f-ab72-f30a85db2e25</t>
  </si>
  <si>
    <t>44407.598916631949</t>
  </si>
  <si>
    <t>44407.602784131952</t>
  </si>
  <si>
    <t>alim_arachide alim_sucre alim_sel alim_huile_vegetale wash_savon combustible_essence</t>
  </si>
  <si>
    <t>04015a08-b91e-4c78-886a-fa6c4bcc1b1f</t>
  </si>
  <si>
    <t>44407.337004513887</t>
  </si>
  <si>
    <t>44407.557822210649</t>
  </si>
  <si>
    <t>D0:7F:A0:09:87:D3</t>
  </si>
  <si>
    <t>nfi_natte nfi_moustiquaire nfi_bidon nfi_drap nfi_pagne nfi_marmite nfi_bache nfi_cuvette wash_seau</t>
  </si>
  <si>
    <t>4d4ec9e2-aee8-4494-ba8c-27be2e335746</t>
  </si>
  <si>
    <t>44407.357674907413</t>
  </si>
  <si>
    <t>44407.361584791674</t>
  </si>
  <si>
    <t>2b336b50-d5f6-4b0f-8411-dbf8689c53bf</t>
  </si>
  <si>
    <t>44407.361766539347</t>
  </si>
  <si>
    <t>44407.365226967602</t>
  </si>
  <si>
    <t>913fa68f-067e-44bd-bfaa-3ea287f279a6</t>
  </si>
  <si>
    <t>44407.366166238433</t>
  </si>
  <si>
    <t>44407.368190983791</t>
  </si>
  <si>
    <t>5ecb3bd8-b309-48af-ad7d-88f4d9845234</t>
  </si>
  <si>
    <t>44407.368297037043</t>
  </si>
  <si>
    <t>44407.369793298611</t>
  </si>
  <si>
    <t>d126acdc-00b7-4224-b51a-11cfbe4b55fa</t>
  </si>
  <si>
    <t>44407.339835127321</t>
  </si>
  <si>
    <t>44407.347308946759</t>
  </si>
  <si>
    <t>1735b9c2-13a4-4f7a-a525-39c8e88d0805</t>
  </si>
  <si>
    <t>44407.37107090278</t>
  </si>
  <si>
    <t>44407.373092106493</t>
  </si>
  <si>
    <t>410e61f4-9337-4103-a68b-4a7209b378c1</t>
  </si>
  <si>
    <t>44407.347578067129</t>
  </si>
  <si>
    <t>44407.353737604157</t>
  </si>
  <si>
    <t>faf1a43e-d7bd-4524-9162-3b45e09b6bb7</t>
  </si>
  <si>
    <t>44407.373175949077</t>
  </si>
  <si>
    <t>44407.374582685181</t>
  </si>
  <si>
    <t>70890055-1fa3-4b17-9b37-7dab46e5e871</t>
  </si>
  <si>
    <t>44407.35385219907</t>
  </si>
  <si>
    <t>44407.363079583331</t>
  </si>
  <si>
    <t>wash_theiere alim_sucre</t>
  </si>
  <si>
    <t>3e3ee845-66d9-4659-aa3d-241e74c8d8af</t>
  </si>
  <si>
    <t>44407.363910925917</t>
  </si>
  <si>
    <t>44407.365344618047</t>
  </si>
  <si>
    <t>2532ce57-2d1f-4705-81ee-711d3d8faf43</t>
  </si>
  <si>
    <t>44407.374666851858</t>
  </si>
  <si>
    <t>44407.375979583332</t>
  </si>
  <si>
    <t>9cfe3c11-47c0-4b74-a402-be32d6b2834c</t>
  </si>
  <si>
    <t>44407.365923194448</t>
  </si>
  <si>
    <t>44407.36942383102</t>
  </si>
  <si>
    <t>wash_savon wash_theiere</t>
  </si>
  <si>
    <t>74f04711-ced2-4ef3-9775-afc03243fe88</t>
  </si>
  <si>
    <t>44407.369513634258</t>
  </si>
  <si>
    <t>44407.37199078704</t>
  </si>
  <si>
    <t>9b6111bc-7228-4f5e-b835-b3393584fc28</t>
  </si>
  <si>
    <t>44407.390296076403</t>
  </si>
  <si>
    <t>44407.53951584491</t>
  </si>
  <si>
    <t>nfi_marmite nfi_moustiquaire nfi_natte nfi_bache nfi_cuvette nfi_pagne nfi_drap nfi_bidon wash_seau</t>
  </si>
  <si>
    <t>f0042384-1f52-476c-8c4d-5aafe03feda5</t>
  </si>
  <si>
    <t>44407.372083993047</t>
  </si>
  <si>
    <t>44407.373969780092</t>
  </si>
  <si>
    <t>d24381dc-f5b9-49a8-bffd-4c110b593dd6</t>
  </si>
  <si>
    <t>44407.374079027781</t>
  </si>
  <si>
    <t>44407.376013668982</t>
  </si>
  <si>
    <t>77665e8a-8a8e-46d2-9f02-6bc1e3ba77a6</t>
  </si>
  <si>
    <t>44407.376092326391</t>
  </si>
  <si>
    <t>44407.377067476853</t>
  </si>
  <si>
    <t>12ff624e-780d-4710-b35d-373b94b917c9</t>
  </si>
  <si>
    <t>44407.391790543981</t>
  </si>
  <si>
    <t>44407.393131342593</t>
  </si>
  <si>
    <t>712c3ca5-37a1-4198-a736-860f5cf88ca8</t>
  </si>
  <si>
    <t>44407.377129641201</t>
  </si>
  <si>
    <t>44407.379277025473</t>
  </si>
  <si>
    <t>d329f56e-c9a3-46dc-a25f-c7f1d2d2a2b8</t>
  </si>
  <si>
    <t>44407.379364930559</t>
  </si>
  <si>
    <t>44407.577328981482</t>
  </si>
  <si>
    <t>b753ef43-69a2-40ca-85a5-e59ff5518c13</t>
  </si>
  <si>
    <t>44407.39719959491</t>
  </si>
  <si>
    <t>44407.398021620371</t>
  </si>
  <si>
    <t>35ae8830-faef-4a5a-8625-4df0c5656238</t>
  </si>
  <si>
    <t>44407.38047236111</t>
  </si>
  <si>
    <t>44407.381311504629</t>
  </si>
  <si>
    <t>44703476-9cb8-4296-ab69-baec634dad0d</t>
  </si>
  <si>
    <t>44407.381401782397</t>
  </si>
  <si>
    <t>44407.384020046302</t>
  </si>
  <si>
    <t>wash_savon alim_sucre</t>
  </si>
  <si>
    <t>e2d4178e-d9d0-45b9-a532-99f76e6ede3b</t>
  </si>
  <si>
    <t>44407.384560636579</t>
  </si>
  <si>
    <t>44407.387494803254</t>
  </si>
  <si>
    <t>alim_sucre wash_theiere</t>
  </si>
  <si>
    <t>b87b816d-b7b4-41da-8f8f-d9e9a81725e0</t>
  </si>
  <si>
    <t>44407.401172673613</t>
  </si>
  <si>
    <t>44407.403001076389</t>
  </si>
  <si>
    <t>f286b5cd-cf0f-42dd-9973-58065c77b2d2</t>
  </si>
  <si>
    <t>44407.403319016201</t>
  </si>
  <si>
    <t>44407.405512835649</t>
  </si>
  <si>
    <t>5c1a5bdb-d64b-402b-aa00-eb7fee4c9b97</t>
  </si>
  <si>
    <t>44407.314848344897</t>
  </si>
  <si>
    <t>44407.321214467593</t>
  </si>
  <si>
    <t>D0:7F:A0:09:87:F7</t>
  </si>
  <si>
    <t>alim_huile_vegetale alim_sel</t>
  </si>
  <si>
    <t>6fe9e100-cd29-427f-abce-eeca98e171a3</t>
  </si>
  <si>
    <t>44407.405613055562</t>
  </si>
  <si>
    <t>44407.406826909719</t>
  </si>
  <si>
    <t>59c6c25c-cc38-4122-ae1f-b031fa2e7b31</t>
  </si>
  <si>
    <t>44407.321953275459</t>
  </si>
  <si>
    <t>44407.324881990739</t>
  </si>
  <si>
    <t>alim_sel alim_huile_vegetale alim_sucre</t>
  </si>
  <si>
    <t>7010c374-88ef-4a40-be42-c2850e6e0602</t>
  </si>
  <si>
    <t>44407.406949421304</t>
  </si>
  <si>
    <t>44407.407961979166</t>
  </si>
  <si>
    <t>cb6e4461-1309-41b2-acac-8d1e1174d333</t>
  </si>
  <si>
    <t>44407.387687337963</t>
  </si>
  <si>
    <t>44407.389539490752</t>
  </si>
  <si>
    <t>0426f16e-0d46-40c4-8dd0-5da9f7ee924a</t>
  </si>
  <si>
    <t>44407.325750185177</t>
  </si>
  <si>
    <t>44407.330433460651</t>
  </si>
  <si>
    <t>alim_sel alim_huile_vegetale alim_riz</t>
  </si>
  <si>
    <t>194dd611-e226-4948-b06c-f08927a1896a</t>
  </si>
  <si>
    <t>44407.389630115737</t>
  </si>
  <si>
    <t>44407.39157068287</t>
  </si>
  <si>
    <t>9ff46e65-d4b8-4d93-a9d2-04efca117d42</t>
  </si>
  <si>
    <t>44407.408880243063</t>
  </si>
  <si>
    <t>44407.531208356479</t>
  </si>
  <si>
    <t>nfi_bache nfi_moustiquaire nfi_drap nfi_pagne nfi_natte nfi_marmite nfi_cuvette wash_seau</t>
  </si>
  <si>
    <t>ef6485af-de6a-4033-82ea-9791bed21d56</t>
  </si>
  <si>
    <t>44407.331493587961</t>
  </si>
  <si>
    <t>44407.333310243062</t>
  </si>
  <si>
    <t>921dafa9-26a7-464b-ab53-5bae0df6108d</t>
  </si>
  <si>
    <t>44407.398718136566</t>
  </si>
  <si>
    <t>44407.402894710649</t>
  </si>
  <si>
    <t>9ba8567b-5de7-43ba-9d19-750341a0a19d</t>
  </si>
  <si>
    <t>44407.410215821757</t>
  </si>
  <si>
    <t>44407.412052974541</t>
  </si>
  <si>
    <t>5158f623-d3bd-4f46-9ab1-b72ce01215f4</t>
  </si>
  <si>
    <t>44407.403201620371</t>
  </si>
  <si>
    <t>44407.40545549769</t>
  </si>
  <si>
    <t>9155a6a5-ca23-4a32-91f6-ffa84200c261</t>
  </si>
  <si>
    <t>44407.333592800933</t>
  </si>
  <si>
    <t>44407.334579166672</t>
  </si>
  <si>
    <t>9b415522-441e-49a1-a571-6fd8b65c5c08</t>
  </si>
  <si>
    <t>44407.405569826391</t>
  </si>
  <si>
    <t>44407.40747528935</t>
  </si>
  <si>
    <t>db6fcdba-31cf-477f-bea3-2f0fad980e62</t>
  </si>
  <si>
    <t>44407.407585520843</t>
  </si>
  <si>
    <t>44407.41005766204</t>
  </si>
  <si>
    <t>8c1c7c61-380e-46aa-ad7c-ef6b442c350e</t>
  </si>
  <si>
    <t>44407.334810138876</t>
  </si>
  <si>
    <t>44407.335828946758</t>
  </si>
  <si>
    <t>3c58d97b-e29b-4b41-bb1f-6685697b1dfb</t>
  </si>
  <si>
    <t>44407.41488423611</t>
  </si>
  <si>
    <t>44407.417215937501</t>
  </si>
  <si>
    <t>ea387d0c-f604-4428-b484-6191ed56ed96</t>
  </si>
  <si>
    <t>44407.410200474536</t>
  </si>
  <si>
    <t>44407.415520069437</t>
  </si>
  <si>
    <t>9afb836c-7b4a-43aa-b290-bfc1fb9381bd</t>
  </si>
  <si>
    <t>44407.416563657403</t>
  </si>
  <si>
    <t>44407.420379189818</t>
  </si>
  <si>
    <t>fcbd339d-97e8-4ef2-b48f-cc1119ea8440</t>
  </si>
  <si>
    <t>44407.336074050923</t>
  </si>
  <si>
    <t>44407.337517199077</t>
  </si>
  <si>
    <t>e4b746ba-7fb9-463c-9c62-5f0b1036b880</t>
  </si>
  <si>
    <t>44407.420474375002</t>
  </si>
  <si>
    <t>44407.424767546298</t>
  </si>
  <si>
    <t>2e75c7d0-7441-48a9-b79d-b2881dac2430</t>
  </si>
  <si>
    <t>44407.337796979162</t>
  </si>
  <si>
    <t>44407.339148576393</t>
  </si>
  <si>
    <t>0fe6265d-4fbe-4544-9ade-de83b56c3caa</t>
  </si>
  <si>
    <t>44407.424864791668</t>
  </si>
  <si>
    <t>44407.428058981481</t>
  </si>
  <si>
    <t>0c1cee20-b85b-4b81-9a5a-cf0cf4836d7c</t>
  </si>
  <si>
    <t>44407.428455497691</t>
  </si>
  <si>
    <t>44407.430950995367</t>
  </si>
  <si>
    <t>b0c52f20-bd68-4408-a6e2-9c4a2cf92450</t>
  </si>
  <si>
    <t>44407.421554039349</t>
  </si>
  <si>
    <t>44407.423195694442</t>
  </si>
  <si>
    <t>ffa06090-9f25-4710-9d36-2d4daf1d872d</t>
  </si>
  <si>
    <t>44407.43120590278</t>
  </si>
  <si>
    <t>44407.480907604171</t>
  </si>
  <si>
    <t>49e31e22-5368-402b-bac6-256efb0328f2</t>
  </si>
  <si>
    <t>44407.481004398149</t>
  </si>
  <si>
    <t>44407.512125659719</t>
  </si>
  <si>
    <t>81261b15-3eef-4777-a9dc-ae807af82fda</t>
  </si>
  <si>
    <t>44407.342536099532</t>
  </si>
  <si>
    <t>44407.344309652777</t>
  </si>
  <si>
    <t>29512e06-fdb4-4bfd-ba2c-fef3cf1ef138</t>
  </si>
  <si>
    <t>44407.468868900462</t>
  </si>
  <si>
    <t>44407.471596504627</t>
  </si>
  <si>
    <t>nfi_bidon nfi_natte wash_seau</t>
  </si>
  <si>
    <t>69996b6a-b339-4695-b470-44b71e389620</t>
  </si>
  <si>
    <t>44407.344945312499</t>
  </si>
  <si>
    <t>44407.346783217603</t>
  </si>
  <si>
    <t>bb37f6cc-cdfe-4041-aa07-99725846cd52</t>
  </si>
  <si>
    <t>44407.473818287042</t>
  </si>
  <si>
    <t>44407.475378067131</t>
  </si>
  <si>
    <t>545ad9f7-922b-4763-bf5b-df789609dc49</t>
  </si>
  <si>
    <t>44407.352364814811</t>
  </si>
  <si>
    <t>44407.358196238427</t>
  </si>
  <si>
    <t>alim_haricot alim_arachide alim_manioc alim_mais</t>
  </si>
  <si>
    <t>0f5bc12f-4af1-40d9-922e-5c0d79f04fef</t>
  </si>
  <si>
    <t>44407.484802592589</t>
  </si>
  <si>
    <t>44407.489511041669</t>
  </si>
  <si>
    <t>nfi_bidon nfi_pagne nfi_natte nfi_bache nfi_marmite nfi_cuvette nfi_moustiquaire wash_seau</t>
  </si>
  <si>
    <t>6960b32a-a991-4c17-a32a-1bf542112bcf</t>
  </si>
  <si>
    <t>44407.359101076392</t>
  </si>
  <si>
    <t>44407.36225820602</t>
  </si>
  <si>
    <t>cb4ffcf4-79b9-4223-bf8b-e30c478b775b</t>
  </si>
  <si>
    <t>44407.364173668982</t>
  </si>
  <si>
    <t>44407.366921793982</t>
  </si>
  <si>
    <t>alim_mais alim_manioc alim_haricot alim_huile_vegetale</t>
  </si>
  <si>
    <t>292588a5-bda9-4235-a5a6-fbfc32989689</t>
  </si>
  <si>
    <t>44407.368453784722</t>
  </si>
  <si>
    <t>44407.370442581021</t>
  </si>
  <si>
    <t>alim_haricot alim_manioc alim_mais alim_huile_vegetale</t>
  </si>
  <si>
    <t>9edaa3f7-c13d-4ca6-b3df-08019883fc48</t>
  </si>
  <si>
    <t>44407.372119895837</t>
  </si>
  <si>
    <t>44407.3740540625</t>
  </si>
  <si>
    <t>alim_haricot alim_manioc alim_mais</t>
  </si>
  <si>
    <t>7170135b-1767-4a2c-9ac2-3b44f045ba71</t>
  </si>
  <si>
    <t>44407.378088391197</t>
  </si>
  <si>
    <t>44407.379614849538</t>
  </si>
  <si>
    <t>alim_riz alim_sel</t>
  </si>
  <si>
    <t>19678e1b-6a5d-4794-90ed-d2025845b98b</t>
  </si>
  <si>
    <t>44407.380664583339</t>
  </si>
  <si>
    <t>44407.382450775462</t>
  </si>
  <si>
    <t>377ecfc7-ee2d-4774-b6b2-c18ab3db0139</t>
  </si>
  <si>
    <t>44407.383991909723</t>
  </si>
  <si>
    <t>44407.384891226851</t>
  </si>
  <si>
    <t>a9dda2aa-127e-440e-b67f-2e61c1bcbc5a</t>
  </si>
  <si>
    <t>44407.39186909722</t>
  </si>
  <si>
    <t>44407.392791423612</t>
  </si>
  <si>
    <t>e5f7e91f-01a0-4d69-944a-523c85a3adc0</t>
  </si>
  <si>
    <t>44406.436618912026</t>
  </si>
  <si>
    <t>44406.646241516202</t>
  </si>
  <si>
    <t>collect:46ijRBHbe9xkHRhg</t>
  </si>
  <si>
    <t>nfi_moustiquaire nfi_pagne nfi_natte nfi_bache nfi_cuvette</t>
  </si>
  <si>
    <t>41c2952b-5038-4925-862f-aa89837b0b3d</t>
  </si>
  <si>
    <t>44406.452282384264</t>
  </si>
  <si>
    <t>44406.459937361113</t>
  </si>
  <si>
    <t>alim_sucre alim_sel wash_savon nfi_drap</t>
  </si>
  <si>
    <t>06e28340-4a0b-4e3b-8b16-21bf0ba9dc03</t>
  </si>
  <si>
    <t>44406.469971076389</t>
  </si>
  <si>
    <t>44406.474544745368</t>
  </si>
  <si>
    <t>nfi_moustiquaire wash_savon wash_seau</t>
  </si>
  <si>
    <t>b8d3586e-b9a0-47b9-852b-60e275f27a1c</t>
  </si>
  <si>
    <t>44406.477432581007</t>
  </si>
  <si>
    <t>44406.511114212961</t>
  </si>
  <si>
    <t>alim_sucre alim_sel wash_savon nfi_moustiquaire combustible_essence</t>
  </si>
  <si>
    <t>2c1761a7-0a1b-40ea-a781-0f405b7a5da5</t>
  </si>
  <si>
    <t>44406.515203229173</t>
  </si>
  <si>
    <t>44406.519946504632</t>
  </si>
  <si>
    <t>nfi_pagne nfi_natte wash_savon</t>
  </si>
  <si>
    <t>335e93be-e456-4520-9202-6794e13f497c</t>
  </si>
  <si>
    <t>44406.554919409733</t>
  </si>
  <si>
    <t>44406.565852951389</t>
  </si>
  <si>
    <t>nfi_bidon alim_sucre alim_sel alim_riz combustible_essence wash_savon nfi_moustiquaire nfi_natte</t>
  </si>
  <si>
    <t>bce726b8-cf8e-488d-a5c5-5278946c3af8</t>
  </si>
  <si>
    <t>44406.570117847223</t>
  </si>
  <si>
    <t>44406.585924004627</t>
  </si>
  <si>
    <t>nfi_natte nfi_moustiquaire nfi_bache alim_sucre alim_sel alim_huile_vegetale wash_savon wash_theiere combustible_essence combustible_bois_chauffage</t>
  </si>
  <si>
    <t>34cd1b2d-7b37-4cf8-8f83-256fcb04b36e</t>
  </si>
  <si>
    <t>44406.599082685192</t>
  </si>
  <si>
    <t>44406.607549895838</t>
  </si>
  <si>
    <t>alim_manioc alim_riz alim_arachide alim_sucre</t>
  </si>
  <si>
    <t>b3263554-aef9-4ef2-b4c1-71fc94475392</t>
  </si>
  <si>
    <t>44407.363614907408</t>
  </si>
  <si>
    <t>44408.267470520826</t>
  </si>
  <si>
    <t>collect:ACPy83KzUay8xHRH</t>
  </si>
  <si>
    <t>nfi_bache nfi_natte nfi_drap nfi_pagne combustible_essence wash_theiere</t>
  </si>
  <si>
    <t>1d61832e-fe4e-4969-9d60-8ee63131cda2</t>
  </si>
  <si>
    <t>44407.373194027779</t>
  </si>
  <si>
    <t>44408.267267037038</t>
  </si>
  <si>
    <t>alim_riz alim_sel alim_manioc alim_arachide</t>
  </si>
  <si>
    <t>577e1925-da5d-4597-9415-dd25a210e024</t>
  </si>
  <si>
    <t>44407.384350185181</t>
  </si>
  <si>
    <t>44408.267149571759</t>
  </si>
  <si>
    <t>alim_manioc alim_arachide alim_riz alim_huile_vegetale wash_savon</t>
  </si>
  <si>
    <t>e78da16a-ff0f-4b85-9c82-f6ecb2b70ec4</t>
  </si>
  <si>
    <t>44407.403258622682</t>
  </si>
  <si>
    <t>44408.266837511583</t>
  </si>
  <si>
    <t>nfi_natte nfi_drap alim_huile_vegetale nfi_bache alim_mais alim_riz wash_theiere</t>
  </si>
  <si>
    <t>c9e596d9-dfcd-4f4e-9fa6-9a8df630118d</t>
  </si>
  <si>
    <t>44407.431014305563</t>
  </si>
  <si>
    <t>44408.267034895842</t>
  </si>
  <si>
    <t>wash_savon wash_theiere alim_sel nfi_natte nfi_bidon nfi_pagne</t>
  </si>
  <si>
    <t>1fffc647-be4a-430e-baef-cbed0473987d</t>
  </si>
  <si>
    <t>44407.470010821758</t>
  </si>
  <si>
    <t>44408.26673984954</t>
  </si>
  <si>
    <t>wash_theiere wash_seau alim_huile_vegetale wash_savon nfi_bache nfi_natte nfi_pagne nfi_cuvette</t>
  </si>
  <si>
    <t>cb4deb4d-d870-4165-9cda-5bbe360e15d9</t>
  </si>
  <si>
    <t>44407.481804768518</t>
  </si>
  <si>
    <t>44408.266546377323</t>
  </si>
  <si>
    <t>nfi_bidon alim_riz alim_huile_vegetale wash_seau</t>
  </si>
  <si>
    <t>941c09c2-08cf-4c2e-a798-473fa2fe6adc</t>
  </si>
  <si>
    <t>44407.491900740737</t>
  </si>
  <si>
    <t>44408.266330902778</t>
  </si>
  <si>
    <t>alim_sel alim_haricot alim_manioc alim_huile_vegetale</t>
  </si>
  <si>
    <t>3c924017-49b2-43a4-878a-e6210417ddb1</t>
  </si>
  <si>
    <t>44407.513920891201</t>
  </si>
  <si>
    <t>44408.266085671297</t>
  </si>
  <si>
    <t>alim_arachide alim_manioc alim_haricot alim_riz</t>
  </si>
  <si>
    <t>a4a2f088-b7a9-4310-8544-b2ef631850c3</t>
  </si>
  <si>
    <t>44407.525919108797</t>
  </si>
  <si>
    <t>44408.265906365741</t>
  </si>
  <si>
    <t>daa5bdbb-04ad-4413-a513-f1b9828bdaa2</t>
  </si>
  <si>
    <t>44407.535795462958</t>
  </si>
  <si>
    <t>44408.265314849537</t>
  </si>
  <si>
    <t>f33021308a764245be44996d6b4f7674</t>
  </si>
  <si>
    <t>44405.414416238433</t>
  </si>
  <si>
    <t>44405.417259490743</t>
  </si>
  <si>
    <t>358175083941003</t>
  </si>
  <si>
    <t>d550f69c190b4e0bb530fb2b0759028d</t>
  </si>
  <si>
    <t>44405.417434467592</t>
  </si>
  <si>
    <t>44405.420173877312</t>
  </si>
  <si>
    <t>e8f50a71f954434e9d4620f280fb7dae</t>
  </si>
  <si>
    <t>44405.420740624999</t>
  </si>
  <si>
    <t>44405.424397060182</t>
  </si>
  <si>
    <t>8d026d6f17154f9fbc66d4bf57773dff</t>
  </si>
  <si>
    <t>44405.457855370369</t>
  </si>
  <si>
    <t>44405.463448125003</t>
  </si>
  <si>
    <t>0b1418a30e62415fa78e205f433c4fb8</t>
  </si>
  <si>
    <t>44405.465259247692</t>
  </si>
  <si>
    <t>44405.472151030088</t>
  </si>
  <si>
    <t>nfi_bidon nfi_natte alim_riz alim_haricot alim_arachide alim_sucre alim_huile_vegetale wash_savon wash_theiere wash_seau</t>
  </si>
  <si>
    <t>b77f783b12ec412faf2ac7599b7fcea9</t>
  </si>
  <si>
    <t>44405.554607013888</t>
  </si>
  <si>
    <t>44405.556906469908</t>
  </si>
  <si>
    <t>003c0e467a264cb5b9f27f1c7b753300</t>
  </si>
  <si>
    <t>44405.559522037038</t>
  </si>
  <si>
    <t>44405.564044583327</t>
  </si>
  <si>
    <t>00225fb983c646b58253d0cde32a6d45</t>
  </si>
  <si>
    <t>44405.574764317127</t>
  </si>
  <si>
    <t>44405.579131874998</t>
  </si>
  <si>
    <t>nfi_natte alim_sucre alim_huile_vegetale wash_savon wash_theiere</t>
  </si>
  <si>
    <t>3ab4c80a1f70406289958243684d34ee</t>
  </si>
  <si>
    <t>44405.616239456023</t>
  </si>
  <si>
    <t>44405.618465868058</t>
  </si>
  <si>
    <t>nfi_bache wash_seau</t>
  </si>
  <si>
    <t>9755f82505ee41e1b24253cd69e6b0f8</t>
  </si>
  <si>
    <t>44405.618712743053</t>
  </si>
  <si>
    <t>44405.620698750012</t>
  </si>
  <si>
    <t>a38d8342f60141f9a7b42079631c3d17</t>
  </si>
  <si>
    <t>44405.621105671293</t>
  </si>
  <si>
    <t>44405.627183750003</t>
  </si>
  <si>
    <t>nfi_natte nfi_bache alim_sucre alim_sel alim_huile_vegetale wash_savon wash_theiere</t>
  </si>
  <si>
    <t>40ca3f35b5974174843026082ccabdc1</t>
  </si>
  <si>
    <t>44406.482865659716</t>
  </si>
  <si>
    <t>44406.484190590272</t>
  </si>
  <si>
    <t>78cea4c3dc874c0ca37435407f91bdc9</t>
  </si>
  <si>
    <t>44406.484312071763</t>
  </si>
  <si>
    <t>44406.486447233787</t>
  </si>
  <si>
    <t>2692c37f14154dc8b74c9ec5653c99de</t>
  </si>
  <si>
    <t>44406.486552708331</t>
  </si>
  <si>
    <t>44406.488083865741</t>
  </si>
  <si>
    <t>57d1f6a4df764a9b86580e83f64405ae</t>
  </si>
  <si>
    <t>44406.488199131942</t>
  </si>
  <si>
    <t>44406.489296145839</t>
  </si>
  <si>
    <t>0b8942a043244eb4bfb867da09bd09bc</t>
  </si>
  <si>
    <t>44406.490143391202</t>
  </si>
  <si>
    <t>44406.491809722233</t>
  </si>
  <si>
    <t>d6c907ba0e3d4baa94e804df42b64240</t>
  </si>
  <si>
    <t>44407.343429155102</t>
  </si>
  <si>
    <t>44407.344324548612</t>
  </si>
  <si>
    <t>0fb4b55c7c914074b75af322f62a2b9c</t>
  </si>
  <si>
    <t>44407.345310289362</t>
  </si>
  <si>
    <t>44407.346021620368</t>
  </si>
  <si>
    <t>2dffa99967804bf7a959767c8ec353e1</t>
  </si>
  <si>
    <t>44407.346120057882</t>
  </si>
  <si>
    <t>44407.347054606478</t>
  </si>
  <si>
    <t>c02b506461d342148de7a764cfebc8ac</t>
  </si>
  <si>
    <t>44407.347174895833</t>
  </si>
  <si>
    <t>44407.347889363431</t>
  </si>
  <si>
    <t>5787797598bd4b0e9f357d7eff6e99a0</t>
  </si>
  <si>
    <t>44407.348131006947</t>
  </si>
  <si>
    <t>44407.349441168983</t>
  </si>
  <si>
    <t>a115077023a34b078778b1390ef4c82a</t>
  </si>
  <si>
    <t>44407.349555023153</t>
  </si>
  <si>
    <t>44407.350573437499</t>
  </si>
  <si>
    <t>07a747bb07914729be0a7c5fe7b2d4f0</t>
  </si>
  <si>
    <t>44407.35074623843</t>
  </si>
  <si>
    <t>44407.351714733799</t>
  </si>
  <si>
    <t>af4e25e57fa94d7c9d65bfe6ab2a9f0e</t>
  </si>
  <si>
    <t>44407.351882708332</t>
  </si>
  <si>
    <t>44407.352799120366</t>
  </si>
  <si>
    <t>6d7db0ce3df6426a933de0535cdca443</t>
  </si>
  <si>
    <t>44407.352982094897</t>
  </si>
  <si>
    <t>44407.353721168984</t>
  </si>
  <si>
    <t>eab9ce4d599f456cb1f75cacbadf38a0</t>
  </si>
  <si>
    <t>44407.35414476852</t>
  </si>
  <si>
    <t>44407.355413252313</t>
  </si>
  <si>
    <t>06cc450097c540cea457266b26fcdb0f</t>
  </si>
  <si>
    <t>44407.436132511582</t>
  </si>
  <si>
    <t>44407.439839664352</t>
  </si>
  <si>
    <t>20e66e394ceb40a1b749c8d7cc78ff61</t>
  </si>
  <si>
    <t>44407.440210972221</t>
  </si>
  <si>
    <t>44407.442762824066</t>
  </si>
  <si>
    <t>9cd0830ca1ac405c8629fbbc6910b14d</t>
  </si>
  <si>
    <t>44407.443200358794</t>
  </si>
  <si>
    <t>44407.44484674769</t>
  </si>
  <si>
    <t>ac04bd43769c4e288e9cc8f81dfe15d8</t>
  </si>
  <si>
    <t>44407.445153055553</t>
  </si>
  <si>
    <t>44407.446550949076</t>
  </si>
  <si>
    <t>da97309b6d0944afb47384918af4c7a6</t>
  </si>
  <si>
    <t>44407.4468021875</t>
  </si>
  <si>
    <t>44407.447873043981</t>
  </si>
  <si>
    <t>alim_mais alim_arachide</t>
  </si>
  <si>
    <t>756d7276891e4b478bf85c27917228b1</t>
  </si>
  <si>
    <t>44407.448345254626</t>
  </si>
  <si>
    <t>44407.449598923609</t>
  </si>
  <si>
    <t>38921ba8a1934995b4afa219c08b62db</t>
  </si>
  <si>
    <t>44407.45092797454</t>
  </si>
  <si>
    <t>44407.452023668993</t>
  </si>
  <si>
    <t>22d0d63f-8860-4bfb-93e0-0f24584bc1d2</t>
  </si>
  <si>
    <t>44407.450750312499</t>
  </si>
  <si>
    <t>44407.453935254627</t>
  </si>
  <si>
    <t>alim_haricot alim_riz</t>
  </si>
  <si>
    <t>68fb184d-cf43-4012-a8ea-a7a6a7d2cf9d</t>
  </si>
  <si>
    <t>44407.451034745369</t>
  </si>
  <si>
    <t>44407.467992523147</t>
  </si>
  <si>
    <t>359839764387310</t>
  </si>
  <si>
    <t>nfi_moustiquaire nfi_bidon nfi_drap nfi_pagne nfi_natte alim_mais alim_manioc</t>
  </si>
  <si>
    <t>ceb63735-6f78-4042-b854-d3bcf897b633</t>
  </si>
  <si>
    <t>44407.468757233801</t>
  </si>
  <si>
    <t>44407.481287210649</t>
  </si>
  <si>
    <t>alim_mais alim_manioc nfi_natte nfi_drap nfi_pagne</t>
  </si>
  <si>
    <t>92918402-30d9-4ea3-95ab-ab971fbbca68</t>
  </si>
  <si>
    <t>44407.481957777782</t>
  </si>
  <si>
    <t>44407.491333055557</t>
  </si>
  <si>
    <t>nfi_pagne nfi_drap nfi_bidon alim_mais alim_manioc</t>
  </si>
  <si>
    <t>45c62bfe-8f5e-44fb-997a-357b73a81435</t>
  </si>
  <si>
    <t>44407.526176689818</t>
  </si>
  <si>
    <t>44407.530969780091</t>
  </si>
  <si>
    <t>nfi_moustiquaire nfi_bidon nfi_drap nfi_pagne</t>
  </si>
  <si>
    <t>c76a65d9-495a-41ea-b677-9cc4deecfbbb</t>
  </si>
  <si>
    <t>44407.49197797454</t>
  </si>
  <si>
    <t>44407.498264571761</t>
  </si>
  <si>
    <t>nfi_bache nfi_moustiquaire</t>
  </si>
  <si>
    <t>2a1f2b9b-b302-4b2e-bb5b-15ddd42ec368</t>
  </si>
  <si>
    <t>44407.532107685183</t>
  </si>
  <si>
    <t>44407.544931689823</t>
  </si>
  <si>
    <t>nfi_pagne nfi_drap alim_mais alim_manioc nfi_bidon nfi_bache</t>
  </si>
  <si>
    <t>da64a693-8e94-4f9b-a3e7-75b1fd3de6a7</t>
  </si>
  <si>
    <t>44407.456727199082</t>
  </si>
  <si>
    <t>44407.458632476853</t>
  </si>
  <si>
    <t>de1b83ac-42d8-4c4a-9d70-7026be07be01</t>
  </si>
  <si>
    <t>44407.545192928243</t>
  </si>
  <si>
    <t>44407.55695515046</t>
  </si>
  <si>
    <t>nfi_natte alim_manioc nfi_marmite</t>
  </si>
  <si>
    <t>7aa810f5-5ce9-44d7-a20b-f8a550bc72cf</t>
  </si>
  <si>
    <t>44407.557346527778</t>
  </si>
  <si>
    <t>44407.564105543977</t>
  </si>
  <si>
    <t>nfi_natte nfi_marmite nfi_moustiquaire</t>
  </si>
  <si>
    <t>99c8bb4c-dd23-4a75-b383-9ee8e31b34b3</t>
  </si>
  <si>
    <t>44407.458797812513</t>
  </si>
  <si>
    <t>44407.460948252308</t>
  </si>
  <si>
    <t>645d45ea-4779-434b-a1be-f1817ef8a87f</t>
  </si>
  <si>
    <t>44407.461035127322</t>
  </si>
  <si>
    <t>44407.466588865747</t>
  </si>
  <si>
    <t>alim_riz alim_haricot alim_sucre alim_sel wash_savon</t>
  </si>
  <si>
    <t>c9fc8575-5371-4202-be54-af02b117922a</t>
  </si>
  <si>
    <t>44407.467059594906</t>
  </si>
  <si>
    <t>44407.472251643507</t>
  </si>
  <si>
    <t>alim_sucre alim_sel wash_savon</t>
  </si>
  <si>
    <t>4a2b16b9-4f04-4b9b-81a6-a3ef755eee02</t>
  </si>
  <si>
    <t>44407.472687858797</t>
  </si>
  <si>
    <t>44407.474792025459</t>
  </si>
  <si>
    <t>b032a134-8d11-4d5c-97b4-8badfdd354de</t>
  </si>
  <si>
    <t>44407.474871307873</t>
  </si>
  <si>
    <t>44407.475688368053</t>
  </si>
  <si>
    <t>e3a64c09-85d7-4a70-80b0-e45c790d230c</t>
  </si>
  <si>
    <t>44407.476544259262</t>
  </si>
  <si>
    <t>44407.47788504629</t>
  </si>
  <si>
    <t>821a812f-83fd-4a6e-ae73-183f30eb60e1</t>
  </si>
  <si>
    <t>44407.478131979173</t>
  </si>
  <si>
    <t>44407.485096435194</t>
  </si>
  <si>
    <t>4c2bc283-0a8c-46c3-9d7e-a9bc28e39fb5</t>
  </si>
  <si>
    <t>44407.481055381941</t>
  </si>
  <si>
    <t>44407.483987164349</t>
  </si>
  <si>
    <t>b896889d-3850-4f3d-91d0-599fe6dad10a</t>
  </si>
  <si>
    <t>44407.48537145833</t>
  </si>
  <si>
    <t>44407.48682554398</t>
  </si>
  <si>
    <t>d5e5a1f8-70b9-4c2b-914e-00c24fbb4717</t>
  </si>
  <si>
    <t>44407.487062164349</t>
  </si>
  <si>
    <t>44407.490116296292</t>
  </si>
  <si>
    <t>124cee94-7c35-498e-a4b3-1eee776dff9c</t>
  </si>
  <si>
    <t>44407.490428356483</t>
  </si>
  <si>
    <t>44407.491206990737</t>
  </si>
  <si>
    <t>20219612-ac3d-4a20-bf12-ed62cdab07f4</t>
  </si>
  <si>
    <t>44407.491269097227</t>
  </si>
  <si>
    <t>44407.4939031713</t>
  </si>
  <si>
    <t>8550a524-ed62-4123-82dd-74db0414c61c</t>
  </si>
  <si>
    <t>44407.525161006954</t>
  </si>
  <si>
    <t>44407.526609548622</t>
  </si>
  <si>
    <t>e8b67d5b-2d4b-49a2-ada9-61c5e18772a7</t>
  </si>
  <si>
    <t>44407.526673391199</t>
  </si>
  <si>
    <t>44407.528964814817</t>
  </si>
  <si>
    <t>667011bf-4918-41ae-9701-e80e32897ae9</t>
  </si>
  <si>
    <t>44407.529310925922</t>
  </si>
  <si>
    <t>44407.531343449067</t>
  </si>
  <si>
    <t>6809cae2-2492-46ab-81c4-39ce49e9d5da</t>
  </si>
  <si>
    <t>44407.531630578698</t>
  </si>
  <si>
    <t>44407.533277685186</t>
  </si>
  <si>
    <t>b6ef7ae2-5042-4ac6-a06b-a5d9949eb07b</t>
  </si>
  <si>
    <t>44407.534259270833</t>
  </si>
  <si>
    <t>44407.537924479169</t>
  </si>
  <si>
    <t>fe107695-616f-4c40-8659-c0281593d1ad</t>
  </si>
  <si>
    <t>44407.53799326389</t>
  </si>
  <si>
    <t>44407.540570636571</t>
  </si>
  <si>
    <t>alim_huile_vegetale alim_sucre alim_sel wash_savon wash_theiere wash_seau</t>
  </si>
  <si>
    <t>36e303cd-a046-437e-a433-9c2308aace82</t>
  </si>
  <si>
    <t>44407.540636828708</t>
  </si>
  <si>
    <t>44407.542838969908</t>
  </si>
  <si>
    <t>alim_sucre alim_sel alim_huile_vegetale wash_savon wash_theiere wash_seau</t>
  </si>
  <si>
    <t>1c569ee0-4d6d-4dbf-8790-3a52f8668cf5</t>
  </si>
  <si>
    <t>44407.542910590273</t>
  </si>
  <si>
    <t>44407.546811388893</t>
  </si>
  <si>
    <t>alim_huile_vegetale wash_seau wash_theiere</t>
  </si>
  <si>
    <t>556ea726-536a-4e45-adde-1c18f5a739e8</t>
  </si>
  <si>
    <t>44407.546913124999</t>
  </si>
  <si>
    <t>44407.551174629632</t>
  </si>
  <si>
    <t>125b3c9a-0b19-4940-8f78-ea1ba4a2c92c</t>
  </si>
  <si>
    <t>44407.551295462967</t>
  </si>
  <si>
    <t>44407.553111631947</t>
  </si>
  <si>
    <t>64690422-ebfb-4daf-bb4c-3b994f7a8813</t>
  </si>
  <si>
    <t>44407.553210185193</t>
  </si>
  <si>
    <t>44407.554190648152</t>
  </si>
  <si>
    <t>212eec08-4143-4dca-bad6-f4601096a6d4</t>
  </si>
  <si>
    <t>44407.554258356482</t>
  </si>
  <si>
    <t>44407.556561053243</t>
  </si>
  <si>
    <t>bbe38bab-1480-416a-ade0-ef8318177f6d</t>
  </si>
  <si>
    <t>44407.556664907403</t>
  </si>
  <si>
    <t>44407.557527025463</t>
  </si>
  <si>
    <t>da712ebf-cf7a-438c-a00b-43c5060be2d5</t>
  </si>
  <si>
    <t>44407.557629189818</t>
  </si>
  <si>
    <t>44407.560220694453</t>
  </si>
  <si>
    <t>cdcb34a9-f32d-45b3-b3e5-f7a8c1909370</t>
  </si>
  <si>
    <t>44407.560295335643</t>
  </si>
  <si>
    <t>44407.561234305562</t>
  </si>
  <si>
    <t>298e34f5-f667-460c-8473-4d1da7b87ace</t>
  </si>
  <si>
    <t>44404.607571018518</t>
  </si>
  <si>
    <t>44404.610287210649</t>
  </si>
  <si>
    <t>collect:pqLiq5cqi3Ihp2IC</t>
  </si>
  <si>
    <t>c22ee327-70f5-4aa3-9a89-c117484a5217</t>
  </si>
  <si>
    <t>44404.610389340283</t>
  </si>
  <si>
    <t>44404.618374351849</t>
  </si>
  <si>
    <t>b3eecf79-b524-460f-945a-37ee57c1c4e6</t>
  </si>
  <si>
    <t>44404.618753402778</t>
  </si>
  <si>
    <t>44404.629515532397</t>
  </si>
  <si>
    <t>255a2cf9-37e3-49ff-815b-ab210b8e276a</t>
  </si>
  <si>
    <t>44405.402489004628</t>
  </si>
  <si>
    <t>44405.418793969897</t>
  </si>
  <si>
    <t>nfi_moustiquaire nfi_drap nfi_natte nfi_bache alim_sucre alim_sel alim_huile_vegetale wash_savon wash_theiere wash_seau alim_riz</t>
  </si>
  <si>
    <t>de8bfafb-c966-4b77-809d-428caa9744a9</t>
  </si>
  <si>
    <t>44405.427136226848</t>
  </si>
  <si>
    <t>44405.432873171303</t>
  </si>
  <si>
    <t>cb451d76-521d-4643-9c29-80274350f656</t>
  </si>
  <si>
    <t>44405.44042846065</t>
  </si>
  <si>
    <t>44405.443161875002</t>
  </si>
  <si>
    <t>bfc701fc-712a-4f0d-929a-721f9ec234d7</t>
  </si>
  <si>
    <t>44405.555053842589</t>
  </si>
  <si>
    <t>44405.556411412043</t>
  </si>
  <si>
    <t>c2e2f5da-38c5-4cff-846a-fe67c07c8495</t>
  </si>
  <si>
    <t>44405.557029467593</t>
  </si>
  <si>
    <t>44405.559235706023</t>
  </si>
  <si>
    <t>39b7bac9-edc2-414c-bb11-3e937dc45688</t>
  </si>
  <si>
    <t>44405.559565497693</t>
  </si>
  <si>
    <t>44405.562286076383</t>
  </si>
  <si>
    <t>2df66310-7851-4fbb-9336-c18ebb3ff500</t>
  </si>
  <si>
    <t>44405.57758538195</t>
  </si>
  <si>
    <t>44405.589886041656</t>
  </si>
  <si>
    <t>nfi_pagne nfi_drap nfi_natte nfi_cuvette wash_theiere</t>
  </si>
  <si>
    <t>fcd6eebc-064d-4607-8fa4-2fce055f60cb</t>
  </si>
  <si>
    <t>44405.583865405089</t>
  </si>
  <si>
    <t>44405.591986203697</t>
  </si>
  <si>
    <t>3151c0e4-222e-4626-8044-a94c8c3d23d1</t>
  </si>
  <si>
    <t>44405.592645682867</t>
  </si>
  <si>
    <t>44405.593791817133</t>
  </si>
  <si>
    <t>866e8803-8a20-4e46-be01-c907273e7a0f</t>
  </si>
  <si>
    <t>44405.613255937496</t>
  </si>
  <si>
    <t>44405.61833759259</t>
  </si>
  <si>
    <t>alim_sel alim_huile_vegetale alim_sucre alim_riz wash_savon nfi_bache</t>
  </si>
  <si>
    <t>ecacaeee-c6a5-4c30-a46e-56a7944ffe4a</t>
  </si>
  <si>
    <t>44408.39911726852</t>
  </si>
  <si>
    <t>44408.401801562497</t>
  </si>
  <si>
    <t>73810549-fa85-4135-8002-5a773e4fca3b</t>
  </si>
  <si>
    <t>44408.402063136571</t>
  </si>
  <si>
    <t>44408.410323553238</t>
  </si>
  <si>
    <t>768a5002-c136-49d5-8a44-3fc751ba084e</t>
  </si>
  <si>
    <t>44408.413135983792</t>
  </si>
  <si>
    <t>44408.417429317124</t>
  </si>
  <si>
    <t>3a075761-4458-4458-9534-a5781ee59103</t>
  </si>
  <si>
    <t>44408.417761851852</t>
  </si>
  <si>
    <t>44408.422798622691</t>
  </si>
  <si>
    <t>bcd88ad3-bdc2-469d-a2e7-84e82a56cca5</t>
  </si>
  <si>
    <t>44408.435877754629</t>
  </si>
  <si>
    <t>44408.449212916668</t>
  </si>
  <si>
    <t>15f8970e-de65-40f0-acec-0e9f360b478a</t>
  </si>
  <si>
    <t>44408.441024224543</t>
  </si>
  <si>
    <t>44408.450293518523</t>
  </si>
  <si>
    <t>29293c48-84aa-48c2-985e-2c6eebf0e1a6</t>
  </si>
  <si>
    <t>44408.44422424768</t>
  </si>
  <si>
    <t>44408.445234004626</t>
  </si>
  <si>
    <t>52f2c032-e50d-4747-8a7a-575966288db9</t>
  </si>
  <si>
    <t>44408.445428333333</t>
  </si>
  <si>
    <t>44408.447612638891</t>
  </si>
  <si>
    <t>a1cc7c0d-20f9-4467-85b9-df0792656cc2</t>
  </si>
  <si>
    <t>44408.451731458343</t>
  </si>
  <si>
    <t>44408.454433333332</t>
  </si>
  <si>
    <t>2ad3f0a7-3736-4d88-b13d-ea0868987909</t>
  </si>
  <si>
    <t>44408.45521753472</t>
  </si>
  <si>
    <t>44408.459435775461</t>
  </si>
  <si>
    <t>bb303a7a-58e4-49a0-815c-f326a6a33ba1</t>
  </si>
  <si>
    <t>44408.47953960648</t>
  </si>
  <si>
    <t>44408.48655577546</t>
  </si>
  <si>
    <t>collect:2BMl2tbgTIorYOan</t>
  </si>
  <si>
    <t>alim_riz alim_huile_vegetale wash_savon wash_theiere</t>
  </si>
  <si>
    <t>090cc74b-7ee8-4345-8b96-ca1973f71b6d</t>
  </si>
  <si>
    <t>44408.48760119213</t>
  </si>
  <si>
    <t>44408.494888171292</t>
  </si>
  <si>
    <t>alim_riz wash_savon</t>
  </si>
  <si>
    <t>925f93ec-b137-4efa-9c49-c8dc7614eba6</t>
  </si>
  <si>
    <t>44407.385409699069</t>
  </si>
  <si>
    <t>44408.621529039352</t>
  </si>
  <si>
    <t>nfi_moustiquaire nfi_bidon nfi_natte nfi_bache alim_manioc alim_riz alim_haricot alim_sucre alim_sel wash_savon wash_theiere combustible_essence</t>
  </si>
  <si>
    <t>de366afa-3f8c-4545-b323-eb58f14e106c</t>
  </si>
  <si>
    <t>44407.395668506942</t>
  </si>
  <si>
    <t>44408.626594803238</t>
  </si>
  <si>
    <t>nfi_bidon nfi_drap nfi_pagne nfi_natte alim_riz alim_haricot alim_arachide alim_sucre alim_sel alim_huile_vegetale wash_savon wash_theiere wash_seau combustible_essence</t>
  </si>
  <si>
    <t>9a683472-21d7-41ab-aa79-1c5ce6e7d160</t>
  </si>
  <si>
    <t>44407.412313333327</t>
  </si>
  <si>
    <t>44408.635784108803</t>
  </si>
  <si>
    <t>nfi_moustiquaire nfi_bidon nfi_natte alim_riz alim_haricot alim_arachide alim_sucre alim_sel alim_huile_vegetale wash_savon wash_theiere</t>
  </si>
  <si>
    <t>7f2167b9-47f7-4451-95d7-dac0a8f77242</t>
  </si>
  <si>
    <t>44407.428189456019</t>
  </si>
  <si>
    <t>44408.647741412038</t>
  </si>
  <si>
    <t>nfi_moustiquaire nfi_drap nfi_bache alim_manioc alim_riz alim_huile_vegetale</t>
  </si>
  <si>
    <t>dc3f59d7-c9e4-41e9-b4d5-dd567a9af25d</t>
  </si>
  <si>
    <t>44407.438189259272</t>
  </si>
  <si>
    <t>44408.663266782409</t>
  </si>
  <si>
    <t>nfi_pagne nfi_marmite nfi_cuvette alim_manioc alim_riz alim_sucre alim_sel alim_huile_vegetale wash_seau</t>
  </si>
  <si>
    <t>2a51a00c-bdfe-4479-85f0-a60d2cbc08eb</t>
  </si>
  <si>
    <t>44407.483721921293</t>
  </si>
  <si>
    <t>44408.667394328702</t>
  </si>
  <si>
    <t>nfi_moustiquaire nfi_bidon nfi_pagne nfi_natte nfi_bache alim_manioc alim_riz alim_haricot wash_savon wash_seau combustible_essence</t>
  </si>
  <si>
    <t>cf91b848-2389-4bf1-8133-e57ef80b24bb</t>
  </si>
  <si>
    <t>44408.374537361116</t>
  </si>
  <si>
    <t>44408.728855185182</t>
  </si>
  <si>
    <t>nfi_moustiquaire nfi_bidon nfi_pagne nfi_natte alim_riz alim_haricot alim_arachide alim_sucre alim_sel alim_huile_vegetale wash_savon wash_theiere wash_seau combustible_essence</t>
  </si>
  <si>
    <t>497cccef-5306-49e1-8921-61ff08c446c2</t>
  </si>
  <si>
    <t>44408.385412083342</t>
  </si>
  <si>
    <t>44408.756760983801</t>
  </si>
  <si>
    <t>nfi_moustiquaire nfi_marmite nfi_cuvette alim_riz alim_haricot wash_seau combustible_bois_chauffage combustible_essence</t>
  </si>
  <si>
    <t>1ea1fb74-d39a-420b-9971-6dc4b36d1e05</t>
  </si>
  <si>
    <t>44408.394471284722</t>
  </si>
  <si>
    <t>44408.765706631937</t>
  </si>
  <si>
    <t>nfi_moustiquaire nfi_bidon nfi_bache nfi_marmite nfi_cuvette alim_haricot alim_arachide alim_sucre alim_sel wash_savon wash_theiere wash_seau</t>
  </si>
  <si>
    <t>88a5fcc6-6426-4c01-9ef8-104a3349d70f</t>
  </si>
  <si>
    <t>44408.406363807873</t>
  </si>
  <si>
    <t>44408.770114930558</t>
  </si>
  <si>
    <t>nfi_moustiquaire nfi_drap nfi_marmite nfi_cuvette alim_manioc alim_sel alim_viande wash_theiere</t>
  </si>
  <si>
    <t>7afd7696-e6b2-4d7d-aa05-07c96b2a1d9b</t>
  </si>
  <si>
    <t>44408.420111898136</t>
  </si>
  <si>
    <t>44408.778479699082</t>
  </si>
  <si>
    <t>nfi_drap nfi_pagne nfi_natte nfi_bache alim_riz alim_haricot alim_arachide alim_sucre alim_sel alim_huile_vegetale wash_savon wash_theiere combustible_essence</t>
  </si>
  <si>
    <t>0fc08a74-0e6c-40f3-9e9c-788bd9759eae</t>
  </si>
  <si>
    <t>44408.447792453713</t>
  </si>
  <si>
    <t>44408.785533680551</t>
  </si>
  <si>
    <t>nfi_moustiquaire nfi_bidon nfi_drap nfi_pagne alim_riz alim_haricot alim_arachide alim_sel wash_theiere combustible_essence</t>
  </si>
  <si>
    <t>3246d91e-bf24-470e-8f21-cc67750c90c6</t>
  </si>
  <si>
    <t>44408.477057314813</t>
  </si>
  <si>
    <t>44408.841751284723</t>
  </si>
  <si>
    <t>nfi_drap alim_arachide alim_viande</t>
  </si>
  <si>
    <t>99c958528aa04851b89a71bccb2a1e1e</t>
  </si>
  <si>
    <t>44409.511786053241</t>
  </si>
  <si>
    <t>44409.519174907407</t>
  </si>
  <si>
    <t>44409</t>
  </si>
  <si>
    <t>862178042193566</t>
  </si>
  <si>
    <t>nfi_moustiquaire nfi_drap nfi_pagne nfi_natte wash_savon wash_theiere</t>
  </si>
  <si>
    <t>8d407a290718442e94582b03fe85f8e4</t>
  </si>
  <si>
    <t>44409.514316574066</t>
  </si>
  <si>
    <t>44409.519288553238</t>
  </si>
  <si>
    <t>nfi_moustiquaire nfi_pagne nfi_natte wash_savon wash_theiere</t>
  </si>
  <si>
    <t>fee06edc98534dc180343f6a9d271533</t>
  </si>
  <si>
    <t>44409.519363194442</t>
  </si>
  <si>
    <t>44409.520751412041</t>
  </si>
  <si>
    <t>1cda8a870f64499189fe47e029cb91b8</t>
  </si>
  <si>
    <t>44408.322990821762</t>
  </si>
  <si>
    <t>44408.538203726857</t>
  </si>
  <si>
    <t>862178042193582</t>
  </si>
  <si>
    <t>f98a33d7546e4b4b890921f3e97df04c</t>
  </si>
  <si>
    <t>44408.538361643521</t>
  </si>
  <si>
    <t>44408.542995324082</t>
  </si>
  <si>
    <t>c50a5452c13d41858df3bad7eb2b4150</t>
  </si>
  <si>
    <t>44408.543130740742</t>
  </si>
  <si>
    <t>44408.55019011574</t>
  </si>
  <si>
    <t>caef08f936cb4f03bf0036423152d1a5</t>
  </si>
  <si>
    <t>44408.563985092602</t>
  </si>
  <si>
    <t>44409.47910596065</t>
  </si>
  <si>
    <t>bc4bfe1f4f884b9b9af85bb2c57cf572</t>
  </si>
  <si>
    <t>44408.567261608798</t>
  </si>
  <si>
    <t>44408.571208912042</t>
  </si>
  <si>
    <t>6d42dc0643df45098c5e57b87d14aa76</t>
  </si>
  <si>
    <t>44408.59311721065</t>
  </si>
  <si>
    <t>44408.596385983787</t>
  </si>
  <si>
    <t>9f28e23c1e094a71844f8ffdf7c2c660</t>
  </si>
  <si>
    <t>44408.596487893519</t>
  </si>
  <si>
    <t>44408.597816620371</t>
  </si>
  <si>
    <t>91b1392a1b344765a6f3c12d7542b675</t>
  </si>
  <si>
    <t>44408.597893090278</t>
  </si>
  <si>
    <t>44408.598905682869</t>
  </si>
  <si>
    <t>c012e4485e7e41e2a1d5062e3515571c</t>
  </si>
  <si>
    <t>44408.599842361124</t>
  </si>
  <si>
    <t>44408.602852453703</t>
  </si>
  <si>
    <t>74c73827d596483b8c0d7064dd2a021b</t>
  </si>
  <si>
    <t>44408.603211793983</t>
  </si>
  <si>
    <t>44408.607236770833</t>
  </si>
  <si>
    <t>6d35c037d6044669ad85fefdf12fd80f</t>
  </si>
  <si>
    <t>44408.655740671296</t>
  </si>
  <si>
    <t>44408.663312592587</t>
  </si>
  <si>
    <t>7f1839d157a441d182cec4b822c06e6c</t>
  </si>
  <si>
    <t>44408.663427905092</t>
  </si>
  <si>
    <t>44408.666377025467</t>
  </si>
  <si>
    <t>179a3262de5e4abf8e2a1c3e1309347a</t>
  </si>
  <si>
    <t>44408.66656888889</t>
  </si>
  <si>
    <t>44408.671371898148</t>
  </si>
  <si>
    <t>090983b4d6984336a0f00c6c2e717ca7</t>
  </si>
  <si>
    <t>44408.671436666671</t>
  </si>
  <si>
    <t>44408.673467361114</t>
  </si>
  <si>
    <t>d47e6524815b40fd8b6349b6524d009d</t>
  </si>
  <si>
    <t>44408.673547777777</t>
  </si>
  <si>
    <t>44408.679220254642</t>
  </si>
  <si>
    <t>fe27f4280dec45c4a1776aaf3dd4e6af</t>
  </si>
  <si>
    <t>44409.471233113421</t>
  </si>
  <si>
    <t>44409.474612314807</t>
  </si>
  <si>
    <t>f343af1cd68d44b18948373f80e6298d</t>
  </si>
  <si>
    <t>44409.474767025458</t>
  </si>
  <si>
    <t>44409.478710729163</t>
  </si>
  <si>
    <t>d32deaac1e4d40298624bbb8d3b5f186</t>
  </si>
  <si>
    <t>44409.479224537034</t>
  </si>
  <si>
    <t>44409.481359398153</t>
  </si>
  <si>
    <t>d90cde65b01043c48eb271f3bef315ca</t>
  </si>
  <si>
    <t>44409.481444652767</t>
  </si>
  <si>
    <t>44409.484457870371</t>
  </si>
  <si>
    <t>2f4950b05db64cd397fa0017ee16598e</t>
  </si>
  <si>
    <t>44409.484816990742</t>
  </si>
  <si>
    <t>44409.488452106481</t>
  </si>
  <si>
    <t>558558139b7e43e0b4446633308d2719</t>
  </si>
  <si>
    <t>44410.446851793982</t>
  </si>
  <si>
    <t>44410.449161516197</t>
  </si>
  <si>
    <t>44410</t>
  </si>
  <si>
    <t>alim_mais alim_manioc alim_riz alim_haricot alim_arachide alim_sucre alim_sel alim_huile_vegetale</t>
  </si>
  <si>
    <t>3f7b3534752848b886f8c4bd9ffdcc80</t>
  </si>
  <si>
    <t>44410.452010011577</t>
  </si>
  <si>
    <t>44410.455431423623</t>
  </si>
  <si>
    <t>365e47b6-4139-4d10-b302-5e9305ab0c67</t>
  </si>
  <si>
    <t>2021-07-26T11:21:57.035+01:00</t>
  </si>
  <si>
    <t>2021-07-26T11:44:33.715+01:00</t>
  </si>
  <si>
    <t>2021-07-26</t>
  </si>
  <si>
    <t>collect:IuBUkacKyHcfhMHq</t>
  </si>
  <si>
    <t>dar_el_kouti</t>
  </si>
  <si>
    <t>alim_manioc alim_haricot alim_riz alim_mais alim_sucre alim_arachide alim_sel alim_viande alim_huile_vegetale wash_savon wash_theiere combustible_essence wash_eau  nfi_cuvette nfi_bache nfi_natte nfi_pagne nfi_drap nfi_bidon nfi_moustiquaire</t>
  </si>
  <si>
    <t>2e3351aa-5758-46b2-a3c3-fc6fa6fcba1b</t>
  </si>
  <si>
    <t>2021-07-26T12:01:29,976+01:00</t>
  </si>
  <si>
    <t>2021-07-26T13:25:46,187+01:00</t>
  </si>
  <si>
    <t>alim_manioc alim_haricot alim_riz alim_mais alim_sucre alim_arachide alim_sel alim_viande nfi_natte nfi_pagne wash_theiere  wash_savon combustible_essence combustible_bois_chauffage wash_eau</t>
  </si>
  <si>
    <t>0bafe09d-7a1d-4758-abe0-f38a14e73a4b</t>
  </si>
  <si>
    <t>2021-07-26T13:25:54.156+01:00</t>
  </si>
  <si>
    <t>2021-07-26T13:41:22.292+01:00</t>
  </si>
  <si>
    <t>17cc92c1-7d21-42ef-915a-075d6d9571c1</t>
  </si>
  <si>
    <t>2021-07-26T13:41:34.973+01:00</t>
  </si>
  <si>
    <t>2021-07-26T13:57:04.346+01:00</t>
  </si>
  <si>
    <t>alim_manioc alim_haricot alim_riz alim_mais alim_sucre alim_arachide alim_sel alim_viande nfi_bidon nfi_natte nfi_bache nfi_marmite nfi_pagne nfi_cuvette wash_theiere  wash_savon wash_seau combustible_essence combustible_bois_chauffage wash_eau nfi_moustiquaire</t>
  </si>
  <si>
    <t>5740cb84-c63d-4e15-b16c-ad798ff9f1bf</t>
  </si>
  <si>
    <t>2021-07-26T13:57:18.326+01:00</t>
  </si>
  <si>
    <t>2021-07-26T14:09:14.562+01:00</t>
  </si>
  <si>
    <t>alim_manioc alim_haricot alim_riz alim_mais alim_sucre alim_arachide alim_sel alim_huile_vegetale nfi_bidon nfi_drap nfi_marmite nfi_pagne nfi_cuvette wash_seau wash_eau nfi_moustiquaire</t>
  </si>
  <si>
    <t>289359e6-257c-4db6-ac42-61e0b4b1e4b0</t>
  </si>
  <si>
    <t>2021-07-26T14:09:24.185+01:00</t>
  </si>
  <si>
    <t>2021-07-26T14:17:34.487+01:00</t>
  </si>
  <si>
    <t>alim_huile_vegetale nfi_natte nfi_bache nfi_marmite wash_theiere  wash_savon wash_seau combustible_essence nfi_moustiquaire</t>
  </si>
  <si>
    <t>4c3be959-371c-4793-9b9f-8ba9943600a4</t>
  </si>
  <si>
    <t>2021-07-26T14:17:44.947+01:00</t>
  </si>
  <si>
    <t>2021-07-26T14:22:14.066+01:00</t>
  </si>
  <si>
    <t>alim_viande nfi_drap nfi_natte nfi_marmite wash_seau</t>
  </si>
  <si>
    <t>2f1a5eb0-0575-4c6c-a7ec-45b3aec33960</t>
  </si>
  <si>
    <t>2021-07-31T12:19:08.808+01</t>
  </si>
  <si>
    <t>2021-08-02T11:35:43.022+01</t>
  </si>
  <si>
    <t>2021-07-31</t>
  </si>
  <si>
    <t>79566e1d-0406-43cf-a8bb-5e36ad81087d</t>
  </si>
  <si>
    <t>2021-07-31T12:25:20.099+01</t>
  </si>
  <si>
    <t>2021-08-01T13:25:54.772+01</t>
  </si>
  <si>
    <t>6a6ad91c-b466-40ae-86ba-d47cf2479e48</t>
  </si>
  <si>
    <t>2021-07-31T12:29:27.095+01</t>
  </si>
  <si>
    <t>2021-08-01T13:26:17.114+01</t>
  </si>
  <si>
    <t>nfi_moustiquaire nfi_drap nfi_pagne nfi_natte nfi_bache nfi_marmite nfi_cuvette wash_savon wash_theiere wash_seau</t>
  </si>
  <si>
    <t>f64c5244-55aa-4765-a73b-e5b857fefd6b</t>
  </si>
  <si>
    <t>2021-07-31T13:05:54.424+01</t>
  </si>
  <si>
    <t>2021-08-01T13:26:41.868+01</t>
  </si>
  <si>
    <t>0bf79bb1-2e05-4624-b85f-7c7830ea400f</t>
  </si>
  <si>
    <t>2021-07-31T13:13:25.502+01</t>
  </si>
  <si>
    <t>2021-08-01T13:26:54.163+01</t>
  </si>
  <si>
    <t>db81bb00-ad64-49f7-b3e4-93bf3cbdca5b</t>
  </si>
  <si>
    <t>2021-07-31T13:17:34.410+01</t>
  </si>
  <si>
    <t>2021-08-01T13:27:08.853+01</t>
  </si>
  <si>
    <t>128edb65-984e-4a16-b689-0973dde7aa5c</t>
  </si>
  <si>
    <t>2021-08-01T06:56:02.445+01</t>
  </si>
  <si>
    <t>2021-08-01T13:27:20.580+01</t>
  </si>
  <si>
    <t>2021-08-01</t>
  </si>
  <si>
    <t>Besoin énorme</t>
  </si>
  <si>
    <t>etat_route intemperies</t>
  </si>
  <si>
    <t>insecurite_routes_arche etat_route fermeture_frontiere intemperies</t>
  </si>
  <si>
    <t>stockage indisponible intemperies</t>
  </si>
  <si>
    <t>pas_souhaite trop_cher</t>
  </si>
  <si>
    <t>c est difficile a trouve maintenant c est pour cela que le prix a augment</t>
  </si>
  <si>
    <t>trop_cher stockage</t>
  </si>
  <si>
    <t>DIFFICULTÉ À TROUVER CET ARTICLE CHEZ LES FOURNISSEURS.</t>
  </si>
  <si>
    <t>insecurite_routes_arche etat_route indisponible</t>
  </si>
  <si>
    <t>AUGMENTATION DU PRIX DE CET ARTICLE CHEZ LES FOURNISSEURS.</t>
  </si>
  <si>
    <t>Il y a eu abondance sur le marché</t>
  </si>
  <si>
    <t>Il ya eu abondance sur le marche</t>
  </si>
  <si>
    <t>Cet article est rare</t>
  </si>
  <si>
    <t>Il ya eu approvisionnement</t>
  </si>
  <si>
    <t>Cet article  est rare</t>
  </si>
  <si>
    <t>Article rare</t>
  </si>
  <si>
    <t>Le produit a evolué aussi chez les grossistes, c'est pourquoi le prix augmente aussi chez nous.</t>
  </si>
  <si>
    <t>insecurite_routes_arche etat_route fermeture_frontiere</t>
  </si>
  <si>
    <t>Par rapport au barrière de covid 19.</t>
  </si>
  <si>
    <t>Par rapport à la crise dans la localité, et les clients disent qu'ils n'ont pas d' Argent.</t>
  </si>
  <si>
    <t>Trouver ce produit dans la localité c'est difficile</t>
  </si>
  <si>
    <t>C'est grace à la distribution que nous vendons ce produit dans la localité.</t>
  </si>
  <si>
    <t>Le prix de ce produit est toujours comme ça dans la localité.</t>
  </si>
  <si>
    <t>insecurite_routes_arche absence_transport autre</t>
  </si>
  <si>
    <t>Ce produit est vendu grace à la distribution.</t>
  </si>
  <si>
    <t>ACause des acheteurs</t>
  </si>
  <si>
    <t>Le prix de ce produit est moins chère par rapport au manque des moyens financiers chez les clients.</t>
  </si>
  <si>
    <t>Le produit est en retard parce que c'est grace à la distribution que nous vendons ce produit.</t>
  </si>
  <si>
    <t>Le prix de ce produit est le même, au moins si ya distribution, le prix peut diminuer.</t>
  </si>
  <si>
    <t>autre insecurite_routes_arche</t>
  </si>
  <si>
    <t>La cause du retard de ce produit est que grace à la distribution qu'on peut vendre le produit.</t>
  </si>
  <si>
    <t>Parce que nous vendons ce produit grace à la distribution.</t>
  </si>
  <si>
    <t>C'est le prix normal</t>
  </si>
  <si>
    <t>Selon la qualité</t>
  </si>
  <si>
    <t>Le coût</t>
  </si>
  <si>
    <t>C'est le prix</t>
  </si>
  <si>
    <t>etat_route insecurite_routes_arche intemperies</t>
  </si>
  <si>
    <t>insecurite_routes_arche intemperies etat_route</t>
  </si>
  <si>
    <t>insecurite_routes_arche etat_route intemperies</t>
  </si>
  <si>
    <t>intemperies absence_transport</t>
  </si>
  <si>
    <t>Pas de distribution actuellement  par les ONG qui sont dans la zone</t>
  </si>
  <si>
    <t>intemperies autre</t>
  </si>
  <si>
    <t>Dans ce dernier  temps,ya  pas une distribution de part de la des ONG qui sont dans la zone.</t>
  </si>
  <si>
    <t>Pas de distribution  a travers  les ONG qui sont dans la localité, par ce que c'est  eux qui font la distribution auprès  de la population  affectée  par une crise</t>
  </si>
  <si>
    <t>etat_route intemperies autre</t>
  </si>
  <si>
    <t>Tracarerie douanière</t>
  </si>
  <si>
    <t>Produit rare sur marché</t>
  </si>
  <si>
    <t>Produit en quantité disponible en stock</t>
  </si>
  <si>
    <t>Produit disponible sur marché</t>
  </si>
  <si>
    <t>Produit rare et sur commande</t>
  </si>
  <si>
    <t>Produit sur commande</t>
  </si>
  <si>
    <t>Le prix de ce produit sur le marché est même du mois passé.</t>
  </si>
  <si>
    <t>Le prix de ce produit n'est pas évolué est le même prix que celui de mois passé.</t>
  </si>
  <si>
    <t>R A S</t>
  </si>
  <si>
    <t>44408.831331018519</t>
  </si>
  <si>
    <t>44408.831377314811</t>
  </si>
  <si>
    <t>Produit rare chez les fournisseurs</t>
  </si>
  <si>
    <t>Les bétails sont rares car ils sont tous en mouvement vers le Soudan</t>
  </si>
  <si>
    <t>44408.831354166672</t>
  </si>
  <si>
    <t>insecurite_routes_arche intemperies</t>
  </si>
  <si>
    <t>absence_transport insecurite_routes_arche</t>
  </si>
  <si>
    <t>intemperies insecurite_routes_arche etat_route</t>
  </si>
  <si>
    <t>Pas de bon réaction par les commerçants</t>
  </si>
  <si>
    <t>44399.619513888887</t>
  </si>
  <si>
    <t>Insécurité sur la route</t>
  </si>
  <si>
    <t>44399.619560185187</t>
  </si>
  <si>
    <t>Insécurité sur les axes</t>
  </si>
  <si>
    <t>Pas de bon réactions dés commerçant</t>
  </si>
  <si>
    <t>44399.619629629633</t>
  </si>
  <si>
    <t>Les populations sont nombreux</t>
  </si>
  <si>
    <t>Les bouchées emplois dès mots choquantes</t>
  </si>
  <si>
    <t>44399.619664351849</t>
  </si>
  <si>
    <t>Saison pluvieuses</t>
  </si>
  <si>
    <t>Période de SEMI</t>
  </si>
  <si>
    <t>Saison pluvieuse</t>
  </si>
  <si>
    <t>Trop de suggestions</t>
  </si>
  <si>
    <t>44399.619699074072</t>
  </si>
  <si>
    <t>Période de semi</t>
  </si>
  <si>
    <t>Beaucoup dés difficultés aux moments de l interrogation</t>
  </si>
  <si>
    <t>44399.619733796302</t>
  </si>
  <si>
    <t>44399.619780092587</t>
  </si>
  <si>
    <t>44399.619791666672</t>
  </si>
  <si>
    <t>saison ̂luviese</t>
  </si>
  <si>
    <t>insécurité</t>
  </si>
  <si>
    <t>saison  pluvieuses</t>
  </si>
  <si>
    <t>44399.644178240742</t>
  </si>
  <si>
    <t>SAISON  pluvieux</t>
  </si>
  <si>
    <t>R A s</t>
  </si>
  <si>
    <t>44399.651597222233</t>
  </si>
  <si>
    <t>insécurité sur la route</t>
  </si>
  <si>
    <t>Fermeture des AXES</t>
  </si>
  <si>
    <t>Pas des bonnes collaboration avec les commerçants</t>
  </si>
  <si>
    <t>44399.65152777778</t>
  </si>
  <si>
    <t>insecurite_routes_arche paiement intemperies</t>
  </si>
  <si>
    <t>Insécurité sur les axés</t>
  </si>
  <si>
    <t>insecurite_routes_arche paiement</t>
  </si>
  <si>
    <t>Mauvais état de route</t>
  </si>
  <si>
    <t>Il l organisation achète leurs produits</t>
  </si>
  <si>
    <t>44399.651562500003</t>
  </si>
  <si>
    <t>Les commerçants refuse nos interrogations</t>
  </si>
  <si>
    <t>44399.651585648149</t>
  </si>
  <si>
    <t>ils faut acheter.</t>
  </si>
  <si>
    <t>ras</t>
  </si>
  <si>
    <t>44399.651620370372</t>
  </si>
  <si>
    <t>problèmes  insécurité</t>
  </si>
  <si>
    <t>44399.651655092588</t>
  </si>
  <si>
    <t>44399.651678240742</t>
  </si>
  <si>
    <t>saison  pluvieux</t>
  </si>
  <si>
    <t>44399.651701388888</t>
  </si>
  <si>
    <t>problème  routière</t>
  </si>
  <si>
    <t>les  commercants  ne veulent  pas répondre  aux questions</t>
  </si>
  <si>
    <t>44399.651805555557</t>
  </si>
  <si>
    <t>PROBLÈME  ROUTIER</t>
  </si>
  <si>
    <t>44399.661736111113</t>
  </si>
  <si>
    <t>problème  insécurité</t>
  </si>
  <si>
    <t>il faut les gents  des Oxfam  acheter  aussi  notre  produits .</t>
  </si>
  <si>
    <t>44399.661759259259</t>
  </si>
  <si>
    <t>problèmes  routier  .</t>
  </si>
  <si>
    <t>ils faut acheter  aussi .</t>
  </si>
  <si>
    <t>44399.661782407413</t>
  </si>
  <si>
    <t>etat_route insecurite_routes_arche absence_transport</t>
  </si>
  <si>
    <t>etat_route intemperies absence_transport</t>
  </si>
  <si>
    <t>Manque de moyen financier pour payer les articles par les clients.</t>
  </si>
  <si>
    <t>44400.451215277782</t>
  </si>
  <si>
    <t>Attaque du champ de manioc par une épidémie dans la zone, retour massif des personnes, intempéries.</t>
  </si>
  <si>
    <t>pas_saison trop_cher</t>
  </si>
  <si>
    <t>pas_saison intemperies trop_cher</t>
  </si>
  <si>
    <t>Absence pour le moment sur le marché</t>
  </si>
  <si>
    <t>etat_route intemperies trop_cher</t>
  </si>
  <si>
    <t>pas_saison intemperies stockage</t>
  </si>
  <si>
    <t>Il y a certains articles qui se font déjà rares sur le marché tels que le haricot et le manioc.</t>
  </si>
  <si>
    <t>44400.450937500013</t>
  </si>
  <si>
    <t>etat_route intemperies paiement</t>
  </si>
  <si>
    <t>Certains articles sont rares pour le moment</t>
  </si>
  <si>
    <t>44400.450983796298</t>
  </si>
  <si>
    <t>etat_route pas_saison intemperies trop_cher</t>
  </si>
  <si>
    <t>pas_saison intemperies</t>
  </si>
  <si>
    <t>Absence de certains articles pour le moment sur le marché.</t>
  </si>
  <si>
    <t>44400.451018518521</t>
  </si>
  <si>
    <t>indisponible trop_cher</t>
  </si>
  <si>
    <t>etat_route absence_transport intemperies</t>
  </si>
  <si>
    <t>Manque de certains produits sur le marché.</t>
  </si>
  <si>
    <t>44400.451041666667</t>
  </si>
  <si>
    <t>etat_route paiement</t>
  </si>
  <si>
    <t>Pour l'instant les gens s'intéressent qu'à l'agriculture, raison pour laquelle certains articles se font déjà rares sur le marché.</t>
  </si>
  <si>
    <t>44400.451087962967</t>
  </si>
  <si>
    <t>Manque de certains articles.</t>
  </si>
  <si>
    <t>44400.45112268519</t>
  </si>
  <si>
    <t>Manque de certains produits chez le commerçant.</t>
  </si>
  <si>
    <t>44400.451168981483</t>
  </si>
  <si>
    <t>absence_transport etat_route</t>
  </si>
  <si>
    <t>etat_route insecurite_routes_arche intemperies absence_transport</t>
  </si>
  <si>
    <t>etat_route intemperies absence_transport paiement</t>
  </si>
  <si>
    <t>etat_route intemperies insecurite_routes_arche</t>
  </si>
  <si>
    <t>Manque de certains articles chez le commerçant.</t>
  </si>
  <si>
    <t>44400.451620370368</t>
  </si>
  <si>
    <t>Manque de clientèle pour le moment</t>
  </si>
  <si>
    <t>44400.451631944452</t>
  </si>
  <si>
    <t>44400.451655092591</t>
  </si>
  <si>
    <t>insecurite_routes_arche intemperies trop_cher</t>
  </si>
  <si>
    <t>Manque de la clientèle</t>
  </si>
  <si>
    <t>44400.451678240752</t>
  </si>
  <si>
    <t>insecurite_routes_arche trop_cher</t>
  </si>
  <si>
    <t>Manque de clientèle faute de moyen financier.</t>
  </si>
  <si>
    <t>44400.451724537037</t>
  </si>
  <si>
    <t>etat_route intemperies pas_souhaite</t>
  </si>
  <si>
    <t>44400.45177083333</t>
  </si>
  <si>
    <t>L ' organisation fournie le moyen des transports</t>
  </si>
  <si>
    <t>44400.585312499999</t>
  </si>
  <si>
    <t>Pas de souci</t>
  </si>
  <si>
    <t>44400.584386574083</t>
  </si>
  <si>
    <t>Il faut l ' organisation achète leurs produits</t>
  </si>
  <si>
    <t>44400.58488425926</t>
  </si>
  <si>
    <t>Routes impraticables</t>
  </si>
  <si>
    <t>Pourquoi toutes les jours c ' est l ' enquête,mais pas de changement?</t>
  </si>
  <si>
    <t>44400.584976851853</t>
  </si>
  <si>
    <t>44400.585057870368</t>
  </si>
  <si>
    <t>Insécurité</t>
  </si>
  <si>
    <t>44400.585127314822</t>
  </si>
  <si>
    <t>44400.585162037038</t>
  </si>
  <si>
    <t>L ' organisation fournie encore de plus les forages</t>
  </si>
  <si>
    <t>44400.585185185177</t>
  </si>
  <si>
    <t>44400.585358796292</t>
  </si>
  <si>
    <t>Insécurité sur les routes</t>
  </si>
  <si>
    <t>Sensibilisation sur la sécurité et la paix dans le pays</t>
  </si>
  <si>
    <t>44400.585914351846</t>
  </si>
  <si>
    <t>44400.585983796293</t>
  </si>
  <si>
    <t>saison pluvieux.</t>
  </si>
  <si>
    <t>44400.586157407408</t>
  </si>
  <si>
    <t>saison pluvieuse INSECURIT.</t>
  </si>
  <si>
    <t>44400.586261574077</t>
  </si>
  <si>
    <t>saison pluvieuse</t>
  </si>
  <si>
    <t>44400.586342592593</t>
  </si>
  <si>
    <t>44400.586423611108</t>
  </si>
  <si>
    <t>44400.586562500001</t>
  </si>
  <si>
    <t>44400.586747685193</t>
  </si>
  <si>
    <t>44400.586805555562</t>
  </si>
  <si>
    <t>44400.586840277778</t>
  </si>
  <si>
    <t>MOUVAISE ROUTE</t>
  </si>
  <si>
    <t>44400.587187500001</t>
  </si>
  <si>
    <t>44400.587314814809</t>
  </si>
  <si>
    <t>NSÉCURITÉ</t>
  </si>
  <si>
    <t>44400.587442129632</t>
  </si>
  <si>
    <t>la saison pluvieuse.</t>
  </si>
  <si>
    <t>le prix de manioc  est très  chère.</t>
  </si>
  <si>
    <t>44400.587708333333</t>
  </si>
  <si>
    <t>Saison  pluvieux</t>
  </si>
  <si>
    <t>très  chère.</t>
  </si>
  <si>
    <t>44400.587731481493</t>
  </si>
  <si>
    <t>saison pluvieuse.</t>
  </si>
  <si>
    <t>44400.587754629632</t>
  </si>
  <si>
    <t>les gents né  veulent  pas répondre à  not questions .</t>
  </si>
  <si>
    <t>44400.587777777779</t>
  </si>
  <si>
    <t>les gents  nous  à  dites d'acheter  aussi.</t>
  </si>
  <si>
    <t>44400.587824074071</t>
  </si>
  <si>
    <t>problèmes  insécurité  les gents  né  par pas aux  champ  .</t>
  </si>
  <si>
    <t>44400.587847222232</t>
  </si>
  <si>
    <t>44400.58793981481</t>
  </si>
  <si>
    <t>44400.587974537033</t>
  </si>
  <si>
    <t>Les forages ne sont pas traité</t>
  </si>
  <si>
    <t>44400.588009259263</t>
  </si>
  <si>
    <t>L ' organisation nous aide</t>
  </si>
  <si>
    <t>44400.591828703713</t>
  </si>
  <si>
    <t>Cameroun et Tchad</t>
  </si>
  <si>
    <t>44403.450902777782</t>
  </si>
  <si>
    <t>etat_route fermeture_frontiere pas_saison</t>
  </si>
  <si>
    <t>44403.45107638889</t>
  </si>
  <si>
    <t>Le prix varie selon les clients</t>
  </si>
  <si>
    <t>insecurite_routes_arche etat_route fermeture_frontiere absence_transport intemperies</t>
  </si>
  <si>
    <t>insecurite_routes_arche etat_route absence_transport intemperies</t>
  </si>
  <si>
    <t>44403.451215277782</t>
  </si>
  <si>
    <t>insecurite_routes_arche fermeture_frontiere etat_route intemperies</t>
  </si>
  <si>
    <t>44403.451377314806</t>
  </si>
  <si>
    <t>Par rapport aux rareté et la sûr nombre de la population</t>
  </si>
  <si>
    <t>insecurite_routes_arche intemperies autre</t>
  </si>
  <si>
    <t>La quantité de viande pesé par les bouchées est diminué</t>
  </si>
  <si>
    <t>insecurite_routes_arche etat_route stockage intemperies</t>
  </si>
  <si>
    <t>insecurite_routes_arche etat_route intemperies stockage</t>
  </si>
  <si>
    <t>44403.451516203699</t>
  </si>
  <si>
    <t>44403.451620370368</t>
  </si>
  <si>
    <t>44403.451840277783</t>
  </si>
  <si>
    <t>44403.451979166668</t>
  </si>
  <si>
    <t>44403.452037037037</t>
  </si>
  <si>
    <t>44403.452083333337</t>
  </si>
  <si>
    <t>44403.45212962963</t>
  </si>
  <si>
    <t>44403.452361111107</t>
  </si>
  <si>
    <t>Nous avons beaucoup de brackage sur les Axes</t>
  </si>
  <si>
    <t>44403.452673611122</t>
  </si>
  <si>
    <t>insecurite_routes_arche etat_route fermeture_frontiere intemperies autre</t>
  </si>
  <si>
    <t>La fermeture Vu l'insécurité dans la zone</t>
  </si>
  <si>
    <t>44403.452962962961</t>
  </si>
  <si>
    <t>Cameroun et celui</t>
  </si>
  <si>
    <t>44403.453055555547</t>
  </si>
  <si>
    <t>insecurite_routes_arche fermeture_frontiere etat_route intemperies stockage</t>
  </si>
  <si>
    <t>Cas de brackage sur les axes qui mène Cameroun et Tchad</t>
  </si>
  <si>
    <t>Nous avons beaucoup des difficultés pour notre déplacement Vu aux insécurités dans la zone</t>
  </si>
  <si>
    <t>44403.453171296293</t>
  </si>
  <si>
    <t>Insécurité dans la brousse</t>
  </si>
  <si>
    <t>Cas d'incendie d'essence sur les axes par les groupes armés</t>
  </si>
  <si>
    <t>44403.453240740739</t>
  </si>
  <si>
    <t>insecurite_routes_arche etat_route intemperies autre</t>
  </si>
  <si>
    <t>Cas des brackage des cpc</t>
  </si>
  <si>
    <t>44403.453310185192</t>
  </si>
  <si>
    <t>Insécurité dans la brousse présence des cpc</t>
  </si>
  <si>
    <t>44403.453356481477</t>
  </si>
  <si>
    <t>44403.4533912037</t>
  </si>
  <si>
    <t>44403.500902777778</t>
  </si>
  <si>
    <t>etat_route intemperies trop_cher indisponible</t>
  </si>
  <si>
    <t>44405.613506944443</t>
  </si>
  <si>
    <t>44405.613449074073</t>
  </si>
  <si>
    <t>etat_route intemperies trop_cher stockage indisponible</t>
  </si>
  <si>
    <t>44405.61341435185</t>
  </si>
  <si>
    <t>44403.549733796302</t>
  </si>
  <si>
    <t>Salon le commercant, il y'as l'insecurité sir la route de reaprovisionnement et ça leur fait peur d'aller s'aprovisionne en quantité</t>
  </si>
  <si>
    <t>44403.550023148149</t>
  </si>
  <si>
    <t>etat_route intemperies pas_saison</t>
  </si>
  <si>
    <t>absence_transport etat_route intemperies</t>
  </si>
  <si>
    <t>Salon la commerçante, il y'as une défit securitaire sur la route de reaprovisionnement qui s'impact sur le bonne marche des activité</t>
  </si>
  <si>
    <t>44403.550277777773</t>
  </si>
  <si>
    <t>Salon la comite du forage, le 100 n'ai pas par chaque usage me par mois</t>
  </si>
  <si>
    <t>44403.55400462963</t>
  </si>
  <si>
    <t>44403.573460648149</t>
  </si>
  <si>
    <t>44403.573564814811</t>
  </si>
  <si>
    <t>insecurite_routes_arche etat_route intemperies absence_transport</t>
  </si>
  <si>
    <t>etat_route insecurite_routes_arche absence_transport intemperies</t>
  </si>
  <si>
    <t>44403.574108796303</t>
  </si>
  <si>
    <t>Salon le commerçant la route est impraticable</t>
  </si>
  <si>
    <t>44403.574421296304</t>
  </si>
  <si>
    <t>etat_route absence_transport insecurite_routes_arche intemperies</t>
  </si>
  <si>
    <t>44403.574571759258</t>
  </si>
  <si>
    <t>44403.574872685189</t>
  </si>
  <si>
    <t>Salon le responsible du forage le tariff de 100 et par moist et non par cheque usage</t>
  </si>
  <si>
    <t>44403.575023148151</t>
  </si>
  <si>
    <t>trop_cher stockage intemperies</t>
  </si>
  <si>
    <t>Le commerçent se plaigne due ala temperie de la pluie, car le voyage devient difficile pour le renforcement.</t>
  </si>
  <si>
    <t>44404.634421296301</t>
  </si>
  <si>
    <t>stockage trop_cher</t>
  </si>
  <si>
    <t>R,a,s</t>
  </si>
  <si>
    <t>44404.63449074074</t>
  </si>
  <si>
    <t>Pour avoir les clients c,est difficile due ala temperie de la pluie.</t>
  </si>
  <si>
    <t>44404.63453703704</t>
  </si>
  <si>
    <t>trop_cher paiement</t>
  </si>
  <si>
    <t>Pour trouver meme c,est dure chez les fournisseurs</t>
  </si>
  <si>
    <t>intemperies trop_cher</t>
  </si>
  <si>
    <t>44404.634594907402</t>
  </si>
  <si>
    <t>stockage trop_cher intemperies</t>
  </si>
  <si>
    <t>Sur le marche, j,ai constatè qu,il ya le probleme de mevente.</t>
  </si>
  <si>
    <t>44404.634675925932</t>
  </si>
  <si>
    <t>Le prix des marchandises a augmentè dans ce magazin ce dernier temps, due a la temperie de la pluie.</t>
  </si>
  <si>
    <t>44404.634733796287</t>
  </si>
  <si>
    <t>trop_cher intemperies stockage</t>
  </si>
  <si>
    <t>44404.634780092587</t>
  </si>
  <si>
    <t>intemperies etat_route autre</t>
  </si>
  <si>
    <t>Trop  des tracasseries douanière</t>
  </si>
  <si>
    <t>etat_route autre</t>
  </si>
  <si>
    <t>Tracasserie douanière et aussi retard des convois</t>
  </si>
  <si>
    <t>autre intemperies etat_route</t>
  </si>
  <si>
    <t>Toujours la douane</t>
  </si>
  <si>
    <t>Parceque le prix ne pas fixe, parfois la production ne suffit pas su niveau de collalu et s,ils augmentent, nous aussi a notre tour on augmente.</t>
  </si>
  <si>
    <t>trop_cher stockage indisponible</t>
  </si>
  <si>
    <t>Pas beaucoup de gravitè, mais le commerçant se plaigne par rapport ala mevante.</t>
  </si>
  <si>
    <t>44404.634837962964</t>
  </si>
  <si>
    <t>trop_cher intemperies stockage indisponible</t>
  </si>
  <si>
    <t>Pour avoir meme plusieurs ngawi de manioc sur le marche c,est vraiment difficile.</t>
  </si>
  <si>
    <t>44404.634895833333</t>
  </si>
  <si>
    <t>intemperies stockage</t>
  </si>
  <si>
    <t>Le manioc est rare sur le marche</t>
  </si>
  <si>
    <t>44404.634942129633</t>
  </si>
  <si>
    <t>44404.634988425933</t>
  </si>
  <si>
    <t>trop_cher intemperies</t>
  </si>
  <si>
    <t>44404.635057870371</t>
  </si>
  <si>
    <t>44404.635104166657</t>
  </si>
  <si>
    <t>parraport la douane que le prix a augmente</t>
  </si>
  <si>
    <t>44404.638414351852</t>
  </si>
  <si>
    <t>stockage indisponible</t>
  </si>
  <si>
    <t>trop_cher stockage indisponible autre</t>
  </si>
  <si>
    <t>mevente</t>
  </si>
  <si>
    <t>44404.638564814813</t>
  </si>
  <si>
    <t>le probleme c est le prix de vehcul c cest trop cher</t>
  </si>
  <si>
    <t>44404.638680555552</t>
  </si>
  <si>
    <t>parapport la douane que le prix a augmente</t>
  </si>
  <si>
    <t>c est augmente au niveau du collalu</t>
  </si>
  <si>
    <t>44404.638796296298</t>
  </si>
  <si>
    <t>44404.638958333337</t>
  </si>
  <si>
    <t>par ce que le prix a augmente au niveau du collalu a bangui</t>
  </si>
  <si>
    <t>44404.639074074083</t>
  </si>
  <si>
    <t>notre probleme c est parapport au viehcule</t>
  </si>
  <si>
    <t>44404.639247685191</t>
  </si>
  <si>
    <t>44404.639444444452</t>
  </si>
  <si>
    <t>44404.639699074083</t>
  </si>
  <si>
    <t>44404.640023148153</t>
  </si>
  <si>
    <t>etat_route intemperies indisponible</t>
  </si>
  <si>
    <t>44404.640324074076</t>
  </si>
  <si>
    <t>intemperies trop_cher stockage indisponible</t>
  </si>
  <si>
    <t>44404.640694444453</t>
  </si>
  <si>
    <t>intemperies trop_cher indisponible</t>
  </si>
  <si>
    <t>44404.641076388893</t>
  </si>
  <si>
    <t>44404.641469907408</t>
  </si>
  <si>
    <t>44404.641759259262</t>
  </si>
  <si>
    <t>44405.61451388889</t>
  </si>
  <si>
    <t>44405.613541666673</t>
  </si>
  <si>
    <t>pas_saison intemperies trop_cher indisponible</t>
  </si>
  <si>
    <t>44405.613587962958</t>
  </si>
  <si>
    <t>pas_saison intemperies indisponible</t>
  </si>
  <si>
    <t>44405.613634259258</t>
  </si>
  <si>
    <t>pas_saison stockage indisponible</t>
  </si>
  <si>
    <t>44405.613680555558</t>
  </si>
  <si>
    <t>44405.613773148143</t>
  </si>
  <si>
    <t>44405.613842592589</t>
  </si>
  <si>
    <t>44405.613888888889</t>
  </si>
  <si>
    <t>44405.613946759258</t>
  </si>
  <si>
    <t>44405.614016203712</t>
  </si>
  <si>
    <t>insecurite_routes_arche etat_route trop_cher intemperies stockage</t>
  </si>
  <si>
    <t>L,essance a augmente sur le marche</t>
  </si>
  <si>
    <t>44405.614062499997</t>
  </si>
  <si>
    <t>44405.614085648151</t>
  </si>
  <si>
    <t>44405.61409722222</t>
  </si>
  <si>
    <t>44405.614120370366</t>
  </si>
  <si>
    <t>44405.614131944443</t>
  </si>
  <si>
    <t>Sur le marche, on constate la raretè de la viande car les vendeurs disent que les fournisseurs sont trop loin et l,accès devient difficile.</t>
  </si>
  <si>
    <t>44405.614166666674</t>
  </si>
  <si>
    <t>44405.614178240743</t>
  </si>
  <si>
    <t>Sur le marchè, la viande n,est pas tous les jours .</t>
  </si>
  <si>
    <t>44405.61418981482</t>
  </si>
  <si>
    <t>44405.614212962959</t>
  </si>
  <si>
    <t>44405.614224537043</t>
  </si>
  <si>
    <t>etat_route intemperies trop_cher paiement</t>
  </si>
  <si>
    <t>La viande n,est pas tous les jours sur le marche due a lointaine des peuls.</t>
  </si>
  <si>
    <t>44405.614247685182</t>
  </si>
  <si>
    <t>44405.614259259259</t>
  </si>
  <si>
    <t>44405.614270833343</t>
  </si>
  <si>
    <t>44405.614293981482</t>
  </si>
  <si>
    <t>44405.614305555559</t>
  </si>
  <si>
    <t>44405.614351851851</t>
  </si>
  <si>
    <t>44405.614375000012</t>
  </si>
  <si>
    <t>Sur le marche il ya le fagot, mais la quantitè est petite.</t>
  </si>
  <si>
    <t>44405.614398148136</t>
  </si>
  <si>
    <t>44405.61440972222</t>
  </si>
  <si>
    <t>Sur le lieu les fogots ne sont pas nombreux</t>
  </si>
  <si>
    <t>44405.614432870367</t>
  </si>
  <si>
    <t>44405.614444444444</t>
  </si>
  <si>
    <t>44405.61446759259</t>
  </si>
  <si>
    <t>la pompe fonctionne sans problème.</t>
  </si>
  <si>
    <t>44405.614479166667</t>
  </si>
  <si>
    <t>44405.614490740743</t>
  </si>
  <si>
    <t>44405.614537037043</t>
  </si>
  <si>
    <t>44405.614594907413</t>
  </si>
  <si>
    <t>44405.614641203712</t>
  </si>
  <si>
    <t>44405.614675925928</t>
  </si>
  <si>
    <t>L'essence est un peu rare sur le marché</t>
  </si>
  <si>
    <t>44405.64744212963</t>
  </si>
  <si>
    <t>Ce n'est la période de cet article</t>
  </si>
  <si>
    <t>Ce n'est pas la période de cet article</t>
  </si>
  <si>
    <t>Cet article est en abondance sur le marché central</t>
  </si>
  <si>
    <t>44405.646793981483</t>
  </si>
  <si>
    <t>Les articles sont en abondance sur le marché central</t>
  </si>
  <si>
    <t>44405.646851851852</t>
  </si>
  <si>
    <t>Les haricots,riz et maïs sont rares sur le marché central</t>
  </si>
  <si>
    <t>44405.646886574083</t>
  </si>
  <si>
    <t>Les difficultés rencontrées dans nos commerces liés à l'insécurité et la dégradation de routes</t>
  </si>
  <si>
    <t>44405.646898148152</t>
  </si>
  <si>
    <t>Le détaillant se plaint cet article chez ses fournisseurs</t>
  </si>
  <si>
    <t>44405.646909722222</t>
  </si>
  <si>
    <t>44405.646932870368</t>
  </si>
  <si>
    <t>Le commerçant a pris cet article chez son fournisseur pour revendre.</t>
  </si>
  <si>
    <t>44405.646956018521</t>
  </si>
  <si>
    <t>Difficultés liées aux mauvais état de routes et l' insécurité</t>
  </si>
  <si>
    <t>44405.646967592591</t>
  </si>
  <si>
    <t>Les maniocs sont un peu rare sur le marché central</t>
  </si>
  <si>
    <t>44405.646979166668</t>
  </si>
  <si>
    <t>Tous les artistes sont en abondance sur le marché central</t>
  </si>
  <si>
    <t>44405.647002314807</t>
  </si>
  <si>
    <t>Les viandes sont en quantités suffisantes chez le boucher</t>
  </si>
  <si>
    <t>44405.647025462968</t>
  </si>
  <si>
    <t>Les arachides sont en abondance sur le marché central</t>
  </si>
  <si>
    <t>44405.647048611107</t>
  </si>
  <si>
    <t>44405.647060185191</t>
  </si>
  <si>
    <t>44405.64707175926</t>
  </si>
  <si>
    <t>Maïs,riz sont un peu rares sur le marché central car ce n'est pas la saison de ces articles</t>
  </si>
  <si>
    <t>44405.647094907406</t>
  </si>
  <si>
    <t>44405.647118055553</t>
  </si>
  <si>
    <t>Mauvais état de routes et l'insécurité sont deux difficultés liées à nos commerces</t>
  </si>
  <si>
    <t>L'article est sur le marché central</t>
  </si>
  <si>
    <t>44405.647141203714</t>
  </si>
  <si>
    <t>44405.647152777783</t>
  </si>
  <si>
    <t>Les articles sont sur le marché</t>
  </si>
  <si>
    <t>44405.647187499999</t>
  </si>
  <si>
    <t>Les articles sont sur le marché central</t>
  </si>
  <si>
    <t>L'article est en abondance sur le marché central</t>
  </si>
  <si>
    <t>44405.647199074083</t>
  </si>
  <si>
    <t>Article est sur le marché</t>
  </si>
  <si>
    <t>44405.647233796291</t>
  </si>
  <si>
    <t>44405.647256944452</t>
  </si>
  <si>
    <t>Article est sur le marché central</t>
  </si>
  <si>
    <t>44405.647280092591</t>
  </si>
  <si>
    <t>44405.647303240738</t>
  </si>
  <si>
    <t>Ces articles sont un peu sur le marché</t>
  </si>
  <si>
    <t>44405.647326388891</t>
  </si>
  <si>
    <t>Cet article est sur le marché central</t>
  </si>
  <si>
    <t>44405.647349537037</t>
  </si>
  <si>
    <t>Les articles sont en abondance sur le marché</t>
  </si>
  <si>
    <t>44405.647372685176</t>
  </si>
  <si>
    <t>Les riz et haricots sont un peu rares sur le marché,tandis que l'arachide est en abondance  sur le marché.</t>
  </si>
  <si>
    <t>44405.647395833337</t>
  </si>
  <si>
    <t>Cet article est partout dans la vie de Bambari.</t>
  </si>
  <si>
    <t>44405.647418981483</t>
  </si>
  <si>
    <t>Brice a dit qu'il paie le 20l d'eau au forage à 25 francs et il a revendu à 100 francs le 20l</t>
  </si>
  <si>
    <t>44405.64743055556</t>
  </si>
  <si>
    <t>L'eau est abondante en cette periode</t>
  </si>
  <si>
    <t>44405.647465277783</t>
  </si>
  <si>
    <t>44405.647488425922</t>
  </si>
  <si>
    <t>L'article est un peu sur le marché</t>
  </si>
  <si>
    <t>44405.647511574083</t>
  </si>
  <si>
    <t>La quantité  de cet article est petite comme  auparavant.</t>
  </si>
  <si>
    <t>44405.647523148153</t>
  </si>
  <si>
    <t>Les articles sont en abondance sur le marché secondaire</t>
  </si>
  <si>
    <t>44405.647546296299</t>
  </si>
  <si>
    <t>44405.647557870368</t>
  </si>
  <si>
    <t>44405.647604166668</t>
  </si>
  <si>
    <t>44405.647673611107</t>
  </si>
  <si>
    <t>Les articles sont  un peu sur le marché</t>
  </si>
  <si>
    <t>44405.647731481477</t>
  </si>
  <si>
    <t>Les articles sont sur le marché.</t>
  </si>
  <si>
    <t>44405.647777777784</t>
  </si>
  <si>
    <t>44406.488125000003</t>
  </si>
  <si>
    <t>44406.489432870367</t>
  </si>
  <si>
    <t>44406.489479166667</t>
  </si>
  <si>
    <t>Mévente</t>
  </si>
  <si>
    <t>44406.489525462966</t>
  </si>
  <si>
    <t>44406.489733796298</t>
  </si>
  <si>
    <t>44406.489872685182</t>
  </si>
  <si>
    <t>44406.489930555559</t>
  </si>
  <si>
    <t>World vision a fait la distribution</t>
  </si>
  <si>
    <t>44406.489976851852</t>
  </si>
  <si>
    <t>44406.49009259259</t>
  </si>
  <si>
    <t>44406.490150462967</t>
  </si>
  <si>
    <t>44406.49019675926</t>
  </si>
  <si>
    <t>44406.490243055552</t>
  </si>
  <si>
    <t>44406.490682870368</t>
  </si>
  <si>
    <t>44406.490729166668</t>
  </si>
  <si>
    <t>44406.490763888884</t>
  </si>
  <si>
    <t>44406.490798611107</t>
  </si>
  <si>
    <t>44406.49083333333</t>
  </si>
  <si>
    <t>trop_cher autre</t>
  </si>
  <si>
    <t>insecurite_routes_arche autre</t>
  </si>
  <si>
    <t>Problème de Douane</t>
  </si>
  <si>
    <t>Rien n'a signé</t>
  </si>
  <si>
    <t>44406.549942129634</t>
  </si>
  <si>
    <t>44406.549953703703</t>
  </si>
  <si>
    <t>Approvisionnement en abondance</t>
  </si>
  <si>
    <t>Peu d'approvisionnement</t>
  </si>
  <si>
    <t>Douanes</t>
  </si>
  <si>
    <t>44406.549976851849</t>
  </si>
  <si>
    <t>44406.55</t>
  </si>
  <si>
    <t>trop_cher indisponible autre</t>
  </si>
  <si>
    <t>indisponible trop_cher autre</t>
  </si>
  <si>
    <t>44406.550011574072</t>
  </si>
  <si>
    <t>indisponible autre</t>
  </si>
  <si>
    <t>44406.550023148149</t>
  </si>
  <si>
    <t>44406.550034722233</t>
  </si>
  <si>
    <t>Rareté</t>
  </si>
  <si>
    <t>44406.550057870372</t>
  </si>
  <si>
    <t>44406.550069444449</t>
  </si>
  <si>
    <t>Problème d'approvisionnement</t>
  </si>
  <si>
    <t>44406.550115740742</t>
  </si>
  <si>
    <t>44406.550127314811</t>
  </si>
  <si>
    <t>Saison des pluie</t>
  </si>
  <si>
    <t>44406.550138888888</t>
  </si>
  <si>
    <t>44406.550150462972</t>
  </si>
  <si>
    <t>44406.550162037027</t>
  </si>
  <si>
    <t>44406.550173611111</t>
  </si>
  <si>
    <t>44406.550185185188</t>
  </si>
  <si>
    <t>44406.550196759257</t>
  </si>
  <si>
    <t>44406.550208333327</t>
  </si>
  <si>
    <t>À cause de la pluie</t>
  </si>
  <si>
    <t>44406.550219907411</t>
  </si>
  <si>
    <t>44406.550254629627</t>
  </si>
  <si>
    <t>44406.550277777773</t>
  </si>
  <si>
    <t>44406.550289351857</t>
  </si>
  <si>
    <t>PROBLEME DE TRANSPORT</t>
  </si>
  <si>
    <t>FERMETURE DE FRONTIÈRE.</t>
  </si>
  <si>
    <t>insecurite_routes_arche fermeture_frontiere</t>
  </si>
  <si>
    <t>TCHAD CENTRAFRIQUE</t>
  </si>
  <si>
    <t>FERMETURE DE FRONTIÈRE</t>
  </si>
  <si>
    <t>TCHAD CENTRAFRIQUE.</t>
  </si>
  <si>
    <t>MAUVAISE ÉTAT DE ROUTE.</t>
  </si>
  <si>
    <t>FERMETURE DE FRONTIÈRES</t>
  </si>
  <si>
    <t>fermeture_frontiere insecurite_routes_arche</t>
  </si>
  <si>
    <t>VU L'INSÉCURITÉ, ET LA FERMETURE DE FRONTIÈRES, IL YA MANQUE DE CERTAINS ARTICLES,</t>
  </si>
  <si>
    <t>44406.550324074073</t>
  </si>
  <si>
    <t>MAUVAISE ÉTAT DES ROUTES.</t>
  </si>
  <si>
    <t>PROBLÈME DE TRANSPORT ET PAS DE DISTRIBUTION DES KITS NFI</t>
  </si>
  <si>
    <t>FERMETURE DE FRONTIÈRES.</t>
  </si>
  <si>
    <t>VU L'INSÉCURITÉ AUTOUR DE LA VILLE, ON PEUT PAS SE DÉPLACER PERSONNELLEMENT POUR ALLER FAIRE NOS ACHATS NOUS MÊME. RAISON POUR LAQUELLE ON NE VENDS QUE DES ARTICLES NÉCESSAIRES.</t>
  </si>
  <si>
    <t>44406.550335648149</t>
  </si>
  <si>
    <t>LE PRIX À AUGMENTER CHEZ LES FOURNISSEURS.</t>
  </si>
  <si>
    <t>MAUVAISE ÉTAIT DES ROUTES.</t>
  </si>
  <si>
    <t>PAS DE DISTRIBUTION DES KITS NFI DES LES TEMPS.</t>
  </si>
  <si>
    <t>RETARD LIÉ À LA DISTRIBUTION DE VIVRE.</t>
  </si>
  <si>
    <t>CENTRAFRIQUE CAMEROUN.</t>
  </si>
  <si>
    <t>R A S.</t>
  </si>
  <si>
    <t>44406.550370370373</t>
  </si>
  <si>
    <t>PROBLÈME DE TRANSPORTS.</t>
  </si>
  <si>
    <t>MANQUE CHEZ LES FOURNISSEURS</t>
  </si>
  <si>
    <t>AUGMENTATION DU PRIX DE CET ARTICLE CHEZ LES FOURNISSEURS</t>
  </si>
  <si>
    <t>MAUVAISE ÉTAIT DES ROUTES</t>
  </si>
  <si>
    <t>CENTRAFRIQUE CAMEROUN</t>
  </si>
  <si>
    <t>44406.550393518519</t>
  </si>
  <si>
    <t>INSUFFISANCE CHEZ LES FOURNISSEURS</t>
  </si>
  <si>
    <t>INSÉCURITÉ SUR L'AXE D'APPROVISIONNEMENT.</t>
  </si>
  <si>
    <t>44406.550405092603</t>
  </si>
  <si>
    <t>44406.550428240742</t>
  </si>
  <si>
    <t>44406.550451388888</t>
  </si>
  <si>
    <t>INSÉCURITÉ SUR L'AXE D 'APPROVISIONNEMENT</t>
  </si>
  <si>
    <t>AUGMENTATION DU PRIX DE CET ARTICLE</t>
  </si>
  <si>
    <t>44406.550486111111</t>
  </si>
  <si>
    <t>INSÉCURITÉ SUR L'AXE D'APPROVISIONNEMENT</t>
  </si>
  <si>
    <t>RAS.</t>
  </si>
  <si>
    <t>44406.550497685181</t>
  </si>
  <si>
    <t>44406.550543981481</t>
  </si>
  <si>
    <t>JE NE PENSE PAS.</t>
  </si>
  <si>
    <t>ÇA AUSSI JE NE PENSE PAS.</t>
  </si>
  <si>
    <t>Y'A PAS EU UNE ÉVOLUTION DE CE PRODUIT.</t>
  </si>
  <si>
    <t>44406.550567129627</t>
  </si>
  <si>
    <t>44406.55059027778</t>
  </si>
  <si>
    <t>44406.55060185185</t>
  </si>
  <si>
    <t>44406.550613425927</t>
  </si>
  <si>
    <t>44406.550625000003</t>
  </si>
  <si>
    <t>44406.550636574073</t>
  </si>
  <si>
    <t>44406.55064814815</t>
  </si>
  <si>
    <t>44406.550671296303</t>
  </si>
  <si>
    <t>44406.550682870373</t>
  </si>
  <si>
    <t>INSÉCURITÉ SUR LES AXES D'APPROVISIONNEMENT.</t>
  </si>
  <si>
    <t>44406.55069444445</t>
  </si>
  <si>
    <t>INSÉCURITÉ.</t>
  </si>
  <si>
    <t>insecurite_routes_arche etat_route intemperies fermeture_frontiere</t>
  </si>
  <si>
    <t>44406.550717592589</t>
  </si>
  <si>
    <t>44406.550729166673</t>
  </si>
  <si>
    <t>44406.552951388891</t>
  </si>
  <si>
    <t>Problème  d’approvisionnement</t>
  </si>
  <si>
    <t>44406.552974537037</t>
  </si>
  <si>
    <t>La qualité est différente</t>
  </si>
  <si>
    <t>Cet article est un peu rare</t>
  </si>
  <si>
    <t>Le prix chez les fournisseurs a diminuer</t>
  </si>
  <si>
    <t>44406.553032407413</t>
  </si>
  <si>
    <t>Les fournisseurs  on diminuer  les prix des balles</t>
  </si>
  <si>
    <t>La qualité</t>
  </si>
  <si>
    <t>44406.55305555556</t>
  </si>
  <si>
    <t>Il y a rareté de cet article</t>
  </si>
  <si>
    <t>Manque chez les fournisseurs</t>
  </si>
  <si>
    <t>44406.553113425922</t>
  </si>
  <si>
    <t>44406.553148148152</t>
  </si>
  <si>
    <t>44406.553171296298</t>
  </si>
  <si>
    <t>44406.553194444452</t>
  </si>
  <si>
    <t>Il y a la rareté de cet article</t>
  </si>
  <si>
    <t>Les fournisseurs ont baissé le prix</t>
  </si>
  <si>
    <t>Abondance sur le marché</t>
  </si>
  <si>
    <t>Quand elle ne vas pas au marche</t>
  </si>
  <si>
    <t>44406.553217592591</t>
  </si>
  <si>
    <t>Il ya approvisionnements</t>
  </si>
  <si>
    <t>L’essence est rare</t>
  </si>
  <si>
    <t>44406.553240740752</t>
  </si>
  <si>
    <t>Les  fournisseurs ont baissé le prix</t>
  </si>
  <si>
    <t>C'est  la qualite la moins chère</t>
  </si>
  <si>
    <t>Il ya baisse</t>
  </si>
  <si>
    <t>44406.553287037037</t>
  </si>
  <si>
    <t>44406.553310185191</t>
  </si>
  <si>
    <t>La qualité  est différente</t>
  </si>
  <si>
    <t>Cet article est moins demande par les clients</t>
  </si>
  <si>
    <t>Il ya eu baisse chez le fournisseur</t>
  </si>
  <si>
    <t>44406.55332175926</t>
  </si>
  <si>
    <t>44406.553344907406</t>
  </si>
  <si>
    <t>La Qualité est différente</t>
  </si>
  <si>
    <t>44406.553379629629</t>
  </si>
  <si>
    <t>Quand ya quarante d'huile vegetale</t>
  </si>
  <si>
    <t>Le prix a change</t>
  </si>
  <si>
    <t>etat_route pas_saison intemperies</t>
  </si>
  <si>
    <t>La qualite  est différente</t>
  </si>
  <si>
    <t>44406.553402777783</t>
  </si>
  <si>
    <t>Quand l'huile est chère</t>
  </si>
  <si>
    <t>44406.553425925929</t>
  </si>
  <si>
    <t>Le prix a changé chez le fournisseur</t>
  </si>
  <si>
    <t>44406.553553240738</t>
  </si>
  <si>
    <t>Les fournisseurs  ont améliorer le prix</t>
  </si>
  <si>
    <t>C'est  la qualite la moin chère</t>
  </si>
  <si>
    <t>La qualite moin chère</t>
  </si>
  <si>
    <t>44406.553576388891</t>
  </si>
  <si>
    <t>Les qualités sont différentes</t>
  </si>
  <si>
    <t>C'est  la qualité la moin chere</t>
  </si>
  <si>
    <t>La qualité moin chère</t>
  </si>
  <si>
    <t>44406.553611111107</t>
  </si>
  <si>
    <t>Il ya approvisionnement</t>
  </si>
  <si>
    <t>44406.55363425926</t>
  </si>
  <si>
    <t>44406.553657407407</t>
  </si>
  <si>
    <t>44406.55369212963</t>
  </si>
  <si>
    <t>44406.553715277783</t>
  </si>
  <si>
    <t>44406.553738425922</t>
  </si>
  <si>
    <t>44406.553784722222</t>
  </si>
  <si>
    <t>Le besoin n'est continuel chez les clients</t>
  </si>
  <si>
    <t>44406.553819444453</t>
  </si>
  <si>
    <t>L’eau est gratuit</t>
  </si>
  <si>
    <t>44406.553900462968</t>
  </si>
  <si>
    <t>Le prix a diminuer chez le fournisseur</t>
  </si>
  <si>
    <t>44406.553912037038</t>
  </si>
  <si>
    <t>Le prix chez le fournisseur  a diminuer</t>
  </si>
  <si>
    <t>44406.553935185177</t>
  </si>
  <si>
    <t>44406.55395833333</t>
  </si>
  <si>
    <t>L’essence est trop rare</t>
  </si>
  <si>
    <t>44406.553981481477</t>
  </si>
  <si>
    <t>Quand ya rareté d'huile</t>
  </si>
  <si>
    <t>44406.55400462963</t>
  </si>
  <si>
    <t>Toujours au covid19</t>
  </si>
  <si>
    <t>Par rapport à la chèreté sur les zones de ravitaillement.</t>
  </si>
  <si>
    <t>insecurite_routes_arche fermeture_frontiere trop_cher</t>
  </si>
  <si>
    <t>Toujours à cause de covid 19.</t>
  </si>
  <si>
    <t>Avant ya du retard,mais presentement c'est nombreux.</t>
  </si>
  <si>
    <t>44406.678668981483</t>
  </si>
  <si>
    <t>Par rapport à la crise, y compris l'insécurité au transport.</t>
  </si>
  <si>
    <t>Suite au conflit entre les ex-selekas et les anti-balakas.</t>
  </si>
  <si>
    <t>Rareté chez les grossistes.</t>
  </si>
  <si>
    <t>Le prix de ce produit à diminuer par rapport à la distribution.</t>
  </si>
  <si>
    <t>Toujours les distribution à diminuer le prix.</t>
  </si>
  <si>
    <t>Distribution de ce produit dans la localité.</t>
  </si>
  <si>
    <t>intemperies insecurite_routes_arche trop_cher</t>
  </si>
  <si>
    <t>Ce produit à diminuer par rapport au quantité de produits qui sont nombreux dans la localité.</t>
  </si>
  <si>
    <t>intemperies absence_transport insecurite_routes_arche</t>
  </si>
  <si>
    <t>trop_cher insecurite_routes_arche indisponible</t>
  </si>
  <si>
    <t>Pour le moment, beaucoup des produits ont diminués parce que les clients se deplace à cause de la crise dans la localité.</t>
  </si>
  <si>
    <t>44406.678726851853</t>
  </si>
  <si>
    <t>Le produit est vendu toujours à ce prix dans la localité.</t>
  </si>
  <si>
    <t>Ce produit est fraîchement distributer.</t>
  </si>
  <si>
    <t>Tout ces produits est vendu moin parce que les clients se soucieux d'argent.</t>
  </si>
  <si>
    <t>44406.678773148153</t>
  </si>
  <si>
    <t>Rareté dans la localité.</t>
  </si>
  <si>
    <t>Manque des moyens financiers chez les clients.</t>
  </si>
  <si>
    <t>La bâche a ete distribuée dans la localité, c'est nombreux.</t>
  </si>
  <si>
    <t>La distribution de ce produit dans la localite a fait que le prix à diminuer, mais la quantité augmente.</t>
  </si>
  <si>
    <t>C'est le même prix dans la localité.</t>
  </si>
  <si>
    <t>Chèreté chez les grossistes. C'est pourquoi le prix augmente aussi chez nous.</t>
  </si>
  <si>
    <t>C'est pleinement dans la localité.</t>
  </si>
  <si>
    <t>intemperies insecurite_routes_arche absence_transport</t>
  </si>
  <si>
    <t>44406.678831018522</t>
  </si>
  <si>
    <t>insecurite_routes_arche autre indisponible</t>
  </si>
  <si>
    <t>Les clients ont ce produit, et la distribution y accompagne</t>
  </si>
  <si>
    <t>Auparavant ce produit est à 4000f,après la distribution le prix de ce produit à diminuer.</t>
  </si>
  <si>
    <t>absence_transport insecurite_routes_arche stockage trop_cher</t>
  </si>
  <si>
    <t>La distribution de ce produit dans la zone fait diminuer le prix de ce produit.</t>
  </si>
  <si>
    <t>trop_cher insecurite_routes_arche fermeture_frontiere</t>
  </si>
  <si>
    <t>Barrière au covid 19</t>
  </si>
  <si>
    <t>Le produit est fixé par rapport au sachets</t>
  </si>
  <si>
    <t>Distribution de ce produit dans la zone fait diminuer le prix de ce produit.</t>
  </si>
  <si>
    <t>Ce produit est en débondade dans la localité.</t>
  </si>
  <si>
    <t>intemperies etat_route insecurite_routes_arche trop_cher</t>
  </si>
  <si>
    <t>Parce que le produit sont nombreux dans la localite.</t>
  </si>
  <si>
    <t>absence_transport intemperies</t>
  </si>
  <si>
    <t>Le prix de ce produit depends de la qualité</t>
  </si>
  <si>
    <t>44406.678888888877</t>
  </si>
  <si>
    <t>Le prix de ce produit est toujours comme ça, mais la distribution à fait que la quantité augmente.</t>
  </si>
  <si>
    <t>Toujours à cause de la distribution la quantité augmente, mais le prix reste comme avant.</t>
  </si>
  <si>
    <t>Le prix du petit sachet de ce produit est toujours comme ça.</t>
  </si>
  <si>
    <t>Le prix du petit sachet de ce produit est toujours à 50f.</t>
  </si>
  <si>
    <t>44406.67895833333</t>
  </si>
  <si>
    <t>Auparavant c'est 6000f, mais par rapport au crise dans la zone et beaucoup des clients se deplacent ,le prix aussi à diminue.</t>
  </si>
  <si>
    <t>Parce que, chez les grossistes le prix de ce produit est chère. Donc nous voulons aussi avoir un peu de pourcentage.</t>
  </si>
  <si>
    <t>trop_cher absence_transport insecurite_routes_arche</t>
  </si>
  <si>
    <t>Ce produit à de prix qui est toujours comme ça. Mais la quantité est en augmentation.</t>
  </si>
  <si>
    <t>Ce produit est en augmentation. Mais après la distribution le prix de ce produit à diminuer.</t>
  </si>
  <si>
    <t>insecurite_routes_arche trop_cher indisponible absence_transport intemperies</t>
  </si>
  <si>
    <t>Ce produit sont nombreux dans la localité.</t>
  </si>
  <si>
    <t>Ce produit sont nombreux dans la localité c'est pourquoi le prix de ce produit à diminuer dans la localité.</t>
  </si>
  <si>
    <t>44406.679027777784</t>
  </si>
  <si>
    <t>C'est par rapport à la distribution que le prix de ce produit à diminuer, y compris la fabrication sur place ici dans la localité.</t>
  </si>
  <si>
    <t>Chèreté chez les grossistes, ça fait aussi monter le prix dans la localité</t>
  </si>
  <si>
    <t>insecurite_routes_arche trop_cher autre</t>
  </si>
  <si>
    <t>Aussi la distribution.</t>
  </si>
  <si>
    <t>Le petit sachet de ce produit est toujours 100f le prix.</t>
  </si>
  <si>
    <t>C'est pleinement dans la localité à cause de la distribution.</t>
  </si>
  <si>
    <t>C'est par rapport aux nombres des fournisseurs dans la localité.</t>
  </si>
  <si>
    <t>44406.679085648153</t>
  </si>
  <si>
    <t>La distribution fait arréter un peu l'achat de ce produit.</t>
  </si>
  <si>
    <t>Auparavant, ce produit est vendu en Ngawi, malheureusement c'est diminue par rapport à la distribution.</t>
  </si>
  <si>
    <t>Le prix de ce produit à diminuer par rapport à la crise dans la zone</t>
  </si>
  <si>
    <t>etat_route insecurite_routes_arche fermeture_frontiere intemperies</t>
  </si>
  <si>
    <t>Mesure barrière par rapport au Covid 19</t>
  </si>
  <si>
    <t>44406.679131944453</t>
  </si>
  <si>
    <t>Augmentation des prix à bangui</t>
  </si>
  <si>
    <t>Augmentation des douaniers</t>
  </si>
  <si>
    <t>Les fournisseurs au niveau de bangui</t>
  </si>
  <si>
    <t>Manque d'acheteurs</t>
  </si>
  <si>
    <t>Diminution des produits</t>
  </si>
  <si>
    <t>Nos difficultés sont les problèmes de transport, mauvais états de route, traccacerie douanière.</t>
  </si>
  <si>
    <t>44406.815706018519</t>
  </si>
  <si>
    <t>La différence entre les deux c'est le bidon 25 litres est plus grand  que l'autre</t>
  </si>
  <si>
    <t>Par rapport à la saison pluvieuse</t>
  </si>
  <si>
    <t>Problème des cultures dans la localité</t>
  </si>
  <si>
    <t>Manque de s'est produit</t>
  </si>
  <si>
    <t>Stockage des produits</t>
  </si>
  <si>
    <t>Nos difficultés sont l'augmentation des articles par nos fournisseurs</t>
  </si>
  <si>
    <t>44406.815740740742</t>
  </si>
  <si>
    <t>Les fournisseurs ont diminué les prix</t>
  </si>
  <si>
    <t>etat_route absence_transport indisponible</t>
  </si>
  <si>
    <t>C'est le prix d'un litre mais le prix d'un litre et demi  est 2250</t>
  </si>
  <si>
    <t>44406.815821759257</t>
  </si>
  <si>
    <t>Problème d'achat sur le marché</t>
  </si>
  <si>
    <t>Braccage par les groupes</t>
  </si>
  <si>
    <t>Vous sommes pour les aider mais pourquoi d'autre bénéficie et nous qu'est ce qu'on va en avoir? Nous votre aide pour notre developpement</t>
  </si>
  <si>
    <t>44406.815833333327</t>
  </si>
  <si>
    <t>1500 est le prix d'un litre et 2250 pour un litre et demi</t>
  </si>
  <si>
    <t>50 f c'est le botte et le tas qui est à 500f</t>
  </si>
  <si>
    <t>Problème d'achat s'oppose ici et les gens veulent acheter à un prix bas</t>
  </si>
  <si>
    <t>44406.816863425927</t>
  </si>
  <si>
    <t>Par ce que c'est le période de la saison pluvieuse</t>
  </si>
  <si>
    <t>Présentement les gens ont tout semmer donc le période de la récolte qu'on peux on avoir</t>
  </si>
  <si>
    <t>Le litre qui est à 1500 mais 1½litre qui est à 2250</t>
  </si>
  <si>
    <t>On vend le tas à 500f et le botte a 50f</t>
  </si>
  <si>
    <t>A chaque fois on vient on demande les prix de nos marchandises mais nous ne bénéficions rien donc nous avons besoin d'avoir un aide vers vous pour nous solliciter</t>
  </si>
  <si>
    <t>44406.816874999997</t>
  </si>
  <si>
    <t>Par rapport à l'augmentation des prix des nos fournisseurs</t>
  </si>
  <si>
    <t>C'est rare sur le marché</t>
  </si>
  <si>
    <t>Par rapport à l'augmentation des prix à bangui</t>
  </si>
  <si>
    <t>Manque des produits</t>
  </si>
  <si>
    <t>Manque des acheteurs</t>
  </si>
  <si>
    <t>On a un crise par rapport aux taxes douanières au niveau de la frontière</t>
  </si>
  <si>
    <t>44406.816944444443</t>
  </si>
  <si>
    <t>Parceque il y a la carence de cet article</t>
  </si>
  <si>
    <t>Parceque on achète cet article pendant la période  où les soudanais viennent à kaga bandoro</t>
  </si>
  <si>
    <t>On vend 1 litre à 1500f et 1½litre 2250f</t>
  </si>
  <si>
    <t>Par rapport à l'augmentation des prix par les fournisseurs</t>
  </si>
  <si>
    <t>44406.816979166673</t>
  </si>
  <si>
    <t>44407.650092592587</t>
  </si>
  <si>
    <t>Cet article est disponible pour le moment</t>
  </si>
  <si>
    <t>44408.423900462964</t>
  </si>
  <si>
    <t>44407.427025462966</t>
  </si>
  <si>
    <t>insecurite_routes_arche etat_route absence_transport intemperies relation_fournisseurs</t>
  </si>
  <si>
    <t>44407.427048611113</t>
  </si>
  <si>
    <t>insecurite_routes_arche absence_transport</t>
  </si>
  <si>
    <t>insecurite_routes_arche intemperies relation_fournisseurs</t>
  </si>
  <si>
    <t>44407.427083333328</t>
  </si>
  <si>
    <t>insecurite_routes_arche absence_transport intemperies</t>
  </si>
  <si>
    <t>44407.427118055552</t>
  </si>
  <si>
    <t>44407.427164351851</t>
  </si>
  <si>
    <t>44407.427199074067</t>
  </si>
  <si>
    <t>44407.445752314823</t>
  </si>
  <si>
    <t>44407.445775462962</t>
  </si>
  <si>
    <t>44407.447789351849</t>
  </si>
  <si>
    <t>44407.451678240752</t>
  </si>
  <si>
    <t>44407.452418981477</t>
  </si>
  <si>
    <t>44407.460405092592</t>
  </si>
  <si>
    <t>44407.463692129633</t>
  </si>
  <si>
    <t>44407.465196759258</t>
  </si>
  <si>
    <t>44407.469930555562</t>
  </si>
  <si>
    <t>trop_cher relation_fournisseurs</t>
  </si>
  <si>
    <t>44407.477546296301</t>
  </si>
  <si>
    <t>Le prix de ce produit est par rapport à la qualité de produits</t>
  </si>
  <si>
    <t>Insécurité pour nous les commerçants musulmans de ce déplacer</t>
  </si>
  <si>
    <t>Le prix de ce produit est toujours 100f. Mais la distribution fait augmenter la quantité.</t>
  </si>
  <si>
    <t>insecurite_routes_arche etat_route trop_cher intemperies</t>
  </si>
  <si>
    <t>Par rapport aux diminution des produits, c'est à cause de la crise dans le pays.</t>
  </si>
  <si>
    <t>44407.643807870372</t>
  </si>
  <si>
    <t>Le prix de ce produit est toujours à 3500 le 4 kg.</t>
  </si>
  <si>
    <t>Ce produit sont nombreux dans la localité c'est pourquoi le prix de ce produit à diminuer.</t>
  </si>
  <si>
    <t>44407.643831018519</t>
  </si>
  <si>
    <t>Partout dans la localité c'est 4000f.</t>
  </si>
  <si>
    <t>insecurite_routes_arche intemperies stockage</t>
  </si>
  <si>
    <t>Le prix de ce produit est toujours à 50f le petit sachet.</t>
  </si>
  <si>
    <t>Le prix de ce produit à changer par rapport au qualité de produit.</t>
  </si>
  <si>
    <t>44407.643877314811</t>
  </si>
  <si>
    <t>Partout dans la localité, le prix de ce produit est toujours à 2000f parce que ya la distribution qui s'est passée fraîchement dans la localité.</t>
  </si>
  <si>
    <t>Le prix de ce produit est à 100f le prix de sachet. Mais la distribution fait augmenter la quantité.</t>
  </si>
  <si>
    <t>Le sachet de ce produit est toujours comme ça dans la localité.</t>
  </si>
  <si>
    <t>Le prix de ce produit à diminuer par rapport aux nombres de produits dans la localité.</t>
  </si>
  <si>
    <t>Auparavant le prix des produits sont limités, mais pour le moment ya diminution parce que ya stabilité qui commence à être dans la zone.</t>
  </si>
  <si>
    <t>44407.643935185188</t>
  </si>
  <si>
    <t>Comme ya la distribution, voila pourquoi j'ai vendu le colalu de ce produit à 500f pour que ça fini vite.  Puisque le produit est pleinement dans la localité.</t>
  </si>
  <si>
    <t>Le prix de ce produit est toujours comme ça dans la localité. Mais la distribution à fait l'augmentation de quantité.</t>
  </si>
  <si>
    <t>Ce produit est pleinement dans la localite et aussi dans la zone.</t>
  </si>
  <si>
    <t>C'est parce que le produit sont nombreux dans la localité.</t>
  </si>
  <si>
    <t>44407.643993055557</t>
  </si>
  <si>
    <t>Parce que le produit est vendu après l'utilisation de l 'huile.</t>
  </si>
  <si>
    <t>insecurite_routes_arche etat_route paiement</t>
  </si>
  <si>
    <t>Le produit est moins chère par rapport à la distribution qui s'est passée fraîchement dans la localite.</t>
  </si>
  <si>
    <t>La quantité augmente. Mais le prix reste toujours le même.</t>
  </si>
  <si>
    <t>C'est toujours comme ça le prix.</t>
  </si>
  <si>
    <t>Par rapport à la distribution.</t>
  </si>
  <si>
    <t>44407.644039351857</t>
  </si>
  <si>
    <t>Le produit est rare parce ya la distribution et les clients ont ce produit chez eux.</t>
  </si>
  <si>
    <t>L'autre jour, c'est 4000f mais la distribution fait diminuer le prix de ce produit.</t>
  </si>
  <si>
    <t>Le prix de ce produit est par rapport à la tracasserie rencontrée y compris l'insécurité en cours de route.</t>
  </si>
  <si>
    <t>insecurite_routes_arche intemperies trop_cher stockage indisponible</t>
  </si>
  <si>
    <t>C'est par rapport aux nombres de produits dans la localite.</t>
  </si>
  <si>
    <t>44407.644074074073</t>
  </si>
  <si>
    <t>Ce produit est moins chère parce que c'est pleinement dans la zone.</t>
  </si>
  <si>
    <t>Le colalu de ce produit est à 600f parce que le Ngawi est à 2000f.</t>
  </si>
  <si>
    <t>Le prix de ce produit est toujours à 100f le petit sachet. Mais c'est la quantité qui est en augmentation.</t>
  </si>
  <si>
    <t>Le prix de ce produit est toujours comme ça le petit sachet.</t>
  </si>
  <si>
    <t>Tout juste pour avoir un peu de pourcentage.</t>
  </si>
  <si>
    <t>44407.644189814819</t>
  </si>
  <si>
    <t>C'est parce que nous vendons ce produit après avoir vendre l'huile qui se trouve à l'intérieur.</t>
  </si>
  <si>
    <t>Ce produit sont nombreux dans la localité après la distribution.</t>
  </si>
  <si>
    <t>Le prix de ce produit à diminuer par rapport aux déplacement des clients, la distribution, y compris la manque des moyens financiers.</t>
  </si>
  <si>
    <t>Auparavant, nous vendons ce produit à 10000f. Mais après la distribution, le prix de ce produit à diminuer parce que touts les clients ont ce produit chez eux.</t>
  </si>
  <si>
    <t>Manque des moyens financiers chez les clients après la crise.</t>
  </si>
  <si>
    <t>Pour enfin avoir peu de pourcentage.</t>
  </si>
  <si>
    <t>Le prix du petit sachet de ce produit est toujours comme ça dans la localité.</t>
  </si>
  <si>
    <t>Même pour le riz, mais c'est la quantité qui est en augmentation.</t>
  </si>
  <si>
    <t>C'est par rapport à la rareté dans la localité.</t>
  </si>
  <si>
    <t>44407.644224537042</t>
  </si>
  <si>
    <t>trop_cher insecurite_routes_arche autre</t>
  </si>
  <si>
    <t>Eloignement des éléveurs de la localité.</t>
  </si>
  <si>
    <t>Touts les grossistes(éléveurs)ont quittés la zone habituelles pour y s'instaler dans la zone affectée pour eux, et aussi l'insécurité pour y parvenir chez les grossistes, c'est pas facile.</t>
  </si>
  <si>
    <t>44407.644293981481</t>
  </si>
  <si>
    <t>Le produit est toujours à ce même prix, mais la distribution fait augmenter la quantité puisque le produit sont nombreux dans la localité.</t>
  </si>
  <si>
    <t>44407.64439814815</t>
  </si>
  <si>
    <t>insecurite_routes_arche trop_cher absence_transport etat_route</t>
  </si>
  <si>
    <t>Le prix de ce produit depends de la qualité du produit.</t>
  </si>
  <si>
    <t>Par rapport aux nombres de produits dans la localité, le prix de ce produit à diminuer.</t>
  </si>
  <si>
    <t>44407.644537037042</t>
  </si>
  <si>
    <t>44407.644606481481</t>
  </si>
  <si>
    <t>Auparavant le prix arrive même à 2000f. Mais compte tenu de la distribution, le prix de ce produit à diminuer. C'est pourquoi je vends la mienne à ce prix pour acheter vite par les clients.</t>
  </si>
  <si>
    <t>Le prix du petit sachet de ce produit est toujours à 100f. Mais c'est la quantité qui augmente.</t>
  </si>
  <si>
    <t>44407.644699074073</t>
  </si>
  <si>
    <t>Le prix diminue par rapport aux nombres de produits dans la localité.</t>
  </si>
  <si>
    <t>44407.644814814819</t>
  </si>
  <si>
    <t>Indisponibilité</t>
  </si>
  <si>
    <t>Les taxes</t>
  </si>
  <si>
    <t>Le respect de delai</t>
  </si>
  <si>
    <t>44407.649629629632</t>
  </si>
  <si>
    <t>Le coût de la douane a augmenter</t>
  </si>
  <si>
    <t>Ils ont une chaîne d'approvisionnement  respectable</t>
  </si>
  <si>
    <t>44407.649652777778</t>
  </si>
  <si>
    <t>C'est un article qu'ils considerent comme de vide emballage apres la vente de produits</t>
  </si>
  <si>
    <t>44407.649664351848</t>
  </si>
  <si>
    <t>Disponible au stock</t>
  </si>
  <si>
    <t>44407.649699074071</t>
  </si>
  <si>
    <t>Dispose une quantité considérable</t>
  </si>
  <si>
    <t>44407.649768518517</t>
  </si>
  <si>
    <t>44407.649814814809</t>
  </si>
  <si>
    <t>Rupture</t>
  </si>
  <si>
    <t>Disponible</t>
  </si>
  <si>
    <t>44407.649826388893</t>
  </si>
  <si>
    <t>Taxes à la frontière</t>
  </si>
  <si>
    <t>44407.649837962963</t>
  </si>
  <si>
    <t>44407.649849537032</t>
  </si>
  <si>
    <t>44407.649861111116</t>
  </si>
  <si>
    <t>44407.649872685193</t>
  </si>
  <si>
    <t>Transport  et disponibilités  des huile</t>
  </si>
  <si>
    <t>44407.649884259263</t>
  </si>
  <si>
    <t>Produit locaux</t>
  </si>
  <si>
    <t>Bois de brousse</t>
  </si>
  <si>
    <t>44407.649895833332</t>
  </si>
  <si>
    <t>Les coûts</t>
  </si>
  <si>
    <t>Les taxes sont elevées</t>
  </si>
  <si>
    <t>Indisponible sur le marché</t>
  </si>
  <si>
    <t>Peu collecter en cas de demande</t>
  </si>
  <si>
    <t>44407.649907407409</t>
  </si>
  <si>
    <t>Bois locaux</t>
  </si>
  <si>
    <t>44407.649918981479</t>
  </si>
  <si>
    <t>Augmentation des taxes douanière</t>
  </si>
  <si>
    <t>44407.649930555563</t>
  </si>
  <si>
    <t>L eau de sodeca disponible sur le marché</t>
  </si>
  <si>
    <t>44407.649942129632</t>
  </si>
  <si>
    <t>Le stock est disponible</t>
  </si>
  <si>
    <t>44407.649953703702</t>
  </si>
  <si>
    <t>Savon boule</t>
  </si>
  <si>
    <t>44407.649976851862</t>
  </si>
  <si>
    <t>Augmentation des prix sur le marché</t>
  </si>
  <si>
    <t>Disponible  au  stock,  mais les prix ont augmentés sur le marché</t>
  </si>
  <si>
    <t>44407.649988425932</t>
  </si>
  <si>
    <t>Ls prix ont augmentés  sur le  marché</t>
  </si>
  <si>
    <t>Nos soucis c'est l'augmentation des prix y compris les taxes douanière</t>
  </si>
  <si>
    <t>44407.650011574078</t>
  </si>
  <si>
    <t>Augmentation des prix</t>
  </si>
  <si>
    <t>44407.650023148148</t>
  </si>
  <si>
    <t>Nous disposons des quantités disponible</t>
  </si>
  <si>
    <t>44407.650034722217</t>
  </si>
  <si>
    <t>Taxe douaniere</t>
  </si>
  <si>
    <t>44407.650046296301</t>
  </si>
  <si>
    <t>44407.650057870371</t>
  </si>
  <si>
    <t>Savon  boule</t>
  </si>
  <si>
    <t>44407.65006944444</t>
  </si>
  <si>
    <t>44407.650081018517</t>
  </si>
  <si>
    <t>Le prix d'achat</t>
  </si>
  <si>
    <t>Le coût  des taxes douanière</t>
  </si>
  <si>
    <t>Approvisionnement  au Cameroun</t>
  </si>
  <si>
    <t>44407.650104166663</t>
  </si>
  <si>
    <t>Selon la disponibilité chez le fournisseur</t>
  </si>
  <si>
    <t>44407.65011574074</t>
  </si>
  <si>
    <t>44407.650127314817</t>
  </si>
  <si>
    <t>Les coûts de transport et la douane a fait que les commercants  ont des difficultés d'approvisionner</t>
  </si>
  <si>
    <t>44407.650138888886</t>
  </si>
  <si>
    <t>44407.650150462963</t>
  </si>
  <si>
    <t>Détaillant</t>
  </si>
  <si>
    <t>44407.65016203704</t>
  </si>
  <si>
    <t>44407.650173611109</t>
  </si>
  <si>
    <t>Savon caustique</t>
  </si>
  <si>
    <t>Savon boule caustique</t>
  </si>
  <si>
    <t>44407.650185185194</t>
  </si>
  <si>
    <t>Coût de transport  est elévé</t>
  </si>
  <si>
    <t>44407.650196759263</t>
  </si>
  <si>
    <t>44407.650208333333</t>
  </si>
  <si>
    <t>Periode de recolte</t>
  </si>
  <si>
    <t>Par apport au prix d'achat et le coût de transport</t>
  </si>
  <si>
    <t>44407.650219907402</t>
  </si>
  <si>
    <t>44407.650231481493</t>
  </si>
  <si>
    <t>Par apport a la disponibilité sur le marché</t>
  </si>
  <si>
    <t>Dispose un stock</t>
  </si>
  <si>
    <t>44407.650243055563</t>
  </si>
  <si>
    <t>Periode de production</t>
  </si>
  <si>
    <t>Coût</t>
  </si>
  <si>
    <t>Coût  de  transport  et taxes</t>
  </si>
  <si>
    <t>44407.650266203702</t>
  </si>
  <si>
    <t>44407.650289351848</t>
  </si>
  <si>
    <t>44407.650324074071</t>
  </si>
  <si>
    <t>44407.650347222232</t>
  </si>
  <si>
    <t>44407.650370370371</t>
  </si>
  <si>
    <t>44407.650381944448</t>
  </si>
  <si>
    <t>44407.650405092587</t>
  </si>
  <si>
    <t>44407.65043981481</t>
  </si>
  <si>
    <t>etat_route absence_transport insecurite_routes_arche</t>
  </si>
  <si>
    <t>44408.264247685191</t>
  </si>
  <si>
    <t>insecurite_routes_arche absence_transport intemperies etat_route</t>
  </si>
  <si>
    <t>Difficulte de route</t>
  </si>
  <si>
    <t>Trop de difficullte De route</t>
  </si>
  <si>
    <t>44408.26427083333</t>
  </si>
  <si>
    <t>Mauvais etat de la route</t>
  </si>
  <si>
    <t>44408.264305555553</t>
  </si>
  <si>
    <t>Mauvais etat route</t>
  </si>
  <si>
    <t>insecurite_routes_arche absence_transport etat_route intemperies</t>
  </si>
  <si>
    <t>44408.264328703714</t>
  </si>
  <si>
    <t>44408.264351851853</t>
  </si>
  <si>
    <t>Mauvais etat de route</t>
  </si>
  <si>
    <t>etat_route intemperies insecurite_routes_arche absence_transport</t>
  </si>
  <si>
    <t>RaS</t>
  </si>
  <si>
    <t>Mauvais etat Dr route</t>
  </si>
  <si>
    <t>Merci mauvais etat de route</t>
  </si>
  <si>
    <t>44408.264386574083</t>
  </si>
  <si>
    <t>Mauvais Etat route</t>
  </si>
  <si>
    <t>Etat  De  route</t>
  </si>
  <si>
    <t>Insecurite  au champ</t>
  </si>
  <si>
    <t>Mauvais  Etat De route</t>
  </si>
  <si>
    <t>Pas De route en RCA</t>
  </si>
  <si>
    <t>44408.264409722222</t>
  </si>
  <si>
    <t>intemperies stockage autre</t>
  </si>
  <si>
    <t>Difficulte De moyen de tansport</t>
  </si>
  <si>
    <t>44408.264432870383</t>
  </si>
  <si>
    <t>insecurite_routes_arche intemperies absence_transport</t>
  </si>
  <si>
    <t>Absence de moyen de trasport</t>
  </si>
  <si>
    <t>Y'a rupture</t>
  </si>
  <si>
    <t>44408.267916666657</t>
  </si>
  <si>
    <t>Saisons des pluies</t>
  </si>
  <si>
    <t>intemperies stockage indisponible</t>
  </si>
  <si>
    <t>insecurite_routes_arche etat_route intemperies nsp</t>
  </si>
  <si>
    <t>44408.267928240741</t>
  </si>
  <si>
    <t>Saisons pluvieuses</t>
  </si>
  <si>
    <t>intemperies stockage trop_cher</t>
  </si>
  <si>
    <t>Les   chaines  d' approvisionnement ne sont pas bonnes si bien que  y'a hausse des prix</t>
  </si>
  <si>
    <t>44408.267962962957</t>
  </si>
  <si>
    <t>Difficultés de moyen de transport</t>
  </si>
  <si>
    <t>insecurite_routes_arche intemperies absence_transport etat_route</t>
  </si>
  <si>
    <t>Ya rupture</t>
  </si>
  <si>
    <t>Période des récoltes</t>
  </si>
  <si>
    <t>Mauvais État de route</t>
  </si>
  <si>
    <t>Plusuers commerçants se plaignent D'État de route</t>
  </si>
  <si>
    <t>44408.26798611111</t>
  </si>
  <si>
    <t>Un véhicule peut faire un mois en route</t>
  </si>
  <si>
    <t>44408.269247685181</t>
  </si>
  <si>
    <t>Manque de monyen de transport</t>
  </si>
  <si>
    <t>etat_route absence_transport intemperies indisponible</t>
  </si>
  <si>
    <t>etat_route intemperies stockage</t>
  </si>
  <si>
    <t>Problème de. Moyen de transport</t>
  </si>
  <si>
    <t>44408.269270833327</t>
  </si>
  <si>
    <t>Manque de moyen de transport</t>
  </si>
  <si>
    <t>Le Trancant BANGUI  BANGASSOU est impraticable</t>
  </si>
  <si>
    <t>44408.269282407397</t>
  </si>
  <si>
    <t>Saison des pluies</t>
  </si>
  <si>
    <t>Pas de soleils</t>
  </si>
  <si>
    <t>44408.269305555557</t>
  </si>
  <si>
    <t>Saisons pluvieuse</t>
  </si>
  <si>
    <t>Pas de soleil</t>
  </si>
  <si>
    <t>Pas de distribution</t>
  </si>
  <si>
    <t>44408.269317129627</t>
  </si>
  <si>
    <t>Route très  recul'ente</t>
  </si>
  <si>
    <t>RAQ</t>
  </si>
  <si>
    <t>44408.26934027778</t>
  </si>
  <si>
    <t>44408.26935185185</t>
  </si>
  <si>
    <t>L'insécurité sur l'axe bouar baiboum</t>
  </si>
  <si>
    <t>Insécurité freine l'acheminement du produit</t>
  </si>
  <si>
    <t>44408.378159722233</t>
  </si>
  <si>
    <t>Tracasseries douaniers sur la route</t>
  </si>
  <si>
    <t>Rareté de carburant</t>
  </si>
  <si>
    <t>44408.378206018519</t>
  </si>
  <si>
    <t>Crise de carburants</t>
  </si>
  <si>
    <t>44408.378252314811</t>
  </si>
  <si>
    <t>Intempéries</t>
  </si>
  <si>
    <t>44408.378310185188</t>
  </si>
  <si>
    <t>44408.37835648148</t>
  </si>
  <si>
    <t>44408.378414351857</t>
  </si>
  <si>
    <t>Le prix de boeuf est trop cher et la discussion d' achat est long avant l'abattage de boeuf</t>
  </si>
  <si>
    <t>44408.378460648149</t>
  </si>
  <si>
    <t>44408.378530092603</t>
  </si>
  <si>
    <t>44408.378587962958</t>
  </si>
  <si>
    <t>Insécurité et la  hausse de tarifs douanières</t>
  </si>
  <si>
    <t>44408.378703703696</t>
  </si>
  <si>
    <t>Hausse de tarifs douaniers</t>
  </si>
  <si>
    <t>Tracasseries douaniers</t>
  </si>
  <si>
    <t>44408.37877314815</t>
  </si>
  <si>
    <t>44408.378842592589</t>
  </si>
  <si>
    <t>La qualité fait la différente</t>
  </si>
  <si>
    <t>44408.379189814819</t>
  </si>
  <si>
    <t>44408.379282407397</t>
  </si>
  <si>
    <t>44408.379513888889</t>
  </si>
  <si>
    <t>Provenant du Cameroun</t>
  </si>
  <si>
    <t>44408.379745370366</t>
  </si>
  <si>
    <t>44408.379930555559</t>
  </si>
  <si>
    <t>44408.381620370383</t>
  </si>
  <si>
    <t>44408.381655092591</t>
  </si>
  <si>
    <t>44408.381701388891</t>
  </si>
  <si>
    <t>44408.381736111107</t>
  </si>
  <si>
    <t>44408.381793981483</t>
  </si>
  <si>
    <t>44408.381840277783</t>
  </si>
  <si>
    <t>44408.381874999999</t>
  </si>
  <si>
    <t>44408.381921296299</t>
  </si>
  <si>
    <t>44408.381979166668</t>
  </si>
  <si>
    <t>Disponible de maïs sur le marché</t>
  </si>
  <si>
    <t>Rareté de produit sur le marché</t>
  </si>
  <si>
    <t>44408.382037037038</t>
  </si>
  <si>
    <t>Selon la qualité de produits</t>
  </si>
  <si>
    <t>44408.382106481477</t>
  </si>
  <si>
    <t>Rareté actuelle</t>
  </si>
  <si>
    <t>44408.382152777784</t>
  </si>
  <si>
    <t>44408.382199074069</t>
  </si>
  <si>
    <t>44408.382268518522</t>
  </si>
  <si>
    <t>44408.382337962961</t>
  </si>
  <si>
    <t>44408.382372685177</t>
  </si>
  <si>
    <t>Cet article est disponible sur le marché pour le moment</t>
  </si>
  <si>
    <t>44408.418935185182</t>
  </si>
  <si>
    <t>Se sont les ONG qui sont la zone qui distribuent,mais pas distribution dans ce dernier temps</t>
  </si>
  <si>
    <t>C'est périodique, c'est pas le moment  de récolte en grains,pour le moment,  on vend ça  en frais</t>
  </si>
  <si>
    <t>C'est le moment  de sarclage,les gens se sont consacrés  pour les travaux champêtres, vue également  l'intemperie,ce qui fait que les manioc ne sont pas bien séchés</t>
  </si>
  <si>
    <t>Les denrées et les articles comme :moustiquaires, maïs  sont rare sur le Marché, par ce que c'est  périodique</t>
  </si>
  <si>
    <t>44408.422175925924</t>
  </si>
  <si>
    <t>intemperies insecurite_routes_arche</t>
  </si>
  <si>
    <t>C'est pas le moment  de récolte en grains, on vend  en frais  pour le moment,.</t>
  </si>
  <si>
    <t>Période  de stockage,les gens pas eu le temps  de faire le séchage  en grande  quantité</t>
  </si>
  <si>
    <t>Natte et maïs  sont rares sur le Marché, par ce que c'est  pas le moment.</t>
  </si>
  <si>
    <t>44408.423993055563</t>
  </si>
  <si>
    <t>C'est  pas le moment  de récolte  en grains, c'est  l'ancien  stockage que les gens vendaient  pour le moment.</t>
  </si>
  <si>
    <t>paiement intemperies autre</t>
  </si>
  <si>
    <t>La plupart  de gens se sont focaliser par les travaux  champêtres,  et l'intemperie .</t>
  </si>
  <si>
    <t>Le maïs est rare sur le Marché, par ce que ,c'est  pas le moment  de la vende en grains. Les gens vendent  actuellement l'ancien  stockage</t>
  </si>
  <si>
    <t>44408.424178240741</t>
  </si>
  <si>
    <t>Les commerçants  soulignent  que ,trop  de tracasseries routières, et insécurité  sur le d'approximativement (l'étranger).</t>
  </si>
  <si>
    <t>44408.426365740743</t>
  </si>
  <si>
    <t>Pas de distribution dans ce dernier  temps par les ONG qui la zone</t>
  </si>
  <si>
    <t>Pas de distribution  dans ce dernier  temps les ONG qui sont sensé  de faire.</t>
  </si>
  <si>
    <t>44408.426712962959</t>
  </si>
  <si>
    <t>autre stockage</t>
  </si>
  <si>
    <t>Pas de distribution  la fois dernière  les ONG de la zone</t>
  </si>
  <si>
    <t>pas_saison autre</t>
  </si>
  <si>
    <t>La quantité  est médiocre pour le moment sur le marché, par ce que ,c'est  pas le moment de la récolte en grain sèche ,actuellement  on vendait en frais</t>
  </si>
  <si>
    <t>Moment  des travaux  champêtres</t>
  </si>
  <si>
    <t>La quantité  de maïs  sur le marché a notre passage  est médiocre, c'est  pas le moment  de la vende en graine</t>
  </si>
  <si>
    <t>44408.426828703712</t>
  </si>
  <si>
    <t>Cet article est disponible mais seulement l'intemperie de la saison de pluie qui fait le retard d'approvisionnement</t>
  </si>
  <si>
    <t>44408.426944444444</t>
  </si>
  <si>
    <t>Trop d'inquiétude  au niveau de la frontière pour traverser</t>
  </si>
  <si>
    <t>absence_transport intemperies insecurite_routes_arche</t>
  </si>
  <si>
    <t>Période sarclage,et semis de certaines  spéculations, les gens n'ont  pas eu le temps de produire  en grande  quantité, en outre, ça  provient sur l'axe Ndomete .</t>
  </si>
  <si>
    <t>La plupart  de manioc  en cossette provient  sur l'axe  Ndomete,les détaillants  se plaignent  à cause de l'éloignement</t>
  </si>
  <si>
    <t>44408.430995370371</t>
  </si>
  <si>
    <t>Pas de distribution  dans dernier  temps à travers  les Organisations</t>
  </si>
  <si>
    <t>intemperies absence_transport insecurite_routes_arche etat_route</t>
  </si>
  <si>
    <t>Trop de tracasseries routières pour l'approvisionnement  des articles/produits  venus de l'étranger</t>
  </si>
  <si>
    <t>44408.434189814812</t>
  </si>
  <si>
    <t>Disponible sur le marché mais l'intempéries de la saison de pluie bloque l'approvisionnement</t>
  </si>
  <si>
    <t>44408.442777777782</t>
  </si>
  <si>
    <t>Ces articles sont disponibles sur le marché pour le moment mais certains sont très difficiles pour l'approvisionnement</t>
  </si>
  <si>
    <t>44408.443715277783</t>
  </si>
  <si>
    <t>Ces articles sont disponibles pour le moment</t>
  </si>
  <si>
    <t>44408.443784722222</t>
  </si>
  <si>
    <t>Cet article est disponible localement</t>
  </si>
  <si>
    <t>44408.444027777783</t>
  </si>
  <si>
    <t>Disponible sur le marché</t>
  </si>
  <si>
    <t>44408.444143518507</t>
  </si>
  <si>
    <t>Disponible sur le marché pour le moment</t>
  </si>
  <si>
    <t>44408.444467592592</t>
  </si>
  <si>
    <t>Disponible mais le prix par bidon de 20lt est 10 Xaf et par abonnement monsuel c'est à 100 xaf et 50 xaf sur le marché</t>
  </si>
  <si>
    <t>44408.444722222222</t>
  </si>
  <si>
    <t>Disponible sur les points d'eau à 10 xaf/bidon de 20 litres et 50 xaf sur le marché</t>
  </si>
  <si>
    <t>44408.444837962961</t>
  </si>
  <si>
    <t>Disponible à 10 xaf sur les points d'eau et 50 xaf par bidon de 20 litres sur le marché</t>
  </si>
  <si>
    <t>44408.44494212963</t>
  </si>
  <si>
    <t>Disponible à 100 xaf abonnement monsuel sur certains points d'eau et 50 xaf sur marché par bidon de 20 litres et 10 xaf par nombre d'approvisionnement d'eau de bidon de 20 litres</t>
  </si>
  <si>
    <t>44408.445011574076</t>
  </si>
  <si>
    <t>44408.445474537039</t>
  </si>
  <si>
    <t>Disponible sur le marché mais probablement pas dans toute la zone</t>
  </si>
  <si>
    <t>44408.445509259247</t>
  </si>
  <si>
    <t>44408.445555555547</t>
  </si>
  <si>
    <t>pas_saison paiement</t>
  </si>
  <si>
    <t>Disponible sur le marché mais pas assez de stockage sur le marché</t>
  </si>
  <si>
    <t>44408.445613425924</t>
  </si>
  <si>
    <t>44408.445648148147</t>
  </si>
  <si>
    <t>50 xaf sur le marché par bidon de 20 litres</t>
  </si>
  <si>
    <t>44408.445740740739</t>
  </si>
  <si>
    <t>Ces articles sont disponibles sur le marché pour le moment</t>
  </si>
  <si>
    <t>44408.446631944447</t>
  </si>
  <si>
    <t>Tous ces articles sont disponibles sur le marché pour le moment</t>
  </si>
  <si>
    <t>44408.446712962963</t>
  </si>
  <si>
    <t>Disponibilité totale sur le marché</t>
  </si>
  <si>
    <t>44408.446805555563</t>
  </si>
  <si>
    <t>Disponible sur le marché pour le moment mais certains sont très rare sur le marché</t>
  </si>
  <si>
    <t>44408.447210648148</t>
  </si>
  <si>
    <t>Cet article est un peu rare sur le marché puisque on est présentement au temps des arachides frais, indisponibilité totale sur le marché</t>
  </si>
  <si>
    <t>44408.44740740741</t>
  </si>
  <si>
    <t>Rarement sur le marché juste à cause de l'indisponibilité des peuls dans la ville</t>
  </si>
  <si>
    <t>44408.447488425933</t>
  </si>
  <si>
    <t>Rarement sur le marché pour le moment</t>
  </si>
  <si>
    <t>44408.447592592587</t>
  </si>
  <si>
    <t>indisponible stockage trop_cher</t>
  </si>
  <si>
    <t>Indisponibilité de cet article sur le marché à fait que les bouchées ne vendaient pas jusqu'à l'après-midi dans le  marché</t>
  </si>
  <si>
    <t>44408.447696759264</t>
  </si>
  <si>
    <t>Rarement disponible</t>
  </si>
  <si>
    <t>44408.447812500002</t>
  </si>
  <si>
    <t>Cet article est rare sur le marché pour le moment juste par ce qu'on n'est pas dans sa saison mais plutôt pendant la saison de l'arachide frais</t>
  </si>
  <si>
    <t>44408.447916666672</t>
  </si>
  <si>
    <t>pas_saison trop_cher stockage</t>
  </si>
  <si>
    <t>44408.448009259257</t>
  </si>
  <si>
    <t>Fournir en quantité en cas de besoin</t>
  </si>
  <si>
    <t>44408.465127314819</t>
  </si>
  <si>
    <t>44408.465162037042</t>
  </si>
  <si>
    <t>44408.465254629627</t>
  </si>
  <si>
    <t>Ça dépend de la qualité</t>
  </si>
  <si>
    <t>Tracacerie douanière</t>
  </si>
  <si>
    <t>Le prix normal</t>
  </si>
  <si>
    <t>Le prix est instable</t>
  </si>
  <si>
    <t>Le prix est variable</t>
  </si>
  <si>
    <t>Le commerçant est capable de fournir les produits dont on a besoin</t>
  </si>
  <si>
    <t>44408.465300925927</t>
  </si>
  <si>
    <t>Je n'ai pas assez de moyen financier donc j'achète en petite quantité</t>
  </si>
  <si>
    <t>44408.465335648143</t>
  </si>
  <si>
    <t>44408.465428240743</t>
  </si>
  <si>
    <t>44408.465439814812</t>
  </si>
  <si>
    <t>Stockage des viandes en dépôt par manque de chambre froide</t>
  </si>
  <si>
    <t>44408.465451388889</t>
  </si>
  <si>
    <t>Insuffisance de moyen de transport</t>
  </si>
  <si>
    <t>Transport des boeuf en moto</t>
  </si>
  <si>
    <t>44408.465462962973</t>
  </si>
  <si>
    <t>Le prix n'est pas fixe</t>
  </si>
  <si>
    <t>Besoin de financement</t>
  </si>
  <si>
    <t>44408.465497685189</t>
  </si>
  <si>
    <t>Le prix a augmenté chez les fournisseur</t>
  </si>
  <si>
    <t>44408.465509259258</t>
  </si>
  <si>
    <t>Période de crise</t>
  </si>
  <si>
    <t>44408.465543981481</t>
  </si>
  <si>
    <t>44408.465567129642</t>
  </si>
  <si>
    <t>Le prix vari en fonction de la qualité</t>
  </si>
  <si>
    <t>44408.465590277767</t>
  </si>
  <si>
    <t>44408.465613425928</t>
  </si>
  <si>
    <t>Le prix varie en fonction de la qualité</t>
  </si>
  <si>
    <t>44408.465624999997</t>
  </si>
  <si>
    <t>C'est la meilleur qualité</t>
  </si>
  <si>
    <t>Elle s'approvisionne au niveau de Bangui</t>
  </si>
  <si>
    <t>44408.46565972222</t>
  </si>
  <si>
    <t>44408.465671296297</t>
  </si>
  <si>
    <t>Le prix de transport a augmenté</t>
  </si>
  <si>
    <t>Tracerie routière</t>
  </si>
  <si>
    <t>44408.46570601852</t>
  </si>
  <si>
    <t>44408.465717592597</t>
  </si>
  <si>
    <t>Nous sommes à la période pluvieuse</t>
  </si>
  <si>
    <t>44408.465763888889</t>
  </si>
  <si>
    <t>Contrôle douanière</t>
  </si>
  <si>
    <t>44408.465821759259</t>
  </si>
  <si>
    <t>Le prix varie en fonction de réalité du marché</t>
  </si>
  <si>
    <t>Il s'approvisionne auprès d'un fournisseur surplace sur le marché</t>
  </si>
  <si>
    <t>44408.465844907412</t>
  </si>
  <si>
    <t>44408.520115740743</t>
  </si>
  <si>
    <t>44408.520138888889</t>
  </si>
  <si>
    <t>Rareté de produit à cause de l'intempérie</t>
  </si>
  <si>
    <t>intemperies trop_cher stockage</t>
  </si>
  <si>
    <t>pas_saison indisponible</t>
  </si>
  <si>
    <t>Produit disponible</t>
  </si>
  <si>
    <t>44408.831099537041</t>
  </si>
  <si>
    <t>Produit rares sur marché à cause des multiples pluies</t>
  </si>
  <si>
    <t>Augmentation de prix liée à l'intempérie</t>
  </si>
  <si>
    <t>Nous sollicitons l'infrastructure routière</t>
  </si>
  <si>
    <t>44408.83112268518</t>
  </si>
  <si>
    <t>Produit rare à cause de mauvais état de route</t>
  </si>
  <si>
    <t>44408.831134259257</t>
  </si>
  <si>
    <t>Produit rare sur le marché et chez les fournisseurs</t>
  </si>
  <si>
    <t>Échange du monnaie soudanaise en Fcfa créé souvent l'augmentation de prix quand la valeur de monnaie soudanaise est élevée</t>
  </si>
  <si>
    <t>44408.831157407403</t>
  </si>
  <si>
    <t>Produit indispensable chez les fournisseurs et sur le marché</t>
  </si>
  <si>
    <t>Produit rares dû à l'impraticabilité de route en raison de la saison des pluies</t>
  </si>
  <si>
    <t>Les produits sont devenu rares du l'impraticabilité de route en de la saison pluvieuse , veuillez nous penser à l'infrastructure routière</t>
  </si>
  <si>
    <t>44408.83116898148</t>
  </si>
  <si>
    <t>Produit rare à cause de l'intempérie</t>
  </si>
  <si>
    <t>Produit rare à cause de l'intempérie et mauvais état de route</t>
  </si>
  <si>
    <t>L'intempérie et mauvais état de route sont des handicap pour le trajet de nos articles</t>
  </si>
  <si>
    <t>44408.831192129634</t>
  </si>
  <si>
    <t>Le prix varie selon la qualité de produit</t>
  </si>
  <si>
    <t>produit de saison</t>
  </si>
  <si>
    <t>Nous constatons une diminution de nos clients dans ce dernier temps à cause du moyen financier</t>
  </si>
  <si>
    <t>44408.831203703703</t>
  </si>
  <si>
    <t>Produit de saison et rare sur marché</t>
  </si>
  <si>
    <t>C'est l'unique prix que nous faisons depuis jusqu'à lors, seul les fagots sont devenu rares à cause de l'intempérie</t>
  </si>
  <si>
    <t>44408.831226851849</t>
  </si>
  <si>
    <t>Produit de saison</t>
  </si>
  <si>
    <t>44408.831250000003</t>
  </si>
  <si>
    <t>44408.831273148149</t>
  </si>
  <si>
    <t>Le prix varie selon la qualité du produit</t>
  </si>
  <si>
    <t>Produit rare à cause de l'intempérie et distance</t>
  </si>
  <si>
    <t>Distance</t>
  </si>
  <si>
    <t>Le prix varie selon la qualité</t>
  </si>
  <si>
    <t>44408.831296296303</t>
  </si>
  <si>
    <t>Je sollicite un appui financier pour avancer mon commerce car je constate un faillite dans ce dernier temps</t>
  </si>
  <si>
    <t>44408.831319444449</t>
  </si>
  <si>
    <t>Transhumance</t>
  </si>
  <si>
    <t>Produit rare car tous les bétails sont en mouvement vers Soudan</t>
  </si>
  <si>
    <t>44408.848854166667</t>
  </si>
  <si>
    <t>44410.431516203702</t>
  </si>
  <si>
    <t>44410.431608796287</t>
  </si>
  <si>
    <t>44410.431712962964</t>
  </si>
  <si>
    <t>Par rapport aux barrières illégal es les taxes</t>
  </si>
  <si>
    <t>Bangui jusqu'à Bria c'est 1 million 150f mille par avant mais maintenant c'est à 450mille francs actuel.</t>
  </si>
  <si>
    <t>44410.436990740738</t>
  </si>
  <si>
    <t>Parce que les barrières est diminuer c'est n'est pas comme au paravent.</t>
  </si>
  <si>
    <t>44410.437395833331</t>
  </si>
  <si>
    <t>Les barrières sont diminue.</t>
  </si>
  <si>
    <t>44410.437581018523</t>
  </si>
  <si>
    <t>44410.437986111108</t>
  </si>
  <si>
    <t>44410.438159722216</t>
  </si>
  <si>
    <t>Je constate pas ce retard.</t>
  </si>
  <si>
    <t>44410.438333333332</t>
  </si>
  <si>
    <t>Pas comme d'habitude</t>
  </si>
  <si>
    <t>44410.43849537037</t>
  </si>
  <si>
    <t>44410.438726851848</t>
  </si>
  <si>
    <t>Na</t>
  </si>
  <si>
    <t>44410.43917824074</t>
  </si>
  <si>
    <t>44410.439432870371</t>
  </si>
  <si>
    <t>A cause de l'insécurité et de barrière.</t>
  </si>
  <si>
    <t>44410.439641203702</t>
  </si>
  <si>
    <t>Raison de taxe.</t>
  </si>
  <si>
    <t>44410.439953703702</t>
  </si>
  <si>
    <t>44410.440162037034</t>
  </si>
  <si>
    <t>44410.440474537041</t>
  </si>
  <si>
    <t>Pour payer cet article très loin et en plus les taxes et les barrières illégale vaux mieux que je j'achète ici à Haute Kotto.</t>
  </si>
  <si>
    <t>44410.440833333327</t>
  </si>
  <si>
    <t>44410.44121527778</t>
  </si>
  <si>
    <t>Trop de ménage</t>
  </si>
  <si>
    <t>44410.441331018519</t>
  </si>
  <si>
    <t>Vraiment le prix trop varie</t>
  </si>
  <si>
    <t>44410.441469907411</t>
  </si>
  <si>
    <t>De fois si les clients viennent beaucoup le prix augmente.</t>
  </si>
  <si>
    <t>44410.442060185189</t>
  </si>
  <si>
    <t>Par foi on va a la pompe pour récupérer de l'eau si ce 75f on paye même à 100f paye seulement.</t>
  </si>
  <si>
    <t>44410.44222222222</t>
  </si>
  <si>
    <t>Le prix de ce produit est de même que celui de mois passé</t>
  </si>
  <si>
    <t>Comme huile est distribué beaucoup par les ONG</t>
  </si>
  <si>
    <t>44410.449456018519</t>
  </si>
  <si>
    <t>Parce que les ONG ont fait des distribution des vivres et il n'y a pas la crise de produits sur le marché et chez les fournisseurs</t>
  </si>
  <si>
    <t>Parce qu'il y a suffisamment de l'huile sur le marché par rapport aux distribution faites par les ONG.</t>
  </si>
  <si>
    <t>44410.455613425933</t>
  </si>
  <si>
    <t>etat_route trop_cher indisponible Je n'ai pas souhaité faire un ré-approvisionnement</t>
  </si>
  <si>
    <t>Indisponibilté de ce produit sur le marché</t>
  </si>
  <si>
    <t>Rareté de cet article à présent sur le marché.</t>
  </si>
  <si>
    <t>trop_cher etat_route intemperies</t>
  </si>
  <si>
    <t>Indisponibité de cet article à présent sur le marché</t>
  </si>
  <si>
    <t>Indisponibilité de cet article sur le marché</t>
  </si>
  <si>
    <t>trop_cher intemperies etat_route</t>
  </si>
  <si>
    <t>Ce n'est pas la période de ce produit</t>
  </si>
  <si>
    <t>Ce n'est pas la saison de ce produit</t>
  </si>
  <si>
    <t>Rareté de ce produit sur le marché</t>
  </si>
  <si>
    <t>Carence de ce produit sur le marché</t>
  </si>
  <si>
    <t>Indisponibilité à présent sur le marché</t>
  </si>
  <si>
    <t>Indisponibilité de ce produit sur le marché</t>
  </si>
  <si>
    <t>Indisponibilité sur le marché</t>
  </si>
  <si>
    <t>Je ne souhaite faire des commentaires,</t>
  </si>
  <si>
    <t>2021-07-26T15:37:30</t>
  </si>
  <si>
    <t>pui_contrib_rca</t>
  </si>
  <si>
    <t>Ce n'est pas la saison</t>
  </si>
  <si>
    <t>etat_route trop_cher intemperies</t>
  </si>
  <si>
    <t>I ndisponibilité</t>
  </si>
  <si>
    <t>Je n'ai pas de commentaires à faire,</t>
  </si>
  <si>
    <t>2021-07-26T15:37:33</t>
  </si>
  <si>
    <t>Manque de ce produit sur le marché</t>
  </si>
  <si>
    <t>Ce n'est pas le moment de ce produit</t>
  </si>
  <si>
    <t>Rareté de ce produit constaté sur le marché</t>
  </si>
  <si>
    <t>Faible Présence de ce produit constaté sur le marché</t>
  </si>
  <si>
    <t>Indisponibilité de ce produit</t>
  </si>
  <si>
    <t>Je n'ai pas de commentaires à faire pour le moment.</t>
  </si>
  <si>
    <t>2021-07-26T15:37:35</t>
  </si>
  <si>
    <t>Faible présence sur le marché</t>
  </si>
  <si>
    <t>Rareté de ce produit</t>
  </si>
  <si>
    <t>Rareté constaté ce dernier temps sur le marché</t>
  </si>
  <si>
    <t>Pas de commentaires à faire !</t>
  </si>
  <si>
    <t>2021-07-26T15:37:38</t>
  </si>
  <si>
    <t>Rareté sur le marché</t>
  </si>
  <si>
    <t>Ce n'est pas la saison de cet article</t>
  </si>
  <si>
    <t>Manque de produit sur le marché</t>
  </si>
  <si>
    <t>Rareté de ce produit sur le matché</t>
  </si>
  <si>
    <t>Pas de commentaires à faire</t>
  </si>
  <si>
    <t>2021-07-26T15:37:40</t>
  </si>
  <si>
    <t>Pas de commentares</t>
  </si>
  <si>
    <t>2021-07-26T15:37:45</t>
  </si>
  <si>
    <t>Pas de commentaires</t>
  </si>
  <si>
    <t>2021-07-26T15:37:48</t>
  </si>
  <si>
    <t>Le prix de ce produit n'est pas évolué</t>
  </si>
  <si>
    <t>2021-08-02T10:59:59</t>
  </si>
  <si>
    <t>2021-08-02T11:00:08</t>
  </si>
  <si>
    <t>Parce qu'il y a la crise et rupture de ce produit sur le marché et chez les fournisseurs.</t>
  </si>
  <si>
    <t>Parce qu'il y a la crise et rupture de ce produit sur le marché et chez les fournisseurs et au niveau de colallu</t>
  </si>
  <si>
    <t>Parce que coal lui n'a pas produit les Cuvettes métalliques</t>
  </si>
  <si>
    <t>2021-08-02T11:00:18</t>
  </si>
  <si>
    <t>Le prix de ce produit n'est pas évolué.</t>
  </si>
  <si>
    <t>2021-08-02T11:00:55</t>
  </si>
  <si>
    <t>Le prix de ce produit est de même que le prix du mois passé</t>
  </si>
  <si>
    <t>2021-08-02T11:01:09</t>
  </si>
  <si>
    <t>Le prix de ce produit n'est pas évolué est le même que celui de mois passé.</t>
  </si>
  <si>
    <t>2021-08-02T11:01:20</t>
  </si>
  <si>
    <t>Il y'a la rupture et crise de certains marchandises tels que Cuvette métallique,Marmite métallique et Sceau plastique sur le marché et chez les fournisseurs.</t>
  </si>
  <si>
    <t>2021-08-02T11:01:32</t>
  </si>
  <si>
    <t>Bois de Chauffage</t>
  </si>
  <si>
    <t>Erreur de saisie de l'unité de l'article</t>
  </si>
  <si>
    <t>Modification du prix après calcul</t>
  </si>
  <si>
    <t>Modification du pourcentage de différence</t>
  </si>
  <si>
    <t>Modification de la différence entre les prix</t>
  </si>
  <si>
    <t>Outlier</t>
  </si>
  <si>
    <t>Erreur de sélection de la sous-préfecture</t>
  </si>
  <si>
    <t>Erreur de sélection de la commune</t>
  </si>
  <si>
    <t>Erreur de sélection de la ville</t>
  </si>
  <si>
    <t>Erreur de sélection de l'organisme - partenaire</t>
  </si>
  <si>
    <t>Erreur de saisie du prix de l'article</t>
  </si>
  <si>
    <t>Revu avec le partenaire</t>
  </si>
  <si>
    <t>Insécurité. Mauvais état de route</t>
  </si>
  <si>
    <t>PROBLÈME  INSÉCURITÉ</t>
  </si>
  <si>
    <t>Parce que c’est un bidon de 25l</t>
  </si>
  <si>
    <t>Les fournisseurs on augmente le prix</t>
  </si>
  <si>
    <t>Les fournisseurs sont différents</t>
  </si>
  <si>
    <t>Le prix chez les commerçants  se différent</t>
  </si>
  <si>
    <t>Carence</t>
  </si>
  <si>
    <t>Plus d’approvisionnements</t>
  </si>
  <si>
    <t>La quali est différente</t>
  </si>
  <si>
    <t>Le prix a augmenté</t>
  </si>
  <si>
    <t>Il ya mévente</t>
  </si>
  <si>
    <t>Période de labondance</t>
  </si>
  <si>
    <t>World Vision a fait la distribution de vivres dans la zone.</t>
  </si>
  <si>
    <t>Insécurité dans l'ouham et ouham pende</t>
  </si>
  <si>
    <t>Rareté et intempéries</t>
  </si>
  <si>
    <t>Dégradation de route  et tracasseries douaniers</t>
  </si>
  <si>
    <t>les prix d'achat à subit une augmentation</t>
  </si>
  <si>
    <t>L'indisponibilité sur le marché</t>
  </si>
  <si>
    <t>Manque de produit sur le marche</t>
  </si>
  <si>
    <t>Parce que y'a d'autres clients qui veulent acheter cette article que le prix varie entre 100f et 500f.</t>
  </si>
  <si>
    <t>Augmentation des prix par les fournisseurs</t>
  </si>
  <si>
    <t>C'est grace à l'huile que nous utilisons le bidons. Pour le moment, trouver de l'huile c'est pas facile.</t>
  </si>
  <si>
    <t>Par rapport à la rareté sur le marché.</t>
  </si>
  <si>
    <t>Le seau de ce produit est toujours à 1000f peut être s'il ya l'insuffisance dans la zone.</t>
  </si>
  <si>
    <t>Ici, s'il ya l'insuffisance de ce produit dans la localité, le prix augmente. Mais si le produit sont nombreux, le prix diminue aussi.</t>
  </si>
  <si>
    <t>Le prix de ce produit à diminuer par rapport à la distribution qui s'est passée fraîchement dans la localité.</t>
  </si>
  <si>
    <t>Le produit est moins chère par rapport à la distribution qui s'est passée fraîchement dans la localité.</t>
  </si>
  <si>
    <t>Le prix de seau d'arachide c'est 100f. Mais j'ai enfin diminuer par rapport à la distribution qui s'est passée.</t>
  </si>
  <si>
    <t>La crise à fait que diminuer le prix de ce produit. Parce que ya la distribution et après le prix à diminuer.</t>
  </si>
  <si>
    <t>Le prix du petit sachet de ce produit est toujours à 100f dans la localité.</t>
  </si>
  <si>
    <t>Manque d'acheteur</t>
  </si>
  <si>
    <t>Produit disponible en stock</t>
  </si>
  <si>
    <t>Berberati</t>
  </si>
  <si>
    <t>d2ce4413-4aad-4278-8076-02462930c61f</t>
  </si>
  <si>
    <t>Enquête Test - Questionnaire</t>
  </si>
  <si>
    <t>c7f628a8-2371-4267-aa6c-365bceff45af</t>
  </si>
  <si>
    <t>Enquête Test</t>
  </si>
  <si>
    <t>Moustiquaire
(2 par an)</t>
  </si>
  <si>
    <t>Birao, Bocaranga, Bossembélé, Bouar, Bria, Dimbi, Kaga-Bandoro, Kouango, Ndélé, Zémio</t>
  </si>
  <si>
    <t>Bangui, Berbérati, Birao, Bocaranga, Bossangoa, Bossembélé, Bouar, Bria, Dékoa, Dimbi, Kaga-Bandoro, Kouango, Ndélé, Paoua, Zémio</t>
  </si>
  <si>
    <t>Bangassou, Bangui, Berbérati, Birao, Bocaranga, Bossembélé, Bouar, Bria, Dimbi, Kaga-Bandoro, Kouango, Ndélé, Obo, Paoua, Zémio</t>
  </si>
  <si>
    <t>Bangassou, Bangui, Berbérati, Birao, Bocaranga, Bossangoa, Bossembélé, Bouar, Bria, Dékoa, Dimbi, Kaga-Bandoro, Kouango, Ndélé, Obo, Paoua, Zémio</t>
  </si>
  <si>
    <t>Comparaison faite entre  juin 2021 et juillet 2021, Etude des marchés pour lesquels nous avons des données pour les deux mois étudiés, 
Pour juin 2021 et juillet 2021, il s'agit de :  Bangassou, Bangui, Berbérati, Birao, Bocaranga, Bossangoa, Bossembélé, Bouar, Bria, Dékoa, Dimbi, Kaga-Bandoro, Kouango, Ndélé, Obo, Paoua, Zémio</t>
  </si>
  <si>
    <t>Bangassou, Bangui, Berbérati, Birao, Bocaranga, Bossangoa, Bossembélé, Bouar, Bria, Dékoa, Dimbi, Kaga-Bandoro, Kouango, Ndélé, Paoua, Zémio</t>
  </si>
  <si>
    <t>Bangassou, Berbérati, Birao, Bocaranga, Bossangoa, Bossembélé, Bouar, Dimbi, Kouango, Ndélé</t>
  </si>
  <si>
    <t>Bangui, Birao, Bocaranga,Bossembélé, Bouar, Dimbi, Kouango, Ndélé, Zémio</t>
  </si>
  <si>
    <t>Bangui, Birao, Bocaranga, Bossembélé, Bouar, Dékoa, Dimbi, Kouango, Ndélé, Zémio</t>
  </si>
  <si>
    <t>Bangui, Berbérati, Bocaranga, Bossangoa, Bossembélé, Bouar, Bria, Dimbi, Kaga-Bandoro, Ndélé</t>
  </si>
  <si>
    <t>Bangassou, Bangui, Berbérati, Birao, Bocaranga, Bossembélé, Bouar, Bria, Dimbi, Kaga-Bandoro, Ndélé, Paoua, Zémio</t>
  </si>
  <si>
    <t>Bangui, Berbérati, Birao, Bocaranga, Bossangoa, Bossembélé, Bouar, Bria, Dimbi, Kaga-Bandoro, Ndélé, Paoua, Zémio</t>
  </si>
  <si>
    <t>Bangui, Berbérati, Birao, Bocaranga, Bossembélé, Bouar, Bria, Dimbi, Kaga-Bandoro, Kouango, Ndélé, Paoua, Zémio</t>
  </si>
  <si>
    <t>Bangui, Berbérati, Birao, Bocaranga, Bossembélé, Bouar, Bria, Dékoa, Dimbi, Kaga-Bandoro, Ndélé, Paoua, Zémio</t>
  </si>
  <si>
    <t>Bangassou, Bangui, Berbérati, Birao, Bocaranga, Bossembélé, Bouar, Dimbi, Kaga-Bandoro, Ndélé, Paoua, Zémio</t>
  </si>
  <si>
    <t>Berbérati, Bocaranga, Bossangoa, Bossembélé, Bouar, Bria, Dimbi, Kaga-Bandoro, Ndélé, Paoua, Zémio</t>
  </si>
  <si>
    <t>Bangassou, Bangui, Berbérati, Birao, Bocaranga, Bossangoa, Bossembélé, Bouar, Bria, Dimbi, Kaga-Bandoro, Kouango, Ndélé, Obo, Paoua</t>
  </si>
  <si>
    <t>Bocaranga, Bossembélé, Bouar, Bria, Dimbi, Kaga-Bandoro, Ndélé, Obo, Paoua, Zémio</t>
  </si>
  <si>
    <t>Zemio</t>
  </si>
  <si>
    <t xml:space="preserve">Due a la saison de la pluie et le soleil devient  rare._x000D__x000D__x000D__x000D__x000D__x000D__x000D__x000D__x000D_
_x000D__x000D__x000D__x000D__x000D__x000D__x000D__x000D__x000D_
</t>
  </si>
  <si>
    <t>_x000D__x000D__x000D__x000D__x000D__x000D__x000D__x000D__x000D_
il ya les articles sur le marche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</si>
</sst>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_-* #,##0\ _C_H_F_-;\-* #,##0\ _C_H_F_-;_-* &quot;-&quot;??\ _C_H_F_-;_-@_-"/>
    <numFmt numFmtId="165" formatCode="#,##0;[Red]#,##0"/>
    <numFmt numFmtId="166" formatCode="#,##0_ ;\-#,##0\ "/>
  </numFmts>
  <fonts count="40"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2"/>
      <color theme="1"/>
      <name val="Arial Narrow"/>
      <family val="2"/>
    </font>
    <font>
      <b/>
      <sz val="12"/>
      <color theme="0"/>
      <name val="Arial Narrow"/>
      <family val="2"/>
    </font>
    <font>
      <b/>
      <i/>
      <sz val="12"/>
      <color theme="1"/>
      <name val="Arial Narrow"/>
      <family val="2"/>
    </font>
    <font>
      <i/>
      <sz val="12"/>
      <name val="Arial Narrow"/>
      <family val="2"/>
    </font>
    <font>
      <b/>
      <sz val="12"/>
      <name val="Arial Narrow"/>
      <family val="2"/>
    </font>
    <font>
      <sz val="12"/>
      <name val="Arial Narrow"/>
      <family val="2"/>
    </font>
    <font>
      <i/>
      <sz val="10"/>
      <name val="Arial Narrow"/>
      <family val="2"/>
    </font>
    <font>
      <i/>
      <sz val="10"/>
      <color theme="1"/>
      <name val="Arial Narrow"/>
      <family val="2"/>
    </font>
    <font>
      <sz val="10"/>
      <name val="Arial Narrow"/>
      <family val="2"/>
    </font>
    <font>
      <b/>
      <u/>
      <sz val="10"/>
      <color theme="1"/>
      <name val="Arial Narrow"/>
      <family val="2"/>
    </font>
    <font>
      <sz val="11"/>
      <color theme="1"/>
      <name val="Calibri"/>
      <family val="2"/>
      <charset val="1"/>
      <scheme val="minor"/>
    </font>
    <font>
      <sz val="10"/>
      <name val="Arial"/>
      <family val="2"/>
    </font>
    <font>
      <sz val="11"/>
      <color rgb="FF000000"/>
      <name val="Arial Narrow"/>
      <family val="2"/>
    </font>
  </fonts>
  <fills count="3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7"/>
        <bgColor indexed="64"/>
      </patternFill>
    </fill>
  </fills>
  <borders count="27">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37" fillId="0" borderId="0"/>
  </cellStyleXfs>
  <cellXfs count="393">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applyAlignment="1">
      <alignment wrapText="1"/>
    </xf>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Fill="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2" fillId="0" borderId="0" xfId="3" applyFont="1"/>
    <xf numFmtId="0" fontId="2" fillId="0" borderId="7" xfId="3" applyFont="1" applyFill="1" applyBorder="1"/>
    <xf numFmtId="0" fontId="14" fillId="0" borderId="7" xfId="3" applyFont="1" applyFill="1" applyBorder="1" applyAlignment="1">
      <alignment horizontal="center" vertical="center"/>
    </xf>
    <xf numFmtId="0" fontId="15" fillId="0" borderId="14" xfId="3" applyFont="1" applyBorder="1" applyAlignment="1">
      <alignment horizontal="center"/>
    </xf>
    <xf numFmtId="0" fontId="15" fillId="0" borderId="15" xfId="3" applyFont="1" applyBorder="1" applyAlignment="1">
      <alignment horizontal="center"/>
    </xf>
    <xf numFmtId="0" fontId="15"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6" fillId="0" borderId="7" xfId="4" applyFont="1" applyBorder="1"/>
    <xf numFmtId="9" fontId="16" fillId="0" borderId="7" xfId="4" applyFont="1" applyFill="1" applyBorder="1"/>
    <xf numFmtId="3" fontId="2" fillId="0" borderId="0" xfId="3" applyNumberFormat="1" applyFont="1"/>
    <xf numFmtId="9" fontId="2" fillId="0" borderId="0" xfId="3" applyNumberFormat="1" applyFont="1"/>
    <xf numFmtId="0" fontId="2" fillId="0" borderId="0" xfId="3" applyFont="1" applyAlignment="1" applyProtection="1">
      <alignment horizontal="center" vertical="center"/>
      <protection locked="0"/>
    </xf>
    <xf numFmtId="164"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19" fillId="0" borderId="0" xfId="3" applyFont="1" applyBorder="1" applyProtection="1">
      <protection locked="0"/>
    </xf>
    <xf numFmtId="3" fontId="12" fillId="0" borderId="0" xfId="3" applyNumberFormat="1" applyFont="1" applyFill="1" applyBorder="1" applyProtection="1">
      <protection locked="0"/>
    </xf>
    <xf numFmtId="0" fontId="15" fillId="0" borderId="0" xfId="3" applyFont="1" applyBorder="1" applyAlignment="1">
      <alignment vertical="top" wrapText="1"/>
    </xf>
    <xf numFmtId="3" fontId="17"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19" fillId="0" borderId="0" xfId="3" applyFont="1" applyFill="1" applyBorder="1" applyProtection="1">
      <protection locked="0"/>
    </xf>
    <xf numFmtId="0" fontId="12" fillId="0" borderId="0" xfId="3" applyFont="1" applyFill="1" applyBorder="1" applyProtection="1">
      <protection locked="0"/>
    </xf>
    <xf numFmtId="0" fontId="18" fillId="0" borderId="0" xfId="3" applyFont="1" applyFill="1" applyBorder="1" applyAlignment="1" applyProtection="1">
      <alignment wrapText="1"/>
      <protection locked="0"/>
    </xf>
    <xf numFmtId="0" fontId="20" fillId="0" borderId="0" xfId="3" applyFont="1"/>
    <xf numFmtId="0" fontId="1" fillId="0" borderId="0" xfId="3"/>
    <xf numFmtId="0" fontId="21" fillId="0" borderId="0" xfId="3" applyFont="1"/>
    <xf numFmtId="0" fontId="1" fillId="0" borderId="0" xfId="3" applyAlignment="1">
      <alignment horizontal="center" vertical="center"/>
    </xf>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2" fillId="12" borderId="8" xfId="3" applyFont="1" applyFill="1" applyBorder="1" applyAlignment="1">
      <alignment horizontal="center" vertical="center" wrapText="1"/>
    </xf>
    <xf numFmtId="0" fontId="3" fillId="0" borderId="0" xfId="3" applyFont="1" applyBorder="1"/>
    <xf numFmtId="164" fontId="18" fillId="0" borderId="0" xfId="5" applyNumberFormat="1" applyFont="1" applyBorder="1" applyAlignment="1" applyProtection="1">
      <alignment horizontal="center"/>
    </xf>
    <xf numFmtId="3" fontId="3" fillId="0" borderId="0"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19" fillId="0" borderId="0" xfId="3" applyFont="1"/>
    <xf numFmtId="0" fontId="1" fillId="0" borderId="0" xfId="3" applyBorder="1"/>
    <xf numFmtId="0" fontId="1" fillId="0" borderId="0" xfId="3" applyFill="1" applyBorder="1"/>
    <xf numFmtId="3" fontId="23" fillId="9" borderId="11" xfId="3" applyNumberFormat="1" applyFont="1" applyFill="1" applyBorder="1" applyAlignment="1">
      <alignment horizontal="center" vertical="center"/>
    </xf>
    <xf numFmtId="3" fontId="2" fillId="0" borderId="0" xfId="2" applyNumberFormat="1" applyFont="1" applyBorder="1" applyAlignment="1">
      <alignment vertical="center"/>
    </xf>
    <xf numFmtId="3" fontId="23" fillId="0" borderId="11" xfId="3" applyNumberFormat="1" applyFont="1" applyBorder="1" applyAlignment="1">
      <alignment horizontal="center" vertical="center"/>
    </xf>
    <xf numFmtId="0" fontId="2" fillId="0" borderId="0" xfId="3" applyFont="1" applyBorder="1" applyAlignment="1"/>
    <xf numFmtId="0" fontId="12" fillId="0" borderId="0" xfId="3" applyFont="1" applyBorder="1" applyAlignment="1"/>
    <xf numFmtId="0" fontId="12" fillId="0" borderId="0" xfId="3" applyFont="1" applyFill="1" applyBorder="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0" applyFont="1" applyAlignment="1">
      <alignment horizontal="right"/>
    </xf>
    <xf numFmtId="9" fontId="2" fillId="0" borderId="0" xfId="1" applyFont="1"/>
    <xf numFmtId="9" fontId="2" fillId="0" borderId="0" xfId="4" applyFont="1" applyAlignment="1"/>
    <xf numFmtId="9" fontId="2" fillId="0" borderId="0" xfId="4" applyFont="1"/>
    <xf numFmtId="0" fontId="2" fillId="0" borderId="0" xfId="3" applyFont="1" applyAlignment="1"/>
    <xf numFmtId="0" fontId="2" fillId="0" borderId="0" xfId="0" applyFont="1" applyFill="1" applyAlignment="1">
      <alignment horizontal="right"/>
    </xf>
    <xf numFmtId="0" fontId="2" fillId="16" borderId="0" xfId="3" applyFont="1" applyFill="1"/>
    <xf numFmtId="0" fontId="2" fillId="0" borderId="0" xfId="3" applyFont="1" applyAlignment="1">
      <alignment horizontal="left"/>
    </xf>
    <xf numFmtId="0" fontId="2" fillId="0" borderId="0" xfId="3" applyFont="1" applyAlignment="1">
      <alignment horizontal="center"/>
    </xf>
    <xf numFmtId="0" fontId="2" fillId="0" borderId="0" xfId="3" applyFont="1" applyFill="1"/>
    <xf numFmtId="164" fontId="2" fillId="17" borderId="0" xfId="5" applyNumberFormat="1" applyFont="1" applyFill="1" applyAlignment="1">
      <alignment horizontal="center" vertical="center"/>
    </xf>
    <xf numFmtId="0" fontId="2" fillId="0" borderId="0" xfId="0" applyFont="1" applyAlignment="1">
      <alignment vertical="center"/>
    </xf>
    <xf numFmtId="0" fontId="24" fillId="13" borderId="0" xfId="0" applyFont="1" applyFill="1" applyAlignment="1">
      <alignment horizontal="center" vertical="center"/>
    </xf>
    <xf numFmtId="0" fontId="7" fillId="15" borderId="0" xfId="0" applyFont="1" applyFill="1" applyAlignment="1">
      <alignment horizontal="center" vertical="center"/>
    </xf>
    <xf numFmtId="0" fontId="7" fillId="0" borderId="0" xfId="0" applyFont="1" applyFill="1" applyAlignment="1">
      <alignment horizontal="center" vertical="center"/>
    </xf>
    <xf numFmtId="0" fontId="2" fillId="18" borderId="0" xfId="0" applyFont="1" applyFill="1" applyAlignment="1">
      <alignment vertical="center"/>
    </xf>
    <xf numFmtId="17" fontId="7" fillId="12" borderId="11" xfId="0" applyNumberFormat="1" applyFont="1" applyFill="1" applyBorder="1" applyAlignment="1">
      <alignment horizontal="center" vertical="center" wrapText="1"/>
    </xf>
    <xf numFmtId="17" fontId="7" fillId="12" borderId="7" xfId="0" quotePrefix="1" applyNumberFormat="1" applyFont="1" applyFill="1" applyBorder="1" applyAlignment="1">
      <alignment horizontal="center" vertical="center" wrapText="1"/>
    </xf>
    <xf numFmtId="49" fontId="7" fillId="12" borderId="7" xfId="0" quotePrefix="1" applyNumberFormat="1" applyFont="1" applyFill="1" applyBorder="1" applyAlignment="1">
      <alignment horizontal="center" vertical="center" wrapText="1"/>
    </xf>
    <xf numFmtId="17" fontId="7" fillId="12" borderId="7" xfId="0" applyNumberFormat="1" applyFont="1" applyFill="1" applyBorder="1" applyAlignment="1">
      <alignment horizontal="center" vertical="center" wrapText="1"/>
    </xf>
    <xf numFmtId="0" fontId="13" fillId="0" borderId="0" xfId="0" applyFont="1" applyAlignment="1">
      <alignment vertical="center"/>
    </xf>
    <xf numFmtId="17" fontId="24" fillId="9" borderId="7" xfId="0" applyNumberFormat="1" applyFont="1" applyFill="1" applyBorder="1" applyAlignment="1">
      <alignment horizontal="center" vertical="center" wrapText="1"/>
    </xf>
    <xf numFmtId="17" fontId="7" fillId="12" borderId="0" xfId="0" applyNumberFormat="1" applyFont="1" applyFill="1" applyBorder="1" applyAlignment="1">
      <alignment horizontal="center" vertical="center" wrapText="1"/>
    </xf>
    <xf numFmtId="164" fontId="2" fillId="17" borderId="7" xfId="5" applyNumberFormat="1" applyFont="1" applyFill="1" applyBorder="1" applyAlignment="1">
      <alignment horizontal="center" vertical="center"/>
    </xf>
    <xf numFmtId="165" fontId="3" fillId="9" borderId="7" xfId="0" applyNumberFormat="1" applyFont="1" applyFill="1" applyBorder="1" applyAlignment="1">
      <alignment horizontal="center" vertical="center"/>
    </xf>
    <xf numFmtId="3" fontId="2" fillId="0" borderId="7" xfId="0" applyNumberFormat="1" applyFont="1" applyBorder="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9" fontId="2" fillId="0" borderId="0" xfId="4" applyFont="1" applyAlignment="1">
      <alignment vertical="center"/>
    </xf>
    <xf numFmtId="9" fontId="2" fillId="0" borderId="0" xfId="4" applyFont="1" applyFill="1" applyAlignment="1">
      <alignment vertical="center"/>
    </xf>
    <xf numFmtId="0" fontId="2" fillId="0" borderId="0" xfId="0" applyFont="1" applyFill="1" applyAlignment="1">
      <alignment vertical="center"/>
    </xf>
    <xf numFmtId="165" fontId="2" fillId="0" borderId="7" xfId="5" applyNumberFormat="1" applyFont="1" applyFill="1" applyBorder="1" applyAlignment="1">
      <alignment horizontal="center" vertical="center"/>
    </xf>
    <xf numFmtId="164" fontId="2" fillId="0" borderId="7" xfId="5" applyNumberFormat="1" applyFont="1" applyFill="1" applyBorder="1" applyAlignment="1">
      <alignment horizontal="center" vertical="center"/>
    </xf>
    <xf numFmtId="0" fontId="2" fillId="0" borderId="0" xfId="0" applyFont="1" applyFill="1" applyBorder="1" applyAlignment="1">
      <alignment vertical="center"/>
    </xf>
    <xf numFmtId="10" fontId="2" fillId="0" borderId="0" xfId="4" applyNumberFormat="1" applyFont="1" applyAlignment="1">
      <alignment vertical="center"/>
    </xf>
    <xf numFmtId="17" fontId="26" fillId="0" borderId="0" xfId="0" applyNumberFormat="1" applyFont="1" applyFill="1" applyBorder="1" applyAlignment="1">
      <alignment horizontal="left" vertical="center" wrapText="1"/>
    </xf>
    <xf numFmtId="164" fontId="3" fillId="9" borderId="7" xfId="0" applyNumberFormat="1" applyFont="1" applyFill="1" applyBorder="1" applyAlignment="1">
      <alignment horizontal="center" vertical="center"/>
    </xf>
    <xf numFmtId="9" fontId="2" fillId="0" borderId="0" xfId="1" applyFont="1" applyAlignment="1">
      <alignment vertical="center"/>
    </xf>
    <xf numFmtId="166" fontId="3" fillId="9" borderId="7" xfId="0" applyNumberFormat="1" applyFont="1" applyFill="1" applyBorder="1" applyAlignment="1">
      <alignment horizontal="center" vertical="center"/>
    </xf>
    <xf numFmtId="0" fontId="3" fillId="9" borderId="7" xfId="0" applyFont="1" applyFill="1" applyBorder="1" applyAlignment="1">
      <alignment horizontal="center" vertical="center"/>
    </xf>
    <xf numFmtId="166" fontId="2" fillId="17" borderId="7" xfId="5" applyNumberFormat="1" applyFont="1" applyFill="1" applyBorder="1" applyAlignment="1">
      <alignment horizontal="center" vertical="center"/>
    </xf>
    <xf numFmtId="0" fontId="0" fillId="0" borderId="0" xfId="0" applyAlignment="1">
      <alignment vertic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7" fontId="26" fillId="0" borderId="0" xfId="0" applyNumberFormat="1" applyFont="1" applyFill="1" applyBorder="1" applyAlignment="1">
      <alignment horizontal="left" vertical="center"/>
    </xf>
    <xf numFmtId="3" fontId="2" fillId="0" borderId="7" xfId="5" applyNumberFormat="1" applyFont="1" applyFill="1" applyBorder="1" applyAlignment="1">
      <alignment horizontal="center" vertical="center"/>
    </xf>
    <xf numFmtId="3" fontId="2" fillId="0" borderId="7" xfId="5" applyNumberFormat="1" applyFont="1" applyFill="1" applyBorder="1" applyAlignment="1">
      <alignment horizontal="center"/>
    </xf>
    <xf numFmtId="0" fontId="2" fillId="0" borderId="0" xfId="0" applyFont="1" applyAlignment="1">
      <alignment horizontal="left" vertical="center"/>
    </xf>
    <xf numFmtId="3" fontId="2" fillId="17" borderId="7" xfId="5" applyNumberFormat="1" applyFont="1" applyFill="1" applyBorder="1" applyAlignment="1">
      <alignment horizontal="center" vertical="center"/>
    </xf>
    <xf numFmtId="3" fontId="3" fillId="9"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3" fontId="2" fillId="19" borderId="7" xfId="5" applyNumberFormat="1" applyFont="1" applyFill="1" applyBorder="1" applyAlignment="1">
      <alignment vertical="center" wrapText="1"/>
    </xf>
    <xf numFmtId="0" fontId="2" fillId="0" borderId="0" xfId="0" applyFont="1" applyBorder="1" applyAlignment="1">
      <alignment vertical="center"/>
    </xf>
    <xf numFmtId="0" fontId="12" fillId="0" borderId="0" xfId="0" applyFont="1"/>
    <xf numFmtId="0" fontId="27" fillId="0" borderId="0" xfId="0" applyFont="1"/>
    <xf numFmtId="0" fontId="29" fillId="0" borderId="11" xfId="0" applyFont="1" applyBorder="1" applyAlignment="1">
      <alignment horizontal="center" vertical="center" wrapText="1"/>
    </xf>
    <xf numFmtId="0" fontId="28" fillId="12" borderId="7" xfId="0" applyFont="1" applyFill="1" applyBorder="1" applyAlignment="1">
      <alignment horizontal="center" vertical="center" wrapText="1"/>
    </xf>
    <xf numFmtId="0" fontId="30" fillId="0" borderId="7" xfId="0" applyFont="1" applyFill="1" applyBorder="1" applyAlignment="1">
      <alignment vertical="top"/>
    </xf>
    <xf numFmtId="1" fontId="29" fillId="9" borderId="7" xfId="0" applyNumberFormat="1" applyFont="1" applyFill="1" applyBorder="1" applyAlignment="1">
      <alignment horizontal="center" vertical="top" wrapText="1"/>
    </xf>
    <xf numFmtId="9" fontId="32" fillId="0" borderId="13" xfId="1" applyFont="1" applyFill="1" applyBorder="1" applyAlignment="1">
      <alignment horizontal="center" vertical="top" wrapText="1"/>
    </xf>
    <xf numFmtId="0" fontId="30" fillId="0" borderId="7" xfId="0" applyFont="1" applyFill="1" applyBorder="1"/>
    <xf numFmtId="0" fontId="33" fillId="0" borderId="0" xfId="0" applyFont="1" applyFill="1" applyBorder="1"/>
    <xf numFmtId="1" fontId="34" fillId="0" borderId="0" xfId="0" applyNumberFormat="1" applyFont="1" applyFill="1" applyBorder="1" applyAlignment="1">
      <alignment horizontal="center" vertical="top" wrapText="1"/>
    </xf>
    <xf numFmtId="1" fontId="35"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3" fillId="0" borderId="0" xfId="0" applyNumberFormat="1" applyFont="1" applyFill="1" applyAlignment="1">
      <alignment horizontal="center" vertical="center"/>
    </xf>
    <xf numFmtId="0" fontId="36" fillId="0" borderId="0" xfId="0" applyFont="1" applyFill="1" applyBorder="1"/>
    <xf numFmtId="0" fontId="12" fillId="0" borderId="0" xfId="0" applyFont="1" applyFill="1" applyBorder="1"/>
    <xf numFmtId="0" fontId="31" fillId="20" borderId="7" xfId="1" applyNumberFormat="1" applyFont="1" applyFill="1" applyBorder="1" applyAlignment="1">
      <alignment horizontal="center" vertical="top" wrapText="1"/>
    </xf>
    <xf numFmtId="0" fontId="38" fillId="0" borderId="0" xfId="6" applyFont="1" applyFill="1" applyBorder="1" applyAlignment="1" applyProtection="1"/>
    <xf numFmtId="0" fontId="38" fillId="0" borderId="0" xfId="6" applyFont="1" applyFill="1" applyBorder="1" applyAlignment="1" applyProtection="1">
      <alignment vertical="top"/>
    </xf>
    <xf numFmtId="0" fontId="38" fillId="18" borderId="0" xfId="6" applyFont="1" applyFill="1" applyBorder="1" applyAlignment="1" applyProtection="1"/>
    <xf numFmtId="0" fontId="38" fillId="21" borderId="0" xfId="6" applyFont="1" applyFill="1" applyBorder="1" applyAlignment="1" applyProtection="1"/>
    <xf numFmtId="3" fontId="23" fillId="0" borderId="0" xfId="0" applyNumberFormat="1" applyFont="1" applyAlignment="1">
      <alignment horizontal="center" vertical="center"/>
    </xf>
    <xf numFmtId="0" fontId="24" fillId="0" borderId="0" xfId="0" applyFont="1" applyFill="1" applyAlignment="1">
      <alignment horizontal="left" vertical="center"/>
    </xf>
    <xf numFmtId="17" fontId="7" fillId="12" borderId="11" xfId="0" quotePrefix="1" applyNumberFormat="1" applyFont="1" applyFill="1" applyBorder="1" applyAlignment="1">
      <alignment horizontal="center" vertical="center" wrapText="1"/>
    </xf>
    <xf numFmtId="17" fontId="24" fillId="22" borderId="7" xfId="0" quotePrefix="1" applyNumberFormat="1" applyFont="1" applyFill="1" applyBorder="1" applyAlignment="1">
      <alignment horizontal="center" vertical="center" wrapText="1"/>
    </xf>
    <xf numFmtId="17" fontId="7" fillId="12" borderId="0" xfId="0" quotePrefix="1"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165" fontId="23" fillId="0" borderId="7" xfId="0" applyNumberFormat="1" applyFont="1" applyFill="1" applyBorder="1" applyAlignment="1">
      <alignment horizontal="center" vertical="center"/>
    </xf>
    <xf numFmtId="165" fontId="23" fillId="0" borderId="7" xfId="0" applyNumberFormat="1" applyFont="1" applyBorder="1" applyAlignment="1">
      <alignment horizontal="center" vertical="center"/>
    </xf>
    <xf numFmtId="165" fontId="23" fillId="0" borderId="7"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165" fontId="26" fillId="0" borderId="7" xfId="0" applyNumberFormat="1" applyFont="1" applyFill="1" applyBorder="1" applyAlignment="1">
      <alignment horizontal="center" vertical="center"/>
    </xf>
    <xf numFmtId="165" fontId="26" fillId="0" borderId="8" xfId="0" applyNumberFormat="1" applyFont="1" applyBorder="1" applyAlignment="1">
      <alignment horizontal="center" vertical="center"/>
    </xf>
    <xf numFmtId="165" fontId="26" fillId="0" borderId="7"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6" fillId="0" borderId="7" xfId="5" applyNumberFormat="1" applyFont="1" applyFill="1" applyBorder="1" applyAlignment="1">
      <alignment horizontal="center" vertical="center"/>
    </xf>
    <xf numFmtId="165" fontId="23" fillId="0" borderId="9" xfId="0" applyNumberFormat="1" applyFont="1" applyBorder="1" applyAlignment="1">
      <alignment horizontal="center" vertical="center"/>
    </xf>
    <xf numFmtId="165" fontId="39" fillId="0" borderId="7" xfId="5" applyNumberFormat="1" applyFont="1" applyFill="1" applyBorder="1" applyAlignment="1">
      <alignment horizontal="center" vertical="center"/>
    </xf>
    <xf numFmtId="165" fontId="26" fillId="0" borderId="7" xfId="5" applyNumberFormat="1" applyFont="1" applyBorder="1" applyAlignment="1">
      <alignment horizontal="center" vertical="center"/>
    </xf>
    <xf numFmtId="165" fontId="26" fillId="0" borderId="13" xfId="5" applyNumberFormat="1" applyFont="1" applyBorder="1" applyAlignment="1">
      <alignment horizontal="center" vertical="center"/>
    </xf>
    <xf numFmtId="165" fontId="26" fillId="0" borderId="11" xfId="5" applyNumberFormat="1" applyFont="1" applyBorder="1" applyAlignment="1">
      <alignment horizontal="center" vertical="center"/>
    </xf>
    <xf numFmtId="165" fontId="35" fillId="0" borderId="7" xfId="0" applyNumberFormat="1" applyFont="1" applyFill="1" applyBorder="1" applyAlignment="1">
      <alignment horizontal="center" vertical="center"/>
    </xf>
    <xf numFmtId="165" fontId="26" fillId="0" borderId="9" xfId="0" applyNumberFormat="1" applyFont="1" applyBorder="1" applyAlignment="1">
      <alignment horizontal="center" vertical="center"/>
    </xf>
    <xf numFmtId="165" fontId="26" fillId="0" borderId="17" xfId="5" applyNumberFormat="1" applyFont="1" applyBorder="1" applyAlignment="1">
      <alignment horizontal="center" vertical="center"/>
    </xf>
    <xf numFmtId="165" fontId="23" fillId="0" borderId="7" xfId="5" applyNumberFormat="1" applyFont="1" applyBorder="1" applyAlignment="1">
      <alignment horizontal="center" vertical="center"/>
    </xf>
    <xf numFmtId="165" fontId="23" fillId="0" borderId="9" xfId="0" applyNumberFormat="1" applyFont="1" applyFill="1" applyBorder="1" applyAlignment="1">
      <alignment horizontal="center" vertical="center"/>
    </xf>
    <xf numFmtId="165" fontId="23" fillId="0" borderId="17" xfId="5" applyNumberFormat="1" applyFont="1" applyBorder="1" applyAlignment="1">
      <alignment horizontal="center" vertical="center"/>
    </xf>
    <xf numFmtId="165" fontId="2" fillId="17" borderId="0" xfId="5" applyNumberFormat="1" applyFont="1" applyFill="1" applyAlignment="1">
      <alignment horizontal="center" vertical="center"/>
    </xf>
    <xf numFmtId="165" fontId="23" fillId="0" borderId="11" xfId="5" applyNumberFormat="1" applyFont="1" applyBorder="1" applyAlignment="1">
      <alignment horizontal="center" vertical="center"/>
    </xf>
    <xf numFmtId="165" fontId="26" fillId="17" borderId="7" xfId="5" applyNumberFormat="1" applyFont="1" applyFill="1" applyBorder="1" applyAlignment="1">
      <alignment horizontal="center" vertical="center"/>
    </xf>
    <xf numFmtId="164" fontId="26" fillId="17" borderId="7" xfId="5" applyNumberFormat="1" applyFont="1" applyFill="1" applyBorder="1" applyAlignment="1">
      <alignment horizontal="center" vertical="center"/>
    </xf>
    <xf numFmtId="165" fontId="2" fillId="0" borderId="10" xfId="5" applyNumberFormat="1" applyFont="1" applyFill="1" applyBorder="1" applyAlignment="1">
      <alignment horizontal="center" vertical="center"/>
    </xf>
    <xf numFmtId="164" fontId="2" fillId="17" borderId="10" xfId="5" applyNumberFormat="1" applyFont="1" applyFill="1" applyBorder="1" applyAlignment="1">
      <alignment horizontal="center" vertical="center"/>
    </xf>
    <xf numFmtId="165" fontId="2" fillId="0" borderId="8" xfId="0" applyNumberFormat="1" applyFont="1" applyBorder="1" applyAlignment="1">
      <alignment horizontal="center" vertical="center"/>
    </xf>
    <xf numFmtId="165" fontId="39" fillId="23" borderId="7" xfId="5" applyNumberFormat="1" applyFont="1" applyFill="1" applyBorder="1" applyAlignment="1">
      <alignment horizontal="center" vertical="center"/>
    </xf>
    <xf numFmtId="165" fontId="2" fillId="0" borderId="7" xfId="0" applyNumberFormat="1" applyFont="1" applyFill="1" applyBorder="1" applyAlignment="1">
      <alignment horizontal="center" vertical="center"/>
    </xf>
    <xf numFmtId="165" fontId="2" fillId="0" borderId="0" xfId="5" applyNumberFormat="1" applyFont="1" applyFill="1" applyAlignment="1">
      <alignment horizontal="center" vertical="center"/>
    </xf>
    <xf numFmtId="165" fontId="26" fillId="0" borderId="11" xfId="5" applyNumberFormat="1" applyFont="1" applyFill="1" applyBorder="1" applyAlignment="1">
      <alignment horizontal="center" vertical="center"/>
    </xf>
    <xf numFmtId="165" fontId="26" fillId="0" borderId="8" xfId="0" applyNumberFormat="1" applyFont="1" applyFill="1" applyBorder="1" applyAlignment="1">
      <alignment horizontal="center" vertical="center"/>
    </xf>
    <xf numFmtId="165" fontId="26" fillId="0" borderId="9" xfId="0" applyNumberFormat="1" applyFont="1" applyFill="1" applyBorder="1" applyAlignment="1">
      <alignment horizontal="center" vertical="center"/>
    </xf>
    <xf numFmtId="165" fontId="2" fillId="0" borderId="0" xfId="0" applyNumberFormat="1" applyFont="1" applyAlignment="1">
      <alignment vertical="center"/>
    </xf>
    <xf numFmtId="165" fontId="2" fillId="0" borderId="7" xfId="5" applyNumberFormat="1" applyFont="1" applyBorder="1" applyAlignment="1">
      <alignment horizontal="center" vertical="center"/>
    </xf>
    <xf numFmtId="165" fontId="23" fillId="0" borderId="7" xfId="0" applyNumberFormat="1" applyFont="1" applyBorder="1" applyAlignment="1" applyProtection="1">
      <alignment horizontal="center" vertical="center"/>
      <protection locked="0"/>
    </xf>
    <xf numFmtId="165" fontId="2" fillId="0" borderId="0" xfId="0" applyNumberFormat="1" applyFont="1" applyFill="1" applyAlignment="1">
      <alignment vertical="center"/>
    </xf>
    <xf numFmtId="165" fontId="26" fillId="0" borderId="7" xfId="0" applyNumberFormat="1" applyFont="1" applyBorder="1" applyAlignment="1" applyProtection="1">
      <alignment horizontal="center" vertical="center"/>
      <protection locked="0"/>
    </xf>
    <xf numFmtId="165" fontId="26" fillId="0" borderId="18" xfId="5" applyNumberFormat="1" applyFont="1" applyFill="1" applyBorder="1" applyAlignment="1">
      <alignment horizontal="center" vertical="center"/>
    </xf>
    <xf numFmtId="165" fontId="26" fillId="0" borderId="9" xfId="5" applyNumberFormat="1" applyFont="1" applyFill="1" applyBorder="1" applyAlignment="1">
      <alignment horizontal="center" vertical="center"/>
    </xf>
    <xf numFmtId="0" fontId="3" fillId="0" borderId="19" xfId="0" applyFont="1" applyBorder="1" applyAlignment="1">
      <alignment vertical="center"/>
    </xf>
    <xf numFmtId="165" fontId="3" fillId="0" borderId="19" xfId="0" applyNumberFormat="1" applyFont="1" applyBorder="1" applyAlignment="1">
      <alignment horizontal="center" vertical="center"/>
    </xf>
    <xf numFmtId="165" fontId="3" fillId="0" borderId="20"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20" xfId="0" applyNumberFormat="1" applyFont="1" applyFill="1" applyBorder="1" applyAlignment="1">
      <alignment horizontal="center" vertical="center"/>
    </xf>
    <xf numFmtId="165" fontId="3" fillId="0" borderId="22" xfId="0" applyNumberFormat="1" applyFont="1" applyFill="1" applyBorder="1" applyAlignment="1">
      <alignment horizontal="center" vertical="center"/>
    </xf>
    <xf numFmtId="165" fontId="3" fillId="0" borderId="23" xfId="0" applyNumberFormat="1" applyFont="1" applyBorder="1" applyAlignment="1">
      <alignment horizontal="center" vertical="center"/>
    </xf>
    <xf numFmtId="165" fontId="3" fillId="0" borderId="24" xfId="0" applyNumberFormat="1" applyFont="1" applyBorder="1" applyAlignment="1">
      <alignment horizontal="center" vertical="center"/>
    </xf>
    <xf numFmtId="164" fontId="3" fillId="0" borderId="20" xfId="0" applyNumberFormat="1" applyFont="1" applyBorder="1" applyAlignment="1">
      <alignment horizontal="center" vertical="center"/>
    </xf>
    <xf numFmtId="164" fontId="3" fillId="0" borderId="20" xfId="0" applyNumberFormat="1" applyFont="1" applyFill="1" applyBorder="1" applyAlignment="1">
      <alignment horizontal="center" vertical="center"/>
    </xf>
    <xf numFmtId="3" fontId="3" fillId="0" borderId="20" xfId="0" applyNumberFormat="1" applyFont="1" applyBorder="1" applyAlignment="1">
      <alignment horizontal="center" vertical="center"/>
    </xf>
    <xf numFmtId="3" fontId="3" fillId="0" borderId="20" xfId="0" applyNumberFormat="1" applyFont="1" applyFill="1" applyBorder="1" applyAlignment="1">
      <alignment horizontal="center" vertical="center"/>
    </xf>
    <xf numFmtId="17" fontId="7" fillId="12" borderId="9" xfId="0" applyNumberFormat="1" applyFont="1" applyFill="1" applyBorder="1" applyAlignment="1">
      <alignment horizontal="center" vertical="center" wrapText="1"/>
    </xf>
    <xf numFmtId="17" fontId="24" fillId="9" borderId="9" xfId="0" applyNumberFormat="1" applyFont="1" applyFill="1" applyBorder="1" applyAlignment="1">
      <alignment horizontal="center" vertical="center" wrapText="1"/>
    </xf>
    <xf numFmtId="17" fontId="24" fillId="22" borderId="9" xfId="0" applyNumberFormat="1" applyFont="1" applyFill="1" applyBorder="1" applyAlignment="1">
      <alignment horizontal="center" vertical="center" wrapText="1"/>
    </xf>
    <xf numFmtId="9" fontId="7" fillId="12" borderId="0" xfId="1" applyFont="1" applyFill="1" applyBorder="1" applyAlignment="1">
      <alignment horizontal="center" vertical="center" wrapText="1"/>
    </xf>
    <xf numFmtId="164" fontId="2" fillId="0" borderId="0" xfId="5" applyNumberFormat="1" applyFont="1" applyFill="1" applyBorder="1" applyAlignment="1">
      <alignment horizontal="left" vertical="center"/>
    </xf>
    <xf numFmtId="9" fontId="2" fillId="0" borderId="0" xfId="4" applyFont="1" applyBorder="1" applyAlignment="1">
      <alignment vertical="center"/>
    </xf>
    <xf numFmtId="9" fontId="2" fillId="0" borderId="0" xfId="1" applyFont="1" applyFill="1" applyBorder="1" applyAlignment="1">
      <alignment horizontal="left" vertical="center"/>
    </xf>
    <xf numFmtId="9" fontId="2" fillId="0" borderId="0" xfId="1" applyFont="1" applyAlignment="1">
      <alignment horizontal="right" vertical="center"/>
    </xf>
    <xf numFmtId="9" fontId="39" fillId="0" borderId="0" xfId="4" applyFont="1" applyFill="1" applyBorder="1" applyAlignment="1">
      <alignment vertical="center"/>
    </xf>
    <xf numFmtId="0" fontId="0" fillId="0" borderId="0" xfId="0" applyFill="1" applyAlignment="1">
      <alignment vertical="center"/>
    </xf>
    <xf numFmtId="9" fontId="2" fillId="0" borderId="0" xfId="1" applyFont="1" applyFill="1" applyAlignment="1">
      <alignment vertical="center"/>
    </xf>
    <xf numFmtId="1" fontId="26" fillId="0" borderId="0" xfId="0" applyNumberFormat="1" applyFont="1" applyFill="1" applyBorder="1" applyAlignment="1">
      <alignment horizontal="center" vertical="center"/>
    </xf>
    <xf numFmtId="164" fontId="26" fillId="0" borderId="0" xfId="5"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1" xfId="4" applyFont="1" applyBorder="1" applyAlignment="1">
      <alignment vertical="center"/>
    </xf>
    <xf numFmtId="9" fontId="2" fillId="0" borderId="23" xfId="4" applyFont="1" applyBorder="1" applyAlignment="1">
      <alignment vertical="center"/>
    </xf>
    <xf numFmtId="9" fontId="2" fillId="0" borderId="20" xfId="4" applyFont="1" applyBorder="1" applyAlignment="1">
      <alignment vertical="center"/>
    </xf>
    <xf numFmtId="9" fontId="2" fillId="0" borderId="20" xfId="1" applyFont="1" applyBorder="1" applyAlignment="1">
      <alignment vertical="center"/>
    </xf>
    <xf numFmtId="9" fontId="3" fillId="0" borderId="20" xfId="4" applyFont="1" applyBorder="1" applyAlignment="1">
      <alignment vertical="center"/>
    </xf>
    <xf numFmtId="9" fontId="2" fillId="0" borderId="19" xfId="4" applyFont="1" applyBorder="1" applyAlignment="1">
      <alignment vertical="center"/>
    </xf>
    <xf numFmtId="9" fontId="2" fillId="0" borderId="20" xfId="1" applyFont="1" applyBorder="1" applyAlignment="1">
      <alignment horizontal="right" vertical="center"/>
    </xf>
    <xf numFmtId="9" fontId="2" fillId="0" borderId="20" xfId="1" applyFont="1" applyFill="1" applyBorder="1" applyAlignment="1">
      <alignment horizontal="right" vertical="center"/>
    </xf>
    <xf numFmtId="9" fontId="2" fillId="0" borderId="23" xfId="1" applyFont="1" applyBorder="1" applyAlignment="1">
      <alignment horizontal="right" vertical="center"/>
    </xf>
    <xf numFmtId="9" fontId="2" fillId="0" borderId="23" xfId="1" applyFont="1" applyFill="1" applyBorder="1" applyAlignment="1">
      <alignment horizontal="right" vertical="center"/>
    </xf>
    <xf numFmtId="9" fontId="2" fillId="0" borderId="24" xfId="1" applyFont="1" applyBorder="1" applyAlignment="1">
      <alignment horizontal="right" vertical="center"/>
    </xf>
    <xf numFmtId="9" fontId="2" fillId="0" borderId="20" xfId="0" applyNumberFormat="1" applyFont="1" applyBorder="1" applyAlignment="1">
      <alignment horizontal="right" vertical="center"/>
    </xf>
    <xf numFmtId="9" fontId="2" fillId="0" borderId="20" xfId="4" applyFont="1" applyBorder="1" applyAlignment="1">
      <alignment horizontal="right" vertical="center"/>
    </xf>
    <xf numFmtId="9" fontId="39" fillId="0" borderId="20" xfId="0" applyNumberFormat="1" applyFont="1" applyFill="1" applyBorder="1" applyAlignment="1">
      <alignment horizontal="right" vertical="center"/>
    </xf>
    <xf numFmtId="165" fontId="23" fillId="0" borderId="7" xfId="0" applyNumberFormat="1" applyFont="1" applyFill="1" applyBorder="1" applyAlignment="1" applyProtection="1">
      <alignment horizontal="center" vertical="center"/>
      <protection locked="0"/>
    </xf>
    <xf numFmtId="165" fontId="26" fillId="0" borderId="7" xfId="0" applyNumberFormat="1" applyFont="1" applyFill="1" applyBorder="1" applyAlignment="1" applyProtection="1">
      <alignment horizontal="center" vertical="center"/>
      <protection locked="0"/>
    </xf>
    <xf numFmtId="165" fontId="2" fillId="17" borderId="9" xfId="5" applyNumberFormat="1" applyFont="1" applyFill="1" applyBorder="1" applyAlignment="1">
      <alignment horizontal="center" vertical="center"/>
    </xf>
    <xf numFmtId="165" fontId="2" fillId="0" borderId="9" xfId="0" applyNumberFormat="1" applyFont="1" applyBorder="1" applyAlignment="1">
      <alignment horizontal="center" vertical="center"/>
    </xf>
    <xf numFmtId="0" fontId="2" fillId="0" borderId="0" xfId="1" applyNumberFormat="1" applyFont="1" applyAlignment="1">
      <alignment vertical="center"/>
    </xf>
    <xf numFmtId="165" fontId="2" fillId="0" borderId="9" xfId="5" applyNumberFormat="1" applyFont="1" applyFill="1" applyBorder="1" applyAlignment="1">
      <alignment horizontal="center" vertical="center"/>
    </xf>
    <xf numFmtId="0" fontId="3" fillId="0" borderId="20" xfId="0" applyFont="1" applyBorder="1" applyAlignment="1">
      <alignment vertical="center"/>
    </xf>
    <xf numFmtId="165" fontId="26" fillId="0" borderId="12" xfId="0" applyNumberFormat="1" applyFont="1" applyBorder="1" applyAlignment="1">
      <alignment vertical="center"/>
    </xf>
    <xf numFmtId="165" fontId="35" fillId="0" borderId="7" xfId="0" applyNumberFormat="1" applyFont="1" applyBorder="1" applyAlignment="1" applyProtection="1">
      <alignment horizontal="center" vertical="center"/>
      <protection locked="0"/>
    </xf>
    <xf numFmtId="17" fontId="7" fillId="24" borderId="9" xfId="0" applyNumberFormat="1" applyFont="1" applyFill="1" applyBorder="1" applyAlignment="1">
      <alignment horizontal="center" vertical="center" wrapText="1"/>
    </xf>
    <xf numFmtId="165" fontId="35" fillId="0" borderId="7" xfId="0" applyNumberFormat="1" applyFont="1" applyBorder="1" applyAlignment="1">
      <alignment horizontal="center" vertical="center"/>
    </xf>
    <xf numFmtId="3" fontId="23" fillId="0" borderId="7" xfId="0" applyNumberFormat="1" applyFont="1" applyBorder="1" applyAlignment="1">
      <alignment horizontal="center" vertical="center"/>
    </xf>
    <xf numFmtId="165" fontId="26" fillId="0" borderId="26" xfId="0" applyNumberFormat="1" applyFont="1" applyBorder="1" applyAlignment="1">
      <alignment vertical="center"/>
    </xf>
    <xf numFmtId="3" fontId="26" fillId="0" borderId="0" xfId="0" applyNumberFormat="1" applyFont="1" applyBorder="1" applyAlignment="1">
      <alignment vertical="center"/>
    </xf>
    <xf numFmtId="3" fontId="26" fillId="0" borderId="8" xfId="0" applyNumberFormat="1" applyFont="1" applyBorder="1" applyAlignment="1">
      <alignment vertical="center"/>
    </xf>
    <xf numFmtId="3" fontId="26" fillId="0" borderId="7" xfId="0" applyNumberFormat="1" applyFont="1" applyBorder="1" applyAlignment="1">
      <alignment vertical="center"/>
    </xf>
    <xf numFmtId="9" fontId="2" fillId="0" borderId="19" xfId="1" applyFont="1" applyBorder="1" applyAlignment="1">
      <alignment vertical="center"/>
    </xf>
    <xf numFmtId="9" fontId="2" fillId="0" borderId="23" xfId="1" applyFont="1" applyBorder="1" applyAlignment="1">
      <alignment vertical="center"/>
    </xf>
    <xf numFmtId="0" fontId="24" fillId="0" borderId="0" xfId="0" applyFont="1" applyFill="1" applyAlignment="1">
      <alignment vertical="center"/>
    </xf>
    <xf numFmtId="164" fontId="23" fillId="0" borderId="7" xfId="5" applyNumberFormat="1" applyFont="1" applyFill="1" applyBorder="1" applyAlignment="1">
      <alignment horizontal="center" vertical="center"/>
    </xf>
    <xf numFmtId="3" fontId="26" fillId="0" borderId="7" xfId="0" applyNumberFormat="1" applyFont="1" applyFill="1" applyBorder="1" applyAlignment="1">
      <alignment horizontal="center" vertical="center"/>
    </xf>
    <xf numFmtId="164" fontId="2" fillId="17" borderId="7" xfId="5" applyNumberFormat="1" applyFont="1" applyFill="1" applyBorder="1" applyAlignment="1">
      <alignment horizontal="left" vertical="center"/>
    </xf>
    <xf numFmtId="164" fontId="26" fillId="0" borderId="7" xfId="5" applyNumberFormat="1" applyFont="1" applyFill="1" applyBorder="1" applyAlignment="1">
      <alignment horizontal="left" vertical="center"/>
    </xf>
    <xf numFmtId="1" fontId="26" fillId="0" borderId="7" xfId="0" applyNumberFormat="1" applyFont="1" applyBorder="1" applyAlignment="1">
      <alignment horizontal="center" vertical="center"/>
    </xf>
    <xf numFmtId="3" fontId="26" fillId="0" borderId="7" xfId="0" applyNumberFormat="1" applyFont="1" applyFill="1" applyBorder="1" applyAlignment="1" applyProtection="1">
      <alignment horizontal="center" vertical="center"/>
      <protection locked="0"/>
    </xf>
    <xf numFmtId="1" fontId="23" fillId="0" borderId="7" xfId="0" applyNumberFormat="1" applyFont="1" applyBorder="1" applyAlignment="1">
      <alignment horizontal="center" vertical="center"/>
    </xf>
    <xf numFmtId="0" fontId="2" fillId="0" borderId="7" xfId="0" applyFont="1" applyBorder="1" applyAlignment="1">
      <alignment horizontal="center" vertical="center"/>
    </xf>
    <xf numFmtId="164" fontId="2" fillId="0" borderId="7" xfId="5" applyNumberFormat="1" applyFont="1" applyFill="1" applyBorder="1" applyAlignment="1">
      <alignment horizontal="left" vertical="center"/>
    </xf>
    <xf numFmtId="3" fontId="26" fillId="0" borderId="7" xfId="0" applyNumberFormat="1" applyFont="1" applyBorder="1" applyAlignment="1">
      <alignment horizontal="center" vertical="center"/>
    </xf>
    <xf numFmtId="3" fontId="23" fillId="0" borderId="7" xfId="0" applyNumberFormat="1" applyFont="1" applyFill="1" applyBorder="1" applyAlignment="1">
      <alignment horizontal="center" vertical="center"/>
    </xf>
    <xf numFmtId="1" fontId="26" fillId="0" borderId="9" xfId="0" applyNumberFormat="1" applyFont="1" applyBorder="1" applyAlignment="1">
      <alignment horizontal="center" vertical="center"/>
    </xf>
    <xf numFmtId="164" fontId="23" fillId="0" borderId="7" xfId="5" applyNumberFormat="1" applyFont="1" applyFill="1" applyBorder="1" applyAlignment="1">
      <alignment horizontal="left" vertical="center"/>
    </xf>
    <xf numFmtId="3" fontId="23" fillId="0" borderId="7" xfId="0" applyNumberFormat="1" applyFont="1" applyBorder="1" applyAlignment="1" applyProtection="1">
      <alignment horizontal="center" vertical="center"/>
      <protection locked="0"/>
    </xf>
    <xf numFmtId="164" fontId="3" fillId="0" borderId="22" xfId="0" applyNumberFormat="1" applyFont="1" applyFill="1" applyBorder="1" applyAlignment="1">
      <alignment vertical="center"/>
    </xf>
    <xf numFmtId="3" fontId="3" fillId="0" borderId="24" xfId="0" applyNumberFormat="1"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1" fontId="3" fillId="0" borderId="20" xfId="0" applyNumberFormat="1" applyFont="1" applyBorder="1" applyAlignment="1">
      <alignment horizontal="center" vertical="center"/>
    </xf>
    <xf numFmtId="0" fontId="3" fillId="0" borderId="0" xfId="0" applyFont="1" applyBorder="1" applyAlignment="1">
      <alignment vertical="center"/>
    </xf>
    <xf numFmtId="164" fontId="3" fillId="0" borderId="0" xfId="0" applyNumberFormat="1" applyFont="1" applyFill="1" applyBorder="1" applyAlignment="1">
      <alignment vertical="center"/>
    </xf>
    <xf numFmtId="3" fontId="3" fillId="0" borderId="0" xfId="0" applyNumberFormat="1" applyFont="1" applyBorder="1" applyAlignment="1">
      <alignment horizontal="center" vertical="center"/>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2" fillId="0" borderId="0" xfId="0" applyFont="1" applyBorder="1" applyAlignment="1">
      <alignment horizontal="center" vertical="center"/>
    </xf>
    <xf numFmtId="17" fontId="8" fillId="0" borderId="0" xfId="0" applyNumberFormat="1" applyFont="1" applyFill="1" applyBorder="1" applyAlignment="1">
      <alignment vertical="center" wrapText="1"/>
    </xf>
    <xf numFmtId="9" fontId="2" fillId="0" borderId="0" xfId="4" applyFont="1" applyFill="1" applyBorder="1" applyAlignment="1">
      <alignment vertical="center"/>
    </xf>
    <xf numFmtId="0" fontId="0" fillId="0" borderId="0" xfId="0" applyFont="1" applyAlignment="1">
      <alignment vertical="center"/>
    </xf>
    <xf numFmtId="0" fontId="7" fillId="15" borderId="0" xfId="0" applyFont="1" applyFill="1" applyAlignment="1">
      <alignment horizontal="center" vertical="center"/>
    </xf>
    <xf numFmtId="0" fontId="7" fillId="11" borderId="7" xfId="3" applyFont="1" applyFill="1" applyBorder="1" applyAlignment="1" applyProtection="1">
      <alignment vertical="center" wrapText="1"/>
    </xf>
    <xf numFmtId="0" fontId="7" fillId="11" borderId="7" xfId="3" applyFont="1" applyFill="1" applyBorder="1" applyAlignment="1" applyProtection="1">
      <alignment horizontal="left" vertical="center" wrapText="1"/>
    </xf>
    <xf numFmtId="0" fontId="7" fillId="11" borderId="8" xfId="3" applyFont="1" applyFill="1" applyBorder="1" applyAlignment="1" applyProtection="1">
      <alignment horizontal="left" vertical="center" wrapText="1"/>
    </xf>
    <xf numFmtId="0" fontId="2" fillId="0" borderId="0" xfId="3" applyFont="1" applyAlignment="1">
      <alignment vertical="center"/>
    </xf>
    <xf numFmtId="3" fontId="3" fillId="0" borderId="7" xfId="0" applyNumberFormat="1" applyFont="1" applyBorder="1" applyAlignment="1">
      <alignment horizontal="center" vertical="center"/>
    </xf>
    <xf numFmtId="3" fontId="3" fillId="0" borderId="7" xfId="0" applyNumberFormat="1" applyFont="1" applyFill="1" applyBorder="1" applyAlignment="1">
      <alignment horizontal="center" vertical="center"/>
    </xf>
    <xf numFmtId="3" fontId="3" fillId="0" borderId="7" xfId="5" applyNumberFormat="1" applyFont="1" applyFill="1" applyBorder="1" applyAlignment="1">
      <alignment horizontal="center" vertical="center"/>
    </xf>
    <xf numFmtId="3" fontId="3" fillId="0" borderId="7" xfId="5" applyNumberFormat="1" applyFont="1" applyFill="1" applyBorder="1" applyAlignment="1">
      <alignment horizontal="center"/>
    </xf>
    <xf numFmtId="0" fontId="38" fillId="25" borderId="0" xfId="6" applyFont="1" applyFill="1" applyBorder="1" applyAlignment="1" applyProtection="1"/>
    <xf numFmtId="3" fontId="23" fillId="0" borderId="11" xfId="3" applyNumberFormat="1" applyFont="1" applyBorder="1" applyAlignment="1" applyProtection="1">
      <alignment horizontal="center" vertical="center"/>
      <protection locked="0"/>
    </xf>
    <xf numFmtId="0" fontId="7" fillId="15" borderId="0" xfId="0" applyFont="1" applyFill="1" applyAlignment="1">
      <alignment horizontal="center" vertical="center"/>
    </xf>
    <xf numFmtId="165" fontId="3" fillId="0" borderId="10" xfId="3" applyNumberFormat="1" applyFont="1" applyFill="1" applyBorder="1" applyAlignment="1">
      <alignment horizontal="center" vertical="center"/>
    </xf>
    <xf numFmtId="0" fontId="18" fillId="0" borderId="7" xfId="3" applyFont="1" applyBorder="1" applyAlignment="1" applyProtection="1">
      <alignment wrapText="1"/>
      <protection locked="0"/>
    </xf>
    <xf numFmtId="0" fontId="3" fillId="0" borderId="14" xfId="3" applyFont="1" applyBorder="1" applyAlignment="1">
      <alignment horizontal="left" vertical="center"/>
    </xf>
    <xf numFmtId="0" fontId="35" fillId="0" borderId="0" xfId="0" applyFont="1" applyAlignment="1">
      <alignment vertical="center"/>
    </xf>
    <xf numFmtId="0" fontId="35" fillId="0" borderId="0" xfId="0" applyFont="1" applyFill="1" applyBorder="1" applyAlignment="1" applyProtection="1"/>
    <xf numFmtId="0" fontId="35" fillId="0" borderId="0" xfId="0" applyFont="1" applyFill="1" applyAlignment="1">
      <alignment vertical="center"/>
    </xf>
    <xf numFmtId="0" fontId="26" fillId="0" borderId="0" xfId="0" applyFont="1" applyFill="1" applyBorder="1" applyAlignment="1" applyProtection="1"/>
    <xf numFmtId="0" fontId="35" fillId="0" borderId="0" xfId="0" applyFont="1" applyFill="1" applyBorder="1" applyAlignment="1" applyProtection="1">
      <alignment vertical="center"/>
    </xf>
    <xf numFmtId="0" fontId="26" fillId="0" borderId="0" xfId="0" applyFont="1"/>
    <xf numFmtId="0" fontId="26" fillId="0" borderId="0" xfId="0" applyFont="1" applyFill="1"/>
    <xf numFmtId="0" fontId="35" fillId="26" borderId="0" xfId="0" applyFont="1" applyFill="1" applyBorder="1" applyAlignment="1" applyProtection="1">
      <alignment vertical="center"/>
    </xf>
    <xf numFmtId="0" fontId="38" fillId="0" borderId="0" xfId="6" applyFont="1"/>
    <xf numFmtId="0" fontId="38" fillId="27" borderId="0" xfId="6" applyFont="1" applyFill="1" applyBorder="1" applyAlignment="1" applyProtection="1"/>
    <xf numFmtId="0" fontId="38" fillId="27" borderId="0" xfId="6" applyFont="1" applyFill="1"/>
    <xf numFmtId="0" fontId="38" fillId="28" borderId="0" xfId="6" applyFont="1" applyFill="1" applyBorder="1" applyAlignment="1" applyProtection="1"/>
    <xf numFmtId="0" fontId="38" fillId="28" borderId="0" xfId="6" applyFont="1" applyFill="1"/>
    <xf numFmtId="0" fontId="38" fillId="0" borderId="0" xfId="6" applyFont="1" applyFill="1" applyBorder="1" applyAlignment="1" applyProtection="1">
      <alignment wrapText="1"/>
    </xf>
    <xf numFmtId="0" fontId="38" fillId="0" borderId="0" xfId="6" applyFont="1" applyFill="1" applyBorder="1" applyAlignment="1" applyProtection="1">
      <alignment vertical="top" wrapText="1"/>
    </xf>
    <xf numFmtId="0" fontId="38" fillId="29" borderId="0" xfId="6" applyFont="1" applyFill="1" applyBorder="1" applyAlignment="1" applyProtection="1"/>
    <xf numFmtId="0" fontId="38" fillId="29" borderId="0" xfId="6" applyFont="1" applyFill="1"/>
    <xf numFmtId="0" fontId="38" fillId="18" borderId="0" xfId="6" applyFont="1" applyFill="1"/>
    <xf numFmtId="0" fontId="38" fillId="21" borderId="0" xfId="6" applyFont="1" applyFill="1"/>
    <xf numFmtId="17" fontId="7" fillId="12" borderId="7" xfId="0" quotePrefix="1" applyNumberFormat="1" applyFont="1" applyFill="1" applyBorder="1" applyAlignment="1">
      <alignment horizontal="center" vertical="center"/>
    </xf>
    <xf numFmtId="0" fontId="2" fillId="0" borderId="0" xfId="0" applyFont="1" applyAlignment="1">
      <alignment horizontal="left"/>
    </xf>
    <xf numFmtId="3" fontId="23" fillId="9" borderId="7" xfId="3" applyNumberFormat="1" applyFont="1" applyFill="1" applyBorder="1" applyAlignment="1" applyProtection="1">
      <alignment horizontal="center" vertical="center"/>
      <protection locked="0"/>
    </xf>
    <xf numFmtId="3" fontId="23" fillId="0" borderId="7" xfId="3" applyNumberFormat="1" applyFont="1" applyBorder="1" applyAlignment="1" applyProtection="1">
      <alignment horizontal="center" vertical="center"/>
      <protection locked="0"/>
    </xf>
    <xf numFmtId="0" fontId="3" fillId="0" borderId="14" xfId="3" applyFont="1" applyBorder="1" applyAlignment="1">
      <alignment horizontal="center" vertical="center"/>
    </xf>
    <xf numFmtId="1" fontId="3" fillId="0" borderId="14" xfId="3" applyNumberFormat="1" applyFont="1" applyBorder="1" applyAlignment="1">
      <alignment horizontal="center" vertical="center"/>
    </xf>
    <xf numFmtId="1" fontId="3" fillId="0" borderId="7" xfId="3" applyNumberFormat="1" applyFont="1" applyBorder="1" applyAlignment="1">
      <alignment horizontal="center" vertical="center"/>
    </xf>
    <xf numFmtId="9" fontId="31" fillId="20" borderId="13" xfId="1" applyFont="1" applyFill="1" applyBorder="1" applyAlignment="1">
      <alignment horizontal="center" vertical="top" wrapText="1"/>
    </xf>
    <xf numFmtId="0" fontId="2" fillId="0" borderId="0" xfId="0" applyFont="1" applyFill="1" applyAlignment="1">
      <alignment horizontal="left" vertical="center"/>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1" xfId="3" applyFont="1" applyFill="1" applyBorder="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15" fillId="0" borderId="0" xfId="3" applyFont="1" applyBorder="1" applyAlignment="1">
      <alignment horizontal="center" vertical="center" wrapText="1"/>
    </xf>
    <xf numFmtId="3" fontId="2" fillId="0" borderId="0" xfId="3" applyNumberFormat="1" applyFont="1" applyBorder="1" applyAlignment="1">
      <alignment horizontal="center" vertical="center"/>
    </xf>
    <xf numFmtId="0" fontId="15"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0" fontId="7" fillId="15" borderId="0" xfId="0" applyFont="1" applyFill="1" applyAlignment="1">
      <alignment horizontal="center" vertical="center"/>
    </xf>
    <xf numFmtId="17" fontId="24" fillId="0" borderId="7" xfId="0" quotePrefix="1" applyNumberFormat="1" applyFont="1" applyFill="1" applyBorder="1" applyAlignment="1">
      <alignment horizontal="center" vertical="center" wrapText="1"/>
    </xf>
    <xf numFmtId="164" fontId="2" fillId="19" borderId="7" xfId="5" applyNumberFormat="1" applyFont="1" applyFill="1" applyBorder="1" applyAlignment="1">
      <alignment horizontal="center" vertical="center" wrapText="1"/>
    </xf>
    <xf numFmtId="0" fontId="3" fillId="15" borderId="0" xfId="0" applyFont="1" applyFill="1" applyAlignment="1">
      <alignment horizontal="center" vertical="center"/>
    </xf>
    <xf numFmtId="17" fontId="7" fillId="0" borderId="7" xfId="0" quotePrefix="1" applyNumberFormat="1" applyFont="1" applyFill="1" applyBorder="1" applyAlignment="1">
      <alignment horizontal="center" vertical="center" wrapText="1"/>
    </xf>
    <xf numFmtId="17" fontId="24" fillId="19" borderId="7" xfId="0" quotePrefix="1" applyNumberFormat="1" applyFont="1" applyFill="1" applyBorder="1" applyAlignment="1">
      <alignment horizontal="center" vertical="center" wrapText="1"/>
    </xf>
    <xf numFmtId="164" fontId="2" fillId="19" borderId="9" xfId="5" applyNumberFormat="1" applyFont="1" applyFill="1" applyBorder="1" applyAlignment="1">
      <alignment horizontal="center" vertical="center" wrapText="1"/>
    </xf>
    <xf numFmtId="164" fontId="2" fillId="19" borderId="8" xfId="5" applyNumberFormat="1" applyFont="1" applyFill="1" applyBorder="1" applyAlignment="1">
      <alignment horizontal="center" vertical="center" wrapText="1"/>
    </xf>
    <xf numFmtId="164" fontId="2" fillId="19" borderId="10" xfId="5" applyNumberFormat="1" applyFont="1" applyFill="1" applyBorder="1" applyAlignment="1">
      <alignment horizontal="center" vertical="center" wrapText="1"/>
    </xf>
    <xf numFmtId="0" fontId="24" fillId="13" borderId="0" xfId="0" applyFont="1" applyFill="1" applyAlignment="1">
      <alignment horizontal="center" vertical="center"/>
    </xf>
    <xf numFmtId="0" fontId="7" fillId="0" borderId="0" xfId="0" applyFont="1" applyFill="1" applyAlignment="1">
      <alignment horizontal="center" vertical="center"/>
    </xf>
    <xf numFmtId="0" fontId="24" fillId="15" borderId="0" xfId="0" applyFont="1" applyFill="1" applyAlignment="1">
      <alignment horizontal="center" vertical="center"/>
    </xf>
    <xf numFmtId="165" fontId="26" fillId="0" borderId="25" xfId="0" applyNumberFormat="1" applyFont="1" applyBorder="1" applyAlignment="1">
      <alignment horizontal="center" vertical="center"/>
    </xf>
    <xf numFmtId="165" fontId="26" fillId="0" borderId="0" xfId="0" applyNumberFormat="1" applyFont="1" applyBorder="1" applyAlignment="1">
      <alignment horizontal="center" vertical="center"/>
    </xf>
    <xf numFmtId="165" fontId="26" fillId="0" borderId="15" xfId="0" applyNumberFormat="1" applyFont="1" applyBorder="1" applyAlignment="1">
      <alignment horizontal="center" vertical="center"/>
    </xf>
    <xf numFmtId="165" fontId="26" fillId="0" borderId="26" xfId="0" applyNumberFormat="1" applyFont="1" applyBorder="1" applyAlignment="1">
      <alignment horizontal="center" vertical="center"/>
    </xf>
    <xf numFmtId="165" fontId="26" fillId="0" borderId="9" xfId="0" applyNumberFormat="1" applyFont="1" applyBorder="1" applyAlignment="1">
      <alignment horizontal="center" vertical="center"/>
    </xf>
    <xf numFmtId="165" fontId="26" fillId="0" borderId="8" xfId="0" applyNumberFormat="1" applyFont="1" applyBorder="1" applyAlignment="1">
      <alignment horizontal="center" vertical="center"/>
    </xf>
    <xf numFmtId="165" fontId="26" fillId="0" borderId="10" xfId="0" applyNumberFormat="1" applyFont="1" applyBorder="1" applyAlignment="1">
      <alignment horizontal="center" vertical="center"/>
    </xf>
    <xf numFmtId="3" fontId="26" fillId="0" borderId="25" xfId="0" applyNumberFormat="1" applyFont="1" applyBorder="1" applyAlignment="1">
      <alignment horizontal="center" vertical="center"/>
    </xf>
    <xf numFmtId="3" fontId="26" fillId="0" borderId="0" xfId="0" applyNumberFormat="1" applyFont="1" applyBorder="1" applyAlignment="1">
      <alignment horizontal="center" vertical="center"/>
    </xf>
    <xf numFmtId="3" fontId="26" fillId="0" borderId="26" xfId="0" applyNumberFormat="1" applyFont="1" applyBorder="1" applyAlignment="1">
      <alignment horizontal="center" vertical="center"/>
    </xf>
    <xf numFmtId="0" fontId="7" fillId="15" borderId="0" xfId="0" applyFont="1" applyFill="1" applyBorder="1" applyAlignment="1">
      <alignment horizontal="center" vertical="center"/>
    </xf>
    <xf numFmtId="0" fontId="24" fillId="13" borderId="0" xfId="0" applyFont="1" applyFill="1" applyAlignment="1">
      <alignment horizontal="left" vertical="center"/>
    </xf>
    <xf numFmtId="0" fontId="6" fillId="9" borderId="0" xfId="0" applyFont="1" applyFill="1" applyBorder="1" applyAlignment="1">
      <alignment horizontal="left" vertical="center"/>
    </xf>
    <xf numFmtId="17" fontId="26"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5" fillId="13" borderId="0" xfId="0" applyFont="1" applyFill="1" applyAlignment="1">
      <alignment horizontal="center"/>
    </xf>
    <xf numFmtId="0" fontId="28" fillId="12" borderId="15" xfId="0" applyFont="1" applyFill="1" applyBorder="1" applyAlignment="1">
      <alignment horizontal="center"/>
    </xf>
    <xf numFmtId="0" fontId="29" fillId="0" borderId="7"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7">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29392</xdr:rowOff>
    </xdr:from>
    <xdr:to>
      <xdr:col>1</xdr:col>
      <xdr:colOff>171994</xdr:colOff>
      <xdr:row>42</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270145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31</xdr:row>
      <xdr:rowOff>31752</xdr:rowOff>
    </xdr:from>
    <xdr:to>
      <xdr:col>4</xdr:col>
      <xdr:colOff>139337</xdr:colOff>
      <xdr:row>44</xdr:row>
      <xdr:rowOff>52291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853432"/>
          <a:ext cx="4130039" cy="23762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28"/>
  <sheetViews>
    <sheetView tabSelected="1" zoomScaleNormal="100" workbookViewId="0">
      <selection activeCell="B9" sqref="B9"/>
    </sheetView>
  </sheetViews>
  <sheetFormatPr defaultColWidth="9.1796875" defaultRowHeight="14" x14ac:dyDescent="0.3"/>
  <cols>
    <col min="1" max="1" width="39" style="1" customWidth="1"/>
    <col min="2" max="2" width="88.81640625" style="22" customWidth="1"/>
    <col min="3" max="16384" width="9.1796875" style="1"/>
  </cols>
  <sheetData>
    <row r="1" spans="1:8" ht="57.65" customHeight="1" thickBot="1" x14ac:dyDescent="0.35">
      <c r="A1" s="344" t="s">
        <v>1871</v>
      </c>
      <c r="B1" s="345"/>
    </row>
    <row r="2" spans="1:8" ht="14.5" thickBot="1" x14ac:dyDescent="0.35">
      <c r="A2" s="346"/>
      <c r="B2" s="347"/>
    </row>
    <row r="3" spans="1:8" ht="91.5" thickBot="1" x14ac:dyDescent="0.35">
      <c r="A3" s="2" t="s">
        <v>0</v>
      </c>
      <c r="B3" s="3" t="s">
        <v>1</v>
      </c>
    </row>
    <row r="4" spans="1:8" ht="182.5" thickBot="1" x14ac:dyDescent="0.35">
      <c r="A4" s="4" t="s">
        <v>2</v>
      </c>
      <c r="B4" s="5" t="s">
        <v>1872</v>
      </c>
      <c r="C4" s="6"/>
      <c r="D4" s="7"/>
      <c r="E4" s="7"/>
      <c r="F4" s="7"/>
      <c r="G4" s="7"/>
      <c r="H4" s="7"/>
    </row>
    <row r="5" spans="1:8" ht="117.5" thickBot="1" x14ac:dyDescent="0.35">
      <c r="A5" s="2" t="s">
        <v>3</v>
      </c>
      <c r="B5" s="3" t="s">
        <v>1873</v>
      </c>
      <c r="C5" s="1" t="s">
        <v>4</v>
      </c>
      <c r="D5" s="7"/>
      <c r="E5" s="7"/>
      <c r="F5" s="8"/>
      <c r="G5" s="7"/>
      <c r="H5" s="7"/>
    </row>
    <row r="6" spans="1:8" ht="26.5" thickBot="1" x14ac:dyDescent="0.35">
      <c r="A6" s="9" t="s">
        <v>5</v>
      </c>
      <c r="B6" s="10" t="s">
        <v>1887</v>
      </c>
      <c r="C6" s="11"/>
      <c r="D6" s="7"/>
      <c r="E6" s="12"/>
      <c r="F6" s="8"/>
      <c r="G6" s="13"/>
      <c r="H6" s="7"/>
    </row>
    <row r="7" spans="1:8" ht="14.5" thickBot="1" x14ac:dyDescent="0.35">
      <c r="A7" s="14" t="s">
        <v>6</v>
      </c>
      <c r="B7" s="3">
        <v>19</v>
      </c>
      <c r="C7" s="11"/>
      <c r="D7" s="7"/>
      <c r="E7" s="12"/>
      <c r="G7" s="13"/>
      <c r="H7" s="7"/>
    </row>
    <row r="8" spans="1:8" ht="14.5" thickBot="1" x14ac:dyDescent="0.35">
      <c r="A8" s="9" t="s">
        <v>7</v>
      </c>
      <c r="B8" s="10">
        <v>610</v>
      </c>
      <c r="C8" s="11"/>
      <c r="D8" s="7"/>
      <c r="E8" s="12"/>
      <c r="G8" s="13"/>
      <c r="H8" s="7"/>
    </row>
    <row r="9" spans="1:8" ht="39.5" thickBot="1" x14ac:dyDescent="0.35">
      <c r="A9" s="14" t="s">
        <v>8</v>
      </c>
      <c r="B9" s="15" t="s">
        <v>1888</v>
      </c>
      <c r="D9" s="7"/>
      <c r="E9" s="12"/>
      <c r="F9" s="7"/>
      <c r="G9" s="13"/>
      <c r="H9" s="7"/>
    </row>
    <row r="10" spans="1:8" ht="26.5" thickBot="1" x14ac:dyDescent="0.35">
      <c r="A10" s="9" t="s">
        <v>9</v>
      </c>
      <c r="B10" s="16" t="s">
        <v>10</v>
      </c>
      <c r="D10" s="7"/>
      <c r="E10" s="12"/>
      <c r="G10" s="13"/>
      <c r="H10" s="7"/>
    </row>
    <row r="11" spans="1:8" ht="14.5" thickBot="1" x14ac:dyDescent="0.35">
      <c r="A11" s="17"/>
      <c r="B11" s="18"/>
      <c r="D11" s="7"/>
      <c r="E11" s="12"/>
      <c r="G11" s="13"/>
      <c r="H11" s="7"/>
    </row>
    <row r="12" spans="1:8" ht="14.5" thickBot="1" x14ac:dyDescent="0.35">
      <c r="A12" s="19" t="s">
        <v>11</v>
      </c>
      <c r="B12" s="20" t="s">
        <v>12</v>
      </c>
      <c r="D12" s="7"/>
      <c r="E12" s="12"/>
      <c r="G12" s="13"/>
      <c r="H12" s="7"/>
    </row>
    <row r="13" spans="1:8" ht="26.5" thickBot="1" x14ac:dyDescent="0.35">
      <c r="A13" s="9" t="s">
        <v>13</v>
      </c>
      <c r="B13" s="16" t="s">
        <v>1836</v>
      </c>
      <c r="D13" s="7"/>
      <c r="E13" s="12"/>
      <c r="F13" s="7"/>
      <c r="G13" s="13"/>
      <c r="H13" s="7"/>
    </row>
    <row r="14" spans="1:8" ht="14.5" thickBot="1" x14ac:dyDescent="0.35">
      <c r="A14" s="14" t="s">
        <v>14</v>
      </c>
      <c r="B14" s="15" t="s">
        <v>15</v>
      </c>
      <c r="D14" s="7"/>
      <c r="E14" s="12"/>
      <c r="G14" s="13"/>
      <c r="H14" s="7"/>
    </row>
    <row r="15" spans="1:8" ht="14.5" thickBot="1" x14ac:dyDescent="0.35">
      <c r="A15" s="9" t="s">
        <v>16</v>
      </c>
      <c r="B15" s="16" t="s">
        <v>17</v>
      </c>
      <c r="D15" s="7"/>
      <c r="E15" s="12"/>
      <c r="G15" s="13"/>
      <c r="H15" s="7"/>
    </row>
    <row r="16" spans="1:8" ht="14.5" thickBot="1" x14ac:dyDescent="0.35">
      <c r="A16" s="14" t="s">
        <v>18</v>
      </c>
      <c r="B16" s="15" t="s">
        <v>19</v>
      </c>
      <c r="D16" s="7"/>
      <c r="E16" s="12"/>
      <c r="G16" s="13"/>
      <c r="H16" s="7"/>
    </row>
    <row r="17" spans="1:8" ht="14.5" thickBot="1" x14ac:dyDescent="0.35">
      <c r="A17" s="9" t="s">
        <v>20</v>
      </c>
      <c r="B17" s="16" t="s">
        <v>21</v>
      </c>
      <c r="D17" s="7"/>
      <c r="E17" s="12"/>
      <c r="G17" s="13"/>
      <c r="H17" s="7"/>
    </row>
    <row r="18" spans="1:8" ht="14.5" thickBot="1" x14ac:dyDescent="0.35">
      <c r="A18" s="14" t="s">
        <v>22</v>
      </c>
      <c r="B18" s="15" t="s">
        <v>23</v>
      </c>
      <c r="D18" s="7"/>
      <c r="E18" s="12"/>
      <c r="G18" s="13"/>
      <c r="H18" s="7"/>
    </row>
    <row r="19" spans="1:8" ht="26.5" thickBot="1" x14ac:dyDescent="0.35">
      <c r="A19" s="9" t="s">
        <v>24</v>
      </c>
      <c r="B19" s="16" t="s">
        <v>25</v>
      </c>
      <c r="D19" s="7"/>
      <c r="E19" s="12"/>
      <c r="G19" s="13"/>
    </row>
    <row r="20" spans="1:8" ht="26.5" thickBot="1" x14ac:dyDescent="0.35">
      <c r="A20" s="14" t="s">
        <v>1879</v>
      </c>
      <c r="B20" s="15" t="s">
        <v>1874</v>
      </c>
      <c r="D20" s="7"/>
      <c r="E20" s="12"/>
      <c r="G20" s="13"/>
    </row>
    <row r="21" spans="1:8" ht="26.5" thickBot="1" x14ac:dyDescent="0.35">
      <c r="A21" s="9" t="s">
        <v>26</v>
      </c>
      <c r="B21" s="16" t="s">
        <v>27</v>
      </c>
      <c r="E21" s="7"/>
      <c r="F21" s="7"/>
      <c r="G21" s="13"/>
    </row>
    <row r="22" spans="1:8" ht="52.5" thickBot="1" x14ac:dyDescent="0.35">
      <c r="A22" s="14" t="s">
        <v>28</v>
      </c>
      <c r="B22" s="15" t="s">
        <v>29</v>
      </c>
      <c r="F22" s="7"/>
      <c r="G22" s="13"/>
    </row>
    <row r="23" spans="1:8" ht="14.5" thickBot="1" x14ac:dyDescent="0.35">
      <c r="A23" s="14" t="s">
        <v>30</v>
      </c>
      <c r="B23" s="15" t="s">
        <v>31</v>
      </c>
    </row>
    <row r="24" spans="1:8" ht="14.5" thickBot="1" x14ac:dyDescent="0.35">
      <c r="A24" s="9" t="s">
        <v>32</v>
      </c>
      <c r="B24" s="16" t="s">
        <v>33</v>
      </c>
    </row>
    <row r="25" spans="1:8" ht="14.5" thickBot="1" x14ac:dyDescent="0.35">
      <c r="A25" s="14" t="s">
        <v>34</v>
      </c>
      <c r="B25" s="15" t="s">
        <v>35</v>
      </c>
    </row>
    <row r="28" spans="1:8" x14ac:dyDescent="0.3">
      <c r="A28" s="21" t="s">
        <v>36</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160"/>
  <sheetViews>
    <sheetView topLeftCell="A128" zoomScale="70" zoomScaleNormal="70" workbookViewId="0">
      <pane xSplit="1" topLeftCell="BA1" activePane="topRight" state="frozen"/>
      <selection pane="topRight" activeCell="BA137" sqref="BA137"/>
    </sheetView>
  </sheetViews>
  <sheetFormatPr defaultColWidth="10" defaultRowHeight="14" x14ac:dyDescent="0.35"/>
  <cols>
    <col min="1" max="1" width="13.08984375" style="104" customWidth="1"/>
    <col min="2" max="2" width="15.453125" style="104" customWidth="1"/>
    <col min="3" max="4" width="12.36328125" style="104" customWidth="1"/>
    <col min="5" max="5" width="12" style="104" customWidth="1"/>
    <col min="6" max="6" width="13.453125" style="104" customWidth="1"/>
    <col min="7" max="7" width="11.6328125" style="104" customWidth="1"/>
    <col min="8" max="8" width="14.54296875" style="104" customWidth="1"/>
    <col min="9" max="9" width="13.453125" style="104" customWidth="1"/>
    <col min="10" max="10" width="11.453125" style="104" customWidth="1"/>
    <col min="11" max="11" width="11.81640625" style="104" customWidth="1"/>
    <col min="12" max="12" width="11.1796875" style="104" customWidth="1"/>
    <col min="13" max="13" width="12.81640625" style="104" customWidth="1"/>
    <col min="14" max="14" width="12.08984375" style="104" customWidth="1"/>
    <col min="15" max="15" width="12" style="104" customWidth="1"/>
    <col min="16" max="16" width="12.1796875" style="104" customWidth="1"/>
    <col min="17" max="17" width="11.54296875" style="104" customWidth="1"/>
    <col min="18" max="18" width="12.453125" style="104" customWidth="1"/>
    <col min="19" max="19" width="11.90625" style="104" customWidth="1"/>
    <col min="20" max="20" width="13.36328125" style="104" customWidth="1"/>
    <col min="21" max="21" width="12.453125" style="104" customWidth="1"/>
    <col min="22" max="22" width="13.1796875" style="104" customWidth="1"/>
    <col min="23" max="26" width="12.36328125" style="104" customWidth="1"/>
    <col min="27" max="27" width="11.08984375" style="104" customWidth="1"/>
    <col min="28" max="28" width="10.81640625" style="104" customWidth="1"/>
    <col min="29" max="29" width="10.453125" style="104" customWidth="1"/>
    <col min="30" max="30" width="10" style="104"/>
    <col min="31" max="33" width="11.90625" style="104" customWidth="1"/>
    <col min="34" max="34" width="11.54296875" style="104" customWidth="1"/>
    <col min="35" max="36" width="11.1796875" style="104" customWidth="1"/>
    <col min="37" max="37" width="11" style="104" customWidth="1"/>
    <col min="38" max="38" width="11.6328125" style="104" customWidth="1"/>
    <col min="39" max="39" width="10.90625" style="104" customWidth="1"/>
    <col min="40" max="41" width="10" style="104" customWidth="1"/>
    <col min="42" max="42" width="10.08984375" style="104" customWidth="1"/>
    <col min="43" max="43" width="11" style="104" customWidth="1"/>
    <col min="44" max="44" width="13.1796875" style="104" customWidth="1"/>
    <col min="45" max="45" width="13.36328125" style="104" customWidth="1"/>
    <col min="46" max="46" width="11.6328125" style="104" customWidth="1"/>
    <col min="47" max="47" width="12.453125" style="104" customWidth="1"/>
    <col min="48" max="48" width="12.36328125" style="104" customWidth="1"/>
    <col min="49" max="52" width="10.90625" style="104" customWidth="1"/>
    <col min="53" max="16384" width="10" style="104"/>
  </cols>
  <sheetData>
    <row r="1" spans="1:53" x14ac:dyDescent="0.35">
      <c r="A1" s="103"/>
      <c r="B1" s="104" t="s">
        <v>990</v>
      </c>
    </row>
    <row r="2" spans="1:53" x14ac:dyDescent="0.35">
      <c r="A2" s="368" t="s">
        <v>991</v>
      </c>
      <c r="B2" s="368"/>
      <c r="C2" s="368"/>
      <c r="D2" s="368"/>
      <c r="E2" s="368"/>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105"/>
    </row>
    <row r="4" spans="1:53" x14ac:dyDescent="0.35">
      <c r="A4" s="359" t="s">
        <v>992</v>
      </c>
      <c r="B4" s="359"/>
      <c r="C4" s="359"/>
      <c r="D4" s="359"/>
      <c r="E4" s="359"/>
      <c r="F4" s="359"/>
      <c r="G4" s="359"/>
      <c r="H4" s="359"/>
      <c r="I4" s="359"/>
      <c r="J4" s="359"/>
      <c r="K4" s="359"/>
      <c r="L4" s="359"/>
      <c r="M4" s="359"/>
      <c r="N4" s="359"/>
      <c r="O4" s="359"/>
      <c r="P4" s="359"/>
      <c r="Q4" s="359"/>
      <c r="R4" s="359"/>
      <c r="S4" s="359"/>
      <c r="T4" s="359"/>
      <c r="U4" s="359"/>
      <c r="V4" s="359"/>
      <c r="W4" s="359"/>
      <c r="X4" s="359"/>
      <c r="Y4" s="106"/>
      <c r="Z4" s="106"/>
      <c r="AA4" s="106"/>
      <c r="AB4" s="301"/>
      <c r="AC4" s="312"/>
      <c r="AE4" s="369"/>
      <c r="AF4" s="369"/>
      <c r="AG4" s="369"/>
      <c r="AH4" s="369"/>
      <c r="AI4" s="369"/>
      <c r="AJ4" s="369"/>
      <c r="AK4" s="369"/>
      <c r="AL4" s="107"/>
    </row>
    <row r="5" spans="1:53" s="108" customFormat="1" x14ac:dyDescent="0.35"/>
    <row r="7" spans="1:53" x14ac:dyDescent="0.35">
      <c r="A7" s="370" t="s">
        <v>993</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E7" s="359" t="s">
        <v>994</v>
      </c>
      <c r="AF7" s="359"/>
      <c r="AG7" s="359"/>
      <c r="AH7" s="359"/>
      <c r="AI7" s="359"/>
      <c r="AJ7" s="359"/>
      <c r="AK7" s="359"/>
      <c r="AL7" s="359"/>
      <c r="AM7" s="359"/>
      <c r="AN7" s="359"/>
      <c r="AO7" s="359"/>
      <c r="AP7" s="359"/>
      <c r="AQ7" s="359"/>
      <c r="AR7" s="359"/>
      <c r="AS7" s="359"/>
      <c r="AT7" s="359"/>
      <c r="AU7" s="359"/>
      <c r="AV7" s="359"/>
      <c r="AW7" s="359"/>
      <c r="AX7" s="359"/>
      <c r="AY7" s="359"/>
      <c r="AZ7" s="359"/>
      <c r="BA7" s="359"/>
    </row>
    <row r="10" spans="1:53" s="113" customFormat="1" ht="41.4" customHeight="1" x14ac:dyDescent="0.35">
      <c r="A10" s="109" t="s">
        <v>995</v>
      </c>
      <c r="B10" s="110" t="s">
        <v>996</v>
      </c>
      <c r="C10" s="110" t="s">
        <v>997</v>
      </c>
      <c r="D10" s="110" t="s">
        <v>998</v>
      </c>
      <c r="E10" s="110" t="s">
        <v>999</v>
      </c>
      <c r="F10" s="111" t="s">
        <v>1000</v>
      </c>
      <c r="G10" s="110" t="s">
        <v>1001</v>
      </c>
      <c r="H10" s="111" t="s">
        <v>1002</v>
      </c>
      <c r="I10" s="110" t="s">
        <v>1003</v>
      </c>
      <c r="J10" s="112" t="s">
        <v>1004</v>
      </c>
      <c r="K10" s="111" t="s">
        <v>1005</v>
      </c>
      <c r="L10" s="360" t="s">
        <v>1006</v>
      </c>
      <c r="M10" s="110" t="s">
        <v>1007</v>
      </c>
      <c r="N10" s="110" t="s">
        <v>1008</v>
      </c>
      <c r="O10" s="110" t="s">
        <v>1009</v>
      </c>
      <c r="P10" s="110" t="s">
        <v>1010</v>
      </c>
      <c r="Q10" s="110" t="s">
        <v>1011</v>
      </c>
      <c r="R10" s="110" t="s">
        <v>1012</v>
      </c>
      <c r="S10" s="110" t="s">
        <v>1013</v>
      </c>
      <c r="T10" s="111" t="s">
        <v>1014</v>
      </c>
      <c r="U10" s="111" t="s">
        <v>1015</v>
      </c>
      <c r="V10" s="111" t="s">
        <v>1016</v>
      </c>
      <c r="W10" s="111" t="s">
        <v>1017</v>
      </c>
      <c r="X10" s="111" t="s">
        <v>1018</v>
      </c>
      <c r="Y10" s="111" t="s">
        <v>1019</v>
      </c>
      <c r="Z10" s="111" t="s">
        <v>1020</v>
      </c>
      <c r="AA10" s="111" t="s">
        <v>1021</v>
      </c>
      <c r="AB10" s="111" t="s">
        <v>1833</v>
      </c>
      <c r="AC10" s="111" t="s">
        <v>1877</v>
      </c>
      <c r="AE10" s="112" t="s">
        <v>1022</v>
      </c>
      <c r="AF10" s="112" t="s">
        <v>1023</v>
      </c>
      <c r="AG10" s="112" t="s">
        <v>1024</v>
      </c>
      <c r="AH10" s="112" t="s">
        <v>1025</v>
      </c>
      <c r="AI10" s="112" t="s">
        <v>1026</v>
      </c>
      <c r="AJ10" s="114" t="s">
        <v>1027</v>
      </c>
      <c r="AK10" s="112" t="s">
        <v>1028</v>
      </c>
      <c r="AL10" s="112" t="s">
        <v>1029</v>
      </c>
      <c r="AM10" s="112" t="s">
        <v>1030</v>
      </c>
      <c r="AN10" s="112" t="s">
        <v>971</v>
      </c>
      <c r="AO10" s="112" t="s">
        <v>1031</v>
      </c>
      <c r="AP10" s="112" t="s">
        <v>1032</v>
      </c>
      <c r="AQ10" s="112" t="s">
        <v>1023</v>
      </c>
      <c r="AR10" s="112" t="s">
        <v>1033</v>
      </c>
      <c r="AS10" s="115" t="s">
        <v>1034</v>
      </c>
      <c r="AT10" s="115" t="s">
        <v>1035</v>
      </c>
      <c r="AU10" s="115" t="s">
        <v>1036</v>
      </c>
      <c r="AV10" s="115" t="s">
        <v>1037</v>
      </c>
      <c r="AW10" s="115" t="s">
        <v>1038</v>
      </c>
      <c r="AX10" s="115" t="s">
        <v>1030</v>
      </c>
      <c r="AY10" s="115" t="s">
        <v>971</v>
      </c>
      <c r="AZ10" s="115" t="s">
        <v>1031</v>
      </c>
      <c r="BA10" s="115" t="s">
        <v>1032</v>
      </c>
    </row>
    <row r="11" spans="1:53" ht="14.4" customHeight="1" x14ac:dyDescent="0.35">
      <c r="A11" s="104" t="s">
        <v>886</v>
      </c>
      <c r="B11" s="116" t="s">
        <v>1039</v>
      </c>
      <c r="C11" s="116" t="s">
        <v>1039</v>
      </c>
      <c r="D11" s="116" t="s">
        <v>1039</v>
      </c>
      <c r="E11" s="116" t="s">
        <v>1039</v>
      </c>
      <c r="F11" s="116" t="s">
        <v>1039</v>
      </c>
      <c r="G11" s="116" t="s">
        <v>1039</v>
      </c>
      <c r="H11" s="116" t="s">
        <v>1039</v>
      </c>
      <c r="I11" s="365" t="s">
        <v>1040</v>
      </c>
      <c r="J11" s="117" t="s">
        <v>932</v>
      </c>
      <c r="K11" s="116" t="s">
        <v>1039</v>
      </c>
      <c r="L11" s="363"/>
      <c r="M11" s="118">
        <v>72692.5</v>
      </c>
      <c r="N11" s="118">
        <v>59189.485714285714</v>
      </c>
      <c r="O11" s="118">
        <v>56157.738095238092</v>
      </c>
      <c r="P11" s="118">
        <v>60775.476190476191</v>
      </c>
      <c r="Q11" s="118">
        <v>58012.023809523809</v>
      </c>
      <c r="R11" s="118">
        <v>59086.109523809522</v>
      </c>
      <c r="S11" s="118">
        <v>59249.166666666672</v>
      </c>
      <c r="T11" s="118">
        <v>58149.642857142862</v>
      </c>
      <c r="U11" s="118">
        <v>48916.607142857145</v>
      </c>
      <c r="V11" s="118">
        <v>45261.190476190473</v>
      </c>
      <c r="W11" s="118">
        <v>46114.761904761908</v>
      </c>
      <c r="X11" s="118">
        <v>44443.690476190473</v>
      </c>
      <c r="Y11" s="118">
        <v>48650.476190476191</v>
      </c>
      <c r="Z11" s="118">
        <v>49262.142857142855</v>
      </c>
      <c r="AA11" s="118">
        <v>58870.238095238092</v>
      </c>
      <c r="AB11" s="116" t="s">
        <v>1039</v>
      </c>
      <c r="AC11" s="116" t="s">
        <v>1039</v>
      </c>
      <c r="AE11" s="119"/>
      <c r="AF11" s="119"/>
      <c r="AG11" s="119"/>
      <c r="AH11" s="119"/>
      <c r="AI11" s="119"/>
      <c r="AJ11" s="120"/>
      <c r="AK11" s="121" t="s">
        <v>1041</v>
      </c>
      <c r="AL11" s="121">
        <v>-0.18575526066257575</v>
      </c>
      <c r="AM11" s="121">
        <v>-5.1221050199391938E-2</v>
      </c>
      <c r="AN11" s="121">
        <v>8.2227993004398758E-2</v>
      </c>
      <c r="AO11" s="121">
        <v>-4.5469859788370148E-2</v>
      </c>
      <c r="AP11" s="121">
        <v>1.8514880946273404E-2</v>
      </c>
      <c r="AQ11" s="121">
        <v>2.7596527199247323E-3</v>
      </c>
      <c r="AR11" s="121">
        <v>-1.8557624881201829E-2</v>
      </c>
      <c r="AS11" s="121">
        <v>-0.15878060914266767</v>
      </c>
      <c r="AT11" s="121">
        <v>-7.4727518529470238E-2</v>
      </c>
      <c r="AU11" s="121">
        <v>1.8858793142448427E-2</v>
      </c>
      <c r="AV11" s="121">
        <v>-3.6237234229303805E-2</v>
      </c>
      <c r="AW11" s="121">
        <v>9.4654284313751891E-2</v>
      </c>
      <c r="AX11" s="121">
        <v>1.2572675841277858E-2</v>
      </c>
      <c r="AY11" s="121">
        <v>0.19504013997032388</v>
      </c>
      <c r="AZ11" s="121"/>
      <c r="BA11" s="121"/>
    </row>
    <row r="12" spans="1:53" ht="13.75" customHeight="1" x14ac:dyDescent="0.35">
      <c r="A12" s="104" t="s">
        <v>920</v>
      </c>
      <c r="B12" s="116" t="s">
        <v>1039</v>
      </c>
      <c r="C12" s="118">
        <v>73050</v>
      </c>
      <c r="D12" s="118">
        <v>62439</v>
      </c>
      <c r="E12" s="118">
        <v>59822</v>
      </c>
      <c r="F12" s="118">
        <v>52770</v>
      </c>
      <c r="G12" s="118">
        <v>43536</v>
      </c>
      <c r="H12" s="116" t="s">
        <v>1039</v>
      </c>
      <c r="I12" s="366"/>
      <c r="J12" s="117">
        <v>59822</v>
      </c>
      <c r="K12" s="118">
        <v>55943.833333333336</v>
      </c>
      <c r="L12" s="363"/>
      <c r="M12" s="118">
        <v>58842.023809523809</v>
      </c>
      <c r="N12" s="118">
        <v>69429.166666666672</v>
      </c>
      <c r="O12" s="118">
        <v>68579.166666666657</v>
      </c>
      <c r="P12" s="118">
        <v>68783.809523809527</v>
      </c>
      <c r="Q12" s="116" t="s">
        <v>1039</v>
      </c>
      <c r="R12" s="118">
        <v>75744.761904761908</v>
      </c>
      <c r="S12" s="118">
        <v>56660.21428571429</v>
      </c>
      <c r="T12" s="118">
        <v>87080.357142857145</v>
      </c>
      <c r="U12" s="118">
        <v>58881.190476190473</v>
      </c>
      <c r="V12" s="118">
        <v>61453.571428571428</v>
      </c>
      <c r="W12" s="118">
        <v>56876.488095238099</v>
      </c>
      <c r="X12" s="118">
        <v>54051.190476190473</v>
      </c>
      <c r="Y12" s="118">
        <v>61148.809523809519</v>
      </c>
      <c r="Z12" s="118">
        <v>66196.42857142858</v>
      </c>
      <c r="AA12" s="118">
        <v>74794.047619047618</v>
      </c>
      <c r="AB12" s="116" t="s">
        <v>1039</v>
      </c>
      <c r="AC12" s="118">
        <v>71665.476190476198</v>
      </c>
      <c r="AE12" s="121">
        <v>-0.14525667351129368</v>
      </c>
      <c r="AF12" s="122">
        <v>-4.1912906997229271E-2</v>
      </c>
      <c r="AG12" s="122">
        <v>-0.11788305305740365</v>
      </c>
      <c r="AH12" s="121">
        <v>-0.17498578737919268</v>
      </c>
      <c r="AI12" s="121" t="s">
        <v>1041</v>
      </c>
      <c r="AJ12" s="121" t="s">
        <v>1041</v>
      </c>
      <c r="AK12" s="121">
        <v>0.11303386347105793</v>
      </c>
      <c r="AL12" s="121">
        <v>0.17992485933886737</v>
      </c>
      <c r="AM12" s="121">
        <v>-1.2242693392546578E-2</v>
      </c>
      <c r="AN12" s="121">
        <v>2.9840382595716086E-3</v>
      </c>
      <c r="AO12" s="121" t="s">
        <v>1041</v>
      </c>
      <c r="AP12" s="121" t="s">
        <v>1041</v>
      </c>
      <c r="AQ12" s="121">
        <v>-0.25195864557662317</v>
      </c>
      <c r="AR12" s="121">
        <v>0.53688718337256036</v>
      </c>
      <c r="AS12" s="121">
        <v>-0.32382924911992894</v>
      </c>
      <c r="AT12" s="121">
        <v>4.3687651889802392E-2</v>
      </c>
      <c r="AU12" s="121">
        <v>-7.4480347145541415E-2</v>
      </c>
      <c r="AV12" s="121">
        <v>-4.9674262839800254E-2</v>
      </c>
      <c r="AW12" s="121">
        <v>0.1313129088386229</v>
      </c>
      <c r="AX12" s="121">
        <v>8.2546481066874566E-2</v>
      </c>
      <c r="AY12" s="121">
        <v>0.1298804064382697</v>
      </c>
      <c r="AZ12" s="121"/>
      <c r="BA12" s="121"/>
    </row>
    <row r="13" spans="1:53" x14ac:dyDescent="0.35">
      <c r="A13" s="104" t="s">
        <v>1042</v>
      </c>
      <c r="B13" s="118">
        <v>80258.333333333328</v>
      </c>
      <c r="C13" s="118">
        <v>54724</v>
      </c>
      <c r="D13" s="118">
        <v>64073</v>
      </c>
      <c r="E13" s="116" t="s">
        <v>1039</v>
      </c>
      <c r="F13" s="118">
        <v>62250</v>
      </c>
      <c r="G13" s="118">
        <v>42446</v>
      </c>
      <c r="H13" s="118">
        <v>67610.119047619053</v>
      </c>
      <c r="I13" s="366"/>
      <c r="J13" s="117">
        <v>58487</v>
      </c>
      <c r="K13" s="118">
        <v>58898.809523809527</v>
      </c>
      <c r="L13" s="363"/>
      <c r="M13" s="118">
        <v>60839.666666666657</v>
      </c>
      <c r="N13" s="118">
        <v>61191.169047619049</v>
      </c>
      <c r="O13" s="118">
        <v>64330.638095238093</v>
      </c>
      <c r="P13" s="118">
        <v>78008.809523809527</v>
      </c>
      <c r="Q13" s="118">
        <v>58286.666666666672</v>
      </c>
      <c r="R13" s="118">
        <v>65732.142857142855</v>
      </c>
      <c r="S13" s="118">
        <v>53444.642857142855</v>
      </c>
      <c r="T13" s="118">
        <v>68041.309523809527</v>
      </c>
      <c r="U13" s="118">
        <v>60701.190476190481</v>
      </c>
      <c r="V13" s="118">
        <v>63738.690476190481</v>
      </c>
      <c r="W13" s="118">
        <v>60758.928571428572</v>
      </c>
      <c r="X13" s="118">
        <v>62244.940476190473</v>
      </c>
      <c r="Y13" s="118">
        <v>62590.476190476191</v>
      </c>
      <c r="Z13" s="116" t="s">
        <v>1039</v>
      </c>
      <c r="AA13" s="116" t="s">
        <v>1039</v>
      </c>
      <c r="AB13" s="118">
        <v>63719.047619047626</v>
      </c>
      <c r="AC13" s="118">
        <v>73398.809523809512</v>
      </c>
      <c r="AE13" s="121">
        <v>0.17083911994737222</v>
      </c>
      <c r="AF13" s="121" t="s">
        <v>1041</v>
      </c>
      <c r="AG13" s="121" t="s">
        <v>1041</v>
      </c>
      <c r="AH13" s="121">
        <v>-0.31698447179982303</v>
      </c>
      <c r="AI13" s="121">
        <v>0.59285018724070704</v>
      </c>
      <c r="AJ13" s="121">
        <v>-0.13571369458995475</v>
      </c>
      <c r="AK13" s="121">
        <v>7.7003941384537367E-2</v>
      </c>
      <c r="AL13" s="121">
        <v>5.77751983550856E-3</v>
      </c>
      <c r="AM13" s="121">
        <v>5.1305917119771172E-2</v>
      </c>
      <c r="AN13" s="121">
        <v>0.21262297147312026</v>
      </c>
      <c r="AO13" s="121">
        <v>-0.25281943126081607</v>
      </c>
      <c r="AP13" s="121">
        <v>0.12773892583454516</v>
      </c>
      <c r="AQ13" s="121">
        <v>-0.18693289866884</v>
      </c>
      <c r="AR13" s="121">
        <v>0.27311748916881062</v>
      </c>
      <c r="AS13" s="121">
        <v>-0.10787739241042293</v>
      </c>
      <c r="AT13" s="121">
        <v>5.0040204750044115E-2</v>
      </c>
      <c r="AU13" s="121">
        <v>-4.6749656801860273E-2</v>
      </c>
      <c r="AV13" s="121">
        <v>2.4457506735243717E-2</v>
      </c>
      <c r="AW13" s="121">
        <v>5.551225716375896E-3</v>
      </c>
      <c r="AX13" s="121"/>
      <c r="AY13" s="121"/>
      <c r="AZ13" s="121"/>
      <c r="BA13" s="121">
        <v>0.15191316045138592</v>
      </c>
    </row>
    <row r="14" spans="1:53" x14ac:dyDescent="0.35">
      <c r="A14" s="104" t="s">
        <v>870</v>
      </c>
      <c r="B14" s="116" t="s">
        <v>1039</v>
      </c>
      <c r="C14" s="116" t="s">
        <v>1039</v>
      </c>
      <c r="D14" s="116" t="s">
        <v>1039</v>
      </c>
      <c r="E14" s="116" t="s">
        <v>1039</v>
      </c>
      <c r="F14" s="116" t="s">
        <v>1043</v>
      </c>
      <c r="G14" s="118">
        <v>58027.976190476191</v>
      </c>
      <c r="H14" s="118">
        <v>71577.952380952382</v>
      </c>
      <c r="I14" s="366"/>
      <c r="J14" s="117" t="s">
        <v>932</v>
      </c>
      <c r="K14" s="118">
        <v>86856.904761904749</v>
      </c>
      <c r="L14" s="363"/>
      <c r="M14" s="116" t="s">
        <v>1039</v>
      </c>
      <c r="N14" s="116" t="s">
        <v>1039</v>
      </c>
      <c r="O14" s="118">
        <v>91945.190476190488</v>
      </c>
      <c r="P14" s="118">
        <v>86407.985119047618</v>
      </c>
      <c r="Q14" s="118">
        <v>72764.28571428571</v>
      </c>
      <c r="R14" s="118">
        <v>96083.333333333328</v>
      </c>
      <c r="S14" s="118">
        <v>90060.119047619053</v>
      </c>
      <c r="T14" s="118">
        <v>84310.119047619024</v>
      </c>
      <c r="U14" s="118">
        <v>77362.5</v>
      </c>
      <c r="V14" s="118">
        <v>76722.5</v>
      </c>
      <c r="W14" s="118">
        <v>68121.636904761894</v>
      </c>
      <c r="X14" s="118">
        <v>73716.547619047604</v>
      </c>
      <c r="Y14" s="118">
        <v>68914.880952380947</v>
      </c>
      <c r="Z14" s="118">
        <v>70761.309523809527</v>
      </c>
      <c r="AA14" s="118">
        <v>80046.42857142858</v>
      </c>
      <c r="AB14" s="118">
        <v>90156.696428571435</v>
      </c>
      <c r="AC14" s="118">
        <v>80842.261904761908</v>
      </c>
      <c r="AE14" s="121" t="s">
        <v>1041</v>
      </c>
      <c r="AF14" s="121" t="s">
        <v>1041</v>
      </c>
      <c r="AG14" s="121" t="s">
        <v>1041</v>
      </c>
      <c r="AH14" s="121" t="s">
        <v>1041</v>
      </c>
      <c r="AI14" s="121" t="s">
        <v>1041</v>
      </c>
      <c r="AJ14" s="121" t="s">
        <v>1041</v>
      </c>
      <c r="AK14" s="121" t="s">
        <v>1041</v>
      </c>
      <c r="AL14" s="121" t="s">
        <v>1041</v>
      </c>
      <c r="AM14" s="121" t="s">
        <v>1041</v>
      </c>
      <c r="AN14" s="121">
        <v>-6.0222892882871859E-2</v>
      </c>
      <c r="AO14" s="121">
        <v>-0.15789859451026955</v>
      </c>
      <c r="AP14" s="121">
        <v>0.32047380648538981</v>
      </c>
      <c r="AQ14" s="121">
        <v>-6.268739933093781E-2</v>
      </c>
      <c r="AR14" s="121">
        <v>-6.3846240276006383E-2</v>
      </c>
      <c r="AS14" s="121">
        <v>-8.2405518176233983E-2</v>
      </c>
      <c r="AT14" s="121">
        <v>-8.2727419615447051E-3</v>
      </c>
      <c r="AU14" s="121">
        <v>-0.11210353019307384</v>
      </c>
      <c r="AV14" s="121">
        <v>8.2131184283016134E-2</v>
      </c>
      <c r="AW14" s="121">
        <v>-6.5136890179403273E-2</v>
      </c>
      <c r="AX14" s="121">
        <v>2.6792886324572329E-2</v>
      </c>
      <c r="AY14" s="121">
        <v>0.1312174564052524</v>
      </c>
      <c r="AZ14" s="121">
        <v>0.12630504617855709</v>
      </c>
      <c r="BA14" s="121">
        <v>-0.10331384015594547</v>
      </c>
    </row>
    <row r="15" spans="1:53" x14ac:dyDescent="0.35">
      <c r="A15" s="104" t="s">
        <v>1682</v>
      </c>
      <c r="B15" s="116" t="s">
        <v>1039</v>
      </c>
      <c r="C15" s="116" t="s">
        <v>1039</v>
      </c>
      <c r="D15" s="116" t="s">
        <v>1039</v>
      </c>
      <c r="E15" s="116" t="s">
        <v>1039</v>
      </c>
      <c r="F15" s="116" t="s">
        <v>1039</v>
      </c>
      <c r="G15" s="116" t="s">
        <v>1039</v>
      </c>
      <c r="H15" s="116" t="s">
        <v>1039</v>
      </c>
      <c r="I15" s="366"/>
      <c r="J15" s="117" t="s">
        <v>932</v>
      </c>
      <c r="K15" s="116" t="s">
        <v>1039</v>
      </c>
      <c r="L15" s="363"/>
      <c r="M15" s="116" t="s">
        <v>1039</v>
      </c>
      <c r="N15" s="116" t="s">
        <v>1039</v>
      </c>
      <c r="O15" s="116" t="s">
        <v>1039</v>
      </c>
      <c r="P15" s="116" t="s">
        <v>1039</v>
      </c>
      <c r="Q15" s="116" t="s">
        <v>1039</v>
      </c>
      <c r="R15" s="116" t="s">
        <v>1039</v>
      </c>
      <c r="S15" s="116" t="s">
        <v>1039</v>
      </c>
      <c r="T15" s="116" t="s">
        <v>1039</v>
      </c>
      <c r="U15" s="116" t="s">
        <v>1039</v>
      </c>
      <c r="V15" s="116" t="s">
        <v>1039</v>
      </c>
      <c r="W15" s="116" t="s">
        <v>1039</v>
      </c>
      <c r="X15" s="116" t="s">
        <v>1039</v>
      </c>
      <c r="Y15" s="116" t="s">
        <v>1039</v>
      </c>
      <c r="Z15" s="116" t="s">
        <v>1039</v>
      </c>
      <c r="AA15" s="116" t="s">
        <v>1039</v>
      </c>
      <c r="AB15" s="118">
        <v>82539.880952380947</v>
      </c>
      <c r="AC15" s="118">
        <v>75979.464285714275</v>
      </c>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v>-7.9481780091874898E-2</v>
      </c>
    </row>
    <row r="16" spans="1:53" x14ac:dyDescent="0.35">
      <c r="A16" s="104" t="s">
        <v>1044</v>
      </c>
      <c r="B16" s="116" t="s">
        <v>1039</v>
      </c>
      <c r="C16" s="116" t="s">
        <v>1039</v>
      </c>
      <c r="D16" s="116" t="s">
        <v>1039</v>
      </c>
      <c r="E16" s="116" t="s">
        <v>1039</v>
      </c>
      <c r="F16" s="116" t="s">
        <v>1039</v>
      </c>
      <c r="G16" s="116" t="s">
        <v>1039</v>
      </c>
      <c r="H16" s="116" t="s">
        <v>1039</v>
      </c>
      <c r="I16" s="366"/>
      <c r="J16" s="117" t="s">
        <v>932</v>
      </c>
      <c r="K16" s="116" t="s">
        <v>1039</v>
      </c>
      <c r="L16" s="363"/>
      <c r="M16" s="116" t="s">
        <v>1039</v>
      </c>
      <c r="N16" s="116" t="s">
        <v>1039</v>
      </c>
      <c r="O16" s="116" t="s">
        <v>1039</v>
      </c>
      <c r="P16" s="116" t="s">
        <v>1039</v>
      </c>
      <c r="Q16" s="118">
        <v>65958.738095238106</v>
      </c>
      <c r="R16" s="116" t="s">
        <v>1039</v>
      </c>
      <c r="S16" s="116" t="s">
        <v>1039</v>
      </c>
      <c r="T16" s="116" t="s">
        <v>1039</v>
      </c>
      <c r="U16" s="118">
        <v>68675.595238095237</v>
      </c>
      <c r="V16" s="116" t="s">
        <v>1039</v>
      </c>
      <c r="W16" s="116" t="s">
        <v>1039</v>
      </c>
      <c r="X16" s="118">
        <v>73767.261904761894</v>
      </c>
      <c r="Y16" s="116" t="s">
        <v>1039</v>
      </c>
      <c r="Z16" s="116" t="s">
        <v>1039</v>
      </c>
      <c r="AA16" s="116" t="s">
        <v>1039</v>
      </c>
      <c r="AB16" s="116" t="s">
        <v>1039</v>
      </c>
      <c r="AC16" s="116" t="s">
        <v>1039</v>
      </c>
      <c r="AE16" s="121"/>
      <c r="AF16" s="121"/>
      <c r="AG16" s="121"/>
      <c r="AH16" s="121"/>
      <c r="AI16" s="121"/>
      <c r="AJ16" s="121"/>
      <c r="AK16" s="121"/>
      <c r="AL16" s="121"/>
      <c r="AM16" s="121"/>
      <c r="AN16" s="121"/>
      <c r="AO16" s="121" t="s">
        <v>1041</v>
      </c>
      <c r="AP16" s="121" t="s">
        <v>1041</v>
      </c>
      <c r="AQ16" s="121" t="s">
        <v>1041</v>
      </c>
      <c r="AR16" s="121" t="s">
        <v>1041</v>
      </c>
      <c r="AS16" s="121" t="s">
        <v>1041</v>
      </c>
      <c r="AT16" s="121" t="s">
        <v>1041</v>
      </c>
      <c r="AU16" s="121" t="s">
        <v>1041</v>
      </c>
      <c r="AV16" s="121" t="s">
        <v>1041</v>
      </c>
      <c r="AW16" s="121"/>
      <c r="AX16" s="121"/>
      <c r="AY16" s="121"/>
      <c r="AZ16" s="121"/>
      <c r="BA16" s="121"/>
    </row>
    <row r="17" spans="1:53" x14ac:dyDescent="0.35">
      <c r="A17" s="104" t="s">
        <v>887</v>
      </c>
      <c r="B17" s="116" t="s">
        <v>1039</v>
      </c>
      <c r="C17" s="116" t="s">
        <v>1039</v>
      </c>
      <c r="D17" s="116" t="s">
        <v>1039</v>
      </c>
      <c r="E17" s="116" t="s">
        <v>1039</v>
      </c>
      <c r="F17" s="116" t="s">
        <v>1039</v>
      </c>
      <c r="G17" s="116" t="s">
        <v>1039</v>
      </c>
      <c r="H17" s="116" t="s">
        <v>1039</v>
      </c>
      <c r="I17" s="366"/>
      <c r="J17" s="117" t="s">
        <v>932</v>
      </c>
      <c r="K17" s="116" t="s">
        <v>1039</v>
      </c>
      <c r="L17" s="363"/>
      <c r="M17" s="116" t="s">
        <v>1039</v>
      </c>
      <c r="N17" s="116" t="s">
        <v>1039</v>
      </c>
      <c r="O17" s="116" t="s">
        <v>1039</v>
      </c>
      <c r="P17" s="118">
        <v>64340.71428571429</v>
      </c>
      <c r="Q17" s="116" t="s">
        <v>1039</v>
      </c>
      <c r="R17" s="118">
        <v>65667.14285714287</v>
      </c>
      <c r="S17" s="116" t="s">
        <v>1039</v>
      </c>
      <c r="T17" s="118">
        <v>62193.809523809527</v>
      </c>
      <c r="U17" s="118">
        <v>69791.726190476184</v>
      </c>
      <c r="V17" s="118">
        <v>58546.190476190473</v>
      </c>
      <c r="W17" s="116" t="s">
        <v>1039</v>
      </c>
      <c r="X17" s="118">
        <v>75987.5</v>
      </c>
      <c r="Y17" s="116" t="s">
        <v>1039</v>
      </c>
      <c r="Z17" s="118">
        <v>67744.047619047618</v>
      </c>
      <c r="AA17" s="118">
        <v>64927.380952380954</v>
      </c>
      <c r="AB17" s="118">
        <v>64510.714285714283</v>
      </c>
      <c r="AC17" s="118">
        <v>71456.96428571429</v>
      </c>
      <c r="AE17" s="121"/>
      <c r="AF17" s="121"/>
      <c r="AG17" s="121"/>
      <c r="AH17" s="121"/>
      <c r="AI17" s="121"/>
      <c r="AJ17" s="121"/>
      <c r="AK17" s="121"/>
      <c r="AL17" s="121"/>
      <c r="AM17" s="121"/>
      <c r="AN17" s="121" t="s">
        <v>1041</v>
      </c>
      <c r="AO17" s="121" t="s">
        <v>1041</v>
      </c>
      <c r="AP17" s="121" t="s">
        <v>1041</v>
      </c>
      <c r="AQ17" s="121" t="s">
        <v>1041</v>
      </c>
      <c r="AR17" s="121" t="s">
        <v>1041</v>
      </c>
      <c r="AS17" s="121">
        <v>0.1221651596009401</v>
      </c>
      <c r="AT17" s="121">
        <v>-0.16112992654164038</v>
      </c>
      <c r="AU17" s="121" t="s">
        <v>1041</v>
      </c>
      <c r="AV17" s="121" t="s">
        <v>1041</v>
      </c>
      <c r="AW17" s="121"/>
      <c r="AX17" s="121"/>
      <c r="AY17" s="121">
        <v>-4.1578068711009553E-2</v>
      </c>
      <c r="AZ17" s="121">
        <v>-6.417426062084064E-3</v>
      </c>
      <c r="BA17" s="121">
        <v>0.10767591208547866</v>
      </c>
    </row>
    <row r="18" spans="1:53" x14ac:dyDescent="0.35">
      <c r="A18" s="104" t="s">
        <v>891</v>
      </c>
      <c r="B18" s="116" t="s">
        <v>1039</v>
      </c>
      <c r="C18" s="116" t="s">
        <v>1039</v>
      </c>
      <c r="D18" s="116" t="s">
        <v>1039</v>
      </c>
      <c r="E18" s="116" t="s">
        <v>1039</v>
      </c>
      <c r="F18" s="116" t="s">
        <v>1039</v>
      </c>
      <c r="G18" s="116" t="s">
        <v>1039</v>
      </c>
      <c r="H18" s="116" t="s">
        <v>1039</v>
      </c>
      <c r="I18" s="366"/>
      <c r="J18" s="117" t="s">
        <v>932</v>
      </c>
      <c r="K18" s="116" t="s">
        <v>1039</v>
      </c>
      <c r="L18" s="363"/>
      <c r="M18" s="116" t="s">
        <v>1039</v>
      </c>
      <c r="N18" s="116" t="s">
        <v>1039</v>
      </c>
      <c r="O18" s="118">
        <v>57494.894761904769</v>
      </c>
      <c r="P18" s="118">
        <v>62281.071428571428</v>
      </c>
      <c r="Q18" s="118">
        <v>62791.690476190473</v>
      </c>
      <c r="R18" s="118">
        <v>85032.442857142858</v>
      </c>
      <c r="S18" s="116" t="s">
        <v>1039</v>
      </c>
      <c r="T18" s="116" t="s">
        <v>1039</v>
      </c>
      <c r="U18" s="118">
        <v>66549.607142857145</v>
      </c>
      <c r="V18" s="118">
        <v>66768.92857142858</v>
      </c>
      <c r="W18" s="116" t="s">
        <v>1039</v>
      </c>
      <c r="X18" s="118">
        <v>75719.940476190473</v>
      </c>
      <c r="Y18" s="116" t="s">
        <v>1039</v>
      </c>
      <c r="Z18" s="116" t="s">
        <v>1039</v>
      </c>
      <c r="AA18" s="118">
        <v>88693.452380952382</v>
      </c>
      <c r="AB18" s="116" t="s">
        <v>1039</v>
      </c>
      <c r="AC18" s="116" t="s">
        <v>1039</v>
      </c>
      <c r="AE18" s="121"/>
      <c r="AF18" s="121"/>
      <c r="AG18" s="121"/>
      <c r="AH18" s="121"/>
      <c r="AI18" s="121"/>
      <c r="AJ18" s="121"/>
      <c r="AK18" s="121"/>
      <c r="AL18" s="121"/>
      <c r="AM18" s="121" t="s">
        <v>1041</v>
      </c>
      <c r="AN18" s="121">
        <v>8.3245246147278795E-2</v>
      </c>
      <c r="AO18" s="121">
        <v>8.198623368331992E-3</v>
      </c>
      <c r="AP18" s="121">
        <v>0.35419897461409633</v>
      </c>
      <c r="AQ18" s="121" t="s">
        <v>1041</v>
      </c>
      <c r="AR18" s="121" t="s">
        <v>1041</v>
      </c>
      <c r="AS18" s="121" t="s">
        <v>1041</v>
      </c>
      <c r="AT18" s="121">
        <v>3.2956081634056833E-3</v>
      </c>
      <c r="AU18" s="121" t="s">
        <v>1041</v>
      </c>
      <c r="AV18" s="121" t="s">
        <v>1041</v>
      </c>
      <c r="AW18" s="121"/>
      <c r="AX18" s="121"/>
      <c r="AY18" s="121"/>
      <c r="AZ18" s="121"/>
      <c r="BA18" s="121"/>
    </row>
    <row r="19" spans="1:53" x14ac:dyDescent="0.35">
      <c r="A19" s="104" t="s">
        <v>921</v>
      </c>
      <c r="B19" s="116" t="s">
        <v>1039</v>
      </c>
      <c r="C19" s="116" t="s">
        <v>1039</v>
      </c>
      <c r="D19" s="116" t="s">
        <v>1039</v>
      </c>
      <c r="E19" s="116" t="s">
        <v>1039</v>
      </c>
      <c r="F19" s="116" t="s">
        <v>1039</v>
      </c>
      <c r="G19" s="116" t="s">
        <v>1039</v>
      </c>
      <c r="H19" s="116" t="s">
        <v>1039</v>
      </c>
      <c r="I19" s="366"/>
      <c r="J19" s="117" t="s">
        <v>932</v>
      </c>
      <c r="K19" s="116" t="s">
        <v>1039</v>
      </c>
      <c r="L19" s="363"/>
      <c r="M19" s="116" t="s">
        <v>1039</v>
      </c>
      <c r="N19" s="116" t="s">
        <v>1039</v>
      </c>
      <c r="O19" s="116" t="s">
        <v>1039</v>
      </c>
      <c r="P19" s="116" t="s">
        <v>1039</v>
      </c>
      <c r="Q19" s="116" t="s">
        <v>1039</v>
      </c>
      <c r="R19" s="116" t="s">
        <v>1039</v>
      </c>
      <c r="S19" s="116" t="s">
        <v>1039</v>
      </c>
      <c r="T19" s="116" t="s">
        <v>1039</v>
      </c>
      <c r="U19" s="116" t="s">
        <v>1039</v>
      </c>
      <c r="V19" s="118">
        <v>73476.190476190473</v>
      </c>
      <c r="W19" s="118">
        <v>58938.928571428572</v>
      </c>
      <c r="X19" s="118">
        <v>63104.416666666664</v>
      </c>
      <c r="Y19" s="118">
        <v>59053.517857142855</v>
      </c>
      <c r="Z19" s="118">
        <v>59908.142857142862</v>
      </c>
      <c r="AA19" s="118">
        <v>64288.363095238092</v>
      </c>
      <c r="AB19" s="118">
        <v>63354.657738095237</v>
      </c>
      <c r="AC19" s="118">
        <v>71938.351190476184</v>
      </c>
      <c r="AE19" s="121"/>
      <c r="AF19" s="121"/>
      <c r="AG19" s="121"/>
      <c r="AH19" s="121"/>
      <c r="AI19" s="121"/>
      <c r="AJ19" s="121"/>
      <c r="AK19" s="121"/>
      <c r="AL19" s="121"/>
      <c r="AM19" s="121"/>
      <c r="AN19" s="121"/>
      <c r="AO19" s="121"/>
      <c r="AP19" s="121"/>
      <c r="AQ19" s="121"/>
      <c r="AR19" s="121"/>
      <c r="AS19" s="121"/>
      <c r="AT19" s="121" t="s">
        <v>1041</v>
      </c>
      <c r="AU19" s="121">
        <v>-0.19784996759559292</v>
      </c>
      <c r="AV19" s="121">
        <v>7.0674649102076881E-2</v>
      </c>
      <c r="AW19" s="121">
        <v>-6.4193586178312501E-2</v>
      </c>
      <c r="AX19" s="121">
        <v>1.4472042157885445E-2</v>
      </c>
      <c r="AY19" s="121">
        <v>7.3115607147768102E-2</v>
      </c>
      <c r="AZ19" s="121">
        <v>-1.4523707125030483E-2</v>
      </c>
      <c r="BA19" s="121">
        <v>0.13548638346158337</v>
      </c>
    </row>
    <row r="20" spans="1:53" x14ac:dyDescent="0.35">
      <c r="A20" s="104" t="s">
        <v>922</v>
      </c>
      <c r="B20" s="118">
        <v>37541.666666666672</v>
      </c>
      <c r="C20" s="118">
        <v>63352</v>
      </c>
      <c r="D20" s="118">
        <v>64764</v>
      </c>
      <c r="E20" s="118">
        <v>65043</v>
      </c>
      <c r="F20" s="118">
        <v>59710</v>
      </c>
      <c r="G20" s="118">
        <v>69593</v>
      </c>
      <c r="H20" s="118">
        <v>75080.952380952382</v>
      </c>
      <c r="I20" s="366"/>
      <c r="J20" s="117">
        <v>64764</v>
      </c>
      <c r="K20" s="116" t="s">
        <v>1039</v>
      </c>
      <c r="L20" s="363"/>
      <c r="M20" s="116" t="s">
        <v>1039</v>
      </c>
      <c r="N20" s="118">
        <v>36722.619047619053</v>
      </c>
      <c r="O20" s="118">
        <v>32951.78571428571</v>
      </c>
      <c r="P20" s="116" t="s">
        <v>1039</v>
      </c>
      <c r="Q20" s="116" t="s">
        <v>1039</v>
      </c>
      <c r="R20" s="118">
        <v>70057.142857142855</v>
      </c>
      <c r="S20" s="118">
        <v>70015.476190476184</v>
      </c>
      <c r="T20" s="118">
        <v>57598.809523809519</v>
      </c>
      <c r="U20" s="118">
        <v>56342.857142857138</v>
      </c>
      <c r="V20" s="118">
        <v>64926.190476190473</v>
      </c>
      <c r="W20" s="118">
        <v>63167.857142857138</v>
      </c>
      <c r="X20" s="118">
        <v>55834.523809523809</v>
      </c>
      <c r="Y20" s="118">
        <v>55834.523809523809</v>
      </c>
      <c r="Z20" s="118">
        <v>63751.190476190473</v>
      </c>
      <c r="AA20" s="118">
        <v>68917.857142857145</v>
      </c>
      <c r="AB20" s="118">
        <v>83815.476190476198</v>
      </c>
      <c r="AC20" s="118">
        <v>83815.476190476198</v>
      </c>
      <c r="AE20" s="121">
        <v>2.2288167697941619E-2</v>
      </c>
      <c r="AF20" s="121">
        <v>4.3079488604780281E-3</v>
      </c>
      <c r="AG20" s="121">
        <v>-8.1991913042141373E-2</v>
      </c>
      <c r="AH20" s="121">
        <v>0.16551666387539776</v>
      </c>
      <c r="AI20" s="121">
        <v>7.8857821633675496E-2</v>
      </c>
      <c r="AJ20" s="121">
        <v>-0.13741104839221163</v>
      </c>
      <c r="AK20" s="121" t="s">
        <v>1041</v>
      </c>
      <c r="AL20" s="121" t="s">
        <v>1041</v>
      </c>
      <c r="AM20" s="121">
        <v>-0.10268421564495767</v>
      </c>
      <c r="AN20" s="121" t="s">
        <v>1041</v>
      </c>
      <c r="AO20" s="121" t="s">
        <v>1041</v>
      </c>
      <c r="AP20" s="121" t="s">
        <v>1041</v>
      </c>
      <c r="AQ20" s="121">
        <v>-5.9475258292551736E-4</v>
      </c>
      <c r="AR20" s="121">
        <v>-0.17734174417220683</v>
      </c>
      <c r="AS20" s="121">
        <v>-2.1805179505198113E-2</v>
      </c>
      <c r="AT20" s="121">
        <v>0.15234110885733609</v>
      </c>
      <c r="AU20" s="121">
        <v>-2.7082034544721134E-2</v>
      </c>
      <c r="AV20" s="121">
        <v>-0.11609279885414892</v>
      </c>
      <c r="AW20" s="121">
        <v>0</v>
      </c>
      <c r="AX20" s="121">
        <v>0.14178802157736503</v>
      </c>
      <c r="AY20" s="121">
        <v>8.1044238202834684E-2</v>
      </c>
      <c r="AZ20" s="121">
        <v>0.21616486155015457</v>
      </c>
      <c r="BA20" s="121">
        <v>0</v>
      </c>
    </row>
    <row r="21" spans="1:53" x14ac:dyDescent="0.35">
      <c r="A21" s="104" t="s">
        <v>902</v>
      </c>
      <c r="B21" s="118">
        <v>33979</v>
      </c>
      <c r="C21" s="118">
        <v>46208</v>
      </c>
      <c r="D21" s="118">
        <v>50358</v>
      </c>
      <c r="E21" s="118">
        <v>52242</v>
      </c>
      <c r="F21" s="118">
        <v>50242</v>
      </c>
      <c r="G21" s="118">
        <v>47283</v>
      </c>
      <c r="H21" s="116" t="s">
        <v>1039</v>
      </c>
      <c r="I21" s="366"/>
      <c r="J21" s="117">
        <v>50242</v>
      </c>
      <c r="K21" s="118">
        <v>60076.190476190481</v>
      </c>
      <c r="L21" s="363"/>
      <c r="M21" s="118">
        <v>77163.690476190473</v>
      </c>
      <c r="N21" s="116" t="s">
        <v>1039</v>
      </c>
      <c r="O21" s="118">
        <v>81517.857142857145</v>
      </c>
      <c r="P21" s="118">
        <v>78409.523809523816</v>
      </c>
      <c r="Q21" s="118">
        <v>80497.023809523802</v>
      </c>
      <c r="R21" s="118">
        <v>83099.999999999985</v>
      </c>
      <c r="S21" s="116" t="s">
        <v>1039</v>
      </c>
      <c r="T21" s="118">
        <v>88352.976190476198</v>
      </c>
      <c r="U21" s="116" t="s">
        <v>1039</v>
      </c>
      <c r="V21" s="118">
        <v>54340.476190476191</v>
      </c>
      <c r="W21" s="116" t="s">
        <v>1039</v>
      </c>
      <c r="X21" s="116" t="s">
        <v>1039</v>
      </c>
      <c r="Y21" s="116" t="s">
        <v>1039</v>
      </c>
      <c r="Z21" s="116" t="s">
        <v>1039</v>
      </c>
      <c r="AA21" s="116" t="s">
        <v>1039</v>
      </c>
      <c r="AB21" s="118">
        <v>76579.6875</v>
      </c>
      <c r="AC21" s="118">
        <v>82991.738095238092</v>
      </c>
      <c r="AE21" s="121">
        <v>8.9811288088642582E-2</v>
      </c>
      <c r="AF21" s="121">
        <v>3.7412129155248497E-2</v>
      </c>
      <c r="AG21" s="121">
        <v>-3.828337353087552E-2</v>
      </c>
      <c r="AH21" s="121">
        <v>-5.8894948449504381E-2</v>
      </c>
      <c r="AI21" s="121" t="s">
        <v>1041</v>
      </c>
      <c r="AJ21" s="121" t="s">
        <v>1041</v>
      </c>
      <c r="AK21" s="121">
        <v>0.28403416296766082</v>
      </c>
      <c r="AL21" s="121"/>
      <c r="AM21" s="121" t="s">
        <v>1041</v>
      </c>
      <c r="AN21" s="121">
        <v>-3.813070463672863E-2</v>
      </c>
      <c r="AO21" s="121">
        <v>2.6623041418680771E-2</v>
      </c>
      <c r="AP21" s="121">
        <v>3.2336303471734329E-2</v>
      </c>
      <c r="AQ21" s="121" t="s">
        <v>1041</v>
      </c>
      <c r="AR21" s="121" t="s">
        <v>1041</v>
      </c>
      <c r="AS21" s="121" t="s">
        <v>1041</v>
      </c>
      <c r="AT21" s="121" t="s">
        <v>1041</v>
      </c>
      <c r="AU21" s="121" t="s">
        <v>1041</v>
      </c>
      <c r="AV21" s="121" t="s">
        <v>1041</v>
      </c>
      <c r="AW21" s="121"/>
      <c r="AX21" s="121"/>
      <c r="AY21" s="121"/>
      <c r="AZ21" s="121"/>
      <c r="BA21" s="121">
        <v>8.3730435635926304E-2</v>
      </c>
    </row>
    <row r="22" spans="1:53" x14ac:dyDescent="0.35">
      <c r="A22" s="104" t="s">
        <v>892</v>
      </c>
      <c r="B22" s="118">
        <v>29527.166666666664</v>
      </c>
      <c r="C22" s="116" t="s">
        <v>1039</v>
      </c>
      <c r="D22" s="116" t="s">
        <v>1039</v>
      </c>
      <c r="E22" s="116" t="s">
        <v>1039</v>
      </c>
      <c r="F22" s="118">
        <v>67432</v>
      </c>
      <c r="G22" s="116" t="s">
        <v>1039</v>
      </c>
      <c r="H22" s="116" t="s">
        <v>1039</v>
      </c>
      <c r="I22" s="366"/>
      <c r="J22" s="117">
        <v>67432</v>
      </c>
      <c r="K22" s="116" t="s">
        <v>1039</v>
      </c>
      <c r="L22" s="363"/>
      <c r="M22" s="118">
        <v>85454.999999999985</v>
      </c>
      <c r="N22" s="118">
        <v>81947.916666666672</v>
      </c>
      <c r="O22" s="118">
        <v>94955.357142857145</v>
      </c>
      <c r="P22" s="118">
        <v>97867.857142857145</v>
      </c>
      <c r="Q22" s="118">
        <v>56997.857142857145</v>
      </c>
      <c r="R22" s="118">
        <v>54241.071428571428</v>
      </c>
      <c r="S22" s="118">
        <v>54741.071428571428</v>
      </c>
      <c r="T22" s="116" t="s">
        <v>1039</v>
      </c>
      <c r="U22" s="118">
        <v>72141.07142857142</v>
      </c>
      <c r="V22" s="118">
        <v>69491.07142857142</v>
      </c>
      <c r="W22" s="116" t="s">
        <v>1039</v>
      </c>
      <c r="X22" s="116" t="s">
        <v>1039</v>
      </c>
      <c r="Y22" s="118">
        <v>87002.976190476198</v>
      </c>
      <c r="Z22" s="118">
        <v>87627.976190476198</v>
      </c>
      <c r="AA22" s="118">
        <v>94419.642857142855</v>
      </c>
      <c r="AB22" s="118">
        <v>91586.309523809527</v>
      </c>
      <c r="AC22" s="118">
        <v>91586.309523809527</v>
      </c>
      <c r="AE22" s="121" t="s">
        <v>1041</v>
      </c>
      <c r="AF22" s="121" t="s">
        <v>1041</v>
      </c>
      <c r="AG22" s="121" t="s">
        <v>1041</v>
      </c>
      <c r="AH22" s="121" t="s">
        <v>1041</v>
      </c>
      <c r="AI22" s="121" t="s">
        <v>1041</v>
      </c>
      <c r="AJ22" s="121" t="s">
        <v>1041</v>
      </c>
      <c r="AK22" s="121" t="s">
        <v>1041</v>
      </c>
      <c r="AL22" s="121">
        <v>-4.1040118580929263E-2</v>
      </c>
      <c r="AM22" s="121">
        <v>0.15872814105939814</v>
      </c>
      <c r="AN22" s="121">
        <v>3.0672308415608862E-2</v>
      </c>
      <c r="AO22" s="121">
        <v>-0.41760391198044011</v>
      </c>
      <c r="AP22" s="121">
        <v>-4.8366479942855034E-2</v>
      </c>
      <c r="AQ22" s="121">
        <v>9.2181069958847672E-3</v>
      </c>
      <c r="AR22" s="121" t="s">
        <v>1041</v>
      </c>
      <c r="AS22" s="121" t="s">
        <v>1041</v>
      </c>
      <c r="AT22" s="121">
        <v>-3.6733582514418717E-2</v>
      </c>
      <c r="AU22" s="121" t="s">
        <v>1041</v>
      </c>
      <c r="AV22" s="121" t="s">
        <v>1041</v>
      </c>
      <c r="AW22" s="121"/>
      <c r="AX22" s="121">
        <v>7.1836622994561061E-3</v>
      </c>
      <c r="AY22" s="121">
        <v>7.7505688958326102E-2</v>
      </c>
      <c r="AZ22" s="121">
        <v>-3.0007880220646155E-2</v>
      </c>
      <c r="BA22" s="121">
        <v>0</v>
      </c>
    </row>
    <row r="23" spans="1:53" x14ac:dyDescent="0.35">
      <c r="A23" s="104" t="s">
        <v>894</v>
      </c>
      <c r="B23" s="118">
        <v>38450</v>
      </c>
      <c r="C23" s="118">
        <v>73438.095238095251</v>
      </c>
      <c r="D23" s="118">
        <v>68098</v>
      </c>
      <c r="E23" s="116" t="s">
        <v>1039</v>
      </c>
      <c r="F23" s="116" t="s">
        <v>1039</v>
      </c>
      <c r="G23" s="116" t="s">
        <v>1039</v>
      </c>
      <c r="H23" s="116" t="s">
        <v>1039</v>
      </c>
      <c r="I23" s="366"/>
      <c r="J23" s="117">
        <v>70768.047619047633</v>
      </c>
      <c r="K23" s="118">
        <v>65956</v>
      </c>
      <c r="L23" s="363"/>
      <c r="M23" s="116" t="s">
        <v>1039</v>
      </c>
      <c r="N23" s="118">
        <v>70166.666666666657</v>
      </c>
      <c r="O23" s="116" t="s">
        <v>1039</v>
      </c>
      <c r="P23" s="118">
        <v>67854.761904761908</v>
      </c>
      <c r="Q23" s="118">
        <v>66792.261904761908</v>
      </c>
      <c r="R23" s="118">
        <v>70348.214077380951</v>
      </c>
      <c r="S23" s="118">
        <v>71019.047619047633</v>
      </c>
      <c r="T23" s="118">
        <v>71905.714285714304</v>
      </c>
      <c r="U23" s="118">
        <v>65758.92857142858</v>
      </c>
      <c r="V23" s="116" t="s">
        <v>1039</v>
      </c>
      <c r="W23" s="118">
        <v>71146.42857142858</v>
      </c>
      <c r="X23" s="118">
        <v>65271.428571428572</v>
      </c>
      <c r="Y23" s="118">
        <v>69529.761904761908</v>
      </c>
      <c r="Z23" s="118">
        <v>72106.547619047633</v>
      </c>
      <c r="AA23" s="118">
        <v>66739.404761904763</v>
      </c>
      <c r="AB23" s="118">
        <v>68675.595238095237</v>
      </c>
      <c r="AC23" s="118">
        <v>54180.208333333328</v>
      </c>
      <c r="AE23" s="121">
        <v>-6.7789185489390835E-2</v>
      </c>
      <c r="AF23" s="122" t="s">
        <v>1041</v>
      </c>
      <c r="AG23" s="122" t="s">
        <v>1041</v>
      </c>
      <c r="AH23" s="121" t="s">
        <v>1041</v>
      </c>
      <c r="AI23" s="121" t="s">
        <v>1041</v>
      </c>
      <c r="AJ23" s="121" t="s">
        <v>1041</v>
      </c>
      <c r="AK23" s="121" t="s">
        <v>1041</v>
      </c>
      <c r="AL23" s="121" t="s">
        <v>1041</v>
      </c>
      <c r="AM23" s="121" t="s">
        <v>1041</v>
      </c>
      <c r="AN23" s="121" t="s">
        <v>1041</v>
      </c>
      <c r="AO23" s="121">
        <v>-1.5658444155935314E-2</v>
      </c>
      <c r="AP23" s="121">
        <v>5.3238984145939305E-2</v>
      </c>
      <c r="AQ23" s="121">
        <v>9.5359001001615873E-3</v>
      </c>
      <c r="AR23" s="121">
        <v>1.2484913504090089E-2</v>
      </c>
      <c r="AS23" s="121">
        <v>-8.5483967099773683E-2</v>
      </c>
      <c r="AT23" s="121" t="s">
        <v>1041</v>
      </c>
      <c r="AU23" s="121" t="s">
        <v>1041</v>
      </c>
      <c r="AV23" s="121">
        <v>-8.2576175894784498E-2</v>
      </c>
      <c r="AW23" s="121">
        <v>6.5240388122856929E-2</v>
      </c>
      <c r="AX23" s="121">
        <v>3.7060183203492914E-2</v>
      </c>
      <c r="AY23" s="121">
        <v>-7.4433502010087693E-2</v>
      </c>
      <c r="AZ23" s="121">
        <v>2.9011203847230993E-2</v>
      </c>
      <c r="BA23" s="121">
        <v>-0.21107042253521135</v>
      </c>
    </row>
    <row r="24" spans="1:53" x14ac:dyDescent="0.35">
      <c r="A24" s="104" t="s">
        <v>1045</v>
      </c>
      <c r="B24" s="116" t="s">
        <v>1039</v>
      </c>
      <c r="C24" s="116" t="s">
        <v>1039</v>
      </c>
      <c r="D24" s="116" t="s">
        <v>1039</v>
      </c>
      <c r="E24" s="116" t="s">
        <v>1039</v>
      </c>
      <c r="F24" s="116" t="s">
        <v>1039</v>
      </c>
      <c r="G24" s="116" t="s">
        <v>1039</v>
      </c>
      <c r="H24" s="116" t="s">
        <v>1039</v>
      </c>
      <c r="I24" s="366"/>
      <c r="J24" s="117" t="s">
        <v>932</v>
      </c>
      <c r="K24" s="116" t="s">
        <v>1039</v>
      </c>
      <c r="L24" s="363"/>
      <c r="M24" s="116" t="s">
        <v>1039</v>
      </c>
      <c r="N24" s="116" t="s">
        <v>1039</v>
      </c>
      <c r="O24" s="116" t="s">
        <v>1039</v>
      </c>
      <c r="P24" s="116" t="s">
        <v>1039</v>
      </c>
      <c r="Q24" s="118">
        <v>61435.357142857145</v>
      </c>
      <c r="R24" s="118">
        <v>60686.309523809527</v>
      </c>
      <c r="S24" s="118">
        <v>60727.976190476191</v>
      </c>
      <c r="T24" s="116" t="s">
        <v>1039</v>
      </c>
      <c r="U24" s="116" t="s">
        <v>1039</v>
      </c>
      <c r="V24" s="116" t="s">
        <v>1039</v>
      </c>
      <c r="W24" s="116" t="s">
        <v>1039</v>
      </c>
      <c r="X24" s="116" t="s">
        <v>1039</v>
      </c>
      <c r="Y24" s="116" t="s">
        <v>1039</v>
      </c>
      <c r="Z24" s="116" t="s">
        <v>1039</v>
      </c>
      <c r="AA24" s="116" t="s">
        <v>1039</v>
      </c>
      <c r="AB24" s="116" t="s">
        <v>1039</v>
      </c>
      <c r="AC24" s="116" t="s">
        <v>1039</v>
      </c>
      <c r="AE24" s="121"/>
      <c r="AF24" s="121"/>
      <c r="AG24" s="121"/>
      <c r="AH24" s="121"/>
      <c r="AI24" s="121"/>
      <c r="AJ24" s="121"/>
      <c r="AK24" s="121"/>
      <c r="AL24" s="121"/>
      <c r="AM24" s="121"/>
      <c r="AN24" s="121"/>
      <c r="AO24" s="121" t="s">
        <v>1041</v>
      </c>
      <c r="AP24" s="121">
        <v>-1.219245160902771E-2</v>
      </c>
      <c r="AQ24" s="121">
        <v>6.8659088011147063E-4</v>
      </c>
      <c r="AR24" s="121" t="s">
        <v>1041</v>
      </c>
      <c r="AS24" s="121" t="s">
        <v>1041</v>
      </c>
      <c r="AT24" s="121" t="s">
        <v>1041</v>
      </c>
      <c r="AU24" s="121" t="s">
        <v>1041</v>
      </c>
      <c r="AV24" s="121" t="s">
        <v>1041</v>
      </c>
      <c r="AW24" s="121"/>
      <c r="AX24" s="121"/>
      <c r="AY24" s="121"/>
      <c r="AZ24" s="121"/>
      <c r="BA24" s="121"/>
    </row>
    <row r="25" spans="1:53" x14ac:dyDescent="0.35">
      <c r="A25" s="104" t="s">
        <v>1046</v>
      </c>
      <c r="B25" s="116" t="s">
        <v>1039</v>
      </c>
      <c r="C25" s="116" t="s">
        <v>1039</v>
      </c>
      <c r="D25" s="116" t="s">
        <v>1039</v>
      </c>
      <c r="E25" s="118">
        <v>60539</v>
      </c>
      <c r="F25" s="118">
        <v>69331</v>
      </c>
      <c r="G25" s="116" t="s">
        <v>1039</v>
      </c>
      <c r="H25" s="118">
        <v>80360.119047619039</v>
      </c>
      <c r="I25" s="366"/>
      <c r="J25" s="117">
        <v>64935</v>
      </c>
      <c r="K25" s="118">
        <v>86164.28571428571</v>
      </c>
      <c r="L25" s="363"/>
      <c r="M25" s="118">
        <v>90577.976190476184</v>
      </c>
      <c r="N25" s="118">
        <v>84015.476190476198</v>
      </c>
      <c r="O25" s="118">
        <v>108405.35714285714</v>
      </c>
      <c r="P25" s="118">
        <v>114488.69047619047</v>
      </c>
      <c r="Q25" s="118">
        <v>116955.35714285714</v>
      </c>
      <c r="R25" s="118">
        <v>100536.30952380953</v>
      </c>
      <c r="S25" s="118">
        <v>85552.976190476198</v>
      </c>
      <c r="T25" s="118">
        <v>85719.642857142855</v>
      </c>
      <c r="U25" s="118">
        <v>92586.309523809527</v>
      </c>
      <c r="V25" s="118">
        <v>92586.309523809527</v>
      </c>
      <c r="W25" s="118">
        <v>91494.642857142855</v>
      </c>
      <c r="X25" s="118">
        <v>91952.976190476184</v>
      </c>
      <c r="Y25" s="118">
        <v>115482.14285714286</v>
      </c>
      <c r="Z25" s="118">
        <v>93744.642857142855</v>
      </c>
      <c r="AA25" s="118">
        <v>103252.97619047618</v>
      </c>
      <c r="AB25" s="118">
        <v>102995.16369047618</v>
      </c>
      <c r="AC25" s="118">
        <v>91825.892857142855</v>
      </c>
      <c r="AE25" s="121" t="s">
        <v>1041</v>
      </c>
      <c r="AF25" s="121" t="s">
        <v>1041</v>
      </c>
      <c r="AG25" s="121">
        <v>0.14522869555162798</v>
      </c>
      <c r="AH25" s="121" t="s">
        <v>1041</v>
      </c>
      <c r="AI25" s="121" t="s">
        <v>1041</v>
      </c>
      <c r="AJ25" s="121" t="s">
        <v>1041</v>
      </c>
      <c r="AK25" s="121">
        <v>8.5954986321810312E-2</v>
      </c>
      <c r="AL25" s="121">
        <v>-7.2451386926549621E-2</v>
      </c>
      <c r="AM25" s="121">
        <v>0.29030224023351692</v>
      </c>
      <c r="AN25" s="121">
        <v>5.6116537906117259E-2</v>
      </c>
      <c r="AO25" s="121">
        <v>2.1545068394154265E-2</v>
      </c>
      <c r="AP25" s="121">
        <v>-0.14038730691910328</v>
      </c>
      <c r="AQ25" s="121">
        <v>-0.1490340495319743</v>
      </c>
      <c r="AR25" s="121">
        <v>1.9481106805165904E-3</v>
      </c>
      <c r="AS25" s="121">
        <v>8.0106104479581219E-2</v>
      </c>
      <c r="AT25" s="121">
        <v>0</v>
      </c>
      <c r="AU25" s="121">
        <v>-1.1790800090006215E-2</v>
      </c>
      <c r="AV25" s="121">
        <v>5.0094007585663736E-3</v>
      </c>
      <c r="AW25" s="121">
        <v>0.25588260044924627</v>
      </c>
      <c r="AX25" s="121">
        <v>-0.18823256533168398</v>
      </c>
      <c r="AY25" s="121">
        <v>0.10142801810897129</v>
      </c>
      <c r="AZ25" s="121">
        <v>-2.4969013922117034E-3</v>
      </c>
      <c r="BA25" s="121">
        <v>-0.10844461461219213</v>
      </c>
    </row>
    <row r="26" spans="1:53" s="123" customFormat="1" x14ac:dyDescent="0.35">
      <c r="A26" s="123" t="s">
        <v>888</v>
      </c>
      <c r="B26" s="116" t="s">
        <v>1039</v>
      </c>
      <c r="C26" s="116" t="s">
        <v>1039</v>
      </c>
      <c r="D26" s="116" t="s">
        <v>1039</v>
      </c>
      <c r="E26" s="116" t="s">
        <v>1039</v>
      </c>
      <c r="F26" s="116" t="s">
        <v>1039</v>
      </c>
      <c r="G26" s="116" t="s">
        <v>1039</v>
      </c>
      <c r="H26" s="116" t="s">
        <v>1039</v>
      </c>
      <c r="I26" s="366"/>
      <c r="J26" s="117" t="s">
        <v>932</v>
      </c>
      <c r="K26" s="116" t="s">
        <v>1039</v>
      </c>
      <c r="L26" s="363"/>
      <c r="M26" s="116" t="s">
        <v>1039</v>
      </c>
      <c r="N26" s="116" t="s">
        <v>1039</v>
      </c>
      <c r="O26" s="116" t="s">
        <v>1039</v>
      </c>
      <c r="P26" s="116" t="s">
        <v>1039</v>
      </c>
      <c r="Q26" s="116" t="s">
        <v>1039</v>
      </c>
      <c r="R26" s="116" t="s">
        <v>1039</v>
      </c>
      <c r="S26" s="116" t="s">
        <v>1039</v>
      </c>
      <c r="T26" s="116" t="s">
        <v>1039</v>
      </c>
      <c r="U26" s="116" t="s">
        <v>1039</v>
      </c>
      <c r="V26" s="116" t="s">
        <v>1039</v>
      </c>
      <c r="W26" s="116" t="s">
        <v>1039</v>
      </c>
      <c r="X26" s="116" t="s">
        <v>1039</v>
      </c>
      <c r="Y26" s="124">
        <v>52318.452380952382</v>
      </c>
      <c r="Z26" s="118">
        <v>53223.428571428572</v>
      </c>
      <c r="AA26" s="118">
        <v>59754.666666666664</v>
      </c>
      <c r="AB26" s="118">
        <v>69240.773809523816</v>
      </c>
      <c r="AC26" s="118">
        <v>75610.892857142855</v>
      </c>
      <c r="AX26" s="121">
        <v>1.729745719324205E-2</v>
      </c>
      <c r="AY26" s="121">
        <v>0.1227135919376714</v>
      </c>
      <c r="AZ26" s="121">
        <v>0.15875090050747209</v>
      </c>
      <c r="BA26" s="121">
        <v>9.1999535781370101E-2</v>
      </c>
    </row>
    <row r="27" spans="1:53" x14ac:dyDescent="0.35">
      <c r="A27" s="104" t="s">
        <v>924</v>
      </c>
      <c r="B27" s="116" t="s">
        <v>1039</v>
      </c>
      <c r="C27" s="116" t="s">
        <v>1039</v>
      </c>
      <c r="D27" s="116" t="s">
        <v>1039</v>
      </c>
      <c r="E27" s="116" t="s">
        <v>1039</v>
      </c>
      <c r="F27" s="116" t="s">
        <v>1039</v>
      </c>
      <c r="G27" s="116" t="s">
        <v>1039</v>
      </c>
      <c r="H27" s="116" t="s">
        <v>1039</v>
      </c>
      <c r="I27" s="366"/>
      <c r="J27" s="117" t="s">
        <v>932</v>
      </c>
      <c r="K27" s="116" t="s">
        <v>1039</v>
      </c>
      <c r="L27" s="363"/>
      <c r="M27" s="116" t="s">
        <v>1039</v>
      </c>
      <c r="N27" s="116" t="s">
        <v>1039</v>
      </c>
      <c r="O27" s="116" t="s">
        <v>1039</v>
      </c>
      <c r="P27" s="116" t="s">
        <v>1039</v>
      </c>
      <c r="Q27" s="118">
        <v>73302.023809523816</v>
      </c>
      <c r="R27" s="118">
        <v>81461.309523809527</v>
      </c>
      <c r="S27" s="118">
        <v>75019.833333333328</v>
      </c>
      <c r="T27" s="118">
        <v>65065.476190476198</v>
      </c>
      <c r="U27" s="118">
        <v>61792.857142857138</v>
      </c>
      <c r="V27" s="118">
        <v>52647.023809523809</v>
      </c>
      <c r="W27" s="118">
        <v>69517.142857142855</v>
      </c>
      <c r="X27" s="118">
        <v>71642.142857142855</v>
      </c>
      <c r="Y27" s="118">
        <v>75742.142857142855</v>
      </c>
      <c r="Z27" s="118">
        <v>71642.142857142855</v>
      </c>
      <c r="AA27" s="118">
        <v>68942.142857142855</v>
      </c>
      <c r="AB27" s="118">
        <v>76772.142857142855</v>
      </c>
      <c r="AC27" s="118">
        <v>76342.142857142855</v>
      </c>
      <c r="AE27" s="121"/>
      <c r="AF27" s="121"/>
      <c r="AG27" s="121"/>
      <c r="AH27" s="121"/>
      <c r="AI27" s="121"/>
      <c r="AJ27" s="121"/>
      <c r="AK27" s="121"/>
      <c r="AL27" s="121"/>
      <c r="AM27" s="121"/>
      <c r="AN27" s="121"/>
      <c r="AO27" s="121" t="s">
        <v>1041</v>
      </c>
      <c r="AP27" s="121">
        <v>0.11131051081874244</v>
      </c>
      <c r="AQ27" s="121">
        <v>-7.9074056483139143E-2</v>
      </c>
      <c r="AR27" s="121">
        <v>-0.13268967285793931</v>
      </c>
      <c r="AS27" s="121">
        <v>-5.0297319549904129E-2</v>
      </c>
      <c r="AT27" s="121">
        <v>-0.14800793742534579</v>
      </c>
      <c r="AU27" s="121">
        <v>0.32043822854364756</v>
      </c>
      <c r="AV27" s="121">
        <v>3.0567999671201385E-2</v>
      </c>
      <c r="AW27" s="121">
        <v>5.7228885631960491E-2</v>
      </c>
      <c r="AX27" s="121">
        <v>-5.413102726355401E-2</v>
      </c>
      <c r="AY27" s="121">
        <v>-3.7687314928364191E-2</v>
      </c>
      <c r="AZ27" s="121">
        <v>0.11357349330183686</v>
      </c>
      <c r="BA27" s="121">
        <v>-5.6009899424084297E-3</v>
      </c>
    </row>
    <row r="28" spans="1:53" x14ac:dyDescent="0.35">
      <c r="A28" s="104" t="s">
        <v>1047</v>
      </c>
      <c r="B28" s="116" t="s">
        <v>1039</v>
      </c>
      <c r="C28" s="116" t="s">
        <v>1039</v>
      </c>
      <c r="D28" s="116" t="s">
        <v>1039</v>
      </c>
      <c r="E28" s="116" t="s">
        <v>1039</v>
      </c>
      <c r="F28" s="116" t="s">
        <v>1039</v>
      </c>
      <c r="G28" s="116" t="s">
        <v>1039</v>
      </c>
      <c r="H28" s="116" t="s">
        <v>1039</v>
      </c>
      <c r="I28" s="366"/>
      <c r="J28" s="117" t="s">
        <v>932</v>
      </c>
      <c r="K28" s="116" t="s">
        <v>1039</v>
      </c>
      <c r="L28" s="363"/>
      <c r="M28" s="116" t="s">
        <v>1039</v>
      </c>
      <c r="N28" s="116" t="s">
        <v>1039</v>
      </c>
      <c r="O28" s="118">
        <v>67662.5</v>
      </c>
      <c r="P28" s="118">
        <v>66505.35714285713</v>
      </c>
      <c r="Q28" s="116" t="s">
        <v>1039</v>
      </c>
      <c r="R28" s="118">
        <v>67236.309523809527</v>
      </c>
      <c r="S28" s="118">
        <v>71275</v>
      </c>
      <c r="T28" s="116" t="s">
        <v>1039</v>
      </c>
      <c r="U28" s="118">
        <v>60107.738095238092</v>
      </c>
      <c r="V28" s="116" t="s">
        <v>1039</v>
      </c>
      <c r="W28" s="116" t="s">
        <v>1039</v>
      </c>
      <c r="X28" s="116" t="s">
        <v>1039</v>
      </c>
      <c r="Y28" s="116" t="s">
        <v>1039</v>
      </c>
      <c r="Z28" s="116" t="s">
        <v>1039</v>
      </c>
      <c r="AA28" s="116" t="s">
        <v>1039</v>
      </c>
      <c r="AB28" s="116" t="s">
        <v>1039</v>
      </c>
      <c r="AC28" s="116" t="s">
        <v>1039</v>
      </c>
      <c r="AE28" s="121"/>
      <c r="AF28" s="121"/>
      <c r="AG28" s="121"/>
      <c r="AH28" s="121"/>
      <c r="AI28" s="121"/>
      <c r="AJ28" s="121"/>
      <c r="AK28" s="121"/>
      <c r="AL28" s="121"/>
      <c r="AM28" s="121" t="s">
        <v>1041</v>
      </c>
      <c r="AN28" s="121">
        <v>-1.7101686416299611E-2</v>
      </c>
      <c r="AO28" s="121" t="s">
        <v>1041</v>
      </c>
      <c r="AP28" s="121" t="s">
        <v>1041</v>
      </c>
      <c r="AQ28" s="121">
        <v>6.006710518161773E-2</v>
      </c>
      <c r="AR28" s="121" t="s">
        <v>1041</v>
      </c>
      <c r="AS28" s="121" t="s">
        <v>1041</v>
      </c>
      <c r="AT28" s="121" t="s">
        <v>1041</v>
      </c>
      <c r="AU28" s="121" t="s">
        <v>1041</v>
      </c>
      <c r="AV28" s="121" t="s">
        <v>1041</v>
      </c>
      <c r="AW28" s="121"/>
      <c r="AX28" s="121"/>
      <c r="AY28" s="121"/>
      <c r="AZ28" s="121"/>
      <c r="BA28" s="121"/>
    </row>
    <row r="29" spans="1:53" x14ac:dyDescent="0.35">
      <c r="A29" s="104" t="s">
        <v>1686</v>
      </c>
      <c r="B29" s="116" t="s">
        <v>1039</v>
      </c>
      <c r="C29" s="116" t="s">
        <v>1039</v>
      </c>
      <c r="D29" s="116" t="s">
        <v>1039</v>
      </c>
      <c r="E29" s="116" t="s">
        <v>1039</v>
      </c>
      <c r="F29" s="116" t="s">
        <v>1039</v>
      </c>
      <c r="G29" s="116" t="s">
        <v>1039</v>
      </c>
      <c r="H29" s="116" t="s">
        <v>1039</v>
      </c>
      <c r="I29" s="366"/>
      <c r="J29" s="117" t="s">
        <v>932</v>
      </c>
      <c r="K29" s="116" t="s">
        <v>1039</v>
      </c>
      <c r="L29" s="363"/>
      <c r="M29" s="116" t="s">
        <v>1039</v>
      </c>
      <c r="N29" s="116" t="s">
        <v>1039</v>
      </c>
      <c r="O29" s="116" t="s">
        <v>1039</v>
      </c>
      <c r="P29" s="116" t="s">
        <v>1039</v>
      </c>
      <c r="Q29" s="116" t="s">
        <v>1039</v>
      </c>
      <c r="R29" s="116" t="s">
        <v>1039</v>
      </c>
      <c r="S29" s="116" t="s">
        <v>1039</v>
      </c>
      <c r="T29" s="116" t="s">
        <v>1039</v>
      </c>
      <c r="U29" s="116" t="s">
        <v>1039</v>
      </c>
      <c r="V29" s="116" t="s">
        <v>1039</v>
      </c>
      <c r="W29" s="116" t="s">
        <v>1039</v>
      </c>
      <c r="X29" s="116" t="s">
        <v>1039</v>
      </c>
      <c r="Y29" s="116" t="s">
        <v>1039</v>
      </c>
      <c r="Z29" s="116" t="s">
        <v>1039</v>
      </c>
      <c r="AA29" s="116" t="s">
        <v>1039</v>
      </c>
      <c r="AB29" s="118">
        <v>98929.75</v>
      </c>
      <c r="AC29" s="116" t="s">
        <v>1039</v>
      </c>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row>
    <row r="30" spans="1:53" x14ac:dyDescent="0.35">
      <c r="A30" s="104" t="s">
        <v>889</v>
      </c>
      <c r="B30" s="118">
        <v>38104.166666666672</v>
      </c>
      <c r="C30" s="118">
        <v>105188</v>
      </c>
      <c r="D30" s="116" t="s">
        <v>1039</v>
      </c>
      <c r="E30" s="118">
        <v>98254</v>
      </c>
      <c r="F30" s="116" t="s">
        <v>1039</v>
      </c>
      <c r="G30" s="118">
        <v>89405</v>
      </c>
      <c r="H30" s="118">
        <v>56107.142857142855</v>
      </c>
      <c r="I30" s="366"/>
      <c r="J30" s="117">
        <v>98254</v>
      </c>
      <c r="K30" s="116" t="s">
        <v>1039</v>
      </c>
      <c r="L30" s="363"/>
      <c r="M30" s="116" t="s">
        <v>1039</v>
      </c>
      <c r="N30" s="118">
        <v>85071.42857142858</v>
      </c>
      <c r="O30" s="118">
        <v>78086.904761904763</v>
      </c>
      <c r="P30" s="118">
        <v>82357.5</v>
      </c>
      <c r="Q30" s="118">
        <v>71544.642857142855</v>
      </c>
      <c r="R30" s="116" t="s">
        <v>1039</v>
      </c>
      <c r="S30" s="118">
        <v>54512.5</v>
      </c>
      <c r="T30" s="118">
        <v>68061.904761904763</v>
      </c>
      <c r="U30" s="118">
        <v>56669.166666666672</v>
      </c>
      <c r="V30" s="118">
        <v>53750.833333333336</v>
      </c>
      <c r="W30" s="118">
        <v>54587.738095238099</v>
      </c>
      <c r="X30" s="118">
        <v>60859.642857142855</v>
      </c>
      <c r="Y30" s="118">
        <v>64218.809523809519</v>
      </c>
      <c r="Z30" s="118">
        <v>73077.380952380947</v>
      </c>
      <c r="AA30" s="118">
        <v>98335.345238095237</v>
      </c>
      <c r="AB30" s="118">
        <v>95478.970238095237</v>
      </c>
      <c r="AC30" s="118">
        <v>81092.261904761908</v>
      </c>
      <c r="AE30" s="121" t="s">
        <v>1041</v>
      </c>
      <c r="AF30" s="121" t="s">
        <v>1041</v>
      </c>
      <c r="AG30" s="121" t="s">
        <v>1041</v>
      </c>
      <c r="AH30" s="121" t="s">
        <v>1041</v>
      </c>
      <c r="AI30" s="121">
        <v>-0.37243842226785018</v>
      </c>
      <c r="AJ30" s="121">
        <v>0.75118523233609169</v>
      </c>
      <c r="AK30" s="121" t="s">
        <v>1041</v>
      </c>
      <c r="AL30" s="121" t="s">
        <v>1041</v>
      </c>
      <c r="AM30" s="121">
        <v>-8.2101875174923067E-2</v>
      </c>
      <c r="AN30" s="121">
        <v>5.4690287073315691E-2</v>
      </c>
      <c r="AO30" s="121">
        <v>-0.13129171165779852</v>
      </c>
      <c r="AP30" s="121" t="s">
        <v>1041</v>
      </c>
      <c r="AQ30" s="121" t="s">
        <v>1041</v>
      </c>
      <c r="AR30" s="121">
        <v>0.24855592317183706</v>
      </c>
      <c r="AS30" s="121">
        <v>-0.16738788218008815</v>
      </c>
      <c r="AT30" s="121">
        <v>-5.1497728041409951E-2</v>
      </c>
      <c r="AU30" s="121">
        <v>1.557007975513125E-2</v>
      </c>
      <c r="AV30" s="121">
        <v>0.11489585355162157</v>
      </c>
      <c r="AW30" s="121">
        <v>5.5195306922055209E-2</v>
      </c>
      <c r="AX30" s="121">
        <v>0.13794356348644321</v>
      </c>
      <c r="AY30" s="121">
        <v>0.34563313513073224</v>
      </c>
      <c r="AZ30" s="121">
        <v>-2.9047287047032522E-2</v>
      </c>
      <c r="BA30" s="121">
        <v>-0.15067934119374449</v>
      </c>
    </row>
    <row r="31" spans="1:53" x14ac:dyDescent="0.35">
      <c r="A31" s="104" t="s">
        <v>896</v>
      </c>
      <c r="B31" s="118">
        <v>44935.000000000007</v>
      </c>
      <c r="C31" s="118">
        <v>79175</v>
      </c>
      <c r="D31" s="118">
        <v>138825</v>
      </c>
      <c r="E31" s="116" t="s">
        <v>1039</v>
      </c>
      <c r="F31" s="118">
        <v>74533</v>
      </c>
      <c r="G31" s="118">
        <v>78133</v>
      </c>
      <c r="H31" s="118">
        <v>77983.333333333328</v>
      </c>
      <c r="I31" s="366"/>
      <c r="J31" s="117">
        <v>78654</v>
      </c>
      <c r="K31" s="116" t="s">
        <v>1039</v>
      </c>
      <c r="L31" s="363"/>
      <c r="M31" s="118">
        <v>73675</v>
      </c>
      <c r="N31" s="116" t="s">
        <v>1039</v>
      </c>
      <c r="O31" s="118">
        <v>82595.833333333343</v>
      </c>
      <c r="P31" s="118">
        <v>87633.333333333343</v>
      </c>
      <c r="Q31" s="118">
        <v>84153.333333333343</v>
      </c>
      <c r="R31" s="116" t="s">
        <v>1039</v>
      </c>
      <c r="S31" s="118">
        <v>85095.833333333343</v>
      </c>
      <c r="T31" s="118">
        <v>86066.309523809527</v>
      </c>
      <c r="U31" s="125" t="s">
        <v>1039</v>
      </c>
      <c r="V31" s="118">
        <v>85316.666666666672</v>
      </c>
      <c r="W31" s="118">
        <v>84899.642857142855</v>
      </c>
      <c r="X31" s="118">
        <v>89790.833333333328</v>
      </c>
      <c r="Y31" s="118">
        <v>82018.809523809527</v>
      </c>
      <c r="Z31" s="118">
        <v>90058.333333333343</v>
      </c>
      <c r="AA31" s="118">
        <v>87220.238095238092</v>
      </c>
      <c r="AB31" s="118">
        <v>75480.282738095237</v>
      </c>
      <c r="AC31" s="118">
        <v>53925.892857142862</v>
      </c>
      <c r="AE31" s="121">
        <v>0.75339437953899591</v>
      </c>
      <c r="AF31" s="121" t="s">
        <v>1041</v>
      </c>
      <c r="AG31" s="121" t="s">
        <v>1041</v>
      </c>
      <c r="AH31" s="121">
        <v>4.8300752686729398E-2</v>
      </c>
      <c r="AI31" s="121">
        <v>-1.9155371823259548E-3</v>
      </c>
      <c r="AJ31" s="121">
        <v>8.6001282325283146E-3</v>
      </c>
      <c r="AK31" s="121" t="s">
        <v>1041</v>
      </c>
      <c r="AL31" s="121" t="s">
        <v>1041</v>
      </c>
      <c r="AM31" s="121" t="s">
        <v>1041</v>
      </c>
      <c r="AN31" s="121">
        <v>6.0989759370428276E-2</v>
      </c>
      <c r="AO31" s="121">
        <v>-3.9710916698364351E-2</v>
      </c>
      <c r="AP31" s="121" t="s">
        <v>1041</v>
      </c>
      <c r="AQ31" s="121" t="s">
        <v>1041</v>
      </c>
      <c r="AR31" s="121">
        <v>1.1404508922013612E-2</v>
      </c>
      <c r="AS31" s="121" t="s">
        <v>1041</v>
      </c>
      <c r="AT31" s="121" t="s">
        <v>1041</v>
      </c>
      <c r="AU31" s="121">
        <v>-4.8879524460693213E-3</v>
      </c>
      <c r="AV31" s="121">
        <v>5.7611437593685588E-2</v>
      </c>
      <c r="AW31" s="121">
        <v>-8.6556984950473481E-2</v>
      </c>
      <c r="AX31" s="121">
        <v>9.8020488912241577E-2</v>
      </c>
      <c r="AY31" s="121">
        <v>-3.1513965815807343E-2</v>
      </c>
      <c r="AZ31" s="121">
        <v>-0.13460127618917628</v>
      </c>
      <c r="BA31" s="121">
        <v>-0.28556318417278237</v>
      </c>
    </row>
    <row r="32" spans="1:53" x14ac:dyDescent="0.35">
      <c r="A32" s="104" t="s">
        <v>1048</v>
      </c>
      <c r="B32" s="116" t="s">
        <v>1039</v>
      </c>
      <c r="C32" s="116" t="s">
        <v>1039</v>
      </c>
      <c r="D32" s="116" t="s">
        <v>1039</v>
      </c>
      <c r="E32" s="116" t="s">
        <v>1039</v>
      </c>
      <c r="F32" s="116" t="s">
        <v>1039</v>
      </c>
      <c r="G32" s="116" t="s">
        <v>1039</v>
      </c>
      <c r="H32" s="116" t="s">
        <v>1039</v>
      </c>
      <c r="I32" s="366"/>
      <c r="J32" s="117" t="s">
        <v>932</v>
      </c>
      <c r="K32" s="116" t="s">
        <v>1039</v>
      </c>
      <c r="L32" s="363"/>
      <c r="M32" s="116" t="s">
        <v>1039</v>
      </c>
      <c r="N32" s="116" t="s">
        <v>1039</v>
      </c>
      <c r="O32" s="116" t="s">
        <v>1039</v>
      </c>
      <c r="P32" s="116" t="s">
        <v>1039</v>
      </c>
      <c r="Q32" s="116" t="s">
        <v>1039</v>
      </c>
      <c r="R32" s="116" t="s">
        <v>1039</v>
      </c>
      <c r="S32" s="116" t="s">
        <v>1039</v>
      </c>
      <c r="T32" s="116" t="s">
        <v>1039</v>
      </c>
      <c r="U32" s="118">
        <v>84934.523809523802</v>
      </c>
      <c r="V32" s="118">
        <v>66205.357142857145</v>
      </c>
      <c r="W32" s="116" t="s">
        <v>1039</v>
      </c>
      <c r="X32" s="116" t="s">
        <v>1039</v>
      </c>
      <c r="Y32" s="116" t="s">
        <v>1039</v>
      </c>
      <c r="Z32" s="116" t="s">
        <v>1039</v>
      </c>
      <c r="AA32" s="116" t="s">
        <v>1039</v>
      </c>
      <c r="AB32" s="116" t="s">
        <v>1039</v>
      </c>
      <c r="AC32" s="116" t="s">
        <v>1039</v>
      </c>
      <c r="AE32" s="121"/>
      <c r="AF32" s="121"/>
      <c r="AG32" s="121"/>
      <c r="AH32" s="121"/>
      <c r="AI32" s="121"/>
      <c r="AJ32" s="121"/>
      <c r="AK32" s="121"/>
      <c r="AL32" s="121"/>
      <c r="AM32" s="121"/>
      <c r="AN32" s="121"/>
      <c r="AO32" s="121"/>
      <c r="AP32" s="121"/>
      <c r="AQ32" s="121"/>
      <c r="AR32" s="121" t="s">
        <v>1041</v>
      </c>
      <c r="AS32" s="121" t="s">
        <v>1041</v>
      </c>
      <c r="AT32" s="121">
        <v>-0.22051300021024589</v>
      </c>
      <c r="AU32" s="121" t="s">
        <v>1041</v>
      </c>
      <c r="AV32" s="121" t="s">
        <v>1041</v>
      </c>
      <c r="AW32" s="121"/>
      <c r="AX32" s="121"/>
      <c r="AY32" s="121"/>
      <c r="AZ32" s="121"/>
      <c r="BA32" s="121"/>
    </row>
    <row r="33" spans="1:53" x14ac:dyDescent="0.35">
      <c r="A33" s="104" t="s">
        <v>1049</v>
      </c>
      <c r="B33" s="116" t="s">
        <v>1039</v>
      </c>
      <c r="C33" s="116" t="s">
        <v>1039</v>
      </c>
      <c r="D33" s="116" t="s">
        <v>1039</v>
      </c>
      <c r="E33" s="116" t="s">
        <v>1039</v>
      </c>
      <c r="F33" s="116" t="s">
        <v>1039</v>
      </c>
      <c r="G33" s="116" t="s">
        <v>1039</v>
      </c>
      <c r="H33" s="116" t="s">
        <v>1039</v>
      </c>
      <c r="I33" s="366"/>
      <c r="J33" s="117" t="s">
        <v>932</v>
      </c>
      <c r="K33" s="116" t="s">
        <v>1039</v>
      </c>
      <c r="L33" s="363"/>
      <c r="M33" s="116" t="s">
        <v>1039</v>
      </c>
      <c r="N33" s="118">
        <v>71056.547619047618</v>
      </c>
      <c r="O33" s="116" t="s">
        <v>1039</v>
      </c>
      <c r="P33" s="116" t="s">
        <v>1039</v>
      </c>
      <c r="Q33" s="116" t="s">
        <v>1039</v>
      </c>
      <c r="R33" s="116" t="s">
        <v>1039</v>
      </c>
      <c r="S33" s="118">
        <v>64512.5</v>
      </c>
      <c r="T33" s="116" t="s">
        <v>1039</v>
      </c>
      <c r="U33" s="118">
        <v>72330.357142857145</v>
      </c>
      <c r="V33" s="116" t="s">
        <v>1039</v>
      </c>
      <c r="W33" s="116" t="s">
        <v>1039</v>
      </c>
      <c r="X33" s="116" t="s">
        <v>1039</v>
      </c>
      <c r="Y33" s="116" t="s">
        <v>1039</v>
      </c>
      <c r="Z33" s="116" t="s">
        <v>1039</v>
      </c>
      <c r="AA33" s="116" t="s">
        <v>1039</v>
      </c>
      <c r="AB33" s="116" t="s">
        <v>1039</v>
      </c>
      <c r="AC33" s="116" t="s">
        <v>1039</v>
      </c>
      <c r="AX33" s="121"/>
      <c r="AY33" s="121"/>
      <c r="AZ33" s="121"/>
      <c r="BA33" s="121"/>
    </row>
    <row r="34" spans="1:53" x14ac:dyDescent="0.35">
      <c r="A34" s="104" t="s">
        <v>1050</v>
      </c>
      <c r="B34" s="116" t="s">
        <v>1039</v>
      </c>
      <c r="C34" s="116" t="s">
        <v>1039</v>
      </c>
      <c r="D34" s="116" t="s">
        <v>1039</v>
      </c>
      <c r="E34" s="116" t="s">
        <v>1039</v>
      </c>
      <c r="F34" s="116" t="s">
        <v>1039</v>
      </c>
      <c r="G34" s="116" t="s">
        <v>1039</v>
      </c>
      <c r="H34" s="116" t="s">
        <v>1039</v>
      </c>
      <c r="I34" s="366"/>
      <c r="J34" s="117" t="s">
        <v>932</v>
      </c>
      <c r="K34" s="116" t="s">
        <v>1039</v>
      </c>
      <c r="L34" s="363"/>
      <c r="M34" s="116" t="s">
        <v>1039</v>
      </c>
      <c r="N34" s="116" t="s">
        <v>1039</v>
      </c>
      <c r="O34" s="116" t="s">
        <v>1039</v>
      </c>
      <c r="P34" s="118">
        <v>75152.916666666657</v>
      </c>
      <c r="Q34" s="116" t="s">
        <v>1039</v>
      </c>
      <c r="R34" s="118">
        <v>54620.238095238092</v>
      </c>
      <c r="S34" s="118">
        <v>51673.928571428572</v>
      </c>
      <c r="T34" s="118">
        <v>54691.369047619046</v>
      </c>
      <c r="U34" s="118">
        <v>42038.333333333336</v>
      </c>
      <c r="V34" s="118">
        <v>51625.53571428571</v>
      </c>
      <c r="W34" s="118">
        <v>60047.619047619046</v>
      </c>
      <c r="X34" s="116" t="s">
        <v>1039</v>
      </c>
      <c r="Y34" s="116" t="s">
        <v>1039</v>
      </c>
      <c r="Z34" s="116" t="s">
        <v>1039</v>
      </c>
      <c r="AA34" s="116" t="s">
        <v>1039</v>
      </c>
      <c r="AB34" s="116" t="s">
        <v>1039</v>
      </c>
      <c r="AC34" s="116" t="s">
        <v>1039</v>
      </c>
      <c r="AE34" s="121"/>
      <c r="AF34" s="121"/>
      <c r="AG34" s="121"/>
      <c r="AH34" s="121"/>
      <c r="AI34" s="121"/>
      <c r="AJ34" s="121"/>
      <c r="AK34" s="121"/>
      <c r="AL34" s="121"/>
      <c r="AM34" s="121"/>
      <c r="AN34" s="121" t="s">
        <v>1041</v>
      </c>
      <c r="AO34" s="121" t="s">
        <v>1041</v>
      </c>
      <c r="AP34" s="121" t="s">
        <v>1041</v>
      </c>
      <c r="AQ34" s="121">
        <v>-5.3941718794272009E-2</v>
      </c>
      <c r="AR34" s="121">
        <v>5.8393866299897956E-2</v>
      </c>
      <c r="AS34" s="121">
        <v>-0.23135342805679049</v>
      </c>
      <c r="AT34" s="121">
        <v>0.22805857465691726</v>
      </c>
      <c r="AU34" s="121">
        <v>0.16313793584524094</v>
      </c>
      <c r="AV34" s="121" t="s">
        <v>1041</v>
      </c>
      <c r="AW34" s="121"/>
      <c r="AX34" s="121"/>
      <c r="AY34" s="121"/>
      <c r="AZ34" s="121"/>
      <c r="BA34" s="121"/>
    </row>
    <row r="35" spans="1:53" s="123" customFormat="1" x14ac:dyDescent="0.35">
      <c r="A35" s="123" t="s">
        <v>893</v>
      </c>
      <c r="B35" s="116" t="s">
        <v>1039</v>
      </c>
      <c r="C35" s="116" t="s">
        <v>1039</v>
      </c>
      <c r="D35" s="116" t="s">
        <v>1039</v>
      </c>
      <c r="E35" s="116" t="s">
        <v>1039</v>
      </c>
      <c r="F35" s="116" t="s">
        <v>1039</v>
      </c>
      <c r="G35" s="116" t="s">
        <v>1039</v>
      </c>
      <c r="H35" s="116" t="s">
        <v>1039</v>
      </c>
      <c r="I35" s="366"/>
      <c r="J35" s="117" t="s">
        <v>932</v>
      </c>
      <c r="K35" s="116" t="s">
        <v>1039</v>
      </c>
      <c r="L35" s="363"/>
      <c r="M35" s="116" t="s">
        <v>1039</v>
      </c>
      <c r="N35" s="116" t="s">
        <v>1039</v>
      </c>
      <c r="O35" s="116" t="s">
        <v>1039</v>
      </c>
      <c r="P35" s="116" t="s">
        <v>1039</v>
      </c>
      <c r="Q35" s="116" t="s">
        <v>1039</v>
      </c>
      <c r="R35" s="116" t="s">
        <v>1039</v>
      </c>
      <c r="S35" s="116" t="s">
        <v>1039</v>
      </c>
      <c r="T35" s="116" t="s">
        <v>1039</v>
      </c>
      <c r="U35" s="116" t="s">
        <v>1039</v>
      </c>
      <c r="V35" s="116" t="s">
        <v>1039</v>
      </c>
      <c r="W35" s="116" t="s">
        <v>1039</v>
      </c>
      <c r="X35" s="116" t="s">
        <v>1039</v>
      </c>
      <c r="Y35" s="124">
        <v>54666.071428571428</v>
      </c>
      <c r="Z35" s="124">
        <v>67701.190476190473</v>
      </c>
      <c r="AA35" s="118">
        <v>63515.476190476191</v>
      </c>
      <c r="AB35" s="118">
        <v>73606.547619047618</v>
      </c>
      <c r="AC35" s="118">
        <v>93718.452380952382</v>
      </c>
      <c r="AX35" s="121">
        <v>0.23844989601367605</v>
      </c>
      <c r="AY35" s="121">
        <v>-6.1826302554994772E-2</v>
      </c>
      <c r="AZ35" s="121">
        <v>0.15887578955260251</v>
      </c>
      <c r="BA35" s="121">
        <v>0.27323526795461706</v>
      </c>
    </row>
    <row r="36" spans="1:53" x14ac:dyDescent="0.35">
      <c r="A36" s="104" t="s">
        <v>1051</v>
      </c>
      <c r="B36" s="116" t="s">
        <v>1039</v>
      </c>
      <c r="C36" s="116" t="s">
        <v>1039</v>
      </c>
      <c r="D36" s="116" t="s">
        <v>1039</v>
      </c>
      <c r="E36" s="116" t="s">
        <v>1039</v>
      </c>
      <c r="F36" s="116" t="s">
        <v>1039</v>
      </c>
      <c r="G36" s="116" t="s">
        <v>1039</v>
      </c>
      <c r="H36" s="116" t="s">
        <v>1039</v>
      </c>
      <c r="I36" s="366"/>
      <c r="J36" s="117" t="s">
        <v>932</v>
      </c>
      <c r="K36" s="116" t="s">
        <v>1039</v>
      </c>
      <c r="L36" s="363"/>
      <c r="M36" s="118">
        <v>71743</v>
      </c>
      <c r="N36" s="116" t="s">
        <v>1039</v>
      </c>
      <c r="O36" s="116" t="s">
        <v>1039</v>
      </c>
      <c r="P36" s="116" t="s">
        <v>1039</v>
      </c>
      <c r="Q36" s="116" t="s">
        <v>1039</v>
      </c>
      <c r="R36" s="116" t="s">
        <v>1039</v>
      </c>
      <c r="S36" s="116" t="s">
        <v>1039</v>
      </c>
      <c r="T36" s="116" t="s">
        <v>1039</v>
      </c>
      <c r="U36" s="116" t="s">
        <v>1039</v>
      </c>
      <c r="V36" s="116" t="s">
        <v>1039</v>
      </c>
      <c r="W36" s="116" t="s">
        <v>1039</v>
      </c>
      <c r="X36" s="116" t="s">
        <v>1039</v>
      </c>
      <c r="Y36" s="116" t="s">
        <v>1039</v>
      </c>
      <c r="Z36" s="116" t="s">
        <v>1039</v>
      </c>
      <c r="AA36" s="116" t="s">
        <v>1039</v>
      </c>
      <c r="AB36" s="116" t="s">
        <v>1039</v>
      </c>
      <c r="AC36" s="116" t="s">
        <v>1039</v>
      </c>
      <c r="AE36" s="121"/>
      <c r="AF36" s="121"/>
      <c r="AG36" s="121"/>
      <c r="AH36" s="121"/>
      <c r="AI36" s="121"/>
      <c r="AJ36" s="121"/>
      <c r="AK36" s="121" t="s">
        <v>1041</v>
      </c>
      <c r="AL36" s="121" t="s">
        <v>1041</v>
      </c>
      <c r="AM36" s="121" t="s">
        <v>1041</v>
      </c>
      <c r="AN36" s="121" t="s">
        <v>1041</v>
      </c>
      <c r="AO36" s="121" t="s">
        <v>1041</v>
      </c>
      <c r="AP36" s="121" t="s">
        <v>1041</v>
      </c>
      <c r="AQ36" s="121" t="s">
        <v>1041</v>
      </c>
      <c r="AS36" s="121" t="s">
        <v>1041</v>
      </c>
      <c r="AT36" s="121" t="s">
        <v>1041</v>
      </c>
      <c r="AU36" s="121" t="s">
        <v>1041</v>
      </c>
      <c r="AV36" s="121" t="s">
        <v>1041</v>
      </c>
      <c r="AW36" s="121"/>
      <c r="AX36" s="121"/>
      <c r="AY36" s="121"/>
      <c r="AZ36" s="121"/>
      <c r="BA36" s="121"/>
    </row>
    <row r="37" spans="1:53" x14ac:dyDescent="0.35">
      <c r="A37" s="104" t="s">
        <v>1052</v>
      </c>
      <c r="B37" s="118">
        <v>63903.999999999993</v>
      </c>
      <c r="C37" s="118">
        <v>76363.690476190488</v>
      </c>
      <c r="D37" s="118">
        <v>111769</v>
      </c>
      <c r="E37" s="118">
        <v>76024</v>
      </c>
      <c r="F37" s="116" t="s">
        <v>1039</v>
      </c>
      <c r="G37" s="116" t="s">
        <v>1039</v>
      </c>
      <c r="H37" s="116" t="s">
        <v>1039</v>
      </c>
      <c r="I37" s="366"/>
      <c r="J37" s="117">
        <v>76363.690476190488</v>
      </c>
      <c r="K37" s="118">
        <v>89132.619047619039</v>
      </c>
      <c r="L37" s="363"/>
      <c r="M37" s="116" t="s">
        <v>1039</v>
      </c>
      <c r="N37" s="118">
        <v>80191.369047619053</v>
      </c>
      <c r="O37" s="116" t="s">
        <v>1039</v>
      </c>
      <c r="P37" s="116" t="s">
        <v>1039</v>
      </c>
      <c r="Q37" s="116" t="s">
        <v>1039</v>
      </c>
      <c r="R37" s="116" t="s">
        <v>1039</v>
      </c>
      <c r="S37" s="118">
        <v>88685.833333333328</v>
      </c>
      <c r="T37" s="118">
        <v>83010.833333333343</v>
      </c>
      <c r="U37" s="116" t="s">
        <v>1039</v>
      </c>
      <c r="V37" s="116" t="s">
        <v>1039</v>
      </c>
      <c r="W37" s="118">
        <v>81823.92857142858</v>
      </c>
      <c r="X37" s="118">
        <v>86283.273809523816</v>
      </c>
      <c r="Y37" s="118">
        <v>80548.809523809527</v>
      </c>
      <c r="Z37" s="118">
        <v>78162.976190476184</v>
      </c>
      <c r="AA37" s="118">
        <v>109667.26190476191</v>
      </c>
      <c r="AB37" s="118">
        <v>95242.782738095237</v>
      </c>
      <c r="AC37" s="118">
        <v>98892.559523809527</v>
      </c>
      <c r="AE37" s="121">
        <v>0.46415237696005862</v>
      </c>
      <c r="AF37" s="122">
        <v>-0.31981139672002079</v>
      </c>
      <c r="AG37" s="122" t="s">
        <v>1041</v>
      </c>
      <c r="AH37" s="121" t="s">
        <v>1041</v>
      </c>
      <c r="AI37" s="121" t="s">
        <v>1041</v>
      </c>
      <c r="AJ37" s="121" t="s">
        <v>1041</v>
      </c>
      <c r="AK37" s="121" t="s">
        <v>1041</v>
      </c>
      <c r="AL37" s="121" t="s">
        <v>1041</v>
      </c>
      <c r="AM37" s="121" t="s">
        <v>1041</v>
      </c>
      <c r="AN37" s="121" t="s">
        <v>1041</v>
      </c>
      <c r="AO37" s="121" t="s">
        <v>1041</v>
      </c>
      <c r="AP37" s="121" t="s">
        <v>1041</v>
      </c>
      <c r="AQ37" s="121" t="s">
        <v>1041</v>
      </c>
      <c r="AR37" s="121">
        <v>-6.3989926989466372E-2</v>
      </c>
      <c r="AS37" s="121" t="s">
        <v>1041</v>
      </c>
      <c r="AT37" s="121" t="s">
        <v>1041</v>
      </c>
      <c r="AU37" s="121" t="s">
        <v>1041</v>
      </c>
      <c r="AV37" s="121">
        <v>5.4499280539951567E-2</v>
      </c>
      <c r="AW37" s="121">
        <v>-6.6460902936686272E-2</v>
      </c>
      <c r="AX37" s="121">
        <v>-2.9619721848627822E-2</v>
      </c>
      <c r="AY37" s="121">
        <v>0.40305893211528443</v>
      </c>
      <c r="AZ37" s="121">
        <v>-0.13152949126415947</v>
      </c>
      <c r="BA37" s="121">
        <v>3.832077014959423E-2</v>
      </c>
    </row>
    <row r="38" spans="1:53" x14ac:dyDescent="0.35">
      <c r="A38" s="104" t="s">
        <v>885</v>
      </c>
      <c r="B38" s="118">
        <v>25083.333333333332</v>
      </c>
      <c r="C38" s="118">
        <v>40900</v>
      </c>
      <c r="D38" s="118">
        <v>56483</v>
      </c>
      <c r="E38" s="118">
        <v>45367</v>
      </c>
      <c r="F38" s="118">
        <v>46650</v>
      </c>
      <c r="G38" s="116" t="s">
        <v>1039</v>
      </c>
      <c r="H38" s="116" t="s">
        <v>1039</v>
      </c>
      <c r="I38" s="366"/>
      <c r="J38" s="117">
        <v>46008.5</v>
      </c>
      <c r="K38" s="116" t="s">
        <v>1039</v>
      </c>
      <c r="L38" s="363"/>
      <c r="M38" s="116" t="s">
        <v>1039</v>
      </c>
      <c r="N38" s="116" t="s">
        <v>1039</v>
      </c>
      <c r="O38" s="116" t="s">
        <v>1039</v>
      </c>
      <c r="P38" s="116" t="s">
        <v>1039</v>
      </c>
      <c r="Q38" s="116" t="s">
        <v>1039</v>
      </c>
      <c r="R38" s="116" t="s">
        <v>1039</v>
      </c>
      <c r="S38" s="118">
        <v>54247.023809523809</v>
      </c>
      <c r="T38" s="118">
        <v>61284.642857142855</v>
      </c>
      <c r="U38" s="116" t="s">
        <v>1039</v>
      </c>
      <c r="V38" s="118">
        <v>53622.023809523809</v>
      </c>
      <c r="W38" s="118">
        <v>53363.690476190481</v>
      </c>
      <c r="X38" s="118">
        <v>53488.690476190481</v>
      </c>
      <c r="Y38" s="118">
        <v>53780.357142857145</v>
      </c>
      <c r="Z38" s="116" t="s">
        <v>1039</v>
      </c>
      <c r="AA38" s="118">
        <v>68436.07142857142</v>
      </c>
      <c r="AB38" s="118">
        <v>56937.261904761908</v>
      </c>
      <c r="AC38" s="118">
        <v>54421.642857142862</v>
      </c>
      <c r="AE38" s="121">
        <v>0.38100244498777514</v>
      </c>
      <c r="AF38" s="121">
        <v>-0.19680257776676169</v>
      </c>
      <c r="AG38" s="121">
        <v>2.8280468181717922E-2</v>
      </c>
      <c r="AH38" s="121" t="s">
        <v>1041</v>
      </c>
      <c r="AI38" s="121" t="s">
        <v>1041</v>
      </c>
      <c r="AJ38" s="121" t="s">
        <v>1041</v>
      </c>
      <c r="AK38" s="121" t="s">
        <v>1041</v>
      </c>
      <c r="AL38" s="121" t="s">
        <v>1041</v>
      </c>
      <c r="AM38" s="121" t="s">
        <v>1041</v>
      </c>
      <c r="AN38" s="121" t="s">
        <v>1041</v>
      </c>
      <c r="AO38" s="121" t="s">
        <v>1041</v>
      </c>
      <c r="AP38" s="121" t="s">
        <v>1041</v>
      </c>
      <c r="AQ38" s="121" t="s">
        <v>1041</v>
      </c>
      <c r="AR38" s="121">
        <v>0.12973281395731595</v>
      </c>
      <c r="AS38" s="121" t="s">
        <v>1041</v>
      </c>
      <c r="AT38" s="121" t="s">
        <v>1041</v>
      </c>
      <c r="AU38" s="121">
        <v>-4.8176721984791726E-3</v>
      </c>
      <c r="AV38" s="121">
        <v>2.3424167047774169E-3</v>
      </c>
      <c r="AW38" s="121">
        <v>5.4528660931882911E-3</v>
      </c>
      <c r="AX38" s="121"/>
      <c r="AY38" s="121"/>
      <c r="AZ38" s="121">
        <v>-0.16802264191642169</v>
      </c>
      <c r="BA38" s="121">
        <v>-4.4182297558089223E-2</v>
      </c>
    </row>
    <row r="39" spans="1:53" x14ac:dyDescent="0.35">
      <c r="A39" s="104" t="s">
        <v>1053</v>
      </c>
      <c r="B39" s="116" t="s">
        <v>1039</v>
      </c>
      <c r="C39" s="116" t="s">
        <v>1039</v>
      </c>
      <c r="D39" s="116" t="s">
        <v>1039</v>
      </c>
      <c r="E39" s="116" t="s">
        <v>1039</v>
      </c>
      <c r="F39" s="116" t="s">
        <v>1039</v>
      </c>
      <c r="G39" s="116" t="s">
        <v>1039</v>
      </c>
      <c r="H39" s="116" t="s">
        <v>1039</v>
      </c>
      <c r="I39" s="366"/>
      <c r="J39" s="117" t="s">
        <v>932</v>
      </c>
      <c r="K39" s="116" t="s">
        <v>1039</v>
      </c>
      <c r="L39" s="363"/>
      <c r="M39" s="116" t="s">
        <v>1039</v>
      </c>
      <c r="N39" s="116" t="s">
        <v>1039</v>
      </c>
      <c r="O39" s="116" t="s">
        <v>1039</v>
      </c>
      <c r="P39" s="116" t="s">
        <v>1039</v>
      </c>
      <c r="Q39" s="116" t="s">
        <v>1039</v>
      </c>
      <c r="R39" s="116" t="s">
        <v>1039</v>
      </c>
      <c r="S39" s="116" t="s">
        <v>1039</v>
      </c>
      <c r="T39" s="116" t="s">
        <v>1039</v>
      </c>
      <c r="U39" s="118">
        <v>75101.190476190473</v>
      </c>
      <c r="V39" s="116" t="s">
        <v>1039</v>
      </c>
      <c r="W39" s="116" t="s">
        <v>1039</v>
      </c>
      <c r="X39" s="116" t="s">
        <v>1039</v>
      </c>
      <c r="Y39" s="116" t="s">
        <v>1039</v>
      </c>
      <c r="Z39" s="116" t="s">
        <v>1039</v>
      </c>
      <c r="AA39" s="116" t="s">
        <v>1039</v>
      </c>
      <c r="AB39" s="116" t="s">
        <v>1039</v>
      </c>
      <c r="AC39" s="116" t="s">
        <v>1039</v>
      </c>
      <c r="AE39" s="121"/>
      <c r="AF39" s="121"/>
      <c r="AG39" s="121"/>
      <c r="AH39" s="121"/>
      <c r="AI39" s="121"/>
      <c r="AJ39" s="121"/>
      <c r="AK39" s="121"/>
      <c r="AL39" s="121"/>
      <c r="AM39" s="121"/>
      <c r="AN39" s="121"/>
      <c r="AO39" s="121"/>
      <c r="AP39" s="121"/>
      <c r="AQ39" s="121"/>
      <c r="AR39" s="121"/>
      <c r="AS39" s="121" t="s">
        <v>1041</v>
      </c>
      <c r="AT39" s="121" t="s">
        <v>1041</v>
      </c>
      <c r="AU39" s="121" t="s">
        <v>1041</v>
      </c>
      <c r="AV39" s="121" t="s">
        <v>1041</v>
      </c>
      <c r="AW39" s="121"/>
      <c r="AX39" s="121"/>
      <c r="AY39" s="121"/>
      <c r="AZ39" s="121"/>
      <c r="BA39" s="121"/>
    </row>
    <row r="40" spans="1:53" x14ac:dyDescent="0.35">
      <c r="A40" s="104" t="s">
        <v>1054</v>
      </c>
      <c r="B40" s="118">
        <v>39250.000000000007</v>
      </c>
      <c r="C40" s="118">
        <v>69731</v>
      </c>
      <c r="D40" s="118">
        <v>69248</v>
      </c>
      <c r="E40" s="116" t="s">
        <v>1039</v>
      </c>
      <c r="F40" s="118">
        <v>68917</v>
      </c>
      <c r="G40" s="116" t="s">
        <v>1039</v>
      </c>
      <c r="H40" s="118">
        <v>60976.78571428571</v>
      </c>
      <c r="I40" s="366"/>
      <c r="J40" s="117">
        <v>69248</v>
      </c>
      <c r="K40" s="118">
        <v>55523.809523809527</v>
      </c>
      <c r="L40" s="363"/>
      <c r="M40" s="118">
        <v>55803.571428571428</v>
      </c>
      <c r="N40" s="116" t="s">
        <v>1039</v>
      </c>
      <c r="O40" s="118">
        <v>58866.071428571428</v>
      </c>
      <c r="P40" s="116" t="s">
        <v>1039</v>
      </c>
      <c r="Q40" s="116" t="s">
        <v>1039</v>
      </c>
      <c r="R40" s="118">
        <v>78211.309523809527</v>
      </c>
      <c r="S40" s="118">
        <v>66268.75</v>
      </c>
      <c r="T40" s="116" t="s">
        <v>1039</v>
      </c>
      <c r="U40" s="116" t="s">
        <v>1039</v>
      </c>
      <c r="V40" s="116" t="s">
        <v>1039</v>
      </c>
      <c r="W40" s="116" t="s">
        <v>1039</v>
      </c>
      <c r="X40" s="116" t="s">
        <v>1039</v>
      </c>
      <c r="Y40" s="116" t="s">
        <v>1039</v>
      </c>
      <c r="Z40" s="116" t="s">
        <v>1039</v>
      </c>
      <c r="AA40" s="116" t="s">
        <v>1039</v>
      </c>
      <c r="AB40" s="116" t="s">
        <v>1039</v>
      </c>
      <c r="AC40" s="116" t="s">
        <v>1039</v>
      </c>
      <c r="AE40" s="121">
        <v>-6.9266180034704972E-3</v>
      </c>
      <c r="AF40" s="122" t="s">
        <v>1041</v>
      </c>
      <c r="AG40" s="122" t="s">
        <v>1041</v>
      </c>
      <c r="AH40" s="121" t="s">
        <v>1041</v>
      </c>
      <c r="AI40" s="121" t="s">
        <v>1041</v>
      </c>
      <c r="AJ40" s="121">
        <v>0.13564529826924776</v>
      </c>
      <c r="AK40" s="121">
        <v>-3.9397512864495221E-3</v>
      </c>
      <c r="AL40" s="121" t="s">
        <v>1041</v>
      </c>
      <c r="AM40" s="121" t="s">
        <v>1041</v>
      </c>
      <c r="AN40" s="121" t="s">
        <v>1041</v>
      </c>
      <c r="AO40" s="121" t="s">
        <v>1041</v>
      </c>
      <c r="AP40" s="121" t="s">
        <v>1041</v>
      </c>
      <c r="AQ40" s="121">
        <v>-0.15269606910460831</v>
      </c>
      <c r="AS40" s="121" t="s">
        <v>1041</v>
      </c>
      <c r="AT40" s="121" t="s">
        <v>1041</v>
      </c>
      <c r="AU40" s="121" t="s">
        <v>1041</v>
      </c>
      <c r="AV40" s="121" t="s">
        <v>1041</v>
      </c>
      <c r="AW40" s="121"/>
      <c r="AX40" s="121"/>
      <c r="AY40" s="121"/>
      <c r="AZ40" s="121"/>
      <c r="BA40" s="121"/>
    </row>
    <row r="41" spans="1:53" x14ac:dyDescent="0.35">
      <c r="A41" s="104" t="s">
        <v>1055</v>
      </c>
      <c r="B41" s="116" t="s">
        <v>1039</v>
      </c>
      <c r="C41" s="116" t="s">
        <v>1039</v>
      </c>
      <c r="D41" s="116" t="s">
        <v>1039</v>
      </c>
      <c r="E41" s="116" t="s">
        <v>1039</v>
      </c>
      <c r="F41" s="116" t="s">
        <v>1039</v>
      </c>
      <c r="G41" s="116" t="s">
        <v>1043</v>
      </c>
      <c r="H41" s="118">
        <v>88346.866666666669</v>
      </c>
      <c r="I41" s="366"/>
      <c r="J41" s="117" t="s">
        <v>932</v>
      </c>
      <c r="K41" s="118">
        <v>66944.000000000015</v>
      </c>
      <c r="L41" s="363"/>
      <c r="M41" s="118">
        <v>64702.564102564043</v>
      </c>
      <c r="N41" s="118">
        <v>86919.166666666672</v>
      </c>
      <c r="O41" s="118">
        <v>64044.28571428571</v>
      </c>
      <c r="P41" s="118">
        <v>71592.976190476184</v>
      </c>
      <c r="Q41" s="118">
        <v>61682.857142857145</v>
      </c>
      <c r="R41" s="118">
        <v>63280.419047619049</v>
      </c>
      <c r="S41" s="118">
        <v>52901.666666666672</v>
      </c>
      <c r="T41" s="118">
        <v>49242.142857142862</v>
      </c>
      <c r="U41" s="118">
        <v>60459.761904761908</v>
      </c>
      <c r="V41" s="118">
        <v>51575.357142857145</v>
      </c>
      <c r="W41" s="118">
        <v>55201.595238095237</v>
      </c>
      <c r="X41" s="118">
        <v>63958.333333333336</v>
      </c>
      <c r="Y41" s="118">
        <v>65152.142857142855</v>
      </c>
      <c r="Z41" s="118">
        <v>68012.142857142855</v>
      </c>
      <c r="AA41" s="118">
        <v>78751.07142857142</v>
      </c>
      <c r="AB41" s="118">
        <v>80197.261904761908</v>
      </c>
      <c r="AC41" s="118">
        <v>85457.559523809512</v>
      </c>
      <c r="AE41" s="121" t="s">
        <v>1041</v>
      </c>
      <c r="AF41" s="121" t="s">
        <v>1041</v>
      </c>
      <c r="AG41" s="121" t="s">
        <v>1041</v>
      </c>
      <c r="AH41" s="121" t="s">
        <v>1041</v>
      </c>
      <c r="AI41" s="121" t="s">
        <v>1041</v>
      </c>
      <c r="AJ41" s="121" t="s">
        <v>1041</v>
      </c>
      <c r="AK41" s="121">
        <v>-0.10289541660538404</v>
      </c>
      <c r="AL41" s="121">
        <v>0.34336510263929743</v>
      </c>
      <c r="AM41" s="121">
        <v>-0.26317418619653465</v>
      </c>
      <c r="AN41" s="121">
        <v>0.11786672912344875</v>
      </c>
      <c r="AO41" s="121">
        <v>-0.13842306291685291</v>
      </c>
      <c r="AP41" s="121">
        <v>2.5899609368968735E-2</v>
      </c>
      <c r="AQ41" s="121">
        <v>-0.16401206782689415</v>
      </c>
      <c r="AR41" s="121">
        <v>-6.9175964390355893E-2</v>
      </c>
      <c r="AS41" s="121">
        <v>0.22780525778828631</v>
      </c>
      <c r="AT41" s="121">
        <v>-0.14694739909660504</v>
      </c>
      <c r="AU41" s="121">
        <v>7.0309510125036612E-2</v>
      </c>
      <c r="AV41" s="121">
        <v>0.15863197535267926</v>
      </c>
      <c r="AW41" s="121">
        <v>1.866542577943231E-2</v>
      </c>
      <c r="AX41" s="121">
        <v>4.3897251488274724E-2</v>
      </c>
      <c r="AY41" s="121">
        <v>0.15789722423516794</v>
      </c>
      <c r="AZ41" s="121">
        <v>1.8364073655838586E-2</v>
      </c>
      <c r="BA41" s="121">
        <v>6.5591985238778516E-2</v>
      </c>
    </row>
    <row r="42" spans="1:53" x14ac:dyDescent="0.35">
      <c r="A42" s="126" t="s">
        <v>1056</v>
      </c>
      <c r="B42" s="306">
        <v>38268.75</v>
      </c>
      <c r="C42" s="306">
        <v>65927</v>
      </c>
      <c r="D42" s="306">
        <v>63114</v>
      </c>
      <c r="E42" s="306">
        <v>57165.952380952382</v>
      </c>
      <c r="F42" s="306">
        <v>61321</v>
      </c>
      <c r="G42" s="306">
        <v>56875.976190476191</v>
      </c>
      <c r="H42" s="306">
        <v>72968.452380952382</v>
      </c>
      <c r="I42" s="367"/>
      <c r="J42" s="117">
        <v>61321</v>
      </c>
      <c r="K42" s="306">
        <v>60399</v>
      </c>
      <c r="L42" s="363"/>
      <c r="M42" s="306">
        <v>65049.523809523809</v>
      </c>
      <c r="N42" s="306">
        <v>65405.952380952374</v>
      </c>
      <c r="O42" s="306">
        <v>66264.149999999994</v>
      </c>
      <c r="P42" s="306">
        <v>73259</v>
      </c>
      <c r="Q42" s="306">
        <v>66523.690476190473</v>
      </c>
      <c r="R42" s="306">
        <v>68282.142857142855</v>
      </c>
      <c r="S42" s="306">
        <v>60217.499999999993</v>
      </c>
      <c r="T42" s="306">
        <v>63042.976190476191</v>
      </c>
      <c r="U42" s="306">
        <v>56144.107142857145</v>
      </c>
      <c r="V42" s="306">
        <v>57763.690476190473</v>
      </c>
      <c r="W42" s="306">
        <v>58842.261904761901</v>
      </c>
      <c r="X42" s="306">
        <v>62653.273809523809</v>
      </c>
      <c r="Y42" s="306">
        <v>61225.476190476191</v>
      </c>
      <c r="Z42" s="306">
        <v>64107.142857142855</v>
      </c>
      <c r="AA42" s="306">
        <v>71204.404761904763</v>
      </c>
      <c r="AB42" s="306">
        <v>70851.11607142858</v>
      </c>
      <c r="AC42" s="306">
        <v>74060.892857142855</v>
      </c>
      <c r="AE42" s="121">
        <v>-4.266840596417254E-2</v>
      </c>
      <c r="AF42" s="121">
        <v>-7.0919288905789579E-2</v>
      </c>
      <c r="AG42" s="121">
        <v>4.5755312254851743E-2</v>
      </c>
      <c r="AH42" s="121">
        <v>8.1864287927463586E-2</v>
      </c>
      <c r="AI42" s="121">
        <v>9.9899796218814618E-2</v>
      </c>
      <c r="AJ42" s="121">
        <v>-0.13505086183689952</v>
      </c>
      <c r="AK42" s="121">
        <v>0.11135945959370197</v>
      </c>
      <c r="AL42" s="121">
        <v>5.4793417469471972E-3</v>
      </c>
      <c r="AM42" s="127">
        <v>1.3121093536702988E-2</v>
      </c>
      <c r="AN42" s="121">
        <v>0.10556009546640244</v>
      </c>
      <c r="AO42" s="121">
        <v>-9.193832189641582E-2</v>
      </c>
      <c r="AP42" s="121">
        <v>2.6433476079950058E-2</v>
      </c>
      <c r="AQ42" s="121">
        <v>-0.1181076416130552</v>
      </c>
      <c r="AR42" s="121">
        <v>4.6921180561733777E-2</v>
      </c>
      <c r="AS42" s="121">
        <v>-0.10943120811389051</v>
      </c>
      <c r="AT42" s="121">
        <v>2.8846898022838685E-2</v>
      </c>
      <c r="AU42" s="121">
        <v>1.8672135032923531E-2</v>
      </c>
      <c r="AV42" s="121">
        <v>6.4766577310201967E-2</v>
      </c>
      <c r="AW42" s="121">
        <v>-2.2788874902025968E-2</v>
      </c>
      <c r="AX42" s="121">
        <v>4.7066463929192226E-2</v>
      </c>
      <c r="AY42" s="121">
        <v>0.11070937790157842</v>
      </c>
      <c r="AZ42" s="121">
        <v>-4.9616128616974953E-3</v>
      </c>
      <c r="BA42" s="121">
        <v>4.5303122430398135E-2</v>
      </c>
    </row>
    <row r="43" spans="1:53" x14ac:dyDescent="0.35">
      <c r="AZ43" s="121"/>
    </row>
    <row r="44" spans="1:53" x14ac:dyDescent="0.35">
      <c r="AZ44" s="121"/>
    </row>
    <row r="45" spans="1:53" x14ac:dyDescent="0.35">
      <c r="AZ45" s="121"/>
    </row>
    <row r="46" spans="1:53" x14ac:dyDescent="0.35">
      <c r="A46" s="362" t="s">
        <v>1057</v>
      </c>
      <c r="B46" s="362"/>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E46" s="359" t="s">
        <v>1058</v>
      </c>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row>
    <row r="47" spans="1:53" customFormat="1" ht="14.5" x14ac:dyDescent="0.35">
      <c r="AZ47" s="121"/>
    </row>
    <row r="48" spans="1:53" x14ac:dyDescent="0.35">
      <c r="AZ48" s="121"/>
    </row>
    <row r="49" spans="1:53" ht="41.4" customHeight="1" x14ac:dyDescent="0.35">
      <c r="A49" s="109" t="s">
        <v>995</v>
      </c>
      <c r="B49" s="110" t="s">
        <v>1059</v>
      </c>
      <c r="C49" s="110" t="s">
        <v>997</v>
      </c>
      <c r="D49" s="111" t="s">
        <v>998</v>
      </c>
      <c r="E49" s="111" t="s">
        <v>999</v>
      </c>
      <c r="F49" s="111" t="s">
        <v>1000</v>
      </c>
      <c r="G49" s="111" t="s">
        <v>1001</v>
      </c>
      <c r="H49" s="111" t="s">
        <v>1002</v>
      </c>
      <c r="I49" s="110" t="s">
        <v>1003</v>
      </c>
      <c r="J49" s="112" t="s">
        <v>1004</v>
      </c>
      <c r="K49" s="111" t="s">
        <v>1005</v>
      </c>
      <c r="L49" s="360" t="s">
        <v>1006</v>
      </c>
      <c r="M49" s="110" t="s">
        <v>1007</v>
      </c>
      <c r="N49" s="110" t="s">
        <v>1008</v>
      </c>
      <c r="O49" s="110" t="s">
        <v>1009</v>
      </c>
      <c r="P49" s="110" t="s">
        <v>1010</v>
      </c>
      <c r="Q49" s="110" t="s">
        <v>1011</v>
      </c>
      <c r="R49" s="110" t="s">
        <v>1012</v>
      </c>
      <c r="S49" s="110" t="s">
        <v>1013</v>
      </c>
      <c r="T49" s="111" t="s">
        <v>1014</v>
      </c>
      <c r="U49" s="111" t="s">
        <v>1015</v>
      </c>
      <c r="V49" s="111" t="s">
        <v>1016</v>
      </c>
      <c r="W49" s="111" t="s">
        <v>1017</v>
      </c>
      <c r="X49" s="111" t="s">
        <v>1018</v>
      </c>
      <c r="Y49" s="111" t="s">
        <v>1019</v>
      </c>
      <c r="Z49" s="111" t="s">
        <v>1020</v>
      </c>
      <c r="AA49" s="111" t="s">
        <v>1021</v>
      </c>
      <c r="AB49" s="111" t="s">
        <v>1833</v>
      </c>
      <c r="AC49" s="111" t="s">
        <v>1877</v>
      </c>
      <c r="AE49" s="112" t="s">
        <v>1022</v>
      </c>
      <c r="AF49" s="112" t="s">
        <v>1023</v>
      </c>
      <c r="AG49" s="112" t="s">
        <v>1024</v>
      </c>
      <c r="AH49" s="112" t="s">
        <v>1025</v>
      </c>
      <c r="AI49" s="112" t="s">
        <v>1026</v>
      </c>
      <c r="AJ49" s="114" t="s">
        <v>1027</v>
      </c>
      <c r="AK49" s="112" t="s">
        <v>1028</v>
      </c>
      <c r="AL49" s="112" t="s">
        <v>1029</v>
      </c>
      <c r="AM49" s="112" t="s">
        <v>1030</v>
      </c>
      <c r="AN49" s="112" t="s">
        <v>971</v>
      </c>
      <c r="AO49" s="112" t="s">
        <v>1031</v>
      </c>
      <c r="AP49" s="112" t="s">
        <v>1032</v>
      </c>
      <c r="AQ49" s="112" t="s">
        <v>1023</v>
      </c>
      <c r="AR49" s="112" t="s">
        <v>1060</v>
      </c>
      <c r="AS49" s="115" t="s">
        <v>1034</v>
      </c>
      <c r="AT49" s="115" t="s">
        <v>1035</v>
      </c>
      <c r="AU49" s="115" t="s">
        <v>1061</v>
      </c>
      <c r="AV49" s="115" t="s">
        <v>1037</v>
      </c>
      <c r="AW49" s="115" t="s">
        <v>1038</v>
      </c>
      <c r="AX49" s="115" t="s">
        <v>1030</v>
      </c>
      <c r="AY49" s="115" t="s">
        <v>971</v>
      </c>
      <c r="AZ49" s="115" t="s">
        <v>1031</v>
      </c>
      <c r="BA49" s="115" t="s">
        <v>1032</v>
      </c>
    </row>
    <row r="50" spans="1:53" ht="13.75" customHeight="1" x14ac:dyDescent="0.35">
      <c r="A50" s="128" t="s">
        <v>886</v>
      </c>
      <c r="B50" s="116" t="s">
        <v>1039</v>
      </c>
      <c r="C50" s="116" t="s">
        <v>1039</v>
      </c>
      <c r="D50" s="116" t="s">
        <v>1039</v>
      </c>
      <c r="E50" s="116" t="s">
        <v>1039</v>
      </c>
      <c r="F50" s="116" t="s">
        <v>1039</v>
      </c>
      <c r="G50" s="116" t="s">
        <v>1039</v>
      </c>
      <c r="H50" s="116" t="s">
        <v>1039</v>
      </c>
      <c r="I50" s="361" t="s">
        <v>1040</v>
      </c>
      <c r="J50" s="129" t="s">
        <v>932</v>
      </c>
      <c r="K50" s="116" t="s">
        <v>1039</v>
      </c>
      <c r="L50" s="360"/>
      <c r="M50" s="118">
        <v>66880</v>
      </c>
      <c r="N50" s="118">
        <v>53214.485714285714</v>
      </c>
      <c r="O50" s="118">
        <v>50328.571428571428</v>
      </c>
      <c r="P50" s="118">
        <v>54717.142857142855</v>
      </c>
      <c r="Q50" s="118">
        <v>52182.857142857145</v>
      </c>
      <c r="R50" s="118">
        <v>53256.942857142858</v>
      </c>
      <c r="S50" s="118">
        <v>53420</v>
      </c>
      <c r="T50" s="118">
        <v>52237.142857142855</v>
      </c>
      <c r="U50" s="118">
        <v>42822.857142857145</v>
      </c>
      <c r="V50" s="118">
        <v>39202.857142857145</v>
      </c>
      <c r="W50" s="118">
        <v>39031.428571428572</v>
      </c>
      <c r="X50" s="118">
        <v>37222.857142857145</v>
      </c>
      <c r="Y50" s="118">
        <v>41367.142857142855</v>
      </c>
      <c r="Z50" s="118">
        <v>42637.142857142855</v>
      </c>
      <c r="AA50" s="118">
        <v>51828.571428571428</v>
      </c>
      <c r="AB50" s="116" t="s">
        <v>1039</v>
      </c>
      <c r="AC50" s="116" t="s">
        <v>1039</v>
      </c>
      <c r="AE50" s="130"/>
      <c r="AF50" s="130"/>
      <c r="AG50" s="130"/>
      <c r="AH50" s="130"/>
      <c r="AI50" s="130"/>
      <c r="AJ50" s="130"/>
      <c r="AK50" s="130" t="s">
        <v>1041</v>
      </c>
      <c r="AL50" s="130">
        <v>-0.20432886192754618</v>
      </c>
      <c r="AM50" s="130">
        <v>-5.4231742484726286E-2</v>
      </c>
      <c r="AN50" s="130">
        <v>8.7198410445642915E-2</v>
      </c>
      <c r="AO50" s="130">
        <v>-4.6316119262701627E-2</v>
      </c>
      <c r="AP50" s="130">
        <v>2.0583114323258878E-2</v>
      </c>
      <c r="AQ50" s="130">
        <v>3.0617067767957362E-3</v>
      </c>
      <c r="AR50" s="130">
        <v>-2.2142589720276051E-2</v>
      </c>
      <c r="AS50" s="130">
        <v>-0.18022206421265652</v>
      </c>
      <c r="AT50" s="121">
        <v>-8.4534294101948237E-2</v>
      </c>
      <c r="AU50" s="121">
        <v>-4.3728591210553391E-3</v>
      </c>
      <c r="AV50" s="121">
        <v>-4.6336285777029418E-2</v>
      </c>
      <c r="AW50" s="121">
        <v>0.11133712004912488</v>
      </c>
      <c r="AX50" s="121">
        <v>3.0700694132679507E-2</v>
      </c>
      <c r="AY50" s="121">
        <v>0.21557327615090793</v>
      </c>
      <c r="AZ50" s="121"/>
      <c r="BA50" s="121"/>
    </row>
    <row r="51" spans="1:53" ht="13.75" customHeight="1" x14ac:dyDescent="0.35">
      <c r="A51" s="104" t="s">
        <v>920</v>
      </c>
      <c r="B51" s="116" t="s">
        <v>1039</v>
      </c>
      <c r="C51" s="118">
        <v>68008</v>
      </c>
      <c r="D51" s="118">
        <v>58031</v>
      </c>
      <c r="E51" s="118">
        <v>55134</v>
      </c>
      <c r="F51" s="118">
        <v>48749</v>
      </c>
      <c r="G51" s="118">
        <v>38901</v>
      </c>
      <c r="H51" s="116" t="s">
        <v>1039</v>
      </c>
      <c r="I51" s="361"/>
      <c r="J51" s="131">
        <v>55134</v>
      </c>
      <c r="K51" s="118">
        <v>51555</v>
      </c>
      <c r="L51" s="360"/>
      <c r="M51" s="118">
        <v>53512.857142857145</v>
      </c>
      <c r="N51" s="118">
        <v>63950</v>
      </c>
      <c r="O51" s="118">
        <v>63600</v>
      </c>
      <c r="P51" s="118">
        <v>63617.142857142855</v>
      </c>
      <c r="Q51" s="116" t="s">
        <v>1039</v>
      </c>
      <c r="R51" s="118">
        <v>69461.42857142858</v>
      </c>
      <c r="S51" s="118">
        <v>50097.71428571429</v>
      </c>
      <c r="T51" s="118">
        <v>82101.190476190473</v>
      </c>
      <c r="U51" s="118">
        <v>53422.857142857145</v>
      </c>
      <c r="V51" s="118">
        <v>55995.238095238092</v>
      </c>
      <c r="W51" s="118">
        <v>51011.904761904763</v>
      </c>
      <c r="X51" s="118">
        <v>47759.523809523809</v>
      </c>
      <c r="Y51" s="118">
        <v>55273.809523809519</v>
      </c>
      <c r="Z51" s="118">
        <v>60238.095238095237</v>
      </c>
      <c r="AA51" s="118">
        <v>68502.380952380961</v>
      </c>
      <c r="AB51" s="116" t="s">
        <v>1039</v>
      </c>
      <c r="AC51" s="118">
        <v>65123.809523809519</v>
      </c>
      <c r="AE51" s="130">
        <v>-0.14670332902011529</v>
      </c>
      <c r="AF51" s="130">
        <v>-4.9921593630990357E-2</v>
      </c>
      <c r="AG51" s="130">
        <v>-0.11580875684695469</v>
      </c>
      <c r="AH51" s="130">
        <v>-0.20201440029539064</v>
      </c>
      <c r="AI51" s="130" t="s">
        <v>1041</v>
      </c>
      <c r="AJ51" s="130" t="s">
        <v>1041</v>
      </c>
      <c r="AK51" s="130">
        <v>0.13229976308242253</v>
      </c>
      <c r="AL51" s="130">
        <v>0.19503991030193002</v>
      </c>
      <c r="AM51" s="130">
        <v>-5.4730258014072941E-3</v>
      </c>
      <c r="AN51" s="130">
        <v>2.6954177897575704E-4</v>
      </c>
      <c r="AO51" s="130" t="s">
        <v>1041</v>
      </c>
      <c r="AP51" s="130" t="s">
        <v>1041</v>
      </c>
      <c r="AQ51" s="130">
        <v>-0.27876930670670264</v>
      </c>
      <c r="AR51" s="130">
        <v>0.63882108488933986</v>
      </c>
      <c r="AS51" s="130">
        <v>-0.34930471978539834</v>
      </c>
      <c r="AT51" s="121">
        <v>4.8151317431454288E-2</v>
      </c>
      <c r="AU51" s="121">
        <v>-8.8995662896504735E-2</v>
      </c>
      <c r="AV51" s="121">
        <v>-6.3757292882147043E-2</v>
      </c>
      <c r="AW51" s="121">
        <v>0.15733585921531468</v>
      </c>
      <c r="AX51" s="121">
        <v>8.9812621150118455E-2</v>
      </c>
      <c r="AY51" s="121">
        <v>0.13719367588932818</v>
      </c>
      <c r="AZ51" s="121"/>
      <c r="BA51" s="121"/>
    </row>
    <row r="52" spans="1:53" x14ac:dyDescent="0.35">
      <c r="A52" s="104" t="s">
        <v>1042</v>
      </c>
      <c r="B52" s="118">
        <v>73800</v>
      </c>
      <c r="C52" s="118">
        <v>48974</v>
      </c>
      <c r="D52" s="118">
        <v>58531</v>
      </c>
      <c r="E52" s="116" t="s">
        <v>1039</v>
      </c>
      <c r="F52" s="118">
        <v>57583</v>
      </c>
      <c r="G52" s="118">
        <v>36363</v>
      </c>
      <c r="H52" s="118">
        <v>62922.619047619046</v>
      </c>
      <c r="I52" s="361"/>
      <c r="J52" s="131">
        <v>57583</v>
      </c>
      <c r="K52" s="118">
        <v>53665.476190476191</v>
      </c>
      <c r="L52" s="360"/>
      <c r="M52" s="118">
        <v>52297.999999999993</v>
      </c>
      <c r="N52" s="118">
        <v>54764.085714285713</v>
      </c>
      <c r="O52" s="118">
        <v>55163.971428571429</v>
      </c>
      <c r="P52" s="118">
        <v>69917.142857142855</v>
      </c>
      <c r="Q52" s="118">
        <v>51245</v>
      </c>
      <c r="R52" s="118">
        <v>58607.142857142855</v>
      </c>
      <c r="S52" s="118">
        <v>45423.809523809527</v>
      </c>
      <c r="T52" s="118">
        <v>60853.809523809519</v>
      </c>
      <c r="U52" s="118">
        <v>53826.190476190481</v>
      </c>
      <c r="V52" s="118">
        <v>56551.190476190481</v>
      </c>
      <c r="W52" s="118">
        <v>53738.095238095237</v>
      </c>
      <c r="X52" s="118">
        <v>54692.857142857145</v>
      </c>
      <c r="Y52" s="118">
        <v>55507.142857142855</v>
      </c>
      <c r="Z52" s="116" t="s">
        <v>1039</v>
      </c>
      <c r="AA52" s="116" t="s">
        <v>1039</v>
      </c>
      <c r="AB52" s="118">
        <v>56469.047619047626</v>
      </c>
      <c r="AC52" s="118">
        <v>66040.476190476184</v>
      </c>
      <c r="AE52" s="130">
        <v>0.19514436231469756</v>
      </c>
      <c r="AF52" s="130" t="s">
        <v>1041</v>
      </c>
      <c r="AG52" s="130" t="s">
        <v>1041</v>
      </c>
      <c r="AH52" s="130">
        <v>-0.36851153986419605</v>
      </c>
      <c r="AI52" s="130">
        <v>0.73040230584987609</v>
      </c>
      <c r="AJ52" s="130">
        <v>-0.14711947781666823</v>
      </c>
      <c r="AK52" s="130">
        <v>5.7998624636748763E-2</v>
      </c>
      <c r="AL52" s="130">
        <v>4.7154493752834092E-2</v>
      </c>
      <c r="AM52" s="130">
        <v>7.3019700606706817E-3</v>
      </c>
      <c r="AN52" s="130">
        <v>0.26744215556841189</v>
      </c>
      <c r="AO52" s="130">
        <v>-0.26706101099260349</v>
      </c>
      <c r="AP52" s="130">
        <v>0.14366558409879704</v>
      </c>
      <c r="AQ52" s="130">
        <v>-0.22494413975218353</v>
      </c>
      <c r="AR52" s="130">
        <v>0.33968969493657597</v>
      </c>
      <c r="AS52" s="130">
        <v>-0.11548363368885606</v>
      </c>
      <c r="AT52" s="121">
        <v>5.0625912328039924E-2</v>
      </c>
      <c r="AU52" s="121">
        <v>-4.9744226680420334E-2</v>
      </c>
      <c r="AV52" s="121">
        <v>1.7766947275144052E-2</v>
      </c>
      <c r="AW52" s="121">
        <v>1.4888337468982549E-2</v>
      </c>
      <c r="AX52" s="121"/>
      <c r="AY52" s="121"/>
      <c r="AZ52" s="121"/>
      <c r="BA52" s="121">
        <v>0.16949867183876521</v>
      </c>
    </row>
    <row r="53" spans="1:53" x14ac:dyDescent="0.35">
      <c r="A53" s="104" t="s">
        <v>870</v>
      </c>
      <c r="B53" s="116" t="s">
        <v>1039</v>
      </c>
      <c r="C53" s="116" t="s">
        <v>1039</v>
      </c>
      <c r="D53" s="116" t="s">
        <v>1039</v>
      </c>
      <c r="E53" s="116" t="s">
        <v>1039</v>
      </c>
      <c r="F53" s="116" t="s">
        <v>1043</v>
      </c>
      <c r="G53" s="118">
        <v>53257</v>
      </c>
      <c r="H53" s="118">
        <v>67536.28571428571</v>
      </c>
      <c r="I53" s="361"/>
      <c r="J53" s="131">
        <v>60396.642857142855</v>
      </c>
      <c r="K53" s="118">
        <v>82481.904761904749</v>
      </c>
      <c r="L53" s="360"/>
      <c r="M53" s="116" t="s">
        <v>1039</v>
      </c>
      <c r="N53" s="116" t="s">
        <v>1039</v>
      </c>
      <c r="O53" s="118">
        <v>85228.523809523816</v>
      </c>
      <c r="P53" s="118">
        <v>78510.71428571429</v>
      </c>
      <c r="Q53" s="118">
        <v>66714.28571428571</v>
      </c>
      <c r="R53" s="118">
        <v>89750</v>
      </c>
      <c r="S53" s="118">
        <v>83664.28571428571</v>
      </c>
      <c r="T53" s="118">
        <v>77914.285714285696</v>
      </c>
      <c r="U53" s="118">
        <v>72098.333333333343</v>
      </c>
      <c r="V53" s="118">
        <v>72160</v>
      </c>
      <c r="W53" s="118">
        <v>62558.095238095237</v>
      </c>
      <c r="X53" s="118">
        <v>67112.380952380947</v>
      </c>
      <c r="Y53" s="118">
        <v>62102.380952380954</v>
      </c>
      <c r="Z53" s="118">
        <v>64323.809523809519</v>
      </c>
      <c r="AA53" s="118">
        <v>73488.095238095251</v>
      </c>
      <c r="AB53" s="118">
        <v>84245.238095238092</v>
      </c>
      <c r="AC53" s="118">
        <v>74738.095238095251</v>
      </c>
      <c r="AE53" s="130" t="s">
        <v>1041</v>
      </c>
      <c r="AF53" s="130" t="s">
        <v>1041</v>
      </c>
      <c r="AG53" s="130" t="s">
        <v>1041</v>
      </c>
      <c r="AH53" s="130">
        <v>-0.61990236521689479</v>
      </c>
      <c r="AI53" s="130">
        <v>0.2681203544000923</v>
      </c>
      <c r="AJ53" s="130">
        <v>0.22129761637835599</v>
      </c>
      <c r="AK53" s="130" t="s">
        <v>1041</v>
      </c>
      <c r="AL53" s="130" t="s">
        <v>1041</v>
      </c>
      <c r="AM53" s="130" t="s">
        <v>1041</v>
      </c>
      <c r="AN53" s="130">
        <v>-7.8821141368388359E-2</v>
      </c>
      <c r="AO53" s="130">
        <v>-0.15025246781603974</v>
      </c>
      <c r="AP53" s="130">
        <v>0.34528907922912211</v>
      </c>
      <c r="AQ53" s="130">
        <v>-6.7807401512136933E-2</v>
      </c>
      <c r="AR53" s="130">
        <v>-6.8727055408520643E-2</v>
      </c>
      <c r="AS53" s="130">
        <v>-7.4645520107565977E-2</v>
      </c>
      <c r="AT53" s="121">
        <v>8.5531334519961533E-4</v>
      </c>
      <c r="AU53" s="121">
        <v>-0.13306409038116362</v>
      </c>
      <c r="AV53" s="121">
        <v>7.2800901257497719E-2</v>
      </c>
      <c r="AW53" s="121">
        <v>-7.4650905375489462E-2</v>
      </c>
      <c r="AX53" s="121">
        <v>3.5770425181152365E-2</v>
      </c>
      <c r="AY53" s="121">
        <v>0.14247112822031416</v>
      </c>
      <c r="AZ53" s="121">
        <v>0.14637939413575229</v>
      </c>
      <c r="BA53" s="121">
        <v>-0.11285080405844594</v>
      </c>
    </row>
    <row r="54" spans="1:53" x14ac:dyDescent="0.35">
      <c r="A54" s="104" t="s">
        <v>1682</v>
      </c>
      <c r="B54" s="116" t="s">
        <v>1039</v>
      </c>
      <c r="C54" s="116" t="s">
        <v>1039</v>
      </c>
      <c r="D54" s="116" t="s">
        <v>1039</v>
      </c>
      <c r="E54" s="116" t="s">
        <v>1039</v>
      </c>
      <c r="F54" s="116" t="s">
        <v>1039</v>
      </c>
      <c r="G54" s="116" t="s">
        <v>1039</v>
      </c>
      <c r="H54" s="116" t="s">
        <v>1039</v>
      </c>
      <c r="I54" s="361"/>
      <c r="J54" s="132" t="s">
        <v>932</v>
      </c>
      <c r="K54" s="116" t="s">
        <v>1039</v>
      </c>
      <c r="L54" s="360"/>
      <c r="M54" s="116" t="s">
        <v>1039</v>
      </c>
      <c r="N54" s="116" t="s">
        <v>1039</v>
      </c>
      <c r="O54" s="116" t="s">
        <v>1039</v>
      </c>
      <c r="P54" s="116" t="s">
        <v>1039</v>
      </c>
      <c r="Q54" s="116" t="s">
        <v>1039</v>
      </c>
      <c r="R54" s="116" t="s">
        <v>1039</v>
      </c>
      <c r="S54" s="116" t="s">
        <v>1039</v>
      </c>
      <c r="T54" s="116" t="s">
        <v>1039</v>
      </c>
      <c r="U54" s="116" t="s">
        <v>1039</v>
      </c>
      <c r="V54" s="116" t="s">
        <v>1039</v>
      </c>
      <c r="W54" s="116" t="s">
        <v>1039</v>
      </c>
      <c r="X54" s="116" t="s">
        <v>1039</v>
      </c>
      <c r="Y54" s="116" t="s">
        <v>1039</v>
      </c>
      <c r="Z54" s="116" t="s">
        <v>1039</v>
      </c>
      <c r="AA54" s="116" t="s">
        <v>1039</v>
      </c>
      <c r="AB54" s="118">
        <v>75061</v>
      </c>
      <c r="AC54" s="118">
        <v>68469.047619047618</v>
      </c>
      <c r="AE54" s="130"/>
      <c r="AF54" s="130"/>
      <c r="AG54" s="130"/>
      <c r="AH54" s="130"/>
      <c r="AI54" s="130"/>
      <c r="AJ54" s="130"/>
      <c r="AK54" s="130"/>
      <c r="AL54" s="130"/>
      <c r="AM54" s="130"/>
      <c r="AN54" s="130"/>
      <c r="AO54" s="130"/>
      <c r="AP54" s="130"/>
      <c r="AQ54" s="130"/>
      <c r="AR54" s="130"/>
      <c r="AS54" s="130"/>
      <c r="AT54" s="121"/>
      <c r="AU54" s="121"/>
      <c r="AV54" s="121"/>
      <c r="AW54" s="121"/>
      <c r="AX54" s="121"/>
      <c r="AY54" s="121"/>
      <c r="AZ54" s="121"/>
      <c r="BA54" s="121">
        <v>-8.7821270446068911E-2</v>
      </c>
    </row>
    <row r="55" spans="1:53" x14ac:dyDescent="0.35">
      <c r="A55" s="104" t="s">
        <v>1044</v>
      </c>
      <c r="B55" s="116" t="s">
        <v>1039</v>
      </c>
      <c r="C55" s="116" t="s">
        <v>1039</v>
      </c>
      <c r="D55" s="116" t="s">
        <v>1039</v>
      </c>
      <c r="E55" s="116" t="s">
        <v>1039</v>
      </c>
      <c r="F55" s="116" t="s">
        <v>1039</v>
      </c>
      <c r="G55" s="116" t="s">
        <v>1039</v>
      </c>
      <c r="H55" s="116" t="s">
        <v>1039</v>
      </c>
      <c r="I55" s="361"/>
      <c r="J55" s="132" t="s">
        <v>932</v>
      </c>
      <c r="K55" s="116" t="s">
        <v>1039</v>
      </c>
      <c r="L55" s="360"/>
      <c r="M55" s="116" t="s">
        <v>1039</v>
      </c>
      <c r="N55" s="116" t="s">
        <v>1039</v>
      </c>
      <c r="O55" s="116" t="s">
        <v>1039</v>
      </c>
      <c r="P55" s="116" t="s">
        <v>1039</v>
      </c>
      <c r="Q55" s="118">
        <v>60332.904761904763</v>
      </c>
      <c r="R55" s="116" t="s">
        <v>1039</v>
      </c>
      <c r="S55" s="116" t="s">
        <v>1039</v>
      </c>
      <c r="T55" s="116" t="s">
        <v>1039</v>
      </c>
      <c r="U55" s="118">
        <v>62904.761904761908</v>
      </c>
      <c r="V55" s="116" t="s">
        <v>1039</v>
      </c>
      <c r="W55" s="116" t="s">
        <v>1039</v>
      </c>
      <c r="X55" s="118">
        <v>66788.095238095237</v>
      </c>
      <c r="Y55" s="116" t="s">
        <v>1039</v>
      </c>
      <c r="Z55" s="116" t="s">
        <v>1039</v>
      </c>
      <c r="AA55" s="116" t="s">
        <v>1039</v>
      </c>
      <c r="AB55" s="116" t="s">
        <v>1039</v>
      </c>
      <c r="AC55" s="116" t="s">
        <v>1039</v>
      </c>
      <c r="AE55" s="130"/>
      <c r="AF55" s="130"/>
      <c r="AG55" s="130"/>
      <c r="AH55" s="130"/>
      <c r="AI55" s="130"/>
      <c r="AJ55" s="130"/>
      <c r="AK55" s="130"/>
      <c r="AL55" s="130"/>
      <c r="AM55" s="130"/>
      <c r="AN55" s="130"/>
      <c r="AO55" s="130" t="s">
        <v>1041</v>
      </c>
      <c r="AP55" s="130" t="s">
        <v>1041</v>
      </c>
      <c r="AQ55" s="130" t="s">
        <v>1041</v>
      </c>
      <c r="AR55" s="130"/>
      <c r="AS55" s="130" t="s">
        <v>1041</v>
      </c>
      <c r="AT55" s="121" t="s">
        <v>1041</v>
      </c>
      <c r="AU55" s="121" t="s">
        <v>1041</v>
      </c>
      <c r="AV55" s="121" t="s">
        <v>1041</v>
      </c>
      <c r="AW55" s="121"/>
      <c r="AX55" s="121"/>
      <c r="AY55" s="121"/>
      <c r="AZ55" s="121"/>
      <c r="BA55" s="121"/>
    </row>
    <row r="56" spans="1:53" x14ac:dyDescent="0.35">
      <c r="A56" s="104" t="s">
        <v>887</v>
      </c>
      <c r="B56" s="116" t="s">
        <v>1039</v>
      </c>
      <c r="C56" s="116" t="s">
        <v>1039</v>
      </c>
      <c r="D56" s="116" t="s">
        <v>1039</v>
      </c>
      <c r="E56" s="116" t="s">
        <v>1039</v>
      </c>
      <c r="F56" s="116" t="s">
        <v>1039</v>
      </c>
      <c r="G56" s="116" t="s">
        <v>1039</v>
      </c>
      <c r="H56" s="116" t="s">
        <v>1039</v>
      </c>
      <c r="I56" s="361"/>
      <c r="J56" s="132" t="s">
        <v>932</v>
      </c>
      <c r="K56" s="116" t="s">
        <v>1039</v>
      </c>
      <c r="L56" s="360"/>
      <c r="M56" s="116" t="s">
        <v>1039</v>
      </c>
      <c r="N56" s="116" t="s">
        <v>1039</v>
      </c>
      <c r="O56" s="116" t="s">
        <v>1039</v>
      </c>
      <c r="P56" s="118">
        <v>57749.047619047626</v>
      </c>
      <c r="Q56" s="116" t="s">
        <v>1039</v>
      </c>
      <c r="R56" s="118">
        <v>59200.476190476191</v>
      </c>
      <c r="S56" s="116" t="s">
        <v>1039</v>
      </c>
      <c r="T56" s="118">
        <v>55477.142857142855</v>
      </c>
      <c r="U56" s="118">
        <v>63427.142857142855</v>
      </c>
      <c r="V56" s="118">
        <v>49862.857142857145</v>
      </c>
      <c r="W56" s="116" t="s">
        <v>1039</v>
      </c>
      <c r="X56" s="118">
        <v>67800</v>
      </c>
      <c r="Y56" s="116" t="s">
        <v>1039</v>
      </c>
      <c r="Z56" s="118">
        <v>59952.380952380954</v>
      </c>
      <c r="AA56" s="118">
        <v>57052.380952380954</v>
      </c>
      <c r="AB56" s="118">
        <v>57052.380952380954</v>
      </c>
      <c r="AC56" s="118">
        <v>63967.380952380954</v>
      </c>
      <c r="AE56" s="130"/>
      <c r="AF56" s="130"/>
      <c r="AG56" s="130"/>
      <c r="AH56" s="130"/>
      <c r="AI56" s="130"/>
      <c r="AJ56" s="130"/>
      <c r="AK56" s="130"/>
      <c r="AL56" s="130"/>
      <c r="AM56" s="130"/>
      <c r="AN56" s="130" t="s">
        <v>1041</v>
      </c>
      <c r="AO56" s="130" t="s">
        <v>1041</v>
      </c>
      <c r="AP56" s="130" t="s">
        <v>1041</v>
      </c>
      <c r="AQ56" s="130" t="s">
        <v>1041</v>
      </c>
      <c r="AR56" s="130"/>
      <c r="AS56" s="130">
        <v>0.14330226090539222</v>
      </c>
      <c r="AT56" s="121">
        <v>-0.21385616793171014</v>
      </c>
      <c r="AU56" s="121" t="s">
        <v>1041</v>
      </c>
      <c r="AV56" s="121" t="s">
        <v>1041</v>
      </c>
      <c r="AW56" s="121"/>
      <c r="AX56" s="121"/>
      <c r="AY56" s="121">
        <v>-4.8371723590150961E-2</v>
      </c>
      <c r="AZ56" s="121">
        <v>0</v>
      </c>
      <c r="BA56" s="121">
        <v>0.12120440697771473</v>
      </c>
    </row>
    <row r="57" spans="1:53" x14ac:dyDescent="0.35">
      <c r="A57" s="104" t="s">
        <v>891</v>
      </c>
      <c r="B57" s="116" t="s">
        <v>1039</v>
      </c>
      <c r="C57" s="116" t="s">
        <v>1039</v>
      </c>
      <c r="D57" s="116" t="s">
        <v>1039</v>
      </c>
      <c r="E57" s="116" t="s">
        <v>1039</v>
      </c>
      <c r="F57" s="116" t="s">
        <v>1039</v>
      </c>
      <c r="G57" s="116" t="s">
        <v>1039</v>
      </c>
      <c r="H57" s="116" t="s">
        <v>1039</v>
      </c>
      <c r="I57" s="361"/>
      <c r="J57" s="132" t="s">
        <v>932</v>
      </c>
      <c r="K57" s="116" t="s">
        <v>1039</v>
      </c>
      <c r="L57" s="360"/>
      <c r="M57" s="116" t="s">
        <v>1039</v>
      </c>
      <c r="N57" s="116" t="s">
        <v>1039</v>
      </c>
      <c r="O57" s="118">
        <v>51276.144761904769</v>
      </c>
      <c r="P57" s="118">
        <v>55543.571428571428</v>
      </c>
      <c r="Q57" s="118">
        <v>56762.523809523809</v>
      </c>
      <c r="R57" s="118">
        <v>79232.776190476186</v>
      </c>
      <c r="S57" s="116" t="s">
        <v>1039</v>
      </c>
      <c r="T57" s="116" t="s">
        <v>1039</v>
      </c>
      <c r="U57" s="118">
        <v>60976.690476190481</v>
      </c>
      <c r="V57" s="118">
        <v>61314.761904761908</v>
      </c>
      <c r="W57" s="116" t="s">
        <v>1039</v>
      </c>
      <c r="X57" s="118">
        <v>68459.523809523816</v>
      </c>
      <c r="Y57" s="116" t="s">
        <v>1039</v>
      </c>
      <c r="Z57" s="116" t="s">
        <v>1039</v>
      </c>
      <c r="AA57" s="118">
        <v>81880.952380952382</v>
      </c>
      <c r="AB57" s="116" t="s">
        <v>1039</v>
      </c>
      <c r="AC57" s="116" t="s">
        <v>1039</v>
      </c>
      <c r="AE57" s="130"/>
      <c r="AF57" s="130"/>
      <c r="AG57" s="130"/>
      <c r="AH57" s="130"/>
      <c r="AI57" s="130"/>
      <c r="AJ57" s="130"/>
      <c r="AK57" s="130"/>
      <c r="AL57" s="130"/>
      <c r="AM57" s="130" t="s">
        <v>1041</v>
      </c>
      <c r="AN57" s="130">
        <v>8.3224405549247038E-2</v>
      </c>
      <c r="AO57" s="130">
        <v>2.1945876896301897E-2</v>
      </c>
      <c r="AP57" s="130">
        <v>0.39586422295729995</v>
      </c>
      <c r="AQ57" s="130" t="s">
        <v>1041</v>
      </c>
      <c r="AR57" s="130"/>
      <c r="AS57" s="130" t="s">
        <v>1041</v>
      </c>
      <c r="AT57" s="121">
        <v>5.5442731629298247E-3</v>
      </c>
      <c r="AU57" s="121" t="s">
        <v>1041</v>
      </c>
      <c r="AV57" s="121" t="s">
        <v>1041</v>
      </c>
      <c r="AW57" s="121"/>
      <c r="AX57" s="121"/>
      <c r="AY57" s="121"/>
      <c r="AZ57" s="121"/>
      <c r="BA57" s="121"/>
    </row>
    <row r="58" spans="1:53" x14ac:dyDescent="0.35">
      <c r="A58" s="104" t="s">
        <v>921</v>
      </c>
      <c r="B58" s="116" t="s">
        <v>1039</v>
      </c>
      <c r="C58" s="116" t="s">
        <v>1039</v>
      </c>
      <c r="D58" s="116" t="s">
        <v>1039</v>
      </c>
      <c r="E58" s="116" t="s">
        <v>1039</v>
      </c>
      <c r="F58" s="116" t="s">
        <v>1039</v>
      </c>
      <c r="G58" s="116" t="s">
        <v>1039</v>
      </c>
      <c r="H58" s="116" t="s">
        <v>1039</v>
      </c>
      <c r="I58" s="361"/>
      <c r="J58" s="132" t="s">
        <v>932</v>
      </c>
      <c r="K58" s="116" t="s">
        <v>1039</v>
      </c>
      <c r="L58" s="360"/>
      <c r="M58" s="116" t="s">
        <v>1039</v>
      </c>
      <c r="N58" s="116" t="s">
        <v>1039</v>
      </c>
      <c r="O58" s="116" t="s">
        <v>1039</v>
      </c>
      <c r="P58" s="116" t="s">
        <v>1039</v>
      </c>
      <c r="Q58" s="116" t="s">
        <v>1039</v>
      </c>
      <c r="R58" s="116" t="s">
        <v>1039</v>
      </c>
      <c r="S58" s="116" t="s">
        <v>1039</v>
      </c>
      <c r="T58" s="116" t="s">
        <v>1039</v>
      </c>
      <c r="U58" s="116" t="s">
        <v>1039</v>
      </c>
      <c r="V58" s="118">
        <v>66309.523809523816</v>
      </c>
      <c r="W58" s="118">
        <v>52334.761904761908</v>
      </c>
      <c r="X58" s="118">
        <v>56200</v>
      </c>
      <c r="Y58" s="118">
        <v>52482.142857142855</v>
      </c>
      <c r="Z58" s="118">
        <v>53425.476190476191</v>
      </c>
      <c r="AA58" s="118">
        <v>58166.071428571428</v>
      </c>
      <c r="AB58" s="118">
        <v>56946.428571428572</v>
      </c>
      <c r="AC58" s="118">
        <v>65648.642857142855</v>
      </c>
      <c r="AE58" s="130"/>
      <c r="AF58" s="130"/>
      <c r="AG58" s="130"/>
      <c r="AH58" s="130"/>
      <c r="AI58" s="130"/>
      <c r="AJ58" s="130"/>
      <c r="AK58" s="130"/>
      <c r="AL58" s="130"/>
      <c r="AM58" s="130"/>
      <c r="AN58" s="130"/>
      <c r="AO58" s="130"/>
      <c r="AP58" s="130"/>
      <c r="AQ58" s="130"/>
      <c r="AR58" s="130"/>
      <c r="AS58" s="130"/>
      <c r="AT58" s="121" t="s">
        <v>1041</v>
      </c>
      <c r="AU58" s="121">
        <v>-0.21075044883303418</v>
      </c>
      <c r="AV58" s="121">
        <v>7.3856036686896553E-2</v>
      </c>
      <c r="AW58" s="121">
        <v>-6.6154041687849552E-2</v>
      </c>
      <c r="AX58" s="121">
        <v>1.7974367698763816E-2</v>
      </c>
      <c r="AY58" s="121">
        <v>8.8732858855459451E-2</v>
      </c>
      <c r="AZ58" s="121">
        <v>-2.0968286617750853E-2</v>
      </c>
      <c r="BA58" s="121">
        <v>0.15281404829100032</v>
      </c>
    </row>
    <row r="59" spans="1:53" x14ac:dyDescent="0.35">
      <c r="A59" s="104" t="s">
        <v>922</v>
      </c>
      <c r="B59" s="118">
        <v>33000</v>
      </c>
      <c r="C59" s="118">
        <v>58686</v>
      </c>
      <c r="D59" s="118">
        <v>59764</v>
      </c>
      <c r="E59" s="118">
        <v>60001</v>
      </c>
      <c r="F59" s="118">
        <v>56002</v>
      </c>
      <c r="G59" s="118">
        <v>64781</v>
      </c>
      <c r="H59" s="118">
        <v>70380.952380952367</v>
      </c>
      <c r="I59" s="361"/>
      <c r="J59" s="131">
        <v>59882.5</v>
      </c>
      <c r="K59" s="116" t="s">
        <v>1039</v>
      </c>
      <c r="L59" s="360"/>
      <c r="M59" s="116" t="s">
        <v>1039</v>
      </c>
      <c r="N59" s="118">
        <v>30180.952380952382</v>
      </c>
      <c r="O59" s="118">
        <v>25597.619047619046</v>
      </c>
      <c r="P59" s="116" t="s">
        <v>1039</v>
      </c>
      <c r="Q59" s="116" t="s">
        <v>1039</v>
      </c>
      <c r="R59" s="118">
        <v>63223.809523809519</v>
      </c>
      <c r="S59" s="118">
        <v>63223.809523809519</v>
      </c>
      <c r="T59" s="118">
        <v>50723.809523809519</v>
      </c>
      <c r="U59" s="118">
        <v>49509.523809523809</v>
      </c>
      <c r="V59" s="118">
        <v>58009.523809523809</v>
      </c>
      <c r="W59" s="118">
        <v>56209.523809523809</v>
      </c>
      <c r="X59" s="118">
        <v>48959.523809523809</v>
      </c>
      <c r="Y59" s="118">
        <v>48959.523809523809</v>
      </c>
      <c r="Z59" s="118">
        <v>56959.523809523809</v>
      </c>
      <c r="AA59" s="118">
        <v>62126.190476190481</v>
      </c>
      <c r="AB59" s="118">
        <v>77023.809523809527</v>
      </c>
      <c r="AC59" s="118">
        <v>77023.809523809527</v>
      </c>
      <c r="AE59" s="130">
        <v>1.8368946597144165E-2</v>
      </c>
      <c r="AF59" s="130">
        <v>3.9655980188741946E-3</v>
      </c>
      <c r="AG59" s="130">
        <v>-6.6648889185180193E-2</v>
      </c>
      <c r="AH59" s="130">
        <v>0.15676225849076819</v>
      </c>
      <c r="AI59" s="130">
        <v>8.644436456603577E-2</v>
      </c>
      <c r="AJ59" s="130" t="s">
        <v>1041</v>
      </c>
      <c r="AK59" s="130" t="s">
        <v>1041</v>
      </c>
      <c r="AL59" s="130" t="s">
        <v>1041</v>
      </c>
      <c r="AM59" s="130">
        <v>-0.15186178605238254</v>
      </c>
      <c r="AN59" s="130" t="s">
        <v>1041</v>
      </c>
      <c r="AO59" s="130" t="s">
        <v>1041</v>
      </c>
      <c r="AP59" s="130" t="s">
        <v>1041</v>
      </c>
      <c r="AQ59" s="130">
        <v>0</v>
      </c>
      <c r="AR59" s="130">
        <v>-0.1977103261278903</v>
      </c>
      <c r="AS59" s="130">
        <v>-2.3939166353736274E-2</v>
      </c>
      <c r="AT59" s="121">
        <v>0.17168413965566987</v>
      </c>
      <c r="AU59" s="121">
        <v>-3.1029387621080318E-2</v>
      </c>
      <c r="AV59" s="121">
        <v>-0.12898170111826501</v>
      </c>
      <c r="AW59" s="121">
        <v>0</v>
      </c>
      <c r="AX59" s="121">
        <v>0.16340028206001067</v>
      </c>
      <c r="AY59" s="121">
        <v>9.0707687162981276E-2</v>
      </c>
      <c r="AZ59" s="121">
        <v>0.23979611390027977</v>
      </c>
      <c r="BA59" s="121">
        <v>0</v>
      </c>
    </row>
    <row r="60" spans="1:53" x14ac:dyDescent="0.35">
      <c r="A60" s="104" t="s">
        <v>902</v>
      </c>
      <c r="B60" s="118">
        <v>29167</v>
      </c>
      <c r="C60" s="118">
        <v>41500</v>
      </c>
      <c r="D60" s="118">
        <v>46400</v>
      </c>
      <c r="E60" s="118">
        <v>47450</v>
      </c>
      <c r="F60" s="118">
        <v>45700</v>
      </c>
      <c r="G60" s="118">
        <v>43200</v>
      </c>
      <c r="H60" s="116" t="s">
        <v>1039</v>
      </c>
      <c r="I60" s="361"/>
      <c r="J60" s="131">
        <v>45700</v>
      </c>
      <c r="K60" s="118">
        <v>56076.190476190481</v>
      </c>
      <c r="L60" s="360"/>
      <c r="M60" s="118">
        <v>70576.190476190473</v>
      </c>
      <c r="N60" s="116" t="s">
        <v>1039</v>
      </c>
      <c r="O60" s="118">
        <v>74642.857142857145</v>
      </c>
      <c r="P60" s="118">
        <v>71726.190476190473</v>
      </c>
      <c r="Q60" s="118">
        <v>73826.190476190473</v>
      </c>
      <c r="R60" s="118">
        <v>77183.333333333328</v>
      </c>
      <c r="S60" s="116" t="s">
        <v>1039</v>
      </c>
      <c r="T60" s="118">
        <v>81823.809523809527</v>
      </c>
      <c r="U60" s="116" t="s">
        <v>1039</v>
      </c>
      <c r="V60" s="118">
        <v>47590.476190476191</v>
      </c>
      <c r="W60" s="116" t="s">
        <v>1039</v>
      </c>
      <c r="X60" s="116" t="s">
        <v>1039</v>
      </c>
      <c r="Y60" s="116" t="s">
        <v>1039</v>
      </c>
      <c r="Z60" s="116" t="s">
        <v>1039</v>
      </c>
      <c r="AA60" s="116" t="s">
        <v>1039</v>
      </c>
      <c r="AB60" s="118">
        <v>69400</v>
      </c>
      <c r="AC60" s="118">
        <v>75262.57142857142</v>
      </c>
      <c r="AE60" s="130">
        <v>0.1180722891566266</v>
      </c>
      <c r="AF60" s="130">
        <v>2.2629310344827624E-2</v>
      </c>
      <c r="AG60" s="130">
        <v>-3.688092729188619E-2</v>
      </c>
      <c r="AH60" s="130">
        <v>-5.4704595185995575E-2</v>
      </c>
      <c r="AI60" s="130" t="s">
        <v>1041</v>
      </c>
      <c r="AJ60" s="130" t="s">
        <v>1041</v>
      </c>
      <c r="AK60" s="130">
        <v>0.29679008152173925</v>
      </c>
      <c r="AL60" s="130" t="s">
        <v>1041</v>
      </c>
      <c r="AM60" s="130" t="s">
        <v>1041</v>
      </c>
      <c r="AN60" s="130">
        <v>-3.9074960127591818E-2</v>
      </c>
      <c r="AO60" s="130">
        <v>2.9278008298755154E-2</v>
      </c>
      <c r="AP60" s="130">
        <v>4.5473602734866336E-2</v>
      </c>
      <c r="AQ60" s="130" t="s">
        <v>1041</v>
      </c>
      <c r="AR60" s="130"/>
      <c r="AS60" s="130" t="s">
        <v>1041</v>
      </c>
      <c r="AT60" s="121" t="s">
        <v>1041</v>
      </c>
      <c r="AU60" s="121" t="s">
        <v>1041</v>
      </c>
      <c r="AV60" s="121" t="s">
        <v>1041</v>
      </c>
      <c r="AW60" s="121"/>
      <c r="AX60" s="121"/>
      <c r="AY60" s="121"/>
      <c r="AZ60" s="121"/>
      <c r="BA60" s="121">
        <v>8.4475092630712068E-2</v>
      </c>
    </row>
    <row r="61" spans="1:53" x14ac:dyDescent="0.35">
      <c r="A61" s="123" t="s">
        <v>892</v>
      </c>
      <c r="B61" s="118">
        <v>24843</v>
      </c>
      <c r="C61" s="116" t="s">
        <v>1039</v>
      </c>
      <c r="D61" s="116" t="s">
        <v>1039</v>
      </c>
      <c r="E61" s="116" t="s">
        <v>1039</v>
      </c>
      <c r="F61" s="118">
        <v>63940</v>
      </c>
      <c r="G61" s="116" t="s">
        <v>1039</v>
      </c>
      <c r="H61" s="116" t="s">
        <v>1039</v>
      </c>
      <c r="I61" s="361"/>
      <c r="J61" s="132" t="s">
        <v>932</v>
      </c>
      <c r="K61" s="116" t="s">
        <v>1039</v>
      </c>
      <c r="L61" s="360"/>
      <c r="M61" s="118">
        <v>79413.333333333328</v>
      </c>
      <c r="N61" s="118">
        <v>76083.333333333328</v>
      </c>
      <c r="O61" s="118">
        <v>88726.190476190473</v>
      </c>
      <c r="P61" s="118">
        <v>91026.190476190473</v>
      </c>
      <c r="Q61" s="118">
        <v>50656.190476190481</v>
      </c>
      <c r="R61" s="118">
        <v>48011.904761904763</v>
      </c>
      <c r="S61" s="118">
        <v>48511.904761904763</v>
      </c>
      <c r="T61" s="116" t="s">
        <v>1039</v>
      </c>
      <c r="U61" s="118">
        <v>65745.238095238092</v>
      </c>
      <c r="V61" s="118">
        <v>63345.238095238092</v>
      </c>
      <c r="W61" s="116" t="s">
        <v>1039</v>
      </c>
      <c r="X61" s="116" t="s">
        <v>1039</v>
      </c>
      <c r="Y61" s="118">
        <v>80773.809523809527</v>
      </c>
      <c r="Z61" s="118">
        <v>81023.809523809527</v>
      </c>
      <c r="AA61" s="118">
        <v>87773.809523809527</v>
      </c>
      <c r="AB61" s="118">
        <v>85273.809523809527</v>
      </c>
      <c r="AC61" s="118">
        <v>85273.809523809527</v>
      </c>
      <c r="AE61" s="130" t="s">
        <v>1041</v>
      </c>
      <c r="AF61" s="130" t="s">
        <v>1041</v>
      </c>
      <c r="AG61" s="130" t="s">
        <v>1041</v>
      </c>
      <c r="AH61" s="130" t="s">
        <v>1041</v>
      </c>
      <c r="AI61" s="130" t="s">
        <v>1041</v>
      </c>
      <c r="AJ61" s="130" t="s">
        <v>1041</v>
      </c>
      <c r="AK61" s="130" t="s">
        <v>1041</v>
      </c>
      <c r="AL61" s="130">
        <v>-4.1932505036937573E-2</v>
      </c>
      <c r="AM61" s="130">
        <v>0.16617117821937111</v>
      </c>
      <c r="AN61" s="130">
        <v>2.5922447336643062E-2</v>
      </c>
      <c r="AO61" s="130">
        <v>-0.4434987313959875</v>
      </c>
      <c r="AP61" s="130">
        <v>-5.2200642990091972E-2</v>
      </c>
      <c r="AQ61" s="130">
        <v>1.0414083808579111E-2</v>
      </c>
      <c r="AR61" s="130"/>
      <c r="AS61" s="130" t="s">
        <v>1041</v>
      </c>
      <c r="AT61" s="121">
        <v>-3.6504544960706875E-2</v>
      </c>
      <c r="AU61" s="121" t="s">
        <v>1041</v>
      </c>
      <c r="AV61" s="121" t="s">
        <v>1041</v>
      </c>
      <c r="AW61" s="121"/>
      <c r="AX61" s="121">
        <v>3.0950626381724966E-3</v>
      </c>
      <c r="AY61" s="121">
        <v>8.3308845136644161E-2</v>
      </c>
      <c r="AZ61" s="121">
        <v>-2.8482300284823014E-2</v>
      </c>
      <c r="BA61" s="121">
        <v>0</v>
      </c>
    </row>
    <row r="62" spans="1:53" x14ac:dyDescent="0.35">
      <c r="A62" s="104" t="s">
        <v>894</v>
      </c>
      <c r="B62" s="118">
        <v>33200</v>
      </c>
      <c r="C62" s="118">
        <v>68105</v>
      </c>
      <c r="D62" s="118">
        <v>62798</v>
      </c>
      <c r="E62" s="116" t="s">
        <v>1039</v>
      </c>
      <c r="F62" s="116" t="s">
        <v>1039</v>
      </c>
      <c r="G62" s="116" t="s">
        <v>1039</v>
      </c>
      <c r="H62" s="116" t="s">
        <v>1039</v>
      </c>
      <c r="I62" s="361"/>
      <c r="J62" s="131">
        <v>65451.5</v>
      </c>
      <c r="K62" s="118">
        <v>60247.619047619046</v>
      </c>
      <c r="L62" s="360"/>
      <c r="M62" s="116" t="s">
        <v>1039</v>
      </c>
      <c r="N62" s="118">
        <v>63333.333333333336</v>
      </c>
      <c r="O62" s="116" t="s">
        <v>1039</v>
      </c>
      <c r="P62" s="118">
        <v>61104.761904761908</v>
      </c>
      <c r="Q62" s="118">
        <v>60604.761904761908</v>
      </c>
      <c r="R62" s="118">
        <v>64619.047619047626</v>
      </c>
      <c r="S62" s="118">
        <v>64619.047619047626</v>
      </c>
      <c r="T62" s="118">
        <v>64869.04761904764</v>
      </c>
      <c r="U62" s="118">
        <v>59904.761904761908</v>
      </c>
      <c r="V62" s="116" t="s">
        <v>1039</v>
      </c>
      <c r="W62" s="118">
        <v>64688.095238095237</v>
      </c>
      <c r="X62" s="118">
        <v>58354.761904761908</v>
      </c>
      <c r="Y62" s="118">
        <v>63154.761904761908</v>
      </c>
      <c r="Z62" s="118">
        <v>65419.047619047626</v>
      </c>
      <c r="AA62" s="118">
        <v>59051.904761904763</v>
      </c>
      <c r="AB62" s="118">
        <v>61154.761904761908</v>
      </c>
      <c r="AC62" s="118">
        <v>48050</v>
      </c>
      <c r="AE62" s="130">
        <v>-7.7923794141399272E-2</v>
      </c>
      <c r="AF62" s="130" t="s">
        <v>1041</v>
      </c>
      <c r="AG62" s="130" t="s">
        <v>1041</v>
      </c>
      <c r="AH62" s="130" t="s">
        <v>1041</v>
      </c>
      <c r="AI62" s="130" t="s">
        <v>1041</v>
      </c>
      <c r="AJ62" s="130" t="s">
        <v>1041</v>
      </c>
      <c r="AK62" s="130" t="s">
        <v>1041</v>
      </c>
      <c r="AL62" s="130" t="s">
        <v>1041</v>
      </c>
      <c r="AM62" s="130" t="s">
        <v>1041</v>
      </c>
      <c r="AN62" s="130" t="s">
        <v>1041</v>
      </c>
      <c r="AO62" s="130">
        <v>-8.182668329177023E-3</v>
      </c>
      <c r="AP62" s="130">
        <v>6.6237133652863989E-2</v>
      </c>
      <c r="AQ62" s="130">
        <v>0</v>
      </c>
      <c r="AR62" s="130">
        <v>3.8688282977157318E-3</v>
      </c>
      <c r="AS62" s="130">
        <v>-7.6527803266654648E-2</v>
      </c>
      <c r="AT62" s="121" t="s">
        <v>1041</v>
      </c>
      <c r="AU62" s="121" t="s">
        <v>1041</v>
      </c>
      <c r="AV62" s="121">
        <v>-9.790570135080412E-2</v>
      </c>
      <c r="AW62" s="121">
        <v>8.2255497980333825E-2</v>
      </c>
      <c r="AX62" s="121">
        <v>3.5852968897266857E-2</v>
      </c>
      <c r="AY62" s="121">
        <v>-9.7328577667782912E-2</v>
      </c>
      <c r="AZ62" s="121">
        <v>3.5610318605907576E-2</v>
      </c>
      <c r="BA62" s="121">
        <v>-0.21428849523067939</v>
      </c>
    </row>
    <row r="63" spans="1:53" x14ac:dyDescent="0.35">
      <c r="A63" s="123" t="s">
        <v>1045</v>
      </c>
      <c r="B63" s="116" t="s">
        <v>1039</v>
      </c>
      <c r="C63" s="116" t="s">
        <v>1039</v>
      </c>
      <c r="D63" s="116" t="s">
        <v>1039</v>
      </c>
      <c r="E63" s="116" t="s">
        <v>1039</v>
      </c>
      <c r="F63" s="116" t="s">
        <v>1039</v>
      </c>
      <c r="G63" s="116" t="s">
        <v>1039</v>
      </c>
      <c r="H63" s="116" t="s">
        <v>1039</v>
      </c>
      <c r="I63" s="361"/>
      <c r="J63" s="132" t="s">
        <v>932</v>
      </c>
      <c r="K63" s="116" t="s">
        <v>1039</v>
      </c>
      <c r="L63" s="360"/>
      <c r="M63" s="116" t="s">
        <v>1039</v>
      </c>
      <c r="N63" s="133" t="s">
        <v>1039</v>
      </c>
      <c r="O63" s="116" t="s">
        <v>1039</v>
      </c>
      <c r="P63" s="116" t="s">
        <v>1039</v>
      </c>
      <c r="Q63" s="118">
        <v>55572.857142857145</v>
      </c>
      <c r="R63" s="118">
        <v>53207.142857142855</v>
      </c>
      <c r="S63" s="118">
        <v>53457.142857142855</v>
      </c>
      <c r="T63" s="116" t="s">
        <v>1039</v>
      </c>
      <c r="U63" s="116" t="s">
        <v>1039</v>
      </c>
      <c r="V63" s="116" t="s">
        <v>1039</v>
      </c>
      <c r="W63" s="116" t="s">
        <v>1039</v>
      </c>
      <c r="X63" s="116" t="s">
        <v>1039</v>
      </c>
      <c r="Y63" s="116" t="s">
        <v>1039</v>
      </c>
      <c r="Z63" s="116" t="s">
        <v>1039</v>
      </c>
      <c r="AA63" s="116" t="s">
        <v>1039</v>
      </c>
      <c r="AB63" s="116" t="s">
        <v>1039</v>
      </c>
      <c r="AC63" s="116" t="s">
        <v>1039</v>
      </c>
      <c r="AE63" s="130"/>
      <c r="AF63" s="130"/>
      <c r="AG63" s="130"/>
      <c r="AH63" s="130"/>
      <c r="AI63" s="130"/>
      <c r="AJ63" s="130"/>
      <c r="AK63" s="130"/>
      <c r="AL63" s="130"/>
      <c r="AM63" s="130"/>
      <c r="AN63" s="130"/>
      <c r="AO63" s="130" t="s">
        <v>1041</v>
      </c>
      <c r="AP63" s="130">
        <v>-4.2569599753219833E-2</v>
      </c>
      <c r="AQ63" s="130">
        <v>4.6986172640623991E-3</v>
      </c>
      <c r="AR63" s="130"/>
      <c r="AS63" s="130" t="s">
        <v>1041</v>
      </c>
      <c r="AT63" s="121" t="s">
        <v>1041</v>
      </c>
      <c r="AU63" s="121" t="s">
        <v>1041</v>
      </c>
      <c r="AV63" s="121" t="s">
        <v>1041</v>
      </c>
      <c r="AW63" s="121"/>
      <c r="AX63" s="121"/>
      <c r="AY63" s="121"/>
      <c r="AZ63" s="121"/>
      <c r="BA63" s="121"/>
    </row>
    <row r="64" spans="1:53" x14ac:dyDescent="0.35">
      <c r="A64" s="123" t="s">
        <v>923</v>
      </c>
      <c r="B64" s="116" t="s">
        <v>1039</v>
      </c>
      <c r="C64" s="116" t="s">
        <v>1039</v>
      </c>
      <c r="D64" s="116" t="s">
        <v>1039</v>
      </c>
      <c r="E64" s="118">
        <v>55748</v>
      </c>
      <c r="F64" s="118">
        <v>64914</v>
      </c>
      <c r="G64" s="116" t="s">
        <v>1039</v>
      </c>
      <c r="H64" s="118">
        <v>76047.619047619039</v>
      </c>
      <c r="I64" s="361"/>
      <c r="J64" s="131">
        <v>64914</v>
      </c>
      <c r="K64" s="118">
        <v>81414.28571428571</v>
      </c>
      <c r="L64" s="360"/>
      <c r="M64" s="118">
        <v>83807.142857142855</v>
      </c>
      <c r="N64" s="118">
        <v>77223.809523809527</v>
      </c>
      <c r="O64" s="118">
        <v>101342.85714285714</v>
      </c>
      <c r="P64" s="118">
        <v>106842.85714285714</v>
      </c>
      <c r="Q64" s="118">
        <v>110392.85714285714</v>
      </c>
      <c r="R64" s="118">
        <v>93307.142857142855</v>
      </c>
      <c r="S64" s="118">
        <v>78323.809523809527</v>
      </c>
      <c r="T64" s="118">
        <v>78323.809523809527</v>
      </c>
      <c r="U64" s="118">
        <v>85523.809523809527</v>
      </c>
      <c r="V64" s="118">
        <v>85523.809523809527</v>
      </c>
      <c r="W64" s="118">
        <v>84057.142857142855</v>
      </c>
      <c r="X64" s="118">
        <v>84057.142857142855</v>
      </c>
      <c r="Y64" s="118">
        <v>107857.14285714286</v>
      </c>
      <c r="Z64" s="118">
        <v>86557.142857142855</v>
      </c>
      <c r="AA64" s="118">
        <v>95857.142857142855</v>
      </c>
      <c r="AB64" s="118">
        <v>95857.142857142855</v>
      </c>
      <c r="AC64" s="118">
        <v>84523.809523809527</v>
      </c>
      <c r="AE64" s="130" t="s">
        <v>1041</v>
      </c>
      <c r="AF64" s="130" t="s">
        <v>1041</v>
      </c>
      <c r="AG64" s="130">
        <v>0.16441845447370307</v>
      </c>
      <c r="AH64" s="130" t="s">
        <v>1041</v>
      </c>
      <c r="AI64" s="130" t="s">
        <v>1041</v>
      </c>
      <c r="AJ64" s="130">
        <v>7.0569818409517815E-2</v>
      </c>
      <c r="AK64" s="130">
        <v>8.905071065099146E-2</v>
      </c>
      <c r="AL64" s="130">
        <v>-7.855336799340884E-2</v>
      </c>
      <c r="AM64" s="130">
        <v>0.31232657088240723</v>
      </c>
      <c r="AN64" s="130">
        <v>5.4271215111361792E-2</v>
      </c>
      <c r="AO64" s="130">
        <v>3.3226367161385273E-2</v>
      </c>
      <c r="AP64" s="130">
        <v>-0.1547719184729861</v>
      </c>
      <c r="AQ64" s="130">
        <v>-0.16058077521753544</v>
      </c>
      <c r="AR64" s="130">
        <v>0</v>
      </c>
      <c r="AS64" s="130">
        <v>9.1926070038910401E-2</v>
      </c>
      <c r="AT64" s="121">
        <v>0</v>
      </c>
      <c r="AU64" s="121">
        <v>-1.7149220489977801E-2</v>
      </c>
      <c r="AV64" s="121">
        <v>0</v>
      </c>
      <c r="AW64" s="121">
        <v>0.28314072059823259</v>
      </c>
      <c r="AX64" s="121">
        <v>-0.19748344370860926</v>
      </c>
      <c r="AY64" s="121">
        <v>0.1074434725202178</v>
      </c>
      <c r="AZ64" s="121">
        <v>0</v>
      </c>
      <c r="BA64" s="121">
        <v>-0.11823149528067556</v>
      </c>
    </row>
    <row r="65" spans="1:53" ht="14.5" x14ac:dyDescent="0.35">
      <c r="A65" s="123" t="s">
        <v>888</v>
      </c>
      <c r="B65" s="116" t="s">
        <v>1039</v>
      </c>
      <c r="C65" s="116" t="s">
        <v>1039</v>
      </c>
      <c r="D65" s="116" t="s">
        <v>1039</v>
      </c>
      <c r="E65" s="116" t="s">
        <v>1039</v>
      </c>
      <c r="F65" s="116" t="s">
        <v>1039</v>
      </c>
      <c r="G65" s="116" t="s">
        <v>1039</v>
      </c>
      <c r="H65" s="116" t="s">
        <v>1039</v>
      </c>
      <c r="I65" s="361"/>
      <c r="J65" s="132" t="s">
        <v>932</v>
      </c>
      <c r="K65" s="116" t="s">
        <v>1039</v>
      </c>
      <c r="L65" s="360"/>
      <c r="M65" s="116" t="s">
        <v>1039</v>
      </c>
      <c r="N65" s="116" t="s">
        <v>1039</v>
      </c>
      <c r="O65" s="116" t="s">
        <v>1039</v>
      </c>
      <c r="P65" s="116" t="s">
        <v>1039</v>
      </c>
      <c r="Q65" s="116" t="s">
        <v>1039</v>
      </c>
      <c r="R65" s="116" t="s">
        <v>1039</v>
      </c>
      <c r="S65" s="116" t="s">
        <v>1039</v>
      </c>
      <c r="T65" s="116" t="s">
        <v>1039</v>
      </c>
      <c r="U65" s="116" t="s">
        <v>1039</v>
      </c>
      <c r="V65" s="116" t="s">
        <v>1039</v>
      </c>
      <c r="W65" s="116" t="s">
        <v>1039</v>
      </c>
      <c r="X65" s="116" t="s">
        <v>1039</v>
      </c>
      <c r="Y65" s="118">
        <v>45964.28571428571</v>
      </c>
      <c r="Z65" s="118">
        <v>47806.761904761908</v>
      </c>
      <c r="AA65" s="118">
        <v>53754.666666666664</v>
      </c>
      <c r="AB65" s="118">
        <v>63459.523809523809</v>
      </c>
      <c r="AC65" s="118">
        <v>69417.142857142855</v>
      </c>
      <c r="AE65" s="134"/>
      <c r="AF65" s="134"/>
      <c r="AG65" s="134"/>
      <c r="AH65" s="134"/>
      <c r="AI65" s="134"/>
      <c r="AJ65" s="134"/>
      <c r="AK65" s="134"/>
      <c r="AL65" s="134"/>
      <c r="AM65" s="134"/>
      <c r="AN65" s="134"/>
      <c r="AO65" s="134"/>
      <c r="AP65" s="134"/>
      <c r="AQ65" s="134"/>
      <c r="AR65" s="134"/>
      <c r="AS65" s="134"/>
      <c r="AT65" s="134"/>
      <c r="AU65" s="134"/>
      <c r="AV65" s="134"/>
      <c r="AW65" s="134"/>
      <c r="AX65" s="121">
        <v>4.0084952084952219E-2</v>
      </c>
      <c r="AY65" s="121">
        <v>0.12441555388657899</v>
      </c>
      <c r="AZ65" s="121">
        <v>0.18053980695363769</v>
      </c>
      <c r="BA65" s="121">
        <v>9.3880613814580016E-2</v>
      </c>
    </row>
    <row r="66" spans="1:53" x14ac:dyDescent="0.35">
      <c r="A66" s="123" t="s">
        <v>924</v>
      </c>
      <c r="B66" s="116" t="s">
        <v>1039</v>
      </c>
      <c r="C66" s="116" t="s">
        <v>1039</v>
      </c>
      <c r="D66" s="116" t="s">
        <v>1039</v>
      </c>
      <c r="E66" s="116" t="s">
        <v>1039</v>
      </c>
      <c r="F66" s="116" t="s">
        <v>1039</v>
      </c>
      <c r="G66" s="116" t="s">
        <v>1039</v>
      </c>
      <c r="H66" s="116" t="s">
        <v>1039</v>
      </c>
      <c r="I66" s="361"/>
      <c r="J66" s="132" t="s">
        <v>932</v>
      </c>
      <c r="K66" s="116" t="s">
        <v>1039</v>
      </c>
      <c r="L66" s="360"/>
      <c r="M66" s="116" t="s">
        <v>1039</v>
      </c>
      <c r="N66" s="116" t="s">
        <v>1039</v>
      </c>
      <c r="O66" s="116" t="s">
        <v>1039</v>
      </c>
      <c r="P66" s="116" t="s">
        <v>1039</v>
      </c>
      <c r="Q66" s="118">
        <v>66489.523809523816</v>
      </c>
      <c r="R66" s="118">
        <v>74565.476190476184</v>
      </c>
      <c r="S66" s="118">
        <v>68840.666666666657</v>
      </c>
      <c r="T66" s="118">
        <v>57773.809523809527</v>
      </c>
      <c r="U66" s="118">
        <v>55459.523809523809</v>
      </c>
      <c r="V66" s="118">
        <v>45917.857142857145</v>
      </c>
      <c r="W66" s="118">
        <v>61767.142857142855</v>
      </c>
      <c r="X66" s="118">
        <v>64017.142857142855</v>
      </c>
      <c r="Y66" s="118">
        <v>68117.142857142855</v>
      </c>
      <c r="Z66" s="118">
        <v>64017.142857142855</v>
      </c>
      <c r="AA66" s="118">
        <v>61317.142857142855</v>
      </c>
      <c r="AB66" s="118">
        <v>69147.142857142855</v>
      </c>
      <c r="AC66" s="118">
        <v>68717.142857142855</v>
      </c>
      <c r="AE66" s="130"/>
      <c r="AF66" s="130"/>
      <c r="AG66" s="130"/>
      <c r="AH66" s="130"/>
      <c r="AI66" s="130"/>
      <c r="AJ66" s="130"/>
      <c r="AK66" s="130"/>
      <c r="AL66" s="130"/>
      <c r="AM66" s="130"/>
      <c r="AN66" s="130"/>
      <c r="AO66" s="130" t="s">
        <v>1041</v>
      </c>
      <c r="AP66" s="130">
        <v>0.12146202767353231</v>
      </c>
      <c r="AQ66" s="130">
        <v>-7.6775604693861355E-2</v>
      </c>
      <c r="AR66" s="130">
        <v>-0.1607604585882928</v>
      </c>
      <c r="AS66" s="130">
        <v>-4.0057696270348275E-2</v>
      </c>
      <c r="AT66" s="121">
        <v>-0.17204739621345466</v>
      </c>
      <c r="AU66" s="121">
        <v>0.34516605740063766</v>
      </c>
      <c r="AV66" s="121">
        <v>3.6427134167495323E-2</v>
      </c>
      <c r="AW66" s="121">
        <v>6.4045344996875864E-2</v>
      </c>
      <c r="AX66" s="121">
        <v>-6.019042825384846E-2</v>
      </c>
      <c r="AY66" s="121">
        <v>-4.2176202802820639E-2</v>
      </c>
      <c r="AZ66" s="121">
        <v>0.12769675224826438</v>
      </c>
      <c r="BA66" s="121">
        <v>-6.2186228126356324E-3</v>
      </c>
    </row>
    <row r="67" spans="1:53" x14ac:dyDescent="0.35">
      <c r="A67" s="104" t="s">
        <v>1047</v>
      </c>
      <c r="B67" s="116" t="s">
        <v>1039</v>
      </c>
      <c r="C67" s="116" t="s">
        <v>1039</v>
      </c>
      <c r="D67" s="116" t="s">
        <v>1039</v>
      </c>
      <c r="E67" s="116" t="s">
        <v>1039</v>
      </c>
      <c r="F67" s="116" t="s">
        <v>1039</v>
      </c>
      <c r="G67" s="116" t="s">
        <v>1039</v>
      </c>
      <c r="H67" s="116" t="s">
        <v>1039</v>
      </c>
      <c r="I67" s="361"/>
      <c r="J67" s="132" t="s">
        <v>932</v>
      </c>
      <c r="K67" s="116" t="s">
        <v>1039</v>
      </c>
      <c r="L67" s="360"/>
      <c r="M67" s="116" t="s">
        <v>1039</v>
      </c>
      <c r="N67" s="116" t="s">
        <v>1039</v>
      </c>
      <c r="O67" s="118">
        <v>60516.666666666664</v>
      </c>
      <c r="P67" s="118">
        <v>59109.523809523809</v>
      </c>
      <c r="Q67" s="116" t="s">
        <v>1039</v>
      </c>
      <c r="R67" s="118">
        <v>60207.142857142855</v>
      </c>
      <c r="S67" s="118">
        <v>63975</v>
      </c>
      <c r="T67" s="116" t="s">
        <v>1039</v>
      </c>
      <c r="U67" s="118">
        <v>53253.571428571428</v>
      </c>
      <c r="V67" s="116" t="s">
        <v>1039</v>
      </c>
      <c r="W67" s="116" t="s">
        <v>1039</v>
      </c>
      <c r="X67" s="116" t="s">
        <v>1039</v>
      </c>
      <c r="Y67" s="116" t="s">
        <v>1039</v>
      </c>
      <c r="Z67" s="116" t="s">
        <v>1039</v>
      </c>
      <c r="AA67" s="116" t="s">
        <v>1039</v>
      </c>
      <c r="AB67" s="116" t="s">
        <v>1039</v>
      </c>
      <c r="AC67" s="116" t="s">
        <v>1039</v>
      </c>
      <c r="AE67" s="130"/>
      <c r="AF67" s="130"/>
      <c r="AG67" s="130"/>
      <c r="AH67" s="130"/>
      <c r="AI67" s="130"/>
      <c r="AJ67" s="130"/>
      <c r="AK67" s="130"/>
      <c r="AL67" s="130"/>
      <c r="AM67" s="130" t="s">
        <v>1041</v>
      </c>
      <c r="AN67" s="130">
        <v>-2.3252154070110498E-2</v>
      </c>
      <c r="AO67" s="130" t="s">
        <v>1041</v>
      </c>
      <c r="AP67" s="130" t="s">
        <v>1041</v>
      </c>
      <c r="AQ67" s="130">
        <v>6.2581563649305894E-2</v>
      </c>
      <c r="AR67" s="130"/>
      <c r="AS67" s="130" t="s">
        <v>1041</v>
      </c>
      <c r="AT67" s="121" t="s">
        <v>1041</v>
      </c>
      <c r="AU67" s="121" t="s">
        <v>1041</v>
      </c>
      <c r="AV67" s="121" t="s">
        <v>1041</v>
      </c>
      <c r="AW67" s="121"/>
      <c r="AX67" s="121"/>
      <c r="AY67" s="121"/>
      <c r="AZ67" s="121"/>
      <c r="BA67" s="121"/>
    </row>
    <row r="68" spans="1:53" x14ac:dyDescent="0.35">
      <c r="A68" s="104" t="s">
        <v>1686</v>
      </c>
      <c r="B68" s="116" t="s">
        <v>1039</v>
      </c>
      <c r="C68" s="116" t="s">
        <v>1039</v>
      </c>
      <c r="D68" s="116" t="s">
        <v>1039</v>
      </c>
      <c r="E68" s="116" t="s">
        <v>1039</v>
      </c>
      <c r="F68" s="116" t="s">
        <v>1039</v>
      </c>
      <c r="G68" s="116" t="s">
        <v>1039</v>
      </c>
      <c r="H68" s="116" t="s">
        <v>1039</v>
      </c>
      <c r="I68" s="361"/>
      <c r="J68" s="132" t="s">
        <v>932</v>
      </c>
      <c r="K68" s="116" t="s">
        <v>1039</v>
      </c>
      <c r="L68" s="360"/>
      <c r="M68" s="116" t="s">
        <v>1039</v>
      </c>
      <c r="N68" s="116" t="s">
        <v>1039</v>
      </c>
      <c r="O68" s="116" t="s">
        <v>1039</v>
      </c>
      <c r="P68" s="116" t="s">
        <v>1039</v>
      </c>
      <c r="Q68" s="116" t="s">
        <v>1039</v>
      </c>
      <c r="R68" s="116" t="s">
        <v>1039</v>
      </c>
      <c r="S68" s="116" t="s">
        <v>1039</v>
      </c>
      <c r="T68" s="116" t="s">
        <v>1039</v>
      </c>
      <c r="U68" s="116" t="s">
        <v>1039</v>
      </c>
      <c r="V68" s="116" t="s">
        <v>1039</v>
      </c>
      <c r="W68" s="116" t="s">
        <v>1039</v>
      </c>
      <c r="X68" s="116" t="s">
        <v>1039</v>
      </c>
      <c r="Y68" s="116" t="s">
        <v>1039</v>
      </c>
      <c r="Z68" s="116" t="s">
        <v>1039</v>
      </c>
      <c r="AA68" s="116" t="s">
        <v>1039</v>
      </c>
      <c r="AB68" s="118">
        <v>92125</v>
      </c>
      <c r="AC68" s="116" t="s">
        <v>1039</v>
      </c>
      <c r="AE68" s="130"/>
      <c r="AF68" s="130"/>
      <c r="AG68" s="130"/>
      <c r="AH68" s="130"/>
      <c r="AI68" s="130"/>
      <c r="AJ68" s="130"/>
      <c r="AK68" s="130"/>
      <c r="AL68" s="130"/>
      <c r="AM68" s="130"/>
      <c r="AN68" s="130"/>
      <c r="AO68" s="130"/>
      <c r="AP68" s="130"/>
      <c r="AQ68" s="130"/>
      <c r="AR68" s="130"/>
      <c r="AS68" s="130"/>
      <c r="AT68" s="121"/>
      <c r="AU68" s="121"/>
      <c r="AV68" s="121"/>
      <c r="AW68" s="121"/>
      <c r="AX68" s="121"/>
      <c r="AY68" s="121"/>
      <c r="AZ68" s="121"/>
      <c r="BA68" s="121"/>
    </row>
    <row r="69" spans="1:53" x14ac:dyDescent="0.35">
      <c r="A69" s="104" t="s">
        <v>889</v>
      </c>
      <c r="B69" s="118">
        <v>33792</v>
      </c>
      <c r="C69" s="118">
        <v>99751</v>
      </c>
      <c r="D69" s="116" t="s">
        <v>1039</v>
      </c>
      <c r="E69" s="118">
        <v>93025</v>
      </c>
      <c r="F69" s="116" t="s">
        <v>1039</v>
      </c>
      <c r="G69" s="118">
        <v>84010</v>
      </c>
      <c r="H69" s="118">
        <v>51523.809523809519</v>
      </c>
      <c r="I69" s="361"/>
      <c r="J69" s="131">
        <v>88517.5</v>
      </c>
      <c r="K69" s="116" t="s">
        <v>1039</v>
      </c>
      <c r="L69" s="360"/>
      <c r="M69" s="116" t="s">
        <v>1039</v>
      </c>
      <c r="N69" s="118">
        <v>77488.095238095251</v>
      </c>
      <c r="O69" s="118">
        <v>71128.57142857142</v>
      </c>
      <c r="P69" s="118">
        <v>74920</v>
      </c>
      <c r="Q69" s="118">
        <v>64357.142857142855</v>
      </c>
      <c r="R69" s="116" t="s">
        <v>1039</v>
      </c>
      <c r="S69" s="118">
        <v>46158.333333333336</v>
      </c>
      <c r="T69" s="118">
        <v>60778.571428571428</v>
      </c>
      <c r="U69" s="118">
        <v>49148.333333333336</v>
      </c>
      <c r="V69" s="118">
        <v>46480</v>
      </c>
      <c r="W69" s="118">
        <v>48066.904761904763</v>
      </c>
      <c r="X69" s="118">
        <v>53297.142857142855</v>
      </c>
      <c r="Y69" s="118">
        <v>57593.809523809519</v>
      </c>
      <c r="Z69" s="118">
        <v>65952.380952380947</v>
      </c>
      <c r="AA69" s="118">
        <v>90571.42857142858</v>
      </c>
      <c r="AB69" s="118">
        <v>89015.42857142858</v>
      </c>
      <c r="AC69" s="118">
        <v>74321.42857142858</v>
      </c>
      <c r="AE69" s="130" t="s">
        <v>1041</v>
      </c>
      <c r="AF69" s="130" t="s">
        <v>1041</v>
      </c>
      <c r="AG69" s="130" t="s">
        <v>1041</v>
      </c>
      <c r="AH69" s="130" t="s">
        <v>1041</v>
      </c>
      <c r="AI69" s="130">
        <v>-0.38669432777277091</v>
      </c>
      <c r="AJ69" s="130" t="s">
        <v>1041</v>
      </c>
      <c r="AK69" s="130" t="s">
        <v>1041</v>
      </c>
      <c r="AL69" s="130" t="s">
        <v>1041</v>
      </c>
      <c r="AM69" s="130">
        <v>-8.2070978644953385E-2</v>
      </c>
      <c r="AN69" s="130">
        <v>5.3303876280377693E-2</v>
      </c>
      <c r="AO69" s="130">
        <v>-0.1409884829532454</v>
      </c>
      <c r="AP69" s="130" t="s">
        <v>1041</v>
      </c>
      <c r="AQ69" s="130" t="s">
        <v>1041</v>
      </c>
      <c r="AR69" s="130">
        <v>0.31674103112990992</v>
      </c>
      <c r="AS69" s="130">
        <v>-0.19135425236024595</v>
      </c>
      <c r="AT69" s="121">
        <v>-5.4291430702974042E-2</v>
      </c>
      <c r="AU69" s="121">
        <v>3.414166871567903E-2</v>
      </c>
      <c r="AV69" s="121">
        <v>0.10881162665134414</v>
      </c>
      <c r="AW69" s="121">
        <v>8.0617204531646447E-2</v>
      </c>
      <c r="AX69" s="121">
        <v>0.1451296849033048</v>
      </c>
      <c r="AY69" s="121">
        <v>0.37328519855595688</v>
      </c>
      <c r="AZ69" s="121">
        <v>-1.717981072555208E-2</v>
      </c>
      <c r="BA69" s="121">
        <v>-0.16507250749468794</v>
      </c>
    </row>
    <row r="70" spans="1:53" x14ac:dyDescent="0.35">
      <c r="A70" s="104" t="s">
        <v>896</v>
      </c>
      <c r="B70" s="118">
        <v>40310</v>
      </c>
      <c r="C70" s="118">
        <v>74217</v>
      </c>
      <c r="D70" s="118">
        <v>134200</v>
      </c>
      <c r="E70" s="116" t="s">
        <v>1039</v>
      </c>
      <c r="F70" s="118">
        <v>69700</v>
      </c>
      <c r="G70" s="118">
        <v>73300</v>
      </c>
      <c r="H70" s="118">
        <v>73400</v>
      </c>
      <c r="I70" s="361"/>
      <c r="J70" s="131">
        <v>73400</v>
      </c>
      <c r="K70" s="116" t="s">
        <v>1039</v>
      </c>
      <c r="L70" s="360"/>
      <c r="M70" s="118">
        <v>66300</v>
      </c>
      <c r="N70" s="116" t="s">
        <v>1039</v>
      </c>
      <c r="O70" s="118">
        <v>74700</v>
      </c>
      <c r="P70" s="118">
        <v>79800</v>
      </c>
      <c r="Q70" s="118">
        <v>76820</v>
      </c>
      <c r="R70" s="116" t="s">
        <v>1039</v>
      </c>
      <c r="S70" s="118">
        <v>77700</v>
      </c>
      <c r="T70" s="118">
        <v>78670.476190476198</v>
      </c>
      <c r="U70" s="116" t="s">
        <v>1039</v>
      </c>
      <c r="V70" s="118">
        <v>78150</v>
      </c>
      <c r="W70" s="118">
        <v>77670.476190476184</v>
      </c>
      <c r="X70" s="118">
        <v>81978.333333333328</v>
      </c>
      <c r="Y70" s="118">
        <v>75177.142857142855</v>
      </c>
      <c r="Z70" s="118">
        <v>83100</v>
      </c>
      <c r="AA70" s="118">
        <v>80011.904761904749</v>
      </c>
      <c r="AB70" s="118">
        <v>68571.42857142858</v>
      </c>
      <c r="AC70" s="118">
        <v>48790.476190476191</v>
      </c>
      <c r="AE70" s="130">
        <v>0.80821105676597016</v>
      </c>
      <c r="AF70" s="130" t="s">
        <v>1041</v>
      </c>
      <c r="AG70" s="130" t="s">
        <v>1041</v>
      </c>
      <c r="AH70" s="130">
        <v>5.164992826398862E-2</v>
      </c>
      <c r="AI70" s="130">
        <v>1.3642564802183177E-3</v>
      </c>
      <c r="AJ70" s="130" t="s">
        <v>1041</v>
      </c>
      <c r="AK70" s="130" t="s">
        <v>1041</v>
      </c>
      <c r="AL70" s="130" t="s">
        <v>1041</v>
      </c>
      <c r="AM70" s="130" t="s">
        <v>1041</v>
      </c>
      <c r="AN70" s="130">
        <v>6.8273092369477872E-2</v>
      </c>
      <c r="AO70" s="130">
        <v>-3.7343358395990012E-2</v>
      </c>
      <c r="AP70" s="130" t="s">
        <v>1041</v>
      </c>
      <c r="AQ70" s="130" t="s">
        <v>1041</v>
      </c>
      <c r="AR70" s="130">
        <v>1.249004106146967E-2</v>
      </c>
      <c r="AS70" s="130" t="s">
        <v>1041</v>
      </c>
      <c r="AT70" s="121" t="s">
        <v>1041</v>
      </c>
      <c r="AU70" s="121">
        <v>-6.135941260701383E-3</v>
      </c>
      <c r="AV70" s="121">
        <v>5.5463251342668718E-2</v>
      </c>
      <c r="AW70" s="121">
        <v>-8.2963268459436135E-2</v>
      </c>
      <c r="AX70" s="121">
        <v>0.1053891760413499</v>
      </c>
      <c r="AY70" s="121">
        <v>-3.7161194200905578E-2</v>
      </c>
      <c r="AZ70" s="121">
        <v>-0.14298467489956823</v>
      </c>
      <c r="BA70" s="121">
        <v>-0.28847222222222235</v>
      </c>
    </row>
    <row r="71" spans="1:53" x14ac:dyDescent="0.35">
      <c r="A71" s="123" t="s">
        <v>1048</v>
      </c>
      <c r="B71" s="116" t="s">
        <v>1039</v>
      </c>
      <c r="C71" s="116" t="s">
        <v>1039</v>
      </c>
      <c r="D71" s="116" t="s">
        <v>1039</v>
      </c>
      <c r="E71" s="116" t="s">
        <v>1039</v>
      </c>
      <c r="F71" s="116" t="s">
        <v>1039</v>
      </c>
      <c r="G71" s="116" t="s">
        <v>1039</v>
      </c>
      <c r="H71" s="116" t="s">
        <v>1039</v>
      </c>
      <c r="I71" s="361"/>
      <c r="J71" s="129" t="s">
        <v>932</v>
      </c>
      <c r="K71" s="116"/>
      <c r="L71" s="360"/>
      <c r="M71" s="116" t="s">
        <v>1039</v>
      </c>
      <c r="N71" s="116" t="s">
        <v>1039</v>
      </c>
      <c r="O71" s="116" t="s">
        <v>1039</v>
      </c>
      <c r="P71" s="116" t="s">
        <v>1039</v>
      </c>
      <c r="Q71" s="116" t="s">
        <v>1039</v>
      </c>
      <c r="R71" s="116" t="s">
        <v>1039</v>
      </c>
      <c r="S71" s="116" t="s">
        <v>1039</v>
      </c>
      <c r="T71" s="116" t="s">
        <v>1039</v>
      </c>
      <c r="U71" s="118">
        <v>77726.190476190473</v>
      </c>
      <c r="V71" s="118">
        <v>59642.857142857145</v>
      </c>
      <c r="W71" s="116" t="s">
        <v>1039</v>
      </c>
      <c r="X71" s="116" t="s">
        <v>1039</v>
      </c>
      <c r="Y71" s="116" t="s">
        <v>1039</v>
      </c>
      <c r="Z71" s="116" t="s">
        <v>1039</v>
      </c>
      <c r="AA71" s="116" t="s">
        <v>1039</v>
      </c>
      <c r="AB71" s="116" t="s">
        <v>1039</v>
      </c>
      <c r="AC71" s="116" t="s">
        <v>1039</v>
      </c>
      <c r="AE71" s="130"/>
      <c r="AF71" s="130"/>
      <c r="AG71" s="130"/>
      <c r="AH71" s="130"/>
      <c r="AI71" s="130"/>
      <c r="AJ71" s="130"/>
      <c r="AK71" s="130"/>
      <c r="AL71" s="130"/>
      <c r="AM71" s="130"/>
      <c r="AN71" s="130"/>
      <c r="AO71" s="130"/>
      <c r="AP71" s="130"/>
      <c r="AQ71" s="130"/>
      <c r="AR71" s="130"/>
      <c r="AS71" s="130" t="s">
        <v>1041</v>
      </c>
      <c r="AT71" s="121">
        <v>-0.23265431153315974</v>
      </c>
      <c r="AU71" s="121" t="s">
        <v>1041</v>
      </c>
      <c r="AV71" s="121" t="s">
        <v>1041</v>
      </c>
      <c r="AW71" s="121"/>
      <c r="AX71" s="121"/>
      <c r="AY71" s="121"/>
      <c r="AZ71" s="121"/>
      <c r="BA71" s="121"/>
    </row>
    <row r="72" spans="1:53" x14ac:dyDescent="0.35">
      <c r="A72" s="104" t="s">
        <v>1049</v>
      </c>
      <c r="B72" s="116" t="s">
        <v>1039</v>
      </c>
      <c r="C72" s="116" t="s">
        <v>1039</v>
      </c>
      <c r="D72" s="116" t="s">
        <v>1039</v>
      </c>
      <c r="E72" s="116" t="s">
        <v>1039</v>
      </c>
      <c r="F72" s="116" t="s">
        <v>1039</v>
      </c>
      <c r="G72" s="116" t="s">
        <v>1039</v>
      </c>
      <c r="H72" s="116" t="s">
        <v>1039</v>
      </c>
      <c r="I72" s="361"/>
      <c r="J72" s="129" t="s">
        <v>932</v>
      </c>
      <c r="K72" s="116" t="s">
        <v>1039</v>
      </c>
      <c r="L72" s="360"/>
      <c r="M72" s="116" t="s">
        <v>1039</v>
      </c>
      <c r="N72" s="118">
        <v>63202.380952380954</v>
      </c>
      <c r="O72" s="116" t="s">
        <v>1039</v>
      </c>
      <c r="P72" s="116" t="s">
        <v>1039</v>
      </c>
      <c r="Q72" s="116" t="s">
        <v>1039</v>
      </c>
      <c r="R72" s="116" t="s">
        <v>1039</v>
      </c>
      <c r="S72" s="118">
        <v>57900</v>
      </c>
      <c r="T72" s="116" t="s">
        <v>1039</v>
      </c>
      <c r="U72" s="118">
        <v>65642.857142857145</v>
      </c>
      <c r="V72" s="116" t="s">
        <v>1039</v>
      </c>
      <c r="W72" s="116" t="s">
        <v>1039</v>
      </c>
      <c r="X72" s="116" t="s">
        <v>1039</v>
      </c>
      <c r="Y72" s="116" t="s">
        <v>1039</v>
      </c>
      <c r="Z72" s="116" t="s">
        <v>1039</v>
      </c>
      <c r="AA72" s="116" t="s">
        <v>1039</v>
      </c>
      <c r="AB72" s="116" t="s">
        <v>1039</v>
      </c>
      <c r="AC72" s="116" t="s">
        <v>1039</v>
      </c>
      <c r="AE72" s="130"/>
      <c r="AF72" s="130"/>
      <c r="AG72" s="130"/>
      <c r="AH72" s="130"/>
      <c r="AI72" s="130"/>
      <c r="AJ72" s="130"/>
      <c r="AK72" s="130"/>
      <c r="AL72" s="130" t="s">
        <v>1041</v>
      </c>
      <c r="AM72" s="130" t="s">
        <v>1041</v>
      </c>
      <c r="AN72" s="130" t="s">
        <v>1041</v>
      </c>
      <c r="AO72" s="130" t="s">
        <v>1041</v>
      </c>
      <c r="AP72" s="130" t="s">
        <v>1041</v>
      </c>
      <c r="AQ72" s="130" t="s">
        <v>1041</v>
      </c>
      <c r="AR72" s="130"/>
      <c r="AS72" s="130" t="s">
        <v>1041</v>
      </c>
      <c r="AT72" s="121" t="s">
        <v>1041</v>
      </c>
      <c r="AU72" s="121" t="s">
        <v>1041</v>
      </c>
      <c r="AV72" s="121" t="s">
        <v>1041</v>
      </c>
      <c r="AW72" s="121"/>
      <c r="AX72" s="121"/>
      <c r="AY72" s="121"/>
      <c r="AZ72" s="121"/>
      <c r="BA72" s="121"/>
    </row>
    <row r="73" spans="1:53" x14ac:dyDescent="0.35">
      <c r="A73" s="104" t="s">
        <v>1050</v>
      </c>
      <c r="B73" s="116" t="s">
        <v>1039</v>
      </c>
      <c r="C73" s="116" t="s">
        <v>1039</v>
      </c>
      <c r="D73" s="116" t="s">
        <v>1039</v>
      </c>
      <c r="E73" s="116" t="s">
        <v>1039</v>
      </c>
      <c r="F73" s="116" t="s">
        <v>1039</v>
      </c>
      <c r="G73" s="116" t="s">
        <v>1039</v>
      </c>
      <c r="H73" s="116" t="s">
        <v>1039</v>
      </c>
      <c r="I73" s="361"/>
      <c r="J73" s="132" t="s">
        <v>932</v>
      </c>
      <c r="K73" s="116" t="s">
        <v>1039</v>
      </c>
      <c r="L73" s="360"/>
      <c r="M73" s="116" t="s">
        <v>1039</v>
      </c>
      <c r="N73" s="116" t="s">
        <v>1039</v>
      </c>
      <c r="O73" s="116" t="s">
        <v>1039</v>
      </c>
      <c r="P73" s="118">
        <v>67746.666666666657</v>
      </c>
      <c r="Q73" s="116" t="s">
        <v>1039</v>
      </c>
      <c r="R73" s="118">
        <v>47745.238095238092</v>
      </c>
      <c r="S73" s="118">
        <v>44403.095238095237</v>
      </c>
      <c r="T73" s="118">
        <v>47180.952380952374</v>
      </c>
      <c r="U73" s="118">
        <v>35580</v>
      </c>
      <c r="V73" s="118">
        <v>44994.28571428571</v>
      </c>
      <c r="W73" s="118">
        <v>52255.952380952374</v>
      </c>
      <c r="X73" s="116" t="s">
        <v>1039</v>
      </c>
      <c r="Y73" s="116" t="s">
        <v>1039</v>
      </c>
      <c r="Z73" s="116" t="s">
        <v>1039</v>
      </c>
      <c r="AA73" s="116" t="s">
        <v>1039</v>
      </c>
      <c r="AB73" s="116" t="s">
        <v>1039</v>
      </c>
      <c r="AC73" s="116" t="s">
        <v>1039</v>
      </c>
      <c r="AE73" s="130"/>
      <c r="AF73" s="130"/>
      <c r="AG73" s="130"/>
      <c r="AH73" s="130"/>
      <c r="AI73" s="130"/>
      <c r="AJ73" s="130"/>
      <c r="AK73" s="130"/>
      <c r="AL73" s="130"/>
      <c r="AM73" s="130"/>
      <c r="AN73" s="130" t="s">
        <v>1041</v>
      </c>
      <c r="AO73" s="130" t="s">
        <v>1041</v>
      </c>
      <c r="AP73" s="130" t="s">
        <v>1041</v>
      </c>
      <c r="AQ73" s="130">
        <v>-6.9999501321498014E-2</v>
      </c>
      <c r="AR73" s="130">
        <v>6.2559988846766279E-2</v>
      </c>
      <c r="AS73" s="130">
        <v>-0.24588211546225258</v>
      </c>
      <c r="AT73" s="121">
        <v>0.26459487673652915</v>
      </c>
      <c r="AU73" s="121">
        <v>0.16139086444839545</v>
      </c>
      <c r="AV73" s="121" t="s">
        <v>1041</v>
      </c>
      <c r="AW73" s="121"/>
      <c r="AX73" s="121"/>
      <c r="AY73" s="121"/>
      <c r="AZ73" s="121"/>
      <c r="BA73" s="121"/>
    </row>
    <row r="74" spans="1:53" ht="14.5" x14ac:dyDescent="0.35">
      <c r="A74" s="104" t="s">
        <v>893</v>
      </c>
      <c r="B74" s="116" t="s">
        <v>1039</v>
      </c>
      <c r="C74" s="116" t="s">
        <v>1039</v>
      </c>
      <c r="D74" s="116" t="s">
        <v>1039</v>
      </c>
      <c r="E74" s="116" t="s">
        <v>1039</v>
      </c>
      <c r="F74" s="116" t="s">
        <v>1039</v>
      </c>
      <c r="G74" s="116" t="s">
        <v>1039</v>
      </c>
      <c r="H74" s="116" t="s">
        <v>1039</v>
      </c>
      <c r="I74" s="361"/>
      <c r="J74" s="132" t="s">
        <v>932</v>
      </c>
      <c r="K74" s="116" t="s">
        <v>1039</v>
      </c>
      <c r="L74" s="360"/>
      <c r="M74" s="116" t="s">
        <v>1039</v>
      </c>
      <c r="N74" s="116" t="s">
        <v>1039</v>
      </c>
      <c r="O74" s="116" t="s">
        <v>1039</v>
      </c>
      <c r="P74" s="116" t="s">
        <v>1039</v>
      </c>
      <c r="Q74" s="116" t="s">
        <v>1039</v>
      </c>
      <c r="R74" s="116" t="s">
        <v>1039</v>
      </c>
      <c r="S74" s="116" t="s">
        <v>1039</v>
      </c>
      <c r="T74" s="116" t="s">
        <v>1039</v>
      </c>
      <c r="U74" s="116" t="s">
        <v>1039</v>
      </c>
      <c r="V74" s="116" t="s">
        <v>1039</v>
      </c>
      <c r="W74" s="116" t="s">
        <v>1039</v>
      </c>
      <c r="X74" s="116" t="s">
        <v>1039</v>
      </c>
      <c r="Y74" s="118">
        <v>48228.571428571428</v>
      </c>
      <c r="Z74" s="118">
        <v>61159.523809523809</v>
      </c>
      <c r="AA74" s="118">
        <v>57723.809523809519</v>
      </c>
      <c r="AB74" s="118">
        <v>67002.380952380961</v>
      </c>
      <c r="AC74" s="118">
        <v>86697.619047619039</v>
      </c>
      <c r="AE74" s="134"/>
      <c r="AF74" s="134"/>
      <c r="AG74" s="134"/>
      <c r="AH74" s="134"/>
      <c r="AI74" s="134"/>
      <c r="AJ74" s="134"/>
      <c r="AK74" s="134"/>
      <c r="AL74" s="134"/>
      <c r="AM74" s="134"/>
      <c r="AN74" s="134"/>
      <c r="AO74" s="134"/>
      <c r="AP74" s="134"/>
      <c r="AQ74" s="134"/>
      <c r="AR74" s="134"/>
      <c r="AS74" s="134"/>
      <c r="AT74" s="134"/>
      <c r="AU74" s="134"/>
      <c r="AV74" s="134"/>
      <c r="AW74" s="134"/>
      <c r="AX74" s="121">
        <v>0.26811808846761465</v>
      </c>
      <c r="AY74" s="121">
        <v>-5.6176275937244613E-2</v>
      </c>
      <c r="AZ74" s="121">
        <v>0.1607408018478802</v>
      </c>
      <c r="BA74" s="121">
        <v>0.29394833161579159</v>
      </c>
    </row>
    <row r="75" spans="1:53" x14ac:dyDescent="0.35">
      <c r="A75" s="104" t="s">
        <v>1051</v>
      </c>
      <c r="B75" s="116" t="s">
        <v>1039</v>
      </c>
      <c r="C75" s="116" t="s">
        <v>1039</v>
      </c>
      <c r="D75" s="116" t="s">
        <v>1039</v>
      </c>
      <c r="E75" s="116" t="s">
        <v>1039</v>
      </c>
      <c r="F75" s="116" t="s">
        <v>1039</v>
      </c>
      <c r="G75" s="116" t="s">
        <v>1039</v>
      </c>
      <c r="H75" s="116" t="s">
        <v>1039</v>
      </c>
      <c r="I75" s="361"/>
      <c r="J75" s="129" t="s">
        <v>932</v>
      </c>
      <c r="K75" s="116" t="s">
        <v>1039</v>
      </c>
      <c r="L75" s="360"/>
      <c r="M75" s="118">
        <v>62368</v>
      </c>
      <c r="N75" s="116" t="s">
        <v>1039</v>
      </c>
      <c r="O75" s="116" t="s">
        <v>1039</v>
      </c>
      <c r="P75" s="116" t="s">
        <v>1039</v>
      </c>
      <c r="Q75" s="116" t="s">
        <v>1039</v>
      </c>
      <c r="R75" s="116" t="s">
        <v>1039</v>
      </c>
      <c r="S75" s="116" t="s">
        <v>1039</v>
      </c>
      <c r="T75" s="116" t="s">
        <v>1039</v>
      </c>
      <c r="U75" s="116" t="s">
        <v>1039</v>
      </c>
      <c r="V75" s="116" t="s">
        <v>1039</v>
      </c>
      <c r="W75" s="116" t="s">
        <v>1039</v>
      </c>
      <c r="X75" s="116" t="s">
        <v>1039</v>
      </c>
      <c r="Y75" s="116" t="s">
        <v>1039</v>
      </c>
      <c r="Z75" s="116" t="s">
        <v>1039</v>
      </c>
      <c r="AA75" s="116" t="s">
        <v>1039</v>
      </c>
      <c r="AB75" s="116" t="s">
        <v>1039</v>
      </c>
      <c r="AC75" s="116" t="s">
        <v>1039</v>
      </c>
      <c r="AE75" s="130"/>
      <c r="AF75" s="130"/>
      <c r="AG75" s="130"/>
      <c r="AH75" s="130"/>
      <c r="AI75" s="130"/>
      <c r="AJ75" s="130"/>
      <c r="AK75" s="130" t="s">
        <v>1041</v>
      </c>
      <c r="AL75" s="130" t="s">
        <v>1041</v>
      </c>
      <c r="AM75" s="130" t="s">
        <v>1041</v>
      </c>
      <c r="AN75" s="130" t="s">
        <v>1041</v>
      </c>
      <c r="AO75" s="130" t="s">
        <v>1041</v>
      </c>
      <c r="AP75" s="130" t="s">
        <v>1041</v>
      </c>
      <c r="AQ75" s="130" t="s">
        <v>1041</v>
      </c>
      <c r="AR75" s="130"/>
      <c r="AS75" s="130" t="s">
        <v>1041</v>
      </c>
      <c r="AT75" s="121" t="s">
        <v>1041</v>
      </c>
      <c r="AU75" s="121" t="s">
        <v>1041</v>
      </c>
      <c r="AV75" s="121" t="s">
        <v>1041</v>
      </c>
      <c r="AW75" s="121"/>
      <c r="AX75" s="121"/>
      <c r="AY75" s="121"/>
      <c r="AZ75" s="121"/>
      <c r="BA75" s="121"/>
    </row>
    <row r="76" spans="1:53" x14ac:dyDescent="0.35">
      <c r="A76" s="123" t="s">
        <v>1052</v>
      </c>
      <c r="B76" s="118">
        <v>58150</v>
      </c>
      <c r="C76" s="118">
        <v>71092.857142857145</v>
      </c>
      <c r="D76" s="118">
        <v>106269</v>
      </c>
      <c r="E76" s="118">
        <v>70624</v>
      </c>
      <c r="F76" s="116" t="s">
        <v>1039</v>
      </c>
      <c r="G76" s="116" t="s">
        <v>1039</v>
      </c>
      <c r="H76" s="116" t="s">
        <v>1039</v>
      </c>
      <c r="I76" s="361"/>
      <c r="J76" s="131">
        <v>71092.857142857145</v>
      </c>
      <c r="K76" s="118">
        <v>81674.28571428571</v>
      </c>
      <c r="L76" s="360"/>
      <c r="M76" s="116" t="s">
        <v>1039</v>
      </c>
      <c r="N76" s="118">
        <v>69714.28571428571</v>
      </c>
      <c r="O76" s="116" t="s">
        <v>1039</v>
      </c>
      <c r="P76" s="116" t="s">
        <v>1039</v>
      </c>
      <c r="Q76" s="116" t="s">
        <v>1039</v>
      </c>
      <c r="R76" s="116" t="s">
        <v>1039</v>
      </c>
      <c r="S76" s="118">
        <v>78615</v>
      </c>
      <c r="T76" s="118">
        <v>73115</v>
      </c>
      <c r="U76" s="116" t="s">
        <v>1039</v>
      </c>
      <c r="V76" s="116" t="s">
        <v>1039</v>
      </c>
      <c r="W76" s="118">
        <v>72011.42857142858</v>
      </c>
      <c r="X76" s="118">
        <v>75522.857142857145</v>
      </c>
      <c r="Y76" s="118">
        <v>70507.142857142855</v>
      </c>
      <c r="Z76" s="118">
        <v>68142.142857142855</v>
      </c>
      <c r="AA76" s="118">
        <v>99271.42857142858</v>
      </c>
      <c r="AB76" s="118">
        <v>85271.42857142858</v>
      </c>
      <c r="AC76" s="118">
        <v>88757.142857142855</v>
      </c>
      <c r="AE76" s="130">
        <v>0.49535642923479584</v>
      </c>
      <c r="AF76" s="130">
        <v>-0.33542237152885601</v>
      </c>
      <c r="AG76" s="130" t="s">
        <v>1041</v>
      </c>
      <c r="AH76" s="130" t="s">
        <v>1041</v>
      </c>
      <c r="AI76" s="130" t="s">
        <v>1041</v>
      </c>
      <c r="AJ76" s="130" t="s">
        <v>1041</v>
      </c>
      <c r="AK76" s="130" t="s">
        <v>1041</v>
      </c>
      <c r="AL76" s="130" t="s">
        <v>1041</v>
      </c>
      <c r="AM76" s="130" t="s">
        <v>1041</v>
      </c>
      <c r="AN76" s="130" t="s">
        <v>1041</v>
      </c>
      <c r="AO76" s="130" t="s">
        <v>1041</v>
      </c>
      <c r="AP76" s="130" t="s">
        <v>1041</v>
      </c>
      <c r="AQ76" s="130" t="s">
        <v>1041</v>
      </c>
      <c r="AR76" s="130">
        <v>-6.9961203332697286E-2</v>
      </c>
      <c r="AS76" s="130" t="s">
        <v>1041</v>
      </c>
      <c r="AT76" s="121" t="s">
        <v>1041</v>
      </c>
      <c r="AU76" s="121" t="s">
        <v>1041</v>
      </c>
      <c r="AV76" s="121">
        <v>4.8762101253769119E-2</v>
      </c>
      <c r="AW76" s="121">
        <v>-6.64131956266788E-2</v>
      </c>
      <c r="AX76" s="121">
        <v>-3.3542700840846873E-2</v>
      </c>
      <c r="AY76" s="121">
        <v>0.45682868793173959</v>
      </c>
      <c r="AZ76" s="121">
        <v>-0.14102748596920422</v>
      </c>
      <c r="BA76" s="121">
        <v>4.0877868989780408E-2</v>
      </c>
    </row>
    <row r="77" spans="1:53" x14ac:dyDescent="0.35">
      <c r="A77" s="104" t="s">
        <v>885</v>
      </c>
      <c r="B77" s="118">
        <v>18833</v>
      </c>
      <c r="C77" s="118">
        <v>34400</v>
      </c>
      <c r="D77" s="118">
        <v>52400</v>
      </c>
      <c r="E77" s="118">
        <v>41200</v>
      </c>
      <c r="F77" s="118">
        <v>42400</v>
      </c>
      <c r="G77" s="116" t="s">
        <v>1039</v>
      </c>
      <c r="H77" s="116" t="s">
        <v>1039</v>
      </c>
      <c r="I77" s="361"/>
      <c r="J77" s="131">
        <v>41800</v>
      </c>
      <c r="K77" s="116" t="s">
        <v>1039</v>
      </c>
      <c r="L77" s="360"/>
      <c r="M77" s="116" t="s">
        <v>1039</v>
      </c>
      <c r="N77" s="116" t="s">
        <v>1039</v>
      </c>
      <c r="O77" s="116" t="s">
        <v>1039</v>
      </c>
      <c r="P77" s="116" t="s">
        <v>1039</v>
      </c>
      <c r="Q77" s="116" t="s">
        <v>1039</v>
      </c>
      <c r="R77" s="116" t="s">
        <v>1039</v>
      </c>
      <c r="S77" s="118">
        <v>48176.190476190481</v>
      </c>
      <c r="T77" s="118">
        <v>55513.809523809519</v>
      </c>
      <c r="U77" s="116" t="s">
        <v>1039</v>
      </c>
      <c r="V77" s="118">
        <v>47676.190476190481</v>
      </c>
      <c r="W77" s="118">
        <v>47676.190476190481</v>
      </c>
      <c r="X77" s="118">
        <v>47676.190476190481</v>
      </c>
      <c r="Y77" s="118">
        <v>48176.190476190481</v>
      </c>
      <c r="Z77" s="116" t="s">
        <v>1039</v>
      </c>
      <c r="AA77" s="118">
        <v>62181.904761904763</v>
      </c>
      <c r="AB77" s="118">
        <v>50624.761904761908</v>
      </c>
      <c r="AC77" s="118">
        <v>47942.476190476191</v>
      </c>
      <c r="AE77" s="130">
        <v>0.52325581395348841</v>
      </c>
      <c r="AF77" s="130">
        <v>-0.2137404580152672</v>
      </c>
      <c r="AG77" s="130">
        <v>2.9126213592232997E-2</v>
      </c>
      <c r="AH77" s="130" t="s">
        <v>1041</v>
      </c>
      <c r="AI77" s="130" t="s">
        <v>1041</v>
      </c>
      <c r="AJ77" s="130" t="s">
        <v>1041</v>
      </c>
      <c r="AK77" s="130" t="s">
        <v>1041</v>
      </c>
      <c r="AL77" s="130" t="s">
        <v>1041</v>
      </c>
      <c r="AM77" s="130" t="s">
        <v>1041</v>
      </c>
      <c r="AN77" s="130" t="s">
        <v>1041</v>
      </c>
      <c r="AO77" s="130" t="s">
        <v>1041</v>
      </c>
      <c r="AP77" s="130" t="s">
        <v>1041</v>
      </c>
      <c r="AQ77" s="130" t="s">
        <v>1041</v>
      </c>
      <c r="AR77" s="130">
        <v>0.15230799644163273</v>
      </c>
      <c r="AS77" s="130" t="s">
        <v>1041</v>
      </c>
      <c r="AT77" s="121" t="s">
        <v>1041</v>
      </c>
      <c r="AU77" s="121">
        <v>0</v>
      </c>
      <c r="AV77" s="121">
        <v>0</v>
      </c>
      <c r="AW77" s="121">
        <v>1.0487415101877673E-2</v>
      </c>
      <c r="AX77" s="121"/>
      <c r="AY77" s="121"/>
      <c r="AZ77" s="121">
        <v>-0.18586022575852712</v>
      </c>
      <c r="BA77" s="121">
        <v>-5.2983670705094466E-2</v>
      </c>
    </row>
    <row r="78" spans="1:53" x14ac:dyDescent="0.35">
      <c r="A78" s="104" t="s">
        <v>1053</v>
      </c>
      <c r="B78" s="116" t="s">
        <v>1039</v>
      </c>
      <c r="C78" s="116" t="s">
        <v>1039</v>
      </c>
      <c r="D78" s="116" t="s">
        <v>1039</v>
      </c>
      <c r="E78" s="116" t="s">
        <v>1039</v>
      </c>
      <c r="F78" s="116" t="s">
        <v>1039</v>
      </c>
      <c r="G78" s="116" t="s">
        <v>1039</v>
      </c>
      <c r="H78" s="116" t="s">
        <v>1039</v>
      </c>
      <c r="I78" s="361"/>
      <c r="J78" s="129" t="s">
        <v>932</v>
      </c>
      <c r="K78" s="116" t="s">
        <v>1039</v>
      </c>
      <c r="L78" s="360"/>
      <c r="M78" s="116" t="s">
        <v>1039</v>
      </c>
      <c r="N78" s="116" t="s">
        <v>1039</v>
      </c>
      <c r="O78" s="116" t="s">
        <v>1039</v>
      </c>
      <c r="P78" s="116" t="s">
        <v>1039</v>
      </c>
      <c r="Q78" s="116" t="s">
        <v>1039</v>
      </c>
      <c r="R78" s="116" t="s">
        <v>1039</v>
      </c>
      <c r="S78" s="116" t="s">
        <v>1039</v>
      </c>
      <c r="T78" s="116" t="s">
        <v>1039</v>
      </c>
      <c r="U78" s="118">
        <v>68392.857142857145</v>
      </c>
      <c r="V78" s="116" t="s">
        <v>1039</v>
      </c>
      <c r="W78" s="116" t="s">
        <v>1039</v>
      </c>
      <c r="X78" s="116" t="s">
        <v>1039</v>
      </c>
      <c r="Y78" s="116" t="s">
        <v>1039</v>
      </c>
      <c r="Z78" s="116" t="s">
        <v>1039</v>
      </c>
      <c r="AA78" s="116" t="s">
        <v>1039</v>
      </c>
      <c r="AB78" s="116" t="s">
        <v>1039</v>
      </c>
      <c r="AC78" s="116" t="s">
        <v>1039</v>
      </c>
      <c r="AE78" s="130"/>
      <c r="AF78" s="130"/>
      <c r="AG78" s="130"/>
      <c r="AH78" s="130"/>
      <c r="AI78" s="130"/>
      <c r="AJ78" s="130"/>
      <c r="AK78" s="130"/>
      <c r="AL78" s="130"/>
      <c r="AM78" s="130"/>
      <c r="AN78" s="130"/>
      <c r="AO78" s="130"/>
      <c r="AP78" s="130"/>
      <c r="AQ78" s="130"/>
      <c r="AR78" s="130"/>
      <c r="AS78" s="130" t="s">
        <v>1041</v>
      </c>
      <c r="AT78" s="121" t="s">
        <v>1041</v>
      </c>
      <c r="AU78" s="121" t="s">
        <v>1041</v>
      </c>
      <c r="AV78" s="121" t="s">
        <v>1041</v>
      </c>
      <c r="AW78" s="121"/>
      <c r="AX78" s="121"/>
      <c r="AY78" s="121"/>
      <c r="AZ78" s="121"/>
      <c r="BA78" s="121"/>
    </row>
    <row r="79" spans="1:53" x14ac:dyDescent="0.35">
      <c r="A79" s="104" t="s">
        <v>1054</v>
      </c>
      <c r="B79" s="118">
        <v>33917</v>
      </c>
      <c r="C79" s="118">
        <v>64381</v>
      </c>
      <c r="D79" s="118">
        <v>64581</v>
      </c>
      <c r="E79" s="116" t="s">
        <v>1039</v>
      </c>
      <c r="F79" s="118">
        <v>63750</v>
      </c>
      <c r="G79" s="116" t="s">
        <v>1039</v>
      </c>
      <c r="H79" s="118">
        <v>56497.619047619046</v>
      </c>
      <c r="I79" s="361"/>
      <c r="J79" s="131">
        <v>64065.5</v>
      </c>
      <c r="K79" s="118">
        <v>51273.809523809519</v>
      </c>
      <c r="L79" s="360"/>
      <c r="M79" s="118">
        <v>49845.238095238092</v>
      </c>
      <c r="N79" s="116" t="s">
        <v>1039</v>
      </c>
      <c r="O79" s="118">
        <v>51845.238095238092</v>
      </c>
      <c r="P79" s="116" t="s">
        <v>1039</v>
      </c>
      <c r="Q79" s="116" t="s">
        <v>1039</v>
      </c>
      <c r="R79" s="118">
        <v>71357.142857142855</v>
      </c>
      <c r="S79" s="118">
        <v>59666.666666666664</v>
      </c>
      <c r="T79" s="116" t="s">
        <v>1039</v>
      </c>
      <c r="U79" s="116" t="s">
        <v>1039</v>
      </c>
      <c r="V79" s="116" t="s">
        <v>1039</v>
      </c>
      <c r="W79" s="116" t="s">
        <v>1039</v>
      </c>
      <c r="X79" s="116" t="s">
        <v>1039</v>
      </c>
      <c r="Y79" s="116" t="s">
        <v>1039</v>
      </c>
      <c r="Z79" s="116" t="s">
        <v>1039</v>
      </c>
      <c r="AA79" s="116" t="s">
        <v>1039</v>
      </c>
      <c r="AB79" s="116" t="s">
        <v>1039</v>
      </c>
      <c r="AC79" s="116" t="s">
        <v>1039</v>
      </c>
      <c r="AE79" s="130">
        <v>3.1065065780275791E-3</v>
      </c>
      <c r="AF79" s="130" t="s">
        <v>1041</v>
      </c>
      <c r="AG79" s="130" t="s">
        <v>1041</v>
      </c>
      <c r="AH79" s="130" t="s">
        <v>1041</v>
      </c>
      <c r="AI79" s="130" t="s">
        <v>1041</v>
      </c>
      <c r="AJ79" s="130">
        <v>-9.2460702094483649E-2</v>
      </c>
      <c r="AK79" s="130">
        <v>0</v>
      </c>
      <c r="AL79" s="130" t="s">
        <v>1041</v>
      </c>
      <c r="AM79" s="130" t="s">
        <v>1041</v>
      </c>
      <c r="AN79" s="130" t="s">
        <v>1041</v>
      </c>
      <c r="AO79" s="130" t="s">
        <v>1041</v>
      </c>
      <c r="AP79" s="130" t="s">
        <v>1041</v>
      </c>
      <c r="AQ79" s="130">
        <v>-0.16383049716383047</v>
      </c>
      <c r="AR79" s="130"/>
      <c r="AS79" s="130" t="s">
        <v>1041</v>
      </c>
      <c r="AT79" s="121" t="s">
        <v>1041</v>
      </c>
      <c r="AU79" s="121" t="s">
        <v>1041</v>
      </c>
      <c r="AV79" s="121" t="s">
        <v>1041</v>
      </c>
      <c r="AW79" s="121"/>
      <c r="AX79" s="121"/>
      <c r="AY79" s="121"/>
      <c r="AZ79" s="121"/>
      <c r="BA79" s="121"/>
    </row>
    <row r="80" spans="1:53" x14ac:dyDescent="0.35">
      <c r="A80" s="104" t="s">
        <v>1055</v>
      </c>
      <c r="B80" s="116" t="s">
        <v>1039</v>
      </c>
      <c r="C80" s="116" t="s">
        <v>1039</v>
      </c>
      <c r="D80" s="116" t="s">
        <v>1039</v>
      </c>
      <c r="E80" s="116" t="s">
        <v>1039</v>
      </c>
      <c r="F80" s="116" t="s">
        <v>1039</v>
      </c>
      <c r="G80" s="116" t="s">
        <v>1043</v>
      </c>
      <c r="H80" s="118">
        <v>82305.2</v>
      </c>
      <c r="I80" s="361"/>
      <c r="J80" s="132" t="s">
        <v>932</v>
      </c>
      <c r="K80" s="118">
        <v>60944</v>
      </c>
      <c r="L80" s="360"/>
      <c r="M80" s="118">
        <v>56431.730769230715</v>
      </c>
      <c r="N80" s="118">
        <v>78190</v>
      </c>
      <c r="O80" s="118">
        <v>56710.952380952382</v>
      </c>
      <c r="P80" s="118">
        <v>63780.476190476191</v>
      </c>
      <c r="Q80" s="118">
        <v>53432.857142857145</v>
      </c>
      <c r="R80" s="118">
        <v>54905.419047619049</v>
      </c>
      <c r="S80" s="118">
        <v>44443.333333333336</v>
      </c>
      <c r="T80" s="118">
        <v>40950.476190476198</v>
      </c>
      <c r="U80" s="118">
        <v>51584.761904761908</v>
      </c>
      <c r="V80" s="118">
        <v>43346.190476190481</v>
      </c>
      <c r="W80" s="118">
        <v>46514.095238095237</v>
      </c>
      <c r="X80" s="118">
        <v>55083.333333333336</v>
      </c>
      <c r="Y80" s="118">
        <v>56777.142857142855</v>
      </c>
      <c r="Z80" s="118">
        <v>59637.142857142855</v>
      </c>
      <c r="AA80" s="118">
        <v>70188.57142857142</v>
      </c>
      <c r="AB80" s="118">
        <v>71551.42857142858</v>
      </c>
      <c r="AC80" s="118">
        <v>76530.476190476184</v>
      </c>
      <c r="AE80" s="130" t="s">
        <v>1041</v>
      </c>
      <c r="AF80" s="130" t="s">
        <v>1041</v>
      </c>
      <c r="AG80" s="130" t="s">
        <v>1041</v>
      </c>
      <c r="AH80" s="130" t="s">
        <v>1041</v>
      </c>
      <c r="AI80" s="130" t="s">
        <v>1041</v>
      </c>
      <c r="AJ80" s="130">
        <v>-0.25953645699178174</v>
      </c>
      <c r="AK80" s="130">
        <v>-0.11507664034574061</v>
      </c>
      <c r="AL80" s="130">
        <v>0.38556799400228448</v>
      </c>
      <c r="AM80" s="130">
        <v>-0.27470325641447269</v>
      </c>
      <c r="AN80" s="130">
        <v>0.12465888003493064</v>
      </c>
      <c r="AO80" s="130">
        <v>-0.16223803373177337</v>
      </c>
      <c r="AP80" s="130">
        <v>2.755910844941134E-2</v>
      </c>
      <c r="AQ80" s="130">
        <v>-0.1905474158245114</v>
      </c>
      <c r="AR80" s="130">
        <v>-7.8591250495547937E-2</v>
      </c>
      <c r="AS80" s="130">
        <v>0.25968649704637414</v>
      </c>
      <c r="AT80" s="121">
        <v>-0.15970940107820686</v>
      </c>
      <c r="AU80" s="121">
        <v>7.3083810298043339E-2</v>
      </c>
      <c r="AV80" s="121">
        <v>0.18422884614597113</v>
      </c>
      <c r="AW80" s="121">
        <v>3.0749945969310577E-2</v>
      </c>
      <c r="AX80" s="121">
        <v>5.0372383252818009E-2</v>
      </c>
      <c r="AY80" s="121">
        <v>0.1769271307430651</v>
      </c>
      <c r="AZ80" s="121">
        <v>1.941708051778912E-2</v>
      </c>
      <c r="BA80" s="121">
        <v>6.9586977066112832E-2</v>
      </c>
    </row>
    <row r="81" spans="1:53" x14ac:dyDescent="0.35">
      <c r="A81" s="104" t="s">
        <v>1056</v>
      </c>
      <c r="B81" s="306">
        <v>33403</v>
      </c>
      <c r="C81" s="306">
        <v>60969</v>
      </c>
      <c r="D81" s="306">
        <v>58531</v>
      </c>
      <c r="E81" s="306">
        <v>52290.952380952374</v>
      </c>
      <c r="F81" s="306">
        <v>56904</v>
      </c>
      <c r="G81" s="306">
        <v>51907.142857142855</v>
      </c>
      <c r="H81" s="306">
        <v>68530.952380952367</v>
      </c>
      <c r="I81" s="361"/>
      <c r="J81" s="131">
        <v>57717.5</v>
      </c>
      <c r="K81" s="306">
        <v>55523.809523809519</v>
      </c>
      <c r="L81" s="360"/>
      <c r="M81" s="306">
        <v>58716.190476190481</v>
      </c>
      <c r="N81" s="306">
        <v>59155.952380952374</v>
      </c>
      <c r="O81" s="306">
        <v>59493.316666666666</v>
      </c>
      <c r="P81" s="306">
        <v>66417</v>
      </c>
      <c r="Q81" s="306">
        <v>60402.857142857145</v>
      </c>
      <c r="R81" s="306">
        <v>61857.142857142855</v>
      </c>
      <c r="S81" s="306">
        <v>53271.666666666664</v>
      </c>
      <c r="T81" s="306">
        <v>56513.809523809519</v>
      </c>
      <c r="U81" s="306">
        <v>49946.190476190481</v>
      </c>
      <c r="V81" s="306">
        <v>51684.523809523809</v>
      </c>
      <c r="W81" s="306">
        <v>52238.095238095237</v>
      </c>
      <c r="X81" s="306">
        <v>55392.857142857145</v>
      </c>
      <c r="Y81" s="306">
        <v>54683.809523809519</v>
      </c>
      <c r="Z81" s="306">
        <v>57523.809523809519</v>
      </c>
      <c r="AA81" s="306">
        <v>64475.238095238092</v>
      </c>
      <c r="AB81" s="306">
        <v>64338.095238095237</v>
      </c>
      <c r="AC81" s="306">
        <v>67383.809523809527</v>
      </c>
      <c r="AE81" s="130">
        <v>-3.9987534648755929E-2</v>
      </c>
      <c r="AF81" s="130">
        <v>-8.1273171481778927E-2</v>
      </c>
      <c r="AG81" s="130">
        <v>5.82065682299997E-2</v>
      </c>
      <c r="AH81" s="130">
        <v>7.9256291297624015E-2</v>
      </c>
      <c r="AI81" s="130">
        <v>0.11588485330628795</v>
      </c>
      <c r="AJ81" s="130">
        <v>-0.18979953444741682</v>
      </c>
      <c r="AK81" s="130">
        <v>0.12944939965694613</v>
      </c>
      <c r="AL81" s="130">
        <v>7.4896191526632183E-3</v>
      </c>
      <c r="AM81" s="130">
        <v>5.7029643194945745E-3</v>
      </c>
      <c r="AN81" s="130">
        <v>0.11637749786460616</v>
      </c>
      <c r="AO81" s="130">
        <v>-9.0551257315790501E-2</v>
      </c>
      <c r="AP81" s="130">
        <v>2.4076439146681672E-2</v>
      </c>
      <c r="AQ81" s="130">
        <v>-0.13879522709776748</v>
      </c>
      <c r="AR81" s="130">
        <v>6.0860548580724982E-2</v>
      </c>
      <c r="AS81" s="130">
        <v>-0.1162126408210381</v>
      </c>
      <c r="AT81" s="121">
        <v>3.4804122531867598E-2</v>
      </c>
      <c r="AU81" s="121">
        <v>1.07105838995738E-2</v>
      </c>
      <c r="AV81" s="121">
        <v>6.0391978122151357E-2</v>
      </c>
      <c r="AW81" s="121">
        <v>-1.2800343864173724E-2</v>
      </c>
      <c r="AX81" s="121">
        <v>5.1934933296178931E-2</v>
      </c>
      <c r="AY81" s="121">
        <v>0.12084437086092725</v>
      </c>
      <c r="AZ81" s="121">
        <v>-2.1270624381453107E-3</v>
      </c>
      <c r="BA81" s="121">
        <v>4.7339205092147285E-2</v>
      </c>
    </row>
    <row r="82" spans="1:53" x14ac:dyDescent="0.35">
      <c r="AZ82" s="121"/>
      <c r="BA82" s="121"/>
    </row>
    <row r="83" spans="1:53" x14ac:dyDescent="0.35">
      <c r="AZ83" s="121"/>
    </row>
    <row r="84" spans="1:53" x14ac:dyDescent="0.35">
      <c r="AZ84" s="121"/>
    </row>
    <row r="85" spans="1:53" x14ac:dyDescent="0.35">
      <c r="A85" s="362" t="s">
        <v>1062</v>
      </c>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E85" s="359" t="s">
        <v>1058</v>
      </c>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row>
    <row r="86" spans="1:53" s="134" customFormat="1" ht="14.5" x14ac:dyDescent="0.35">
      <c r="AZ86" s="121"/>
    </row>
    <row r="87" spans="1:53" x14ac:dyDescent="0.35">
      <c r="AZ87" s="121"/>
    </row>
    <row r="88" spans="1:53" ht="41.4" customHeight="1" x14ac:dyDescent="0.35">
      <c r="A88" s="109" t="s">
        <v>995</v>
      </c>
      <c r="B88" s="110" t="s">
        <v>1059</v>
      </c>
      <c r="C88" s="110" t="s">
        <v>997</v>
      </c>
      <c r="D88" s="110" t="s">
        <v>998</v>
      </c>
      <c r="E88" s="110" t="s">
        <v>999</v>
      </c>
      <c r="F88" s="111" t="s">
        <v>1000</v>
      </c>
      <c r="G88" s="110" t="s">
        <v>1001</v>
      </c>
      <c r="H88" s="111" t="s">
        <v>1002</v>
      </c>
      <c r="I88" s="110" t="s">
        <v>1003</v>
      </c>
      <c r="J88" s="112" t="s">
        <v>1004</v>
      </c>
      <c r="K88" s="111" t="s">
        <v>1005</v>
      </c>
      <c r="L88" s="360" t="s">
        <v>1006</v>
      </c>
      <c r="M88" s="110" t="s">
        <v>1007</v>
      </c>
      <c r="N88" s="110" t="s">
        <v>1008</v>
      </c>
      <c r="O88" s="110" t="s">
        <v>1009</v>
      </c>
      <c r="P88" s="110" t="s">
        <v>1010</v>
      </c>
      <c r="Q88" s="110" t="s">
        <v>1011</v>
      </c>
      <c r="R88" s="110" t="s">
        <v>1012</v>
      </c>
      <c r="S88" s="110" t="s">
        <v>1013</v>
      </c>
      <c r="T88" s="111" t="s">
        <v>1014</v>
      </c>
      <c r="U88" s="111" t="s">
        <v>1015</v>
      </c>
      <c r="V88" s="111" t="s">
        <v>1016</v>
      </c>
      <c r="W88" s="111" t="s">
        <v>1017</v>
      </c>
      <c r="X88" s="111" t="s">
        <v>1018</v>
      </c>
      <c r="Y88" s="111" t="s">
        <v>1019</v>
      </c>
      <c r="Z88" s="111" t="s">
        <v>1020</v>
      </c>
      <c r="AA88" s="111" t="s">
        <v>1021</v>
      </c>
      <c r="AB88" s="111" t="s">
        <v>1833</v>
      </c>
      <c r="AC88" s="111" t="s">
        <v>1877</v>
      </c>
      <c r="AE88" s="112" t="s">
        <v>1022</v>
      </c>
      <c r="AF88" s="112" t="s">
        <v>1023</v>
      </c>
      <c r="AG88" s="112" t="s">
        <v>1024</v>
      </c>
      <c r="AH88" s="112" t="s">
        <v>1025</v>
      </c>
      <c r="AI88" s="112" t="s">
        <v>1026</v>
      </c>
      <c r="AJ88" s="114" t="s">
        <v>1027</v>
      </c>
      <c r="AK88" s="112" t="s">
        <v>1028</v>
      </c>
      <c r="AL88" s="112" t="s">
        <v>1029</v>
      </c>
      <c r="AM88" s="112" t="s">
        <v>1030</v>
      </c>
      <c r="AN88" s="112" t="s">
        <v>971</v>
      </c>
      <c r="AO88" s="112" t="s">
        <v>1031</v>
      </c>
      <c r="AP88" s="112" t="s">
        <v>1032</v>
      </c>
      <c r="AQ88" s="112" t="s">
        <v>1023</v>
      </c>
      <c r="AR88" s="112" t="s">
        <v>1033</v>
      </c>
      <c r="AS88" s="115" t="s">
        <v>1034</v>
      </c>
      <c r="AT88" s="115" t="s">
        <v>1035</v>
      </c>
      <c r="AU88" s="115" t="s">
        <v>1036</v>
      </c>
      <c r="AV88" s="115" t="s">
        <v>1037</v>
      </c>
      <c r="AW88" s="115" t="s">
        <v>1038</v>
      </c>
      <c r="AX88" s="115" t="s">
        <v>1030</v>
      </c>
      <c r="AY88" s="115" t="s">
        <v>971</v>
      </c>
      <c r="AZ88" s="115" t="s">
        <v>1031</v>
      </c>
      <c r="BA88" s="115" t="s">
        <v>1032</v>
      </c>
    </row>
    <row r="89" spans="1:53" ht="13.75" customHeight="1" x14ac:dyDescent="0.35">
      <c r="A89" s="128" t="s">
        <v>886</v>
      </c>
      <c r="B89" s="116" t="s">
        <v>1039</v>
      </c>
      <c r="C89" s="116" t="s">
        <v>1039</v>
      </c>
      <c r="D89" s="116" t="s">
        <v>1039</v>
      </c>
      <c r="E89" s="116" t="s">
        <v>1039</v>
      </c>
      <c r="F89" s="116" t="s">
        <v>1039</v>
      </c>
      <c r="G89" s="116" t="s">
        <v>1039</v>
      </c>
      <c r="H89" s="116" t="s">
        <v>1039</v>
      </c>
      <c r="I89" s="364" t="s">
        <v>1040</v>
      </c>
      <c r="J89" s="117" t="s">
        <v>932</v>
      </c>
      <c r="K89" s="116" t="s">
        <v>1039</v>
      </c>
      <c r="L89" s="363"/>
      <c r="M89" s="118">
        <v>3500</v>
      </c>
      <c r="N89" s="118">
        <v>3600.0000000000005</v>
      </c>
      <c r="O89" s="118">
        <v>3516.666666666667</v>
      </c>
      <c r="P89" s="118">
        <v>3683.3333333333335</v>
      </c>
      <c r="Q89" s="118">
        <v>3516.666666666667</v>
      </c>
      <c r="R89" s="118">
        <v>3516.666666666667</v>
      </c>
      <c r="S89" s="118">
        <v>3516.666666666667</v>
      </c>
      <c r="T89" s="118">
        <v>3600.0000000000036</v>
      </c>
      <c r="U89" s="118">
        <v>3750.0000000000005</v>
      </c>
      <c r="V89" s="118">
        <v>3683.3333333333335</v>
      </c>
      <c r="W89" s="118">
        <v>4583.333333333333</v>
      </c>
      <c r="X89" s="118">
        <v>4783.333333333333</v>
      </c>
      <c r="Y89" s="118">
        <v>4908.3333333333339</v>
      </c>
      <c r="Z89" s="118">
        <v>4250</v>
      </c>
      <c r="AA89" s="118">
        <v>4666.666666666667</v>
      </c>
      <c r="AB89" s="116" t="s">
        <v>1039</v>
      </c>
      <c r="AC89" s="116" t="s">
        <v>1039</v>
      </c>
      <c r="AE89" s="135"/>
      <c r="AF89" s="135"/>
      <c r="AG89" s="135"/>
      <c r="AH89" s="135"/>
      <c r="AI89" s="135"/>
      <c r="AJ89" s="136"/>
      <c r="AK89" s="130" t="s">
        <v>1041</v>
      </c>
      <c r="AL89" s="130">
        <v>2.8571428571428692E-2</v>
      </c>
      <c r="AM89" s="130">
        <v>-2.314814814814814E-2</v>
      </c>
      <c r="AN89" s="130">
        <v>4.7393364928909998E-2</v>
      </c>
      <c r="AO89" s="130">
        <v>-4.5248868778280493E-2</v>
      </c>
      <c r="AP89" s="130">
        <v>0</v>
      </c>
      <c r="AQ89" s="130">
        <v>0</v>
      </c>
      <c r="AR89" s="130">
        <v>2.3696682464455998E-2</v>
      </c>
      <c r="AS89" s="130">
        <v>4.166666666666563E-2</v>
      </c>
      <c r="AT89" s="121">
        <v>-1.7777777777777892E-2</v>
      </c>
      <c r="AU89" s="121">
        <v>0.24434389140271473</v>
      </c>
      <c r="AV89" s="121">
        <v>4.3636363636363695E-2</v>
      </c>
      <c r="AW89" s="121">
        <v>2.6132404181184787E-2</v>
      </c>
      <c r="AX89" s="121">
        <v>-0.13412563667232613</v>
      </c>
      <c r="AY89" s="121">
        <v>9.8039215686274606E-2</v>
      </c>
      <c r="AZ89" s="121"/>
      <c r="BA89" s="121"/>
    </row>
    <row r="90" spans="1:53" ht="13.75" customHeight="1" x14ac:dyDescent="0.35">
      <c r="A90" s="104" t="s">
        <v>920</v>
      </c>
      <c r="B90" s="116" t="s">
        <v>1039</v>
      </c>
      <c r="C90" s="118">
        <v>3708</v>
      </c>
      <c r="D90" s="118">
        <v>3117</v>
      </c>
      <c r="E90" s="118">
        <v>3438</v>
      </c>
      <c r="F90" s="118">
        <v>3000</v>
      </c>
      <c r="G90" s="118">
        <v>3302</v>
      </c>
      <c r="H90" s="116" t="s">
        <v>1039</v>
      </c>
      <c r="I90" s="364"/>
      <c r="J90" s="117">
        <v>3302</v>
      </c>
      <c r="K90" s="118">
        <v>3250</v>
      </c>
      <c r="L90" s="363"/>
      <c r="M90" s="118">
        <v>3516.6666666666665</v>
      </c>
      <c r="N90" s="118">
        <v>3166.666666666667</v>
      </c>
      <c r="O90" s="118">
        <v>2666.6666666666665</v>
      </c>
      <c r="P90" s="118">
        <v>2791.666666666667</v>
      </c>
      <c r="Q90" s="116" t="s">
        <v>1039</v>
      </c>
      <c r="R90" s="118">
        <v>4408.333333333333</v>
      </c>
      <c r="S90" s="118">
        <v>3750</v>
      </c>
      <c r="T90" s="118">
        <v>3166.6666666666679</v>
      </c>
      <c r="U90" s="118">
        <v>3583.3333333333335</v>
      </c>
      <c r="V90" s="118">
        <v>3583.3333333333335</v>
      </c>
      <c r="W90" s="118">
        <v>3708.3333333333335</v>
      </c>
      <c r="X90" s="118">
        <v>4416.666666666667</v>
      </c>
      <c r="Y90" s="118">
        <v>4000</v>
      </c>
      <c r="Z90" s="118">
        <v>4083.333333333333</v>
      </c>
      <c r="AA90" s="118">
        <v>4416.666666666667</v>
      </c>
      <c r="AB90" s="116" t="s">
        <v>1039</v>
      </c>
      <c r="AC90" s="118">
        <v>4166.666666666667</v>
      </c>
      <c r="AE90" s="130">
        <v>-0.15938511326860838</v>
      </c>
      <c r="AF90" s="130">
        <v>0.1029836381135707</v>
      </c>
      <c r="AG90" s="130">
        <v>-0.12739965095986039</v>
      </c>
      <c r="AH90" s="130">
        <v>0.10066666666666668</v>
      </c>
      <c r="AI90" s="130" t="s">
        <v>1041</v>
      </c>
      <c r="AJ90" s="130" t="s">
        <v>1041</v>
      </c>
      <c r="AK90" s="130">
        <v>-0.16153846153846152</v>
      </c>
      <c r="AL90" s="130">
        <v>-9.9526066350710818E-2</v>
      </c>
      <c r="AM90" s="130">
        <v>-0.15789473684210542</v>
      </c>
      <c r="AN90" s="130">
        <v>4.6875000000000222E-2</v>
      </c>
      <c r="AO90" s="130" t="s">
        <v>1041</v>
      </c>
      <c r="AP90" s="130" t="s">
        <v>1041</v>
      </c>
      <c r="AQ90" s="130">
        <v>-0.14933837429111529</v>
      </c>
      <c r="AR90" s="130">
        <v>-0.15555555555555522</v>
      </c>
      <c r="AS90" s="130">
        <v>0.13157894736842057</v>
      </c>
      <c r="AT90" s="121">
        <v>0</v>
      </c>
      <c r="AU90" s="121">
        <v>3.488372093023262E-2</v>
      </c>
      <c r="AV90" s="121">
        <v>0.1910112359550562</v>
      </c>
      <c r="AW90" s="121">
        <v>-9.4339622641509524E-2</v>
      </c>
      <c r="AX90" s="121">
        <v>2.0833333333333259E-2</v>
      </c>
      <c r="AY90" s="121">
        <v>8.163265306122458E-2</v>
      </c>
      <c r="AZ90" s="121"/>
      <c r="BA90" s="121"/>
    </row>
    <row r="91" spans="1:53" x14ac:dyDescent="0.35">
      <c r="A91" s="104" t="s">
        <v>1042</v>
      </c>
      <c r="B91" s="118">
        <v>4542</v>
      </c>
      <c r="C91" s="118">
        <v>4000</v>
      </c>
      <c r="D91" s="118">
        <v>3667</v>
      </c>
      <c r="E91" s="116" t="s">
        <v>1039</v>
      </c>
      <c r="F91" s="118">
        <v>3083</v>
      </c>
      <c r="G91" s="118">
        <v>4250</v>
      </c>
      <c r="H91" s="118">
        <v>3020.833333333333</v>
      </c>
      <c r="I91" s="364"/>
      <c r="J91" s="117">
        <v>3667</v>
      </c>
      <c r="K91" s="118">
        <v>3691.666666666667</v>
      </c>
      <c r="L91" s="363"/>
      <c r="M91" s="118">
        <v>6229.1666666666661</v>
      </c>
      <c r="N91" s="118">
        <v>4020.8333333333335</v>
      </c>
      <c r="O91" s="118">
        <v>5791.666666666667</v>
      </c>
      <c r="P91" s="118">
        <v>5466.666666666667</v>
      </c>
      <c r="Q91" s="118">
        <v>4666.666666666667</v>
      </c>
      <c r="R91" s="118">
        <v>4312.5</v>
      </c>
      <c r="S91" s="118">
        <v>5208.333333333333</v>
      </c>
      <c r="T91" s="118">
        <v>4875.0000000000036</v>
      </c>
      <c r="U91" s="118">
        <v>4000.0000000000005</v>
      </c>
      <c r="V91" s="118">
        <v>4875</v>
      </c>
      <c r="W91" s="118">
        <v>4458.3333333333339</v>
      </c>
      <c r="X91" s="118">
        <v>4958.333333333333</v>
      </c>
      <c r="Y91" s="118">
        <v>4208.333333333333</v>
      </c>
      <c r="Z91" s="116" t="s">
        <v>1039</v>
      </c>
      <c r="AA91" s="116" t="s">
        <v>1039</v>
      </c>
      <c r="AB91" s="118">
        <v>4250</v>
      </c>
      <c r="AC91" s="118">
        <v>4358.333333333333</v>
      </c>
      <c r="AE91" s="130">
        <v>-8.3250000000000046E-2</v>
      </c>
      <c r="AF91" s="130" t="s">
        <v>1041</v>
      </c>
      <c r="AG91" s="130" t="s">
        <v>1041</v>
      </c>
      <c r="AH91" s="130">
        <v>0.37852740836847221</v>
      </c>
      <c r="AI91" s="130">
        <v>-0.28921568627450989</v>
      </c>
      <c r="AJ91" s="130">
        <v>0.22206896551724165</v>
      </c>
      <c r="AK91" s="130">
        <v>0.41930022573363401</v>
      </c>
      <c r="AL91" s="130">
        <v>-0.35451505016722396</v>
      </c>
      <c r="AM91" s="130">
        <v>0.44041450777202074</v>
      </c>
      <c r="AN91" s="130">
        <v>-5.6115107913669027E-2</v>
      </c>
      <c r="AO91" s="130">
        <v>-0.14634146341463417</v>
      </c>
      <c r="AP91" s="130">
        <v>-7.5892857142857206E-2</v>
      </c>
      <c r="AQ91" s="130">
        <v>0.20772946859903385</v>
      </c>
      <c r="AR91" s="130">
        <v>-6.399999999999928E-2</v>
      </c>
      <c r="AS91" s="130">
        <v>-0.17948717948717996</v>
      </c>
      <c r="AT91" s="121">
        <v>0.21874999999999978</v>
      </c>
      <c r="AU91" s="121">
        <v>-8.5470085470085388E-2</v>
      </c>
      <c r="AV91" s="121">
        <v>0.11214953271028016</v>
      </c>
      <c r="AW91" s="121">
        <v>-0.15126050420168069</v>
      </c>
      <c r="AX91" s="121"/>
      <c r="AY91" s="121"/>
      <c r="AZ91" s="121"/>
      <c r="BA91" s="121">
        <v>2.5490196078431282E-2</v>
      </c>
    </row>
    <row r="92" spans="1:53" x14ac:dyDescent="0.35">
      <c r="A92" s="104" t="s">
        <v>870</v>
      </c>
      <c r="B92" s="116" t="s">
        <v>1039</v>
      </c>
      <c r="C92" s="116" t="s">
        <v>1039</v>
      </c>
      <c r="D92" s="116" t="s">
        <v>1039</v>
      </c>
      <c r="E92" s="116" t="s">
        <v>1039</v>
      </c>
      <c r="F92" s="116" t="s">
        <v>1043</v>
      </c>
      <c r="G92" s="118">
        <v>3833</v>
      </c>
      <c r="H92" s="118">
        <v>3229.1666666666665</v>
      </c>
      <c r="I92" s="364"/>
      <c r="J92" s="117">
        <v>3531.083333333333</v>
      </c>
      <c r="K92" s="118">
        <v>3500</v>
      </c>
      <c r="L92" s="363"/>
      <c r="M92" s="116" t="s">
        <v>1039</v>
      </c>
      <c r="N92" s="116" t="s">
        <v>1039</v>
      </c>
      <c r="O92" s="118">
        <v>4466.6666666666661</v>
      </c>
      <c r="P92" s="118">
        <v>5633.333333333333</v>
      </c>
      <c r="Q92" s="118">
        <v>4050</v>
      </c>
      <c r="R92" s="118">
        <v>4020.833333333333</v>
      </c>
      <c r="S92" s="118">
        <v>4083.3333333333335</v>
      </c>
      <c r="T92" s="118">
        <v>4083.3333333333339</v>
      </c>
      <c r="U92" s="118">
        <v>3451.6666666666665</v>
      </c>
      <c r="V92" s="118">
        <v>2875</v>
      </c>
      <c r="W92" s="118">
        <v>4266.6666666666661</v>
      </c>
      <c r="X92" s="118">
        <v>4291.6666666666661</v>
      </c>
      <c r="Y92" s="118">
        <v>4500</v>
      </c>
      <c r="Z92" s="118">
        <v>4750</v>
      </c>
      <c r="AA92" s="118">
        <v>4370.833333333333</v>
      </c>
      <c r="AB92" s="118">
        <v>3958.3333333333335</v>
      </c>
      <c r="AC92" s="118">
        <v>4166.6666666666661</v>
      </c>
      <c r="AE92" s="130" t="s">
        <v>1041</v>
      </c>
      <c r="AF92" s="130" t="s">
        <v>1041</v>
      </c>
      <c r="AG92" s="130" t="s">
        <v>1041</v>
      </c>
      <c r="AH92" s="130">
        <v>0.10844418739155581</v>
      </c>
      <c r="AI92" s="130">
        <v>-0.15753543786416213</v>
      </c>
      <c r="AJ92" s="130">
        <v>8.3870967741935587E-2</v>
      </c>
      <c r="AK92" s="130" t="s">
        <v>1041</v>
      </c>
      <c r="AL92" s="130" t="s">
        <v>1041</v>
      </c>
      <c r="AM92" s="130" t="s">
        <v>1041</v>
      </c>
      <c r="AN92" s="130">
        <v>0.26119402985074647</v>
      </c>
      <c r="AO92" s="130">
        <v>-0.28106508875739644</v>
      </c>
      <c r="AP92" s="130">
        <v>-7.2016460905350854E-3</v>
      </c>
      <c r="AQ92" s="130">
        <v>1.5544041450777257E-2</v>
      </c>
      <c r="AR92" s="130">
        <v>2.2204460492503131E-16</v>
      </c>
      <c r="AS92" s="130">
        <v>-0.1546938775510206</v>
      </c>
      <c r="AT92" s="121">
        <v>-0.16706904876871076</v>
      </c>
      <c r="AU92" s="121">
        <v>0.48405797101449255</v>
      </c>
      <c r="AV92" s="121">
        <v>5.859375E-3</v>
      </c>
      <c r="AW92" s="121">
        <v>4.854368932038855E-2</v>
      </c>
      <c r="AX92" s="121">
        <v>5.555555555555558E-2</v>
      </c>
      <c r="AY92" s="121">
        <v>-7.9824561403508798E-2</v>
      </c>
      <c r="AZ92" s="121">
        <v>-9.4375595805529011E-2</v>
      </c>
      <c r="BA92" s="121">
        <v>5.2631578947368141E-2</v>
      </c>
    </row>
    <row r="93" spans="1:53" x14ac:dyDescent="0.35">
      <c r="A93" s="104" t="s">
        <v>1682</v>
      </c>
      <c r="B93" s="116" t="s">
        <v>1039</v>
      </c>
      <c r="C93" s="116" t="s">
        <v>1039</v>
      </c>
      <c r="D93" s="116" t="s">
        <v>1039</v>
      </c>
      <c r="E93" s="116" t="s">
        <v>1039</v>
      </c>
      <c r="F93" s="116" t="s">
        <v>1039</v>
      </c>
      <c r="G93" s="116" t="s">
        <v>1039</v>
      </c>
      <c r="H93" s="116" t="s">
        <v>1039</v>
      </c>
      <c r="I93" s="364"/>
      <c r="J93" s="117" t="s">
        <v>932</v>
      </c>
      <c r="K93" s="116" t="s">
        <v>1039</v>
      </c>
      <c r="L93" s="363"/>
      <c r="M93" s="116" t="s">
        <v>1039</v>
      </c>
      <c r="N93" s="116" t="s">
        <v>1039</v>
      </c>
      <c r="O93" s="116" t="s">
        <v>1039</v>
      </c>
      <c r="P93" s="116" t="s">
        <v>1039</v>
      </c>
      <c r="Q93" s="116" t="s">
        <v>1039</v>
      </c>
      <c r="R93" s="116" t="s">
        <v>1039</v>
      </c>
      <c r="S93" s="116" t="s">
        <v>1039</v>
      </c>
      <c r="T93" s="116" t="s">
        <v>1039</v>
      </c>
      <c r="U93" s="116" t="s">
        <v>1039</v>
      </c>
      <c r="V93" s="116" t="s">
        <v>1039</v>
      </c>
      <c r="W93" s="116" t="s">
        <v>1039</v>
      </c>
      <c r="X93" s="116" t="s">
        <v>1039</v>
      </c>
      <c r="Y93" s="116" t="s">
        <v>1039</v>
      </c>
      <c r="Z93" s="116" t="s">
        <v>1039</v>
      </c>
      <c r="AA93" s="116" t="s">
        <v>1039</v>
      </c>
      <c r="AB93" s="118">
        <v>4667</v>
      </c>
      <c r="AC93" s="118">
        <v>4666.6666666666661</v>
      </c>
      <c r="AE93" s="130"/>
      <c r="AF93" s="130"/>
      <c r="AG93" s="130"/>
      <c r="AH93" s="130"/>
      <c r="AI93" s="130"/>
      <c r="AJ93" s="130"/>
      <c r="AK93" s="130"/>
      <c r="AL93" s="130"/>
      <c r="AM93" s="130"/>
      <c r="AN93" s="130"/>
      <c r="AO93" s="130"/>
      <c r="AP93" s="130"/>
      <c r="AQ93" s="130"/>
      <c r="AR93" s="130"/>
      <c r="AS93" s="130"/>
      <c r="AT93" s="121"/>
      <c r="AU93" s="121"/>
      <c r="AV93" s="121"/>
      <c r="AW93" s="121"/>
      <c r="AX93" s="121"/>
      <c r="AY93" s="121"/>
      <c r="AZ93" s="121"/>
      <c r="BA93" s="121">
        <v>-7.1423469752307511E-5</v>
      </c>
    </row>
    <row r="94" spans="1:53" x14ac:dyDescent="0.35">
      <c r="A94" s="104" t="s">
        <v>1044</v>
      </c>
      <c r="B94" s="116" t="s">
        <v>1039</v>
      </c>
      <c r="C94" s="116" t="s">
        <v>1039</v>
      </c>
      <c r="D94" s="116" t="s">
        <v>1039</v>
      </c>
      <c r="E94" s="116" t="s">
        <v>1039</v>
      </c>
      <c r="F94" s="116" t="s">
        <v>1039</v>
      </c>
      <c r="G94" s="116" t="s">
        <v>1039</v>
      </c>
      <c r="H94" s="116" t="s">
        <v>1039</v>
      </c>
      <c r="I94" s="364"/>
      <c r="J94" s="117" t="s">
        <v>932</v>
      </c>
      <c r="K94" s="116" t="s">
        <v>1039</v>
      </c>
      <c r="L94" s="363"/>
      <c r="M94" s="116" t="s">
        <v>1039</v>
      </c>
      <c r="N94" s="116" t="s">
        <v>1039</v>
      </c>
      <c r="O94" s="116" t="s">
        <v>1039</v>
      </c>
      <c r="P94" s="116" t="s">
        <v>1039</v>
      </c>
      <c r="Q94" s="118">
        <v>3438.333333333333</v>
      </c>
      <c r="R94" s="116" t="s">
        <v>1039</v>
      </c>
      <c r="S94" s="116" t="s">
        <v>1039</v>
      </c>
      <c r="T94" s="116" t="s">
        <v>1039</v>
      </c>
      <c r="U94" s="118">
        <v>4083.3333333333335</v>
      </c>
      <c r="V94" s="116" t="s">
        <v>1039</v>
      </c>
      <c r="W94" s="116" t="s">
        <v>1039</v>
      </c>
      <c r="X94" s="118">
        <v>4791.6666666666661</v>
      </c>
      <c r="Y94" s="116" t="s">
        <v>1039</v>
      </c>
      <c r="Z94" s="116" t="s">
        <v>1039</v>
      </c>
      <c r="AA94" s="116" t="s">
        <v>1039</v>
      </c>
      <c r="AB94" s="116" t="s">
        <v>1039</v>
      </c>
      <c r="AC94" s="116" t="s">
        <v>1039</v>
      </c>
      <c r="AE94" s="130"/>
      <c r="AF94" s="130"/>
      <c r="AG94" s="130"/>
      <c r="AH94" s="130"/>
      <c r="AI94" s="130"/>
      <c r="AJ94" s="130"/>
      <c r="AK94" s="130"/>
      <c r="AL94" s="130"/>
      <c r="AM94" s="130"/>
      <c r="AN94" s="130"/>
      <c r="AO94" s="130" t="s">
        <v>1041</v>
      </c>
      <c r="AP94" s="130" t="s">
        <v>1041</v>
      </c>
      <c r="AQ94" s="130" t="s">
        <v>1041</v>
      </c>
      <c r="AR94" s="130" t="s">
        <v>1041</v>
      </c>
      <c r="AS94" s="130" t="s">
        <v>1041</v>
      </c>
      <c r="AT94" s="121" t="s">
        <v>1041</v>
      </c>
      <c r="AU94" s="121" t="s">
        <v>1041</v>
      </c>
      <c r="AV94" s="121" t="s">
        <v>1041</v>
      </c>
      <c r="AW94" s="121"/>
      <c r="AX94" s="121"/>
      <c r="AY94" s="121"/>
      <c r="AZ94" s="121"/>
      <c r="BA94" s="121"/>
    </row>
    <row r="95" spans="1:53" x14ac:dyDescent="0.35">
      <c r="A95" s="104" t="s">
        <v>887</v>
      </c>
      <c r="B95" s="116" t="s">
        <v>1039</v>
      </c>
      <c r="C95" s="116" t="s">
        <v>1039</v>
      </c>
      <c r="D95" s="116" t="s">
        <v>1039</v>
      </c>
      <c r="E95" s="116" t="s">
        <v>1039</v>
      </c>
      <c r="F95" s="116" t="s">
        <v>1039</v>
      </c>
      <c r="G95" s="116" t="s">
        <v>1039</v>
      </c>
      <c r="H95" s="116" t="s">
        <v>1039</v>
      </c>
      <c r="I95" s="364"/>
      <c r="J95" s="117" t="s">
        <v>932</v>
      </c>
      <c r="K95" s="116" t="s">
        <v>1039</v>
      </c>
      <c r="L95" s="363"/>
      <c r="M95" s="116" t="s">
        <v>1039</v>
      </c>
      <c r="N95" s="116" t="s">
        <v>1039</v>
      </c>
      <c r="O95" s="116" t="s">
        <v>1039</v>
      </c>
      <c r="P95" s="118">
        <v>4779.166666666667</v>
      </c>
      <c r="Q95" s="116" t="s">
        <v>1039</v>
      </c>
      <c r="R95" s="118">
        <v>4216.666666666667</v>
      </c>
      <c r="S95" s="116" t="s">
        <v>1039</v>
      </c>
      <c r="T95" s="118">
        <v>4466.6666666666661</v>
      </c>
      <c r="U95" s="118">
        <v>3958.3333333333335</v>
      </c>
      <c r="V95" s="118">
        <v>6433.333333333333</v>
      </c>
      <c r="W95" s="116" t="s">
        <v>1039</v>
      </c>
      <c r="X95" s="118">
        <v>5875</v>
      </c>
      <c r="Y95" s="116" t="s">
        <v>1039</v>
      </c>
      <c r="Z95" s="118">
        <v>5541.666666666667</v>
      </c>
      <c r="AA95" s="118">
        <v>5624.9999999999991</v>
      </c>
      <c r="AB95" s="118">
        <v>5208.333333333333</v>
      </c>
      <c r="AC95" s="118">
        <v>5208.333333333333</v>
      </c>
      <c r="AE95" s="130"/>
      <c r="AF95" s="130"/>
      <c r="AG95" s="130"/>
      <c r="AH95" s="130"/>
      <c r="AI95" s="130"/>
      <c r="AJ95" s="130"/>
      <c r="AK95" s="130"/>
      <c r="AL95" s="130"/>
      <c r="AM95" s="130"/>
      <c r="AN95" s="130" t="s">
        <v>1041</v>
      </c>
      <c r="AO95" s="130" t="s">
        <v>1041</v>
      </c>
      <c r="AP95" s="130" t="s">
        <v>1041</v>
      </c>
      <c r="AQ95" s="130" t="s">
        <v>1041</v>
      </c>
      <c r="AR95" s="130" t="s">
        <v>1041</v>
      </c>
      <c r="AS95" s="130">
        <v>-0.11380597014925353</v>
      </c>
      <c r="AT95" s="121">
        <v>0.62526315789473674</v>
      </c>
      <c r="AU95" s="121" t="s">
        <v>1041</v>
      </c>
      <c r="AV95" s="121" t="s">
        <v>1041</v>
      </c>
      <c r="AW95" s="121"/>
      <c r="AX95" s="121"/>
      <c r="AY95" s="121">
        <v>1.5037593984962294E-2</v>
      </c>
      <c r="AZ95" s="121">
        <v>-7.4074074074073959E-2</v>
      </c>
      <c r="BA95" s="121">
        <v>0</v>
      </c>
    </row>
    <row r="96" spans="1:53" x14ac:dyDescent="0.35">
      <c r="A96" s="104" t="s">
        <v>891</v>
      </c>
      <c r="B96" s="116" t="s">
        <v>1039</v>
      </c>
      <c r="C96" s="116" t="s">
        <v>1039</v>
      </c>
      <c r="D96" s="116" t="s">
        <v>1039</v>
      </c>
      <c r="E96" s="116" t="s">
        <v>1039</v>
      </c>
      <c r="F96" s="116" t="s">
        <v>1039</v>
      </c>
      <c r="G96" s="116" t="s">
        <v>1039</v>
      </c>
      <c r="H96" s="116" t="s">
        <v>1039</v>
      </c>
      <c r="I96" s="364"/>
      <c r="J96" s="117" t="s">
        <v>932</v>
      </c>
      <c r="K96" s="116" t="s">
        <v>1039</v>
      </c>
      <c r="L96" s="363"/>
      <c r="M96" s="116" t="s">
        <v>1039</v>
      </c>
      <c r="N96" s="116" t="s">
        <v>1039</v>
      </c>
      <c r="O96" s="118">
        <v>4000.0000000000005</v>
      </c>
      <c r="P96" s="118">
        <v>4425</v>
      </c>
      <c r="Q96" s="118">
        <v>3841.6666666666665</v>
      </c>
      <c r="R96" s="118">
        <v>4112.166666666667</v>
      </c>
      <c r="S96" s="116" t="s">
        <v>1039</v>
      </c>
      <c r="T96" s="116" t="s">
        <v>1039</v>
      </c>
      <c r="U96" s="118">
        <v>3885.4166666666674</v>
      </c>
      <c r="V96" s="118">
        <v>3766.6666666666665</v>
      </c>
      <c r="W96" s="116" t="s">
        <v>1039</v>
      </c>
      <c r="X96" s="118">
        <v>4916.666666666667</v>
      </c>
      <c r="Y96" s="116" t="s">
        <v>1039</v>
      </c>
      <c r="Z96" s="116" t="s">
        <v>1039</v>
      </c>
      <c r="AA96" s="118">
        <v>4624.9999999999991</v>
      </c>
      <c r="AB96" s="116" t="s">
        <v>1039</v>
      </c>
      <c r="AC96" s="116" t="s">
        <v>1039</v>
      </c>
      <c r="AE96" s="130"/>
      <c r="AF96" s="130"/>
      <c r="AG96" s="130"/>
      <c r="AH96" s="130"/>
      <c r="AI96" s="130"/>
      <c r="AJ96" s="130"/>
      <c r="AK96" s="130"/>
      <c r="AL96" s="130"/>
      <c r="AM96" s="130" t="s">
        <v>1041</v>
      </c>
      <c r="AN96" s="130">
        <v>0.10624999999999996</v>
      </c>
      <c r="AO96" s="130">
        <v>-0.13182674199623357</v>
      </c>
      <c r="AP96" s="130">
        <v>7.0412147505423128E-2</v>
      </c>
      <c r="AQ96" s="130" t="s">
        <v>1041</v>
      </c>
      <c r="AR96" s="130" t="s">
        <v>1041</v>
      </c>
      <c r="AS96" s="130" t="s">
        <v>1041</v>
      </c>
      <c r="AT96" s="121">
        <v>-3.0563002680965345E-2</v>
      </c>
      <c r="AU96" s="121" t="s">
        <v>1041</v>
      </c>
      <c r="AV96" s="121" t="s">
        <v>1041</v>
      </c>
      <c r="AW96" s="121"/>
      <c r="AX96" s="121"/>
      <c r="AY96" s="121"/>
      <c r="AZ96" s="121"/>
      <c r="BA96" s="121"/>
    </row>
    <row r="97" spans="1:53" x14ac:dyDescent="0.35">
      <c r="A97" s="104" t="s">
        <v>921</v>
      </c>
      <c r="B97" s="116" t="s">
        <v>1039</v>
      </c>
      <c r="C97" s="116" t="s">
        <v>1039</v>
      </c>
      <c r="D97" s="116" t="s">
        <v>1039</v>
      </c>
      <c r="E97" s="116" t="s">
        <v>1039</v>
      </c>
      <c r="F97" s="116" t="s">
        <v>1039</v>
      </c>
      <c r="G97" s="116" t="s">
        <v>1039</v>
      </c>
      <c r="H97" s="116" t="s">
        <v>1039</v>
      </c>
      <c r="I97" s="364"/>
      <c r="J97" s="117" t="s">
        <v>932</v>
      </c>
      <c r="K97" s="116" t="s">
        <v>1039</v>
      </c>
      <c r="L97" s="363"/>
      <c r="M97" s="116" t="s">
        <v>1039</v>
      </c>
      <c r="N97" s="116" t="s">
        <v>1039</v>
      </c>
      <c r="O97" s="116" t="s">
        <v>1039</v>
      </c>
      <c r="P97" s="116" t="s">
        <v>1039</v>
      </c>
      <c r="Q97" s="116" t="s">
        <v>1039</v>
      </c>
      <c r="R97" s="116" t="s">
        <v>1039</v>
      </c>
      <c r="S97" s="116" t="s">
        <v>1039</v>
      </c>
      <c r="T97" s="116" t="s">
        <v>1039</v>
      </c>
      <c r="U97" s="116" t="s">
        <v>1039</v>
      </c>
      <c r="V97" s="118">
        <v>4166.666666666667</v>
      </c>
      <c r="W97" s="118">
        <v>3791.666666666667</v>
      </c>
      <c r="X97" s="118">
        <v>3998.1666666666665</v>
      </c>
      <c r="Y97" s="118">
        <v>3738</v>
      </c>
      <c r="Z97" s="118">
        <v>3926.4166666666665</v>
      </c>
      <c r="AA97" s="118">
        <v>3663.9166666666665</v>
      </c>
      <c r="AB97" s="118">
        <v>3762.4166666666665</v>
      </c>
      <c r="AC97" s="118">
        <v>3774.0833333333335</v>
      </c>
      <c r="AE97" s="130"/>
      <c r="AF97" s="130"/>
      <c r="AG97" s="130"/>
      <c r="AH97" s="130"/>
      <c r="AI97" s="130"/>
      <c r="AJ97" s="130"/>
      <c r="AK97" s="130"/>
      <c r="AL97" s="130"/>
      <c r="AM97" s="130"/>
      <c r="AN97" s="130"/>
      <c r="AO97" s="130"/>
      <c r="AP97" s="130"/>
      <c r="AQ97" s="130"/>
      <c r="AR97" s="130"/>
      <c r="AS97" s="130"/>
      <c r="AT97" s="121" t="s">
        <v>1041</v>
      </c>
      <c r="AU97" s="121">
        <v>-8.9999999999999969E-2</v>
      </c>
      <c r="AV97" s="121">
        <v>5.4461538461538339E-2</v>
      </c>
      <c r="AW97" s="121">
        <v>-6.5071491100087475E-2</v>
      </c>
      <c r="AX97" s="121">
        <v>5.0405742821473032E-2</v>
      </c>
      <c r="AY97" s="121">
        <v>-6.6854850690833412E-2</v>
      </c>
      <c r="AZ97" s="121">
        <v>2.6883799213046178E-2</v>
      </c>
      <c r="BA97" s="121">
        <v>3.1008438725110832E-3</v>
      </c>
    </row>
    <row r="98" spans="1:53" x14ac:dyDescent="0.35">
      <c r="A98" s="104" t="s">
        <v>922</v>
      </c>
      <c r="B98" s="118">
        <v>3292</v>
      </c>
      <c r="C98" s="118">
        <v>3250</v>
      </c>
      <c r="D98" s="118">
        <v>3667</v>
      </c>
      <c r="E98" s="118">
        <v>3458</v>
      </c>
      <c r="F98" s="118">
        <v>2833</v>
      </c>
      <c r="G98" s="118">
        <v>3354</v>
      </c>
      <c r="H98" s="118">
        <v>3116.6666666666665</v>
      </c>
      <c r="I98" s="364"/>
      <c r="J98" s="117">
        <v>3302</v>
      </c>
      <c r="K98" s="116" t="s">
        <v>1039</v>
      </c>
      <c r="L98" s="363"/>
      <c r="M98" s="116" t="s">
        <v>1039</v>
      </c>
      <c r="N98" s="118">
        <v>4291.666666666667</v>
      </c>
      <c r="O98" s="118">
        <v>4541.666666666667</v>
      </c>
      <c r="P98" s="116" t="s">
        <v>1039</v>
      </c>
      <c r="Q98" s="116" t="s">
        <v>1039</v>
      </c>
      <c r="R98" s="118">
        <v>4458.333333333333</v>
      </c>
      <c r="S98" s="118">
        <v>4416.6666666666661</v>
      </c>
      <c r="T98" s="118">
        <v>4500</v>
      </c>
      <c r="U98" s="118">
        <v>4458.3333333333339</v>
      </c>
      <c r="V98" s="118">
        <v>4541.666666666667</v>
      </c>
      <c r="W98" s="118">
        <v>4583.333333333333</v>
      </c>
      <c r="X98" s="118">
        <v>4500</v>
      </c>
      <c r="Y98" s="118">
        <v>4500</v>
      </c>
      <c r="Z98" s="118">
        <v>4416.666666666667</v>
      </c>
      <c r="AA98" s="118">
        <v>4416.666666666667</v>
      </c>
      <c r="AB98" s="118">
        <v>4416.666666666667</v>
      </c>
      <c r="AC98" s="118">
        <v>4416.666666666667</v>
      </c>
      <c r="AE98" s="130">
        <v>0.12830769230769223</v>
      </c>
      <c r="AF98" s="130">
        <v>-5.6994818652849721E-2</v>
      </c>
      <c r="AG98" s="130">
        <v>-0.18074031231925969</v>
      </c>
      <c r="AH98" s="130">
        <v>0.18390398870455349</v>
      </c>
      <c r="AI98" s="130">
        <v>-7.0761280063605714E-2</v>
      </c>
      <c r="AJ98" s="130" t="s">
        <v>1041</v>
      </c>
      <c r="AK98" s="130" t="s">
        <v>1041</v>
      </c>
      <c r="AL98" s="130" t="s">
        <v>1041</v>
      </c>
      <c r="AM98" s="130">
        <v>5.8252427184465994E-2</v>
      </c>
      <c r="AN98" s="130" t="s">
        <v>1041</v>
      </c>
      <c r="AO98" s="130" t="s">
        <v>1041</v>
      </c>
      <c r="AP98" s="130" t="s">
        <v>1041</v>
      </c>
      <c r="AQ98" s="130">
        <v>-9.3457943925234765E-3</v>
      </c>
      <c r="AR98" s="130">
        <v>1.8867924528302105E-2</v>
      </c>
      <c r="AS98" s="130">
        <v>-9.2592592592590783E-3</v>
      </c>
      <c r="AT98" s="121">
        <v>1.8691588785046731E-2</v>
      </c>
      <c r="AU98" s="121">
        <v>9.1743119266054496E-3</v>
      </c>
      <c r="AV98" s="121">
        <v>-1.8181818181818077E-2</v>
      </c>
      <c r="AW98" s="121">
        <v>0</v>
      </c>
      <c r="AX98" s="121">
        <v>-1.851851851851849E-2</v>
      </c>
      <c r="AY98" s="121">
        <v>0</v>
      </c>
      <c r="AZ98" s="121">
        <v>0</v>
      </c>
      <c r="BA98" s="121">
        <v>0</v>
      </c>
    </row>
    <row r="99" spans="1:53" x14ac:dyDescent="0.35">
      <c r="A99" s="104" t="s">
        <v>902</v>
      </c>
      <c r="B99" s="118">
        <v>3479</v>
      </c>
      <c r="C99" s="118">
        <v>3375</v>
      </c>
      <c r="D99" s="118">
        <v>2875</v>
      </c>
      <c r="E99" s="118">
        <v>3458</v>
      </c>
      <c r="F99" s="118">
        <v>3458</v>
      </c>
      <c r="G99" s="118">
        <v>3000</v>
      </c>
      <c r="H99" s="116" t="s">
        <v>1039</v>
      </c>
      <c r="I99" s="364"/>
      <c r="J99" s="117">
        <v>3375</v>
      </c>
      <c r="K99" s="118">
        <v>2750</v>
      </c>
      <c r="L99" s="363"/>
      <c r="M99" s="118">
        <v>4337.5</v>
      </c>
      <c r="N99" s="116" t="s">
        <v>1039</v>
      </c>
      <c r="O99" s="118">
        <v>4125</v>
      </c>
      <c r="P99" s="118">
        <v>4433.3333333333339</v>
      </c>
      <c r="Q99" s="118">
        <v>4358.3333333333339</v>
      </c>
      <c r="R99" s="118">
        <v>4666.6666666666661</v>
      </c>
      <c r="S99" s="116" t="s">
        <v>1039</v>
      </c>
      <c r="T99" s="118">
        <v>4216.6666666666661</v>
      </c>
      <c r="U99" s="116" t="s">
        <v>1039</v>
      </c>
      <c r="V99" s="118">
        <v>5000</v>
      </c>
      <c r="W99" s="116" t="s">
        <v>1039</v>
      </c>
      <c r="X99" s="116" t="s">
        <v>1039</v>
      </c>
      <c r="Y99" s="116" t="s">
        <v>1039</v>
      </c>
      <c r="Z99" s="116" t="s">
        <v>1039</v>
      </c>
      <c r="AA99" s="116" t="s">
        <v>1039</v>
      </c>
      <c r="AB99" s="118">
        <v>4874.9999999999991</v>
      </c>
      <c r="AC99" s="118">
        <v>5291.666666666667</v>
      </c>
      <c r="AE99" s="130">
        <v>-0.14814814814814814</v>
      </c>
      <c r="AF99" s="130">
        <v>0.20278260869565212</v>
      </c>
      <c r="AG99" s="130">
        <v>0</v>
      </c>
      <c r="AH99" s="130">
        <v>-0.1324465008675535</v>
      </c>
      <c r="AI99" s="130" t="s">
        <v>1041</v>
      </c>
      <c r="AJ99" s="130" t="s">
        <v>1041</v>
      </c>
      <c r="AK99" s="130">
        <v>0.1227272727272728</v>
      </c>
      <c r="AL99" s="130" t="s">
        <v>1041</v>
      </c>
      <c r="AM99" s="130" t="s">
        <v>1041</v>
      </c>
      <c r="AN99" s="130">
        <v>7.4747474747474785E-2</v>
      </c>
      <c r="AO99" s="130">
        <v>-1.6917293233082664E-2</v>
      </c>
      <c r="AP99" s="130">
        <v>7.0745697896749338E-2</v>
      </c>
      <c r="AQ99" s="130" t="s">
        <v>1041</v>
      </c>
      <c r="AR99" s="130" t="s">
        <v>1041</v>
      </c>
      <c r="AS99" s="130" t="s">
        <v>1041</v>
      </c>
      <c r="AT99" s="121" t="s">
        <v>1041</v>
      </c>
      <c r="AU99" s="121" t="s">
        <v>1041</v>
      </c>
      <c r="AV99" s="121" t="s">
        <v>1041</v>
      </c>
      <c r="AW99" s="121"/>
      <c r="AX99" s="121"/>
      <c r="AY99" s="121"/>
      <c r="AZ99" s="121"/>
      <c r="BA99" s="121">
        <v>8.5470085470085833E-2</v>
      </c>
    </row>
    <row r="100" spans="1:53" x14ac:dyDescent="0.35">
      <c r="A100" s="123" t="s">
        <v>892</v>
      </c>
      <c r="B100" s="118">
        <v>3392</v>
      </c>
      <c r="C100" s="116" t="s">
        <v>1039</v>
      </c>
      <c r="D100" s="116" t="s">
        <v>1039</v>
      </c>
      <c r="E100" s="116" t="s">
        <v>1039</v>
      </c>
      <c r="F100" s="118">
        <v>2458</v>
      </c>
      <c r="G100" s="116" t="s">
        <v>1039</v>
      </c>
      <c r="H100" s="116" t="s">
        <v>1039</v>
      </c>
      <c r="I100" s="364"/>
      <c r="J100" s="117" t="s">
        <v>932</v>
      </c>
      <c r="K100" s="116" t="s">
        <v>1039</v>
      </c>
      <c r="L100" s="363"/>
      <c r="M100" s="118">
        <v>4041.6666666666665</v>
      </c>
      <c r="N100" s="118">
        <v>3583.3333333333335</v>
      </c>
      <c r="O100" s="118">
        <v>3916.6666666666665</v>
      </c>
      <c r="P100" s="118">
        <v>4529.1666666666661</v>
      </c>
      <c r="Q100" s="118">
        <v>3591.666666666667</v>
      </c>
      <c r="R100" s="118">
        <v>3416.6666666666665</v>
      </c>
      <c r="S100" s="118">
        <v>3416.6666666666665</v>
      </c>
      <c r="T100" s="116" t="s">
        <v>1039</v>
      </c>
      <c r="U100" s="118">
        <v>3583.3333333333335</v>
      </c>
      <c r="V100" s="118">
        <v>3333.3333333333335</v>
      </c>
      <c r="W100" s="116" t="s">
        <v>1039</v>
      </c>
      <c r="X100" s="116" t="s">
        <v>1039</v>
      </c>
      <c r="Y100" s="118">
        <v>3416.6666666666665</v>
      </c>
      <c r="Z100" s="118">
        <v>3791.6666666666665</v>
      </c>
      <c r="AA100" s="118">
        <v>3833.333333333333</v>
      </c>
      <c r="AB100" s="118">
        <v>3499.9999999999995</v>
      </c>
      <c r="AC100" s="118">
        <v>3499.9999999999995</v>
      </c>
      <c r="AE100" s="130" t="s">
        <v>1041</v>
      </c>
      <c r="AF100" s="130" t="s">
        <v>1041</v>
      </c>
      <c r="AG100" s="130" t="s">
        <v>1041</v>
      </c>
      <c r="AH100" s="130" t="s">
        <v>1041</v>
      </c>
      <c r="AI100" s="130" t="s">
        <v>1041</v>
      </c>
      <c r="AJ100" s="130" t="s">
        <v>1041</v>
      </c>
      <c r="AK100" s="130" t="s">
        <v>1041</v>
      </c>
      <c r="AL100" s="130">
        <v>-0.11340206185567003</v>
      </c>
      <c r="AM100" s="130">
        <v>9.3023255813953432E-2</v>
      </c>
      <c r="AN100" s="130">
        <v>0.15638297872340412</v>
      </c>
      <c r="AO100" s="130">
        <v>-0.20699172033118662</v>
      </c>
      <c r="AP100" s="130">
        <v>-4.872389791183307E-2</v>
      </c>
      <c r="AQ100" s="130">
        <v>0</v>
      </c>
      <c r="AR100" s="130" t="s">
        <v>1041</v>
      </c>
      <c r="AS100" s="130" t="s">
        <v>1041</v>
      </c>
      <c r="AT100" s="121">
        <v>-6.9767441860465129E-2</v>
      </c>
      <c r="AU100" s="121" t="s">
        <v>1041</v>
      </c>
      <c r="AV100" s="121" t="s">
        <v>1041</v>
      </c>
      <c r="AW100" s="121"/>
      <c r="AX100" s="121">
        <v>0.10975609756097571</v>
      </c>
      <c r="AY100" s="121">
        <v>1.098901098901095E-2</v>
      </c>
      <c r="AZ100" s="121">
        <v>-8.6956521739130488E-2</v>
      </c>
      <c r="BA100" s="121">
        <v>0</v>
      </c>
    </row>
    <row r="101" spans="1:53" x14ac:dyDescent="0.35">
      <c r="A101" s="104" t="s">
        <v>894</v>
      </c>
      <c r="B101" s="118">
        <v>3833</v>
      </c>
      <c r="C101" s="118">
        <v>3917</v>
      </c>
      <c r="D101" s="118">
        <v>3917</v>
      </c>
      <c r="E101" s="116" t="s">
        <v>1039</v>
      </c>
      <c r="F101" s="116" t="s">
        <v>1039</v>
      </c>
      <c r="G101" s="116" t="s">
        <v>1039</v>
      </c>
      <c r="H101" s="116" t="s">
        <v>1039</v>
      </c>
      <c r="I101" s="364"/>
      <c r="J101" s="117">
        <v>3917</v>
      </c>
      <c r="K101" s="118">
        <v>4208.333333333333</v>
      </c>
      <c r="L101" s="363"/>
      <c r="M101" s="116" t="s">
        <v>1039</v>
      </c>
      <c r="N101" s="118">
        <v>5083.333333333333</v>
      </c>
      <c r="O101" s="116" t="s">
        <v>1039</v>
      </c>
      <c r="P101" s="118">
        <v>4500</v>
      </c>
      <c r="Q101" s="118">
        <v>3875</v>
      </c>
      <c r="R101" s="118">
        <v>4083.3333333333335</v>
      </c>
      <c r="S101" s="118">
        <v>4750</v>
      </c>
      <c r="T101" s="118">
        <v>4666.6666666666679</v>
      </c>
      <c r="U101" s="118">
        <v>3541.666666666667</v>
      </c>
      <c r="V101" s="116" t="s">
        <v>1039</v>
      </c>
      <c r="W101" s="118">
        <v>4208.3333333333339</v>
      </c>
      <c r="X101" s="118">
        <v>4666.666666666667</v>
      </c>
      <c r="Y101" s="118">
        <v>4250</v>
      </c>
      <c r="Z101" s="118">
        <v>4375</v>
      </c>
      <c r="AA101" s="118">
        <v>4875</v>
      </c>
      <c r="AB101" s="118">
        <v>4708.3333333333339</v>
      </c>
      <c r="AC101" s="118">
        <v>4833.333333333333</v>
      </c>
      <c r="AE101" s="130">
        <v>0</v>
      </c>
      <c r="AF101" s="130" t="s">
        <v>1041</v>
      </c>
      <c r="AG101" s="130" t="s">
        <v>1041</v>
      </c>
      <c r="AH101" s="130" t="s">
        <v>1041</v>
      </c>
      <c r="AI101" s="130" t="s">
        <v>1041</v>
      </c>
      <c r="AJ101" s="130" t="s">
        <v>1041</v>
      </c>
      <c r="AK101" s="130" t="s">
        <v>1041</v>
      </c>
      <c r="AL101" s="130" t="s">
        <v>1041</v>
      </c>
      <c r="AM101" s="130" t="s">
        <v>1041</v>
      </c>
      <c r="AN101" s="130" t="s">
        <v>1041</v>
      </c>
      <c r="AO101" s="130">
        <v>-0.13888888888888884</v>
      </c>
      <c r="AP101" s="130">
        <v>5.3763440860215006E-2</v>
      </c>
      <c r="AQ101" s="130">
        <v>0.16326530612244894</v>
      </c>
      <c r="AR101" s="130">
        <v>-1.7543859649122528E-2</v>
      </c>
      <c r="AS101" s="130">
        <v>-0.24107142857142871</v>
      </c>
      <c r="AT101" s="121" t="s">
        <v>1041</v>
      </c>
      <c r="AU101" s="121" t="s">
        <v>1041</v>
      </c>
      <c r="AV101" s="121">
        <v>0.10891089108910879</v>
      </c>
      <c r="AW101" s="121">
        <v>-8.9285714285714302E-2</v>
      </c>
      <c r="AX101" s="121">
        <v>2.9411764705882248E-2</v>
      </c>
      <c r="AY101" s="121">
        <v>0.11428571428571432</v>
      </c>
      <c r="AZ101" s="121">
        <v>-3.4188034188034067E-2</v>
      </c>
      <c r="BA101" s="121">
        <v>2.6548672566371501E-2</v>
      </c>
    </row>
    <row r="102" spans="1:53" x14ac:dyDescent="0.35">
      <c r="A102" s="123" t="s">
        <v>1045</v>
      </c>
      <c r="B102" s="116" t="s">
        <v>1039</v>
      </c>
      <c r="C102" s="116" t="s">
        <v>1039</v>
      </c>
      <c r="D102" s="116" t="s">
        <v>1039</v>
      </c>
      <c r="E102" s="116" t="s">
        <v>1039</v>
      </c>
      <c r="F102" s="116" t="s">
        <v>1039</v>
      </c>
      <c r="G102" s="116" t="s">
        <v>1039</v>
      </c>
      <c r="H102" s="116" t="s">
        <v>1039</v>
      </c>
      <c r="I102" s="364"/>
      <c r="J102" s="117" t="s">
        <v>932</v>
      </c>
      <c r="K102" s="116" t="s">
        <v>1039</v>
      </c>
      <c r="L102" s="363"/>
      <c r="M102" s="116" t="s">
        <v>1039</v>
      </c>
      <c r="N102" s="116" t="s">
        <v>1039</v>
      </c>
      <c r="O102" s="116" t="s">
        <v>1039</v>
      </c>
      <c r="P102" s="116" t="s">
        <v>1039</v>
      </c>
      <c r="Q102" s="118">
        <v>3424.9999999999995</v>
      </c>
      <c r="R102" s="118">
        <v>5041.6666666666661</v>
      </c>
      <c r="S102" s="118">
        <v>4833.333333333333</v>
      </c>
      <c r="T102" s="116" t="s">
        <v>1039</v>
      </c>
      <c r="U102" s="116" t="s">
        <v>1039</v>
      </c>
      <c r="V102" s="116" t="s">
        <v>1039</v>
      </c>
      <c r="W102" s="116" t="s">
        <v>1039</v>
      </c>
      <c r="X102" s="116" t="s">
        <v>1039</v>
      </c>
      <c r="Y102" s="116" t="s">
        <v>1039</v>
      </c>
      <c r="Z102" s="116" t="s">
        <v>1039</v>
      </c>
      <c r="AA102" s="116" t="s">
        <v>1039</v>
      </c>
      <c r="AB102" s="116" t="s">
        <v>1039</v>
      </c>
      <c r="AC102" s="116" t="s">
        <v>1039</v>
      </c>
      <c r="AE102" s="130"/>
      <c r="AF102" s="130"/>
      <c r="AG102" s="130"/>
      <c r="AH102" s="130"/>
      <c r="AI102" s="130"/>
      <c r="AJ102" s="130"/>
      <c r="AK102" s="130"/>
      <c r="AL102" s="130"/>
      <c r="AM102" s="130"/>
      <c r="AN102" s="130"/>
      <c r="AO102" s="130" t="s">
        <v>1041</v>
      </c>
      <c r="AP102" s="130">
        <v>0.47201946472019474</v>
      </c>
      <c r="AQ102" s="130">
        <v>-4.132231404958675E-2</v>
      </c>
      <c r="AR102" s="130" t="s">
        <v>1041</v>
      </c>
      <c r="AS102" s="130" t="s">
        <v>1041</v>
      </c>
      <c r="AT102" s="121" t="s">
        <v>1041</v>
      </c>
      <c r="AU102" s="121" t="s">
        <v>1041</v>
      </c>
      <c r="AV102" s="121" t="s">
        <v>1041</v>
      </c>
      <c r="AW102" s="121"/>
      <c r="AX102" s="121"/>
      <c r="AY102" s="121"/>
      <c r="AZ102" s="121"/>
      <c r="BA102" s="121"/>
    </row>
    <row r="103" spans="1:53" x14ac:dyDescent="0.35">
      <c r="A103" s="123" t="s">
        <v>1046</v>
      </c>
      <c r="B103" s="116" t="s">
        <v>1039</v>
      </c>
      <c r="C103" s="116" t="s">
        <v>1039</v>
      </c>
      <c r="D103" s="116" t="s">
        <v>1039</v>
      </c>
      <c r="E103" s="118">
        <v>3458</v>
      </c>
      <c r="F103" s="118">
        <v>3083</v>
      </c>
      <c r="G103" s="116" t="s">
        <v>1039</v>
      </c>
      <c r="H103" s="118">
        <v>2979.1666666666665</v>
      </c>
      <c r="I103" s="364"/>
      <c r="J103" s="117">
        <v>3083</v>
      </c>
      <c r="K103" s="118">
        <v>3000</v>
      </c>
      <c r="L103" s="363"/>
      <c r="M103" s="118">
        <v>4395.833333333333</v>
      </c>
      <c r="N103" s="118">
        <v>4416.666666666667</v>
      </c>
      <c r="O103" s="118">
        <v>4250</v>
      </c>
      <c r="P103" s="118">
        <v>4833.3333333333339</v>
      </c>
      <c r="Q103" s="118">
        <v>3749.9999999999995</v>
      </c>
      <c r="R103" s="118">
        <v>4416.666666666667</v>
      </c>
      <c r="S103" s="118">
        <v>4416.666666666667</v>
      </c>
      <c r="T103" s="118">
        <v>4583.333333333333</v>
      </c>
      <c r="U103" s="118">
        <v>4250</v>
      </c>
      <c r="V103" s="118">
        <v>4250</v>
      </c>
      <c r="W103" s="118">
        <v>4625</v>
      </c>
      <c r="X103" s="118">
        <v>5083.333333333333</v>
      </c>
      <c r="Y103" s="118">
        <v>4750</v>
      </c>
      <c r="Z103" s="118">
        <v>4375</v>
      </c>
      <c r="AA103" s="118">
        <v>4583.333333333333</v>
      </c>
      <c r="AB103" s="118">
        <v>4333.333333333333</v>
      </c>
      <c r="AC103" s="118">
        <v>4458.333333333333</v>
      </c>
      <c r="AE103" s="130" t="s">
        <v>1041</v>
      </c>
      <c r="AF103" s="130" t="s">
        <v>1041</v>
      </c>
      <c r="AG103" s="130">
        <v>-0.10844418739155581</v>
      </c>
      <c r="AH103" s="130" t="s">
        <v>1041</v>
      </c>
      <c r="AI103" s="130" t="s">
        <v>1041</v>
      </c>
      <c r="AJ103" s="130">
        <v>6.9930069930070893E-3</v>
      </c>
      <c r="AK103" s="130">
        <v>0.13541666666666674</v>
      </c>
      <c r="AL103" s="130">
        <v>4.7393364928911552E-3</v>
      </c>
      <c r="AM103" s="130">
        <v>-3.7735849056603876E-2</v>
      </c>
      <c r="AN103" s="130">
        <v>0.13725490196078449</v>
      </c>
      <c r="AO103" s="130">
        <v>-0.22413793103448298</v>
      </c>
      <c r="AP103" s="130">
        <v>0.17777777777777803</v>
      </c>
      <c r="AQ103" s="130">
        <v>0</v>
      </c>
      <c r="AR103" s="130">
        <v>3.7735849056603543E-2</v>
      </c>
      <c r="AS103" s="130">
        <v>-7.272727272727264E-2</v>
      </c>
      <c r="AT103" s="121">
        <v>0</v>
      </c>
      <c r="AU103" s="121">
        <v>8.8235294117646967E-2</v>
      </c>
      <c r="AV103" s="121">
        <v>9.9099099099098975E-2</v>
      </c>
      <c r="AW103" s="121">
        <v>-6.557377049180324E-2</v>
      </c>
      <c r="AX103" s="121">
        <v>-7.8947368421052655E-2</v>
      </c>
      <c r="AY103" s="121">
        <v>4.761904761904745E-2</v>
      </c>
      <c r="AZ103" s="121">
        <v>-5.4545454545454564E-2</v>
      </c>
      <c r="BA103" s="121">
        <v>2.8846153846153744E-2</v>
      </c>
    </row>
    <row r="104" spans="1:53" ht="14.5" x14ac:dyDescent="0.35">
      <c r="A104" s="123" t="s">
        <v>888</v>
      </c>
      <c r="B104" s="116" t="s">
        <v>1039</v>
      </c>
      <c r="C104" s="116" t="s">
        <v>1039</v>
      </c>
      <c r="D104" s="116" t="s">
        <v>1039</v>
      </c>
      <c r="E104" s="116" t="s">
        <v>1039</v>
      </c>
      <c r="F104" s="116" t="s">
        <v>1039</v>
      </c>
      <c r="G104" s="116" t="s">
        <v>1039</v>
      </c>
      <c r="H104" s="116" t="s">
        <v>1039</v>
      </c>
      <c r="I104" s="364"/>
      <c r="J104" s="117" t="s">
        <v>932</v>
      </c>
      <c r="K104" s="116" t="s">
        <v>1039</v>
      </c>
      <c r="L104" s="363"/>
      <c r="M104" s="125" t="s">
        <v>1039</v>
      </c>
      <c r="N104" s="125" t="s">
        <v>1039</v>
      </c>
      <c r="O104" s="125" t="s">
        <v>1039</v>
      </c>
      <c r="P104" s="125" t="s">
        <v>1039</v>
      </c>
      <c r="Q104" s="125" t="s">
        <v>1039</v>
      </c>
      <c r="R104" s="125" t="s">
        <v>1039</v>
      </c>
      <c r="S104" s="125" t="s">
        <v>1039</v>
      </c>
      <c r="T104" s="125" t="s">
        <v>1039</v>
      </c>
      <c r="U104" s="125" t="s">
        <v>1039</v>
      </c>
      <c r="V104" s="125" t="s">
        <v>1039</v>
      </c>
      <c r="W104" s="125" t="s">
        <v>1039</v>
      </c>
      <c r="X104" s="125" t="s">
        <v>1039</v>
      </c>
      <c r="Y104" s="118">
        <v>4041.6666666666665</v>
      </c>
      <c r="Z104" s="118">
        <v>3666.6666666666665</v>
      </c>
      <c r="AA104" s="118">
        <v>4250</v>
      </c>
      <c r="AB104" s="118">
        <v>4000</v>
      </c>
      <c r="AC104" s="118">
        <v>4350</v>
      </c>
      <c r="AE104" s="134"/>
      <c r="AF104" s="134"/>
      <c r="AG104" s="134"/>
      <c r="AH104" s="134"/>
      <c r="AI104" s="134"/>
      <c r="AJ104" s="134"/>
      <c r="AK104" s="134"/>
      <c r="AL104" s="134"/>
      <c r="AM104" s="134"/>
      <c r="AN104" s="134"/>
      <c r="AO104" s="134"/>
      <c r="AP104" s="134"/>
      <c r="AQ104" s="134"/>
      <c r="AR104" s="134"/>
      <c r="AS104" s="134"/>
      <c r="AT104" s="134"/>
      <c r="AU104" s="134"/>
      <c r="AV104" s="134"/>
      <c r="AW104" s="134"/>
      <c r="AX104" s="121">
        <v>-9.2783505154639179E-2</v>
      </c>
      <c r="AY104" s="121">
        <v>0.15909090909090917</v>
      </c>
      <c r="AZ104" s="121">
        <v>-5.8823529411764719E-2</v>
      </c>
      <c r="BA104" s="121">
        <v>8.7499999999999911E-2</v>
      </c>
    </row>
    <row r="105" spans="1:53" x14ac:dyDescent="0.35">
      <c r="A105" s="123" t="s">
        <v>924</v>
      </c>
      <c r="B105" s="116" t="s">
        <v>1039</v>
      </c>
      <c r="C105" s="116" t="s">
        <v>1039</v>
      </c>
      <c r="D105" s="116" t="s">
        <v>1039</v>
      </c>
      <c r="E105" s="116" t="s">
        <v>1039</v>
      </c>
      <c r="F105" s="116" t="s">
        <v>1039</v>
      </c>
      <c r="G105" s="116" t="s">
        <v>1039</v>
      </c>
      <c r="H105" s="116" t="s">
        <v>1039</v>
      </c>
      <c r="I105" s="364"/>
      <c r="J105" s="117" t="s">
        <v>932</v>
      </c>
      <c r="K105" s="116" t="s">
        <v>1039</v>
      </c>
      <c r="L105" s="363"/>
      <c r="M105" s="116" t="s">
        <v>1039</v>
      </c>
      <c r="N105" s="116" t="s">
        <v>1039</v>
      </c>
      <c r="O105" s="116" t="s">
        <v>1039</v>
      </c>
      <c r="P105" s="116" t="s">
        <v>1039</v>
      </c>
      <c r="Q105" s="118">
        <v>4000</v>
      </c>
      <c r="R105" s="118">
        <v>4083.3333333333339</v>
      </c>
      <c r="S105" s="118">
        <v>3366.6666666666665</v>
      </c>
      <c r="T105" s="118">
        <v>4166.6666666666661</v>
      </c>
      <c r="U105" s="118">
        <v>4083.3333333333335</v>
      </c>
      <c r="V105" s="118">
        <v>3916.6666666666665</v>
      </c>
      <c r="W105" s="118">
        <v>4875</v>
      </c>
      <c r="X105" s="118">
        <v>4750</v>
      </c>
      <c r="Y105" s="118">
        <v>4750</v>
      </c>
      <c r="Z105" s="118">
        <v>4750</v>
      </c>
      <c r="AA105" s="118">
        <v>4750</v>
      </c>
      <c r="AB105" s="118">
        <v>4750</v>
      </c>
      <c r="AC105" s="118">
        <v>4750</v>
      </c>
      <c r="AE105" s="130"/>
      <c r="AF105" s="130"/>
      <c r="AG105" s="130"/>
      <c r="AH105" s="130"/>
      <c r="AI105" s="130"/>
      <c r="AJ105" s="130"/>
      <c r="AK105" s="130"/>
      <c r="AL105" s="130"/>
      <c r="AM105" s="130"/>
      <c r="AN105" s="130"/>
      <c r="AO105" s="130" t="s">
        <v>1041</v>
      </c>
      <c r="AP105" s="130">
        <v>2.0833333333333481E-2</v>
      </c>
      <c r="AQ105" s="130">
        <v>-0.17551020408163276</v>
      </c>
      <c r="AR105" s="130">
        <v>0.23762376237623739</v>
      </c>
      <c r="AS105" s="130">
        <v>-1.9999999999999796E-2</v>
      </c>
      <c r="AT105" s="121">
        <v>-4.081632653061229E-2</v>
      </c>
      <c r="AU105" s="121">
        <v>0.24468085106382986</v>
      </c>
      <c r="AV105" s="121">
        <v>-2.5641025641025661E-2</v>
      </c>
      <c r="AW105" s="121">
        <v>0</v>
      </c>
      <c r="AX105" s="121">
        <v>0</v>
      </c>
      <c r="AY105" s="121">
        <v>0</v>
      </c>
      <c r="AZ105" s="121">
        <v>0</v>
      </c>
      <c r="BA105" s="121">
        <v>0</v>
      </c>
    </row>
    <row r="106" spans="1:53" x14ac:dyDescent="0.35">
      <c r="A106" s="104" t="s">
        <v>1047</v>
      </c>
      <c r="B106" s="116" t="s">
        <v>1039</v>
      </c>
      <c r="C106" s="116" t="s">
        <v>1039</v>
      </c>
      <c r="D106" s="116" t="s">
        <v>1039</v>
      </c>
      <c r="E106" s="116" t="s">
        <v>1039</v>
      </c>
      <c r="F106" s="116" t="s">
        <v>1039</v>
      </c>
      <c r="G106" s="116" t="s">
        <v>1039</v>
      </c>
      <c r="H106" s="116" t="s">
        <v>1039</v>
      </c>
      <c r="I106" s="364"/>
      <c r="J106" s="117" t="s">
        <v>932</v>
      </c>
      <c r="K106" s="116" t="s">
        <v>1039</v>
      </c>
      <c r="L106" s="363"/>
      <c r="M106" s="116" t="s">
        <v>1039</v>
      </c>
      <c r="N106" s="116" t="s">
        <v>1039</v>
      </c>
      <c r="O106" s="118">
        <v>4333.333333333333</v>
      </c>
      <c r="P106" s="118">
        <v>4583.333333333333</v>
      </c>
      <c r="Q106" s="116" t="s">
        <v>1039</v>
      </c>
      <c r="R106" s="118">
        <v>4216.6666666666661</v>
      </c>
      <c r="S106" s="118">
        <v>4425</v>
      </c>
      <c r="T106" s="116" t="s">
        <v>1039</v>
      </c>
      <c r="U106" s="118">
        <v>4041.6666666666665</v>
      </c>
      <c r="V106" s="116" t="s">
        <v>1039</v>
      </c>
      <c r="W106" s="116" t="s">
        <v>1039</v>
      </c>
      <c r="X106" s="116" t="s">
        <v>1039</v>
      </c>
      <c r="Y106" s="116" t="s">
        <v>1039</v>
      </c>
      <c r="Z106" s="116" t="s">
        <v>1039</v>
      </c>
      <c r="AA106" s="116" t="s">
        <v>1039</v>
      </c>
      <c r="AB106" s="116" t="s">
        <v>1039</v>
      </c>
      <c r="AC106" s="116" t="s">
        <v>1039</v>
      </c>
      <c r="AE106" s="130"/>
      <c r="AF106" s="130"/>
      <c r="AG106" s="130"/>
      <c r="AH106" s="130"/>
      <c r="AI106" s="130"/>
      <c r="AJ106" s="130"/>
      <c r="AK106" s="130"/>
      <c r="AL106" s="130"/>
      <c r="AM106" s="130" t="s">
        <v>1041</v>
      </c>
      <c r="AN106" s="130">
        <v>5.7692307692307709E-2</v>
      </c>
      <c r="AO106" s="130" t="s">
        <v>1041</v>
      </c>
      <c r="AP106" s="130" t="s">
        <v>1041</v>
      </c>
      <c r="AQ106" s="130">
        <v>4.9407114624506088E-2</v>
      </c>
      <c r="AR106" s="130" t="s">
        <v>1041</v>
      </c>
      <c r="AS106" s="130" t="s">
        <v>1041</v>
      </c>
      <c r="AT106" s="121" t="s">
        <v>1041</v>
      </c>
      <c r="AU106" s="121" t="s">
        <v>1041</v>
      </c>
      <c r="AV106" s="121" t="s">
        <v>1041</v>
      </c>
      <c r="AW106" s="121"/>
      <c r="AX106" s="121"/>
      <c r="AY106" s="121"/>
      <c r="AZ106" s="121"/>
      <c r="BA106" s="121"/>
    </row>
    <row r="107" spans="1:53" x14ac:dyDescent="0.35">
      <c r="A107" s="104" t="s">
        <v>1686</v>
      </c>
      <c r="B107" s="116" t="s">
        <v>1039</v>
      </c>
      <c r="C107" s="116" t="s">
        <v>1039</v>
      </c>
      <c r="D107" s="116" t="s">
        <v>1039</v>
      </c>
      <c r="E107" s="116" t="s">
        <v>1039</v>
      </c>
      <c r="F107" s="116" t="s">
        <v>1039</v>
      </c>
      <c r="G107" s="116" t="s">
        <v>1039</v>
      </c>
      <c r="H107" s="116" t="s">
        <v>1039</v>
      </c>
      <c r="I107" s="364"/>
      <c r="J107" s="117" t="s">
        <v>932</v>
      </c>
      <c r="K107" s="116" t="s">
        <v>1039</v>
      </c>
      <c r="L107" s="363"/>
      <c r="M107" s="116" t="s">
        <v>1039</v>
      </c>
      <c r="N107" s="116" t="s">
        <v>1039</v>
      </c>
      <c r="O107" s="116" t="s">
        <v>1039</v>
      </c>
      <c r="P107" s="116" t="s">
        <v>1039</v>
      </c>
      <c r="Q107" s="116" t="s">
        <v>1039</v>
      </c>
      <c r="R107" s="116" t="s">
        <v>1039</v>
      </c>
      <c r="S107" s="116" t="s">
        <v>1039</v>
      </c>
      <c r="T107" s="116" t="s">
        <v>1039</v>
      </c>
      <c r="U107" s="116" t="s">
        <v>1039</v>
      </c>
      <c r="V107" s="116" t="s">
        <v>1039</v>
      </c>
      <c r="W107" s="116" t="s">
        <v>1039</v>
      </c>
      <c r="X107" s="116" t="s">
        <v>1039</v>
      </c>
      <c r="Y107" s="116" t="s">
        <v>1039</v>
      </c>
      <c r="Z107" s="116" t="s">
        <v>1039</v>
      </c>
      <c r="AA107" s="116" t="s">
        <v>1039</v>
      </c>
      <c r="AB107" s="118">
        <v>4000</v>
      </c>
      <c r="AC107" s="116" t="s">
        <v>1039</v>
      </c>
      <c r="AE107" s="130"/>
      <c r="AF107" s="130"/>
      <c r="AG107" s="130"/>
      <c r="AH107" s="130"/>
      <c r="AI107" s="130"/>
      <c r="AJ107" s="130"/>
      <c r="AK107" s="130"/>
      <c r="AL107" s="130"/>
      <c r="AM107" s="130"/>
      <c r="AN107" s="130"/>
      <c r="AO107" s="130"/>
      <c r="AP107" s="130"/>
      <c r="AQ107" s="130"/>
      <c r="AR107" s="130"/>
      <c r="AS107" s="130"/>
      <c r="AT107" s="121"/>
      <c r="AU107" s="121"/>
      <c r="AV107" s="121"/>
      <c r="AW107" s="121"/>
      <c r="AX107" s="121"/>
      <c r="AY107" s="121"/>
      <c r="AZ107" s="121"/>
      <c r="BA107" s="121"/>
    </row>
    <row r="108" spans="1:53" x14ac:dyDescent="0.35">
      <c r="A108" s="104" t="s">
        <v>889</v>
      </c>
      <c r="B108" s="118">
        <v>2813</v>
      </c>
      <c r="C108" s="118">
        <v>3583</v>
      </c>
      <c r="D108" s="116" t="s">
        <v>1039</v>
      </c>
      <c r="E108" s="118">
        <v>3938</v>
      </c>
      <c r="F108" s="116" t="s">
        <v>1039</v>
      </c>
      <c r="G108" s="118">
        <v>3729</v>
      </c>
      <c r="H108" s="118">
        <v>3166.666666666667</v>
      </c>
      <c r="I108" s="364"/>
      <c r="J108" s="117">
        <v>3656</v>
      </c>
      <c r="K108" s="116" t="s">
        <v>1039</v>
      </c>
      <c r="L108" s="363"/>
      <c r="M108" s="116" t="s">
        <v>1039</v>
      </c>
      <c r="N108" s="118">
        <v>4583.333333333333</v>
      </c>
      <c r="O108" s="118">
        <v>4145.833333333333</v>
      </c>
      <c r="P108" s="118">
        <v>4625</v>
      </c>
      <c r="Q108" s="118">
        <v>4250.0000000000009</v>
      </c>
      <c r="R108" s="116" t="s">
        <v>1039</v>
      </c>
      <c r="S108" s="118">
        <v>5541.6666666666661</v>
      </c>
      <c r="T108" s="118">
        <v>5033.333333333333</v>
      </c>
      <c r="U108" s="118">
        <v>5208.3333333333339</v>
      </c>
      <c r="V108" s="118">
        <v>4583.3333333333339</v>
      </c>
      <c r="W108" s="118">
        <v>4208.3333333333339</v>
      </c>
      <c r="X108" s="118">
        <v>5249.9999999999991</v>
      </c>
      <c r="Y108" s="118">
        <v>4312.5</v>
      </c>
      <c r="Z108" s="118">
        <v>4875</v>
      </c>
      <c r="AA108" s="118">
        <v>5482.666666666667</v>
      </c>
      <c r="AB108" s="118">
        <v>4166.6666666666661</v>
      </c>
      <c r="AC108" s="118">
        <v>4020.833333333333</v>
      </c>
      <c r="AE108" s="130" t="s">
        <v>1041</v>
      </c>
      <c r="AF108" s="130" t="s">
        <v>1041</v>
      </c>
      <c r="AG108" s="130" t="s">
        <v>1041</v>
      </c>
      <c r="AH108" s="130" t="s">
        <v>1041</v>
      </c>
      <c r="AI108" s="130">
        <v>-0.15080003575578793</v>
      </c>
      <c r="AJ108" s="130" t="s">
        <v>1041</v>
      </c>
      <c r="AK108" s="130" t="s">
        <v>1041</v>
      </c>
      <c r="AL108" s="130" t="s">
        <v>1041</v>
      </c>
      <c r="AM108" s="130">
        <v>-9.5454545454545459E-2</v>
      </c>
      <c r="AN108" s="130">
        <v>0.11557788944723635</v>
      </c>
      <c r="AO108" s="130">
        <v>-8.1081081081080919E-2</v>
      </c>
      <c r="AP108" s="130" t="s">
        <v>1041</v>
      </c>
      <c r="AQ108" s="130" t="s">
        <v>1041</v>
      </c>
      <c r="AR108" s="130">
        <v>-9.172932330827066E-2</v>
      </c>
      <c r="AS108" s="130">
        <v>3.4768211920529923E-2</v>
      </c>
      <c r="AT108" s="121">
        <v>-0.12</v>
      </c>
      <c r="AU108" s="121">
        <v>-8.181818181818179E-2</v>
      </c>
      <c r="AV108" s="121">
        <v>0.24752475247524708</v>
      </c>
      <c r="AW108" s="121">
        <v>-0.17857142857142838</v>
      </c>
      <c r="AX108" s="121">
        <v>0.13043478260869557</v>
      </c>
      <c r="AY108" s="121">
        <v>0.12464957264957266</v>
      </c>
      <c r="AZ108" s="121">
        <v>-0.24002918287937758</v>
      </c>
      <c r="BA108" s="121">
        <v>-3.499999999999992E-2</v>
      </c>
    </row>
    <row r="109" spans="1:53" x14ac:dyDescent="0.35">
      <c r="A109" s="104" t="s">
        <v>896</v>
      </c>
      <c r="B109" s="118">
        <v>3292</v>
      </c>
      <c r="C109" s="118">
        <v>3458</v>
      </c>
      <c r="D109" s="118">
        <v>3208</v>
      </c>
      <c r="E109" s="116" t="s">
        <v>1039</v>
      </c>
      <c r="F109" s="118">
        <v>3417</v>
      </c>
      <c r="G109" s="118">
        <v>3417</v>
      </c>
      <c r="H109" s="118">
        <v>3250.0000000000005</v>
      </c>
      <c r="I109" s="364"/>
      <c r="J109" s="117">
        <v>3417</v>
      </c>
      <c r="K109" s="116" t="s">
        <v>1039</v>
      </c>
      <c r="L109" s="363"/>
      <c r="M109" s="118">
        <v>4999.9999999999991</v>
      </c>
      <c r="N109" s="116" t="s">
        <v>1039</v>
      </c>
      <c r="O109" s="118">
        <v>4958.3333333333339</v>
      </c>
      <c r="P109" s="118">
        <v>4958.3333333333339</v>
      </c>
      <c r="Q109" s="118">
        <v>4958.3333333333339</v>
      </c>
      <c r="R109" s="116" t="s">
        <v>1039</v>
      </c>
      <c r="S109" s="118">
        <v>4958.3333333333339</v>
      </c>
      <c r="T109" s="118">
        <v>4958.333333333333</v>
      </c>
      <c r="U109" s="125" t="s">
        <v>1039</v>
      </c>
      <c r="V109" s="118">
        <v>4791.666666666667</v>
      </c>
      <c r="W109" s="118">
        <v>4791.666666666667</v>
      </c>
      <c r="X109" s="118">
        <v>5375</v>
      </c>
      <c r="Y109" s="118">
        <v>3966.666666666667</v>
      </c>
      <c r="Z109" s="118">
        <v>4583.3333333333339</v>
      </c>
      <c r="AA109" s="118">
        <v>4833.3333333333339</v>
      </c>
      <c r="AB109" s="118">
        <v>4604.166666666667</v>
      </c>
      <c r="AC109" s="118">
        <v>2791.6666666666665</v>
      </c>
      <c r="AE109" s="130">
        <v>-7.2296124927703875E-2</v>
      </c>
      <c r="AF109" s="130" t="s">
        <v>1041</v>
      </c>
      <c r="AG109" s="130" t="s">
        <v>1041</v>
      </c>
      <c r="AH109" s="130">
        <v>0</v>
      </c>
      <c r="AI109" s="130">
        <v>-4.8873280655545637E-2</v>
      </c>
      <c r="AJ109" s="130" t="s">
        <v>1041</v>
      </c>
      <c r="AK109" s="130" t="s">
        <v>1041</v>
      </c>
      <c r="AL109" s="130" t="s">
        <v>1041</v>
      </c>
      <c r="AM109" s="130" t="s">
        <v>1041</v>
      </c>
      <c r="AN109" s="130">
        <v>0</v>
      </c>
      <c r="AO109" s="130">
        <v>0</v>
      </c>
      <c r="AP109" s="130" t="s">
        <v>1041</v>
      </c>
      <c r="AQ109" s="130" t="s">
        <v>1041</v>
      </c>
      <c r="AR109" s="130">
        <v>-2.2204460492503131E-16</v>
      </c>
      <c r="AS109" s="130" t="s">
        <v>1041</v>
      </c>
      <c r="AT109" s="121" t="s">
        <v>1041</v>
      </c>
      <c r="AU109" s="121">
        <v>0</v>
      </c>
      <c r="AV109" s="121">
        <v>0.12173913043478257</v>
      </c>
      <c r="AW109" s="121">
        <v>-0.26201550387596895</v>
      </c>
      <c r="AX109" s="121">
        <v>0.15546218487394969</v>
      </c>
      <c r="AY109" s="121">
        <v>5.4545454545454453E-2</v>
      </c>
      <c r="AZ109" s="121">
        <v>-4.7413793103448287E-2</v>
      </c>
      <c r="BA109" s="121">
        <v>-0.39366515837104077</v>
      </c>
    </row>
    <row r="110" spans="1:53" x14ac:dyDescent="0.35">
      <c r="A110" s="123" t="s">
        <v>1048</v>
      </c>
      <c r="B110" s="116" t="s">
        <v>1039</v>
      </c>
      <c r="C110" s="116" t="s">
        <v>1039</v>
      </c>
      <c r="D110" s="116" t="s">
        <v>1039</v>
      </c>
      <c r="E110" s="116" t="s">
        <v>1039</v>
      </c>
      <c r="F110" s="116" t="s">
        <v>1039</v>
      </c>
      <c r="G110" s="116" t="s">
        <v>1039</v>
      </c>
      <c r="H110" s="116" t="s">
        <v>1039</v>
      </c>
      <c r="I110" s="364"/>
      <c r="J110" s="117" t="s">
        <v>932</v>
      </c>
      <c r="K110" s="116" t="s">
        <v>1039</v>
      </c>
      <c r="L110" s="363"/>
      <c r="M110" s="116"/>
      <c r="N110" s="116" t="s">
        <v>1039</v>
      </c>
      <c r="O110" s="116" t="s">
        <v>1039</v>
      </c>
      <c r="P110" s="116" t="s">
        <v>1039</v>
      </c>
      <c r="Q110" s="116" t="s">
        <v>1039</v>
      </c>
      <c r="R110" s="116" t="s">
        <v>1039</v>
      </c>
      <c r="S110" s="116" t="s">
        <v>1039</v>
      </c>
      <c r="T110" s="116" t="s">
        <v>1039</v>
      </c>
      <c r="U110" s="118">
        <v>4958.333333333333</v>
      </c>
      <c r="V110" s="118">
        <v>4250</v>
      </c>
      <c r="W110" s="116" t="s">
        <v>1039</v>
      </c>
      <c r="X110" s="116" t="s">
        <v>1039</v>
      </c>
      <c r="Y110" s="116" t="s">
        <v>1039</v>
      </c>
      <c r="Z110" s="116" t="s">
        <v>1039</v>
      </c>
      <c r="AA110" s="116" t="s">
        <v>1039</v>
      </c>
      <c r="AB110" s="116" t="s">
        <v>1039</v>
      </c>
      <c r="AC110" s="116" t="s">
        <v>1039</v>
      </c>
      <c r="AE110" s="130"/>
      <c r="AF110" s="130"/>
      <c r="AG110" s="130"/>
      <c r="AH110" s="130"/>
      <c r="AI110" s="130"/>
      <c r="AJ110" s="130"/>
      <c r="AK110" s="130"/>
      <c r="AL110" s="130"/>
      <c r="AM110" s="130"/>
      <c r="AN110" s="130"/>
      <c r="AO110" s="130"/>
      <c r="AP110" s="130"/>
      <c r="AQ110" s="130"/>
      <c r="AR110" s="130"/>
      <c r="AS110" s="130" t="s">
        <v>1041</v>
      </c>
      <c r="AT110" s="121">
        <v>-0.14285714285714279</v>
      </c>
      <c r="AU110" s="121" t="s">
        <v>1041</v>
      </c>
      <c r="AV110" s="121" t="s">
        <v>1041</v>
      </c>
      <c r="AW110" s="121"/>
      <c r="AX110" s="121"/>
      <c r="AY110" s="121"/>
      <c r="AZ110" s="121"/>
      <c r="BA110" s="121"/>
    </row>
    <row r="111" spans="1:53" x14ac:dyDescent="0.35">
      <c r="A111" s="104" t="s">
        <v>1049</v>
      </c>
      <c r="B111" s="116" t="s">
        <v>1039</v>
      </c>
      <c r="C111" s="116" t="s">
        <v>1039</v>
      </c>
      <c r="D111" s="116" t="s">
        <v>1039</v>
      </c>
      <c r="E111" s="116" t="s">
        <v>1039</v>
      </c>
      <c r="F111" s="116" t="s">
        <v>1039</v>
      </c>
      <c r="G111" s="116" t="s">
        <v>1039</v>
      </c>
      <c r="H111" s="116" t="s">
        <v>1039</v>
      </c>
      <c r="I111" s="364"/>
      <c r="J111" s="117" t="s">
        <v>932</v>
      </c>
      <c r="K111" s="116" t="s">
        <v>1039</v>
      </c>
      <c r="L111" s="363"/>
      <c r="M111" s="116" t="s">
        <v>1039</v>
      </c>
      <c r="N111" s="118">
        <v>5541.666666666667</v>
      </c>
      <c r="O111" s="116" t="s">
        <v>1039</v>
      </c>
      <c r="P111" s="116" t="s">
        <v>1039</v>
      </c>
      <c r="Q111" s="116" t="s">
        <v>1039</v>
      </c>
      <c r="R111" s="116" t="s">
        <v>1039</v>
      </c>
      <c r="S111" s="118">
        <v>4300</v>
      </c>
      <c r="T111" s="116" t="s">
        <v>1039</v>
      </c>
      <c r="U111" s="118">
        <v>3875.0000000000005</v>
      </c>
      <c r="V111" s="116" t="s">
        <v>1039</v>
      </c>
      <c r="W111" s="116" t="s">
        <v>1039</v>
      </c>
      <c r="X111" s="116" t="s">
        <v>1039</v>
      </c>
      <c r="Y111" s="116" t="s">
        <v>1039</v>
      </c>
      <c r="Z111" s="116" t="s">
        <v>1039</v>
      </c>
      <c r="AA111" s="116" t="s">
        <v>1039</v>
      </c>
      <c r="AB111" s="116" t="s">
        <v>1039</v>
      </c>
      <c r="AC111" s="116" t="s">
        <v>1039</v>
      </c>
      <c r="AE111" s="130"/>
      <c r="AF111" s="130"/>
      <c r="AG111" s="130"/>
      <c r="AH111" s="130"/>
      <c r="AI111" s="130"/>
      <c r="AJ111" s="130"/>
      <c r="AK111" s="130"/>
      <c r="AL111" s="130" t="s">
        <v>1041</v>
      </c>
      <c r="AM111" s="130" t="s">
        <v>1041</v>
      </c>
      <c r="AN111" s="130" t="s">
        <v>1041</v>
      </c>
      <c r="AO111" s="130" t="s">
        <v>1041</v>
      </c>
      <c r="AP111" s="130" t="s">
        <v>1041</v>
      </c>
      <c r="AQ111" s="130" t="s">
        <v>1041</v>
      </c>
      <c r="AR111" s="130" t="s">
        <v>1041</v>
      </c>
      <c r="AS111" s="130" t="s">
        <v>1041</v>
      </c>
      <c r="AT111" s="121" t="s">
        <v>1041</v>
      </c>
      <c r="AU111" s="121" t="s">
        <v>1041</v>
      </c>
      <c r="AV111" s="121" t="s">
        <v>1041</v>
      </c>
      <c r="AW111" s="121"/>
      <c r="AX111" s="121"/>
      <c r="AY111" s="121"/>
      <c r="AZ111" s="121"/>
      <c r="BA111" s="121"/>
    </row>
    <row r="112" spans="1:53" x14ac:dyDescent="0.35">
      <c r="A112" s="104" t="s">
        <v>1050</v>
      </c>
      <c r="B112" s="116" t="s">
        <v>1039</v>
      </c>
      <c r="C112" s="116" t="s">
        <v>1039</v>
      </c>
      <c r="D112" s="116" t="s">
        <v>1039</v>
      </c>
      <c r="E112" s="116" t="s">
        <v>1039</v>
      </c>
      <c r="F112" s="116" t="s">
        <v>1039</v>
      </c>
      <c r="G112" s="116" t="s">
        <v>1039</v>
      </c>
      <c r="H112" s="116" t="s">
        <v>1039</v>
      </c>
      <c r="I112" s="364"/>
      <c r="J112" s="117" t="s">
        <v>932</v>
      </c>
      <c r="K112" s="116" t="s">
        <v>1039</v>
      </c>
      <c r="L112" s="363"/>
      <c r="M112" s="116" t="s">
        <v>1039</v>
      </c>
      <c r="N112" s="116" t="s">
        <v>1039</v>
      </c>
      <c r="O112" s="116" t="s">
        <v>1039</v>
      </c>
      <c r="P112" s="118">
        <v>5125</v>
      </c>
      <c r="Q112" s="116" t="s">
        <v>1039</v>
      </c>
      <c r="R112" s="118">
        <v>4625</v>
      </c>
      <c r="S112" s="118">
        <v>4458.3333333333339</v>
      </c>
      <c r="T112" s="118">
        <v>4666.666666666667</v>
      </c>
      <c r="U112" s="118">
        <v>3708.3333333333335</v>
      </c>
      <c r="V112" s="118">
        <v>3850.0000000000005</v>
      </c>
      <c r="W112" s="118">
        <v>4479.1666666666661</v>
      </c>
      <c r="X112" s="116" t="s">
        <v>1039</v>
      </c>
      <c r="Y112" s="116" t="s">
        <v>1039</v>
      </c>
      <c r="Z112" s="116" t="s">
        <v>1039</v>
      </c>
      <c r="AA112" s="116" t="s">
        <v>1039</v>
      </c>
      <c r="AB112" s="116" t="s">
        <v>1039</v>
      </c>
      <c r="AC112" s="116" t="s">
        <v>1039</v>
      </c>
      <c r="AE112" s="130"/>
      <c r="AF112" s="130"/>
      <c r="AG112" s="130"/>
      <c r="AH112" s="130"/>
      <c r="AI112" s="130"/>
      <c r="AJ112" s="130"/>
      <c r="AK112" s="130"/>
      <c r="AL112" s="130"/>
      <c r="AM112" s="130"/>
      <c r="AN112" s="130" t="s">
        <v>1041</v>
      </c>
      <c r="AO112" s="130" t="s">
        <v>1041</v>
      </c>
      <c r="AP112" s="130" t="s">
        <v>1041</v>
      </c>
      <c r="AQ112" s="130">
        <v>-3.603603603603589E-2</v>
      </c>
      <c r="AR112" s="130">
        <v>4.6728971962616717E-2</v>
      </c>
      <c r="AS112" s="130">
        <v>-0.2053571428571429</v>
      </c>
      <c r="AT112" s="121">
        <v>3.8202247191011285E-2</v>
      </c>
      <c r="AU112" s="121">
        <v>0.16341991341991302</v>
      </c>
      <c r="AV112" s="121" t="s">
        <v>1041</v>
      </c>
      <c r="AW112" s="121"/>
      <c r="AX112" s="121"/>
      <c r="AY112" s="121"/>
      <c r="AZ112" s="121"/>
      <c r="BA112" s="121"/>
    </row>
    <row r="113" spans="1:53" ht="14.5" x14ac:dyDescent="0.35">
      <c r="A113" s="104" t="s">
        <v>893</v>
      </c>
      <c r="B113" s="116" t="s">
        <v>1039</v>
      </c>
      <c r="C113" s="116" t="s">
        <v>1039</v>
      </c>
      <c r="D113" s="116" t="s">
        <v>1039</v>
      </c>
      <c r="E113" s="116" t="s">
        <v>1039</v>
      </c>
      <c r="F113" s="116" t="s">
        <v>1039</v>
      </c>
      <c r="G113" s="116" t="s">
        <v>1039</v>
      </c>
      <c r="H113" s="116" t="s">
        <v>1039</v>
      </c>
      <c r="I113" s="364"/>
      <c r="J113" s="117" t="s">
        <v>932</v>
      </c>
      <c r="K113" s="116" t="s">
        <v>1039</v>
      </c>
      <c r="L113" s="363"/>
      <c r="M113" s="116" t="s">
        <v>1039</v>
      </c>
      <c r="N113" s="116" t="s">
        <v>1039</v>
      </c>
      <c r="O113" s="116" t="s">
        <v>1039</v>
      </c>
      <c r="P113" s="116" t="s">
        <v>1039</v>
      </c>
      <c r="Q113" s="116" t="s">
        <v>1039</v>
      </c>
      <c r="R113" s="116" t="s">
        <v>1039</v>
      </c>
      <c r="S113" s="116" t="s">
        <v>1039</v>
      </c>
      <c r="T113" s="116" t="s">
        <v>1039</v>
      </c>
      <c r="U113" s="116" t="s">
        <v>1039</v>
      </c>
      <c r="V113" s="116" t="s">
        <v>1039</v>
      </c>
      <c r="W113" s="116" t="s">
        <v>1039</v>
      </c>
      <c r="X113" s="116" t="s">
        <v>1039</v>
      </c>
      <c r="Y113" s="118">
        <v>4125</v>
      </c>
      <c r="Z113" s="118">
        <v>4166.666666666667</v>
      </c>
      <c r="AA113" s="118">
        <v>3416.6666666666665</v>
      </c>
      <c r="AB113" s="118">
        <v>4166.666666666667</v>
      </c>
      <c r="AC113" s="118">
        <v>4583.333333333333</v>
      </c>
      <c r="AE113" s="134"/>
      <c r="AF113" s="134"/>
      <c r="AG113" s="134"/>
      <c r="AH113" s="134"/>
      <c r="AI113" s="134"/>
      <c r="AJ113" s="134"/>
      <c r="AK113" s="134"/>
      <c r="AL113" s="134"/>
      <c r="AM113" s="134"/>
      <c r="AN113" s="134"/>
      <c r="AO113" s="134"/>
      <c r="AP113" s="134"/>
      <c r="AQ113" s="134"/>
      <c r="AR113" s="134"/>
      <c r="AS113" s="134"/>
      <c r="AT113" s="134"/>
      <c r="AU113" s="134"/>
      <c r="AV113" s="134"/>
      <c r="AW113" s="134"/>
      <c r="AX113" s="121">
        <v>1.0101010101010166E-2</v>
      </c>
      <c r="AY113" s="121">
        <v>-0.18000000000000005</v>
      </c>
      <c r="AZ113" s="121">
        <v>0.21951219512195141</v>
      </c>
      <c r="BA113" s="121">
        <v>9.9999999999999867E-2</v>
      </c>
    </row>
    <row r="114" spans="1:53" x14ac:dyDescent="0.35">
      <c r="A114" s="104" t="s">
        <v>1051</v>
      </c>
      <c r="B114" s="116" t="s">
        <v>1039</v>
      </c>
      <c r="C114" s="116" t="s">
        <v>1039</v>
      </c>
      <c r="D114" s="116" t="s">
        <v>1039</v>
      </c>
      <c r="E114" s="116" t="s">
        <v>1039</v>
      </c>
      <c r="F114" s="116" t="s">
        <v>1039</v>
      </c>
      <c r="G114" s="116" t="s">
        <v>1039</v>
      </c>
      <c r="H114" s="116" t="s">
        <v>1039</v>
      </c>
      <c r="I114" s="364"/>
      <c r="J114" s="117" t="s">
        <v>932</v>
      </c>
      <c r="K114" s="116" t="s">
        <v>1039</v>
      </c>
      <c r="L114" s="363"/>
      <c r="M114" s="118">
        <v>4062.5000000000005</v>
      </c>
      <c r="N114" s="116" t="s">
        <v>1039</v>
      </c>
      <c r="O114" s="116" t="s">
        <v>1039</v>
      </c>
      <c r="P114" s="116" t="s">
        <v>1039</v>
      </c>
      <c r="Q114" s="116" t="s">
        <v>1039</v>
      </c>
      <c r="R114" s="116" t="s">
        <v>1039</v>
      </c>
      <c r="S114" s="116" t="s">
        <v>1039</v>
      </c>
      <c r="T114" s="116" t="s">
        <v>1039</v>
      </c>
      <c r="U114" s="116" t="s">
        <v>1039</v>
      </c>
      <c r="V114" s="116" t="s">
        <v>1039</v>
      </c>
      <c r="W114" s="116" t="s">
        <v>1039</v>
      </c>
      <c r="X114" s="116" t="s">
        <v>1039</v>
      </c>
      <c r="Y114" s="116" t="s">
        <v>1039</v>
      </c>
      <c r="Z114" s="116" t="s">
        <v>1039</v>
      </c>
      <c r="AA114" s="116" t="s">
        <v>1039</v>
      </c>
      <c r="AB114" s="116" t="s">
        <v>1039</v>
      </c>
      <c r="AC114" s="116" t="s">
        <v>1039</v>
      </c>
      <c r="AF114" s="130"/>
      <c r="AG114" s="130"/>
      <c r="AH114" s="130"/>
      <c r="AI114" s="130"/>
      <c r="AJ114" s="130"/>
      <c r="AK114" s="130"/>
      <c r="AL114" s="130" t="s">
        <v>1041</v>
      </c>
      <c r="AM114" s="130" t="s">
        <v>1041</v>
      </c>
      <c r="AN114" s="130" t="s">
        <v>1041</v>
      </c>
      <c r="AO114" s="130" t="s">
        <v>1041</v>
      </c>
      <c r="AP114" s="130" t="s">
        <v>1041</v>
      </c>
      <c r="AQ114" s="130" t="s">
        <v>1041</v>
      </c>
      <c r="AR114" s="130" t="s">
        <v>1041</v>
      </c>
      <c r="AS114" s="130" t="s">
        <v>1041</v>
      </c>
      <c r="AT114" s="130" t="s">
        <v>1041</v>
      </c>
      <c r="AU114" s="121" t="s">
        <v>1041</v>
      </c>
      <c r="AV114" s="121" t="s">
        <v>1041</v>
      </c>
      <c r="AW114" s="121" t="s">
        <v>1041</v>
      </c>
      <c r="AX114" s="121"/>
      <c r="AY114" s="121"/>
      <c r="AZ114" s="121"/>
      <c r="BA114" s="121"/>
    </row>
    <row r="115" spans="1:53" x14ac:dyDescent="0.35">
      <c r="A115" s="104" t="s">
        <v>1052</v>
      </c>
      <c r="B115" s="118">
        <v>3687</v>
      </c>
      <c r="C115" s="118">
        <v>3604</v>
      </c>
      <c r="D115" s="118">
        <v>3417</v>
      </c>
      <c r="E115" s="118">
        <v>3292</v>
      </c>
      <c r="F115" s="116" t="s">
        <v>1039</v>
      </c>
      <c r="G115" s="116" t="s">
        <v>1039</v>
      </c>
      <c r="H115" s="116" t="s">
        <v>1039</v>
      </c>
      <c r="I115" s="364"/>
      <c r="J115" s="117">
        <v>3417</v>
      </c>
      <c r="K115" s="118">
        <v>4125</v>
      </c>
      <c r="L115" s="363"/>
      <c r="M115" s="116" t="s">
        <v>1039</v>
      </c>
      <c r="N115" s="118">
        <v>4633.333333333333</v>
      </c>
      <c r="O115" s="116" t="s">
        <v>1039</v>
      </c>
      <c r="P115" s="116" t="s">
        <v>1039</v>
      </c>
      <c r="Q115" s="116" t="s">
        <v>1039</v>
      </c>
      <c r="R115" s="116" t="s">
        <v>1039</v>
      </c>
      <c r="S115" s="118">
        <v>4758.333333333333</v>
      </c>
      <c r="T115" s="118">
        <v>4583.3333333333339</v>
      </c>
      <c r="U115" s="116" t="s">
        <v>1039</v>
      </c>
      <c r="V115" s="116" t="s">
        <v>1039</v>
      </c>
      <c r="W115" s="118">
        <v>4500</v>
      </c>
      <c r="X115" s="118">
        <v>5416.666666666667</v>
      </c>
      <c r="Y115" s="118">
        <v>4666.6666666666661</v>
      </c>
      <c r="Z115" s="118">
        <v>4708.3333333333339</v>
      </c>
      <c r="AA115" s="118">
        <v>5083.333333333333</v>
      </c>
      <c r="AB115" s="118">
        <v>4666.666666666667</v>
      </c>
      <c r="AC115" s="118">
        <v>4791.6666666666661</v>
      </c>
      <c r="AE115" s="130">
        <v>-5.1886792452830233E-2</v>
      </c>
      <c r="AF115" s="130">
        <v>-3.6581796897863672E-2</v>
      </c>
      <c r="AG115" s="130" t="s">
        <v>1041</v>
      </c>
      <c r="AH115" s="130" t="s">
        <v>1041</v>
      </c>
      <c r="AI115" s="130" t="s">
        <v>1041</v>
      </c>
      <c r="AJ115" s="130" t="s">
        <v>1041</v>
      </c>
      <c r="AK115" s="130" t="s">
        <v>1041</v>
      </c>
      <c r="AL115" s="130" t="s">
        <v>1041</v>
      </c>
      <c r="AM115" s="130" t="s">
        <v>1041</v>
      </c>
      <c r="AN115" s="130" t="s">
        <v>1041</v>
      </c>
      <c r="AO115" s="130" t="s">
        <v>1041</v>
      </c>
      <c r="AP115" s="130" t="s">
        <v>1041</v>
      </c>
      <c r="AQ115" s="130" t="s">
        <v>1041</v>
      </c>
      <c r="AR115" s="130">
        <v>-3.6777583187390328E-2</v>
      </c>
      <c r="AS115" s="130" t="s">
        <v>1041</v>
      </c>
      <c r="AT115" s="121" t="s">
        <v>1041</v>
      </c>
      <c r="AU115" s="121" t="s">
        <v>1041</v>
      </c>
      <c r="AV115" s="121">
        <v>0.20370370370370372</v>
      </c>
      <c r="AW115" s="121">
        <v>-0.13846153846153864</v>
      </c>
      <c r="AX115" s="121">
        <v>8.9285714285716189E-3</v>
      </c>
      <c r="AY115" s="121">
        <v>7.9646017699114946E-2</v>
      </c>
      <c r="AZ115" s="121">
        <v>-8.1967213114753967E-2</v>
      </c>
      <c r="BA115" s="121">
        <v>2.6785714285714191E-2</v>
      </c>
    </row>
    <row r="116" spans="1:53" x14ac:dyDescent="0.35">
      <c r="A116" s="104" t="s">
        <v>885</v>
      </c>
      <c r="B116" s="118">
        <v>4917</v>
      </c>
      <c r="C116" s="118">
        <v>5167</v>
      </c>
      <c r="D116" s="118">
        <v>2750</v>
      </c>
      <c r="E116" s="118">
        <v>2833</v>
      </c>
      <c r="F116" s="118">
        <v>2917</v>
      </c>
      <c r="G116" s="116" t="s">
        <v>1039</v>
      </c>
      <c r="H116" s="116" t="s">
        <v>1039</v>
      </c>
      <c r="I116" s="364"/>
      <c r="J116" s="117">
        <v>2875</v>
      </c>
      <c r="K116" s="116" t="s">
        <v>1039</v>
      </c>
      <c r="L116" s="363"/>
      <c r="M116" s="116" t="s">
        <v>1039</v>
      </c>
      <c r="N116" s="116" t="s">
        <v>1039</v>
      </c>
      <c r="O116" s="116" t="s">
        <v>1039</v>
      </c>
      <c r="P116" s="116" t="s">
        <v>1039</v>
      </c>
      <c r="Q116" s="116" t="s">
        <v>1039</v>
      </c>
      <c r="R116" s="116" t="s">
        <v>1039</v>
      </c>
      <c r="S116" s="118">
        <v>3758.3333333333335</v>
      </c>
      <c r="T116" s="118">
        <v>3458.3333333333294</v>
      </c>
      <c r="U116" s="116" t="s">
        <v>1039</v>
      </c>
      <c r="V116" s="118">
        <v>3633.333333333333</v>
      </c>
      <c r="W116" s="118">
        <v>3375</v>
      </c>
      <c r="X116" s="118">
        <v>3500</v>
      </c>
      <c r="Y116" s="118">
        <v>3291.6666666666665</v>
      </c>
      <c r="Z116" s="116" t="s">
        <v>1039</v>
      </c>
      <c r="AA116" s="118">
        <v>3941.6666666666665</v>
      </c>
      <c r="AB116" s="118">
        <v>4062.5000000000005</v>
      </c>
      <c r="AC116" s="118">
        <v>4166.666666666667</v>
      </c>
      <c r="AE116" s="130">
        <v>-0.46777627249854847</v>
      </c>
      <c r="AF116" s="130">
        <v>3.0181818181818088E-2</v>
      </c>
      <c r="AG116" s="130">
        <v>2.9650547123190929E-2</v>
      </c>
      <c r="AH116" s="130" t="s">
        <v>1041</v>
      </c>
      <c r="AI116" s="130" t="s">
        <v>1041</v>
      </c>
      <c r="AJ116" s="130" t="s">
        <v>1041</v>
      </c>
      <c r="AK116" s="130" t="s">
        <v>1041</v>
      </c>
      <c r="AL116" s="130" t="s">
        <v>1041</v>
      </c>
      <c r="AM116" s="130" t="s">
        <v>1041</v>
      </c>
      <c r="AN116" s="130" t="s">
        <v>1041</v>
      </c>
      <c r="AO116" s="130" t="s">
        <v>1041</v>
      </c>
      <c r="AP116" s="130" t="s">
        <v>1041</v>
      </c>
      <c r="AQ116" s="130" t="s">
        <v>1041</v>
      </c>
      <c r="AR116" s="130">
        <v>-7.9822616407983382E-2</v>
      </c>
      <c r="AS116" s="130" t="s">
        <v>1041</v>
      </c>
      <c r="AT116" s="121" t="s">
        <v>1041</v>
      </c>
      <c r="AU116" s="121">
        <v>-7.1100917431192623E-2</v>
      </c>
      <c r="AV116" s="121">
        <v>3.7037037037036979E-2</v>
      </c>
      <c r="AW116" s="121">
        <v>-5.9523809523809534E-2</v>
      </c>
      <c r="AX116" s="121"/>
      <c r="AY116" s="121"/>
      <c r="AZ116" s="121">
        <v>3.0655391120507636E-2</v>
      </c>
      <c r="BA116" s="121">
        <v>2.564102564102555E-2</v>
      </c>
    </row>
    <row r="117" spans="1:53" x14ac:dyDescent="0.35">
      <c r="A117" s="104" t="s">
        <v>1053</v>
      </c>
      <c r="B117" s="116" t="s">
        <v>1039</v>
      </c>
      <c r="C117" s="116" t="s">
        <v>1039</v>
      </c>
      <c r="D117" s="116" t="s">
        <v>1039</v>
      </c>
      <c r="E117" s="116" t="s">
        <v>1039</v>
      </c>
      <c r="F117" s="116" t="s">
        <v>1039</v>
      </c>
      <c r="G117" s="116" t="s">
        <v>1039</v>
      </c>
      <c r="H117" s="116" t="s">
        <v>1039</v>
      </c>
      <c r="I117" s="364"/>
      <c r="J117" s="117" t="s">
        <v>932</v>
      </c>
      <c r="K117" s="116" t="s">
        <v>1039</v>
      </c>
      <c r="L117" s="363"/>
      <c r="M117" s="116" t="s">
        <v>1039</v>
      </c>
      <c r="N117" s="116" t="s">
        <v>1039</v>
      </c>
      <c r="O117" s="116" t="s">
        <v>1039</v>
      </c>
      <c r="P117" s="116" t="s">
        <v>1039</v>
      </c>
      <c r="Q117" s="116" t="s">
        <v>1039</v>
      </c>
      <c r="R117" s="116" t="s">
        <v>1039</v>
      </c>
      <c r="S117" s="116" t="s">
        <v>1039</v>
      </c>
      <c r="T117" s="116" t="s">
        <v>1039</v>
      </c>
      <c r="U117" s="118">
        <v>3895.8333333333335</v>
      </c>
      <c r="V117" s="116" t="s">
        <v>1039</v>
      </c>
      <c r="W117" s="116" t="s">
        <v>1039</v>
      </c>
      <c r="X117" s="116" t="s">
        <v>1039</v>
      </c>
      <c r="Y117" s="116" t="s">
        <v>1039</v>
      </c>
      <c r="Z117" s="116" t="s">
        <v>1039</v>
      </c>
      <c r="AA117" s="116" t="s">
        <v>1039</v>
      </c>
      <c r="AB117" s="116" t="s">
        <v>1039</v>
      </c>
      <c r="AC117" s="116" t="s">
        <v>1039</v>
      </c>
      <c r="AE117" s="130"/>
      <c r="AF117" s="130"/>
      <c r="AG117" s="130"/>
      <c r="AH117" s="130"/>
      <c r="AI117" s="130"/>
      <c r="AJ117" s="130"/>
      <c r="AK117" s="130"/>
      <c r="AL117" s="130"/>
      <c r="AM117" s="130"/>
      <c r="AN117" s="130"/>
      <c r="AO117" s="130"/>
      <c r="AP117" s="130"/>
      <c r="AQ117" s="130"/>
      <c r="AR117" s="130"/>
      <c r="AS117" s="130" t="s">
        <v>1041</v>
      </c>
      <c r="AT117" s="121" t="s">
        <v>1041</v>
      </c>
      <c r="AU117" s="121" t="s">
        <v>1041</v>
      </c>
      <c r="AV117" s="121" t="s">
        <v>1041</v>
      </c>
      <c r="AW117" s="121"/>
      <c r="AX117" s="121"/>
      <c r="AY117" s="121"/>
      <c r="AZ117" s="121"/>
      <c r="BA117" s="121"/>
    </row>
    <row r="118" spans="1:53" x14ac:dyDescent="0.35">
      <c r="A118" s="104" t="s">
        <v>1054</v>
      </c>
      <c r="B118" s="118">
        <v>3750</v>
      </c>
      <c r="C118" s="118">
        <v>3933</v>
      </c>
      <c r="D118" s="118">
        <v>3250</v>
      </c>
      <c r="E118" s="116" t="s">
        <v>1039</v>
      </c>
      <c r="F118" s="118">
        <v>3750</v>
      </c>
      <c r="G118" s="116" t="s">
        <v>1039</v>
      </c>
      <c r="H118" s="118">
        <v>3062.5</v>
      </c>
      <c r="I118" s="364"/>
      <c r="J118" s="117">
        <v>3500</v>
      </c>
      <c r="K118" s="118">
        <v>2916.666666666667</v>
      </c>
      <c r="L118" s="363"/>
      <c r="M118" s="118">
        <v>3770.8333333333335</v>
      </c>
      <c r="N118" s="116" t="s">
        <v>1039</v>
      </c>
      <c r="O118" s="118">
        <v>4833.333333333333</v>
      </c>
      <c r="P118" s="116" t="s">
        <v>1039</v>
      </c>
      <c r="Q118" s="116" t="s">
        <v>1039</v>
      </c>
      <c r="R118" s="118">
        <v>4416.666666666667</v>
      </c>
      <c r="S118" s="118">
        <v>4258.333333333333</v>
      </c>
      <c r="T118" s="116" t="s">
        <v>1039</v>
      </c>
      <c r="U118" s="116" t="s">
        <v>1039</v>
      </c>
      <c r="V118" s="116" t="s">
        <v>1039</v>
      </c>
      <c r="W118" s="116" t="s">
        <v>1039</v>
      </c>
      <c r="X118" s="116" t="s">
        <v>1039</v>
      </c>
      <c r="Y118" s="116" t="s">
        <v>1039</v>
      </c>
      <c r="Z118" s="116" t="s">
        <v>1039</v>
      </c>
      <c r="AA118" s="116" t="s">
        <v>1039</v>
      </c>
      <c r="AB118" s="116" t="s">
        <v>1039</v>
      </c>
      <c r="AC118" s="116" t="s">
        <v>1039</v>
      </c>
      <c r="AE118" s="130">
        <v>-0.1736587846427663</v>
      </c>
      <c r="AF118" s="130" t="s">
        <v>1041</v>
      </c>
      <c r="AG118" s="130" t="s">
        <v>1041</v>
      </c>
      <c r="AH118" s="130" t="s">
        <v>1041</v>
      </c>
      <c r="AI118" s="130" t="s">
        <v>1041</v>
      </c>
      <c r="AJ118" s="130">
        <v>-4.7619047619047561E-2</v>
      </c>
      <c r="AK118" s="130">
        <v>-4.6428571428571486E-2</v>
      </c>
      <c r="AL118" s="130" t="s">
        <v>1041</v>
      </c>
      <c r="AM118" s="130" t="s">
        <v>1041</v>
      </c>
      <c r="AN118" s="130" t="s">
        <v>1041</v>
      </c>
      <c r="AO118" s="130" t="s">
        <v>1041</v>
      </c>
      <c r="AP118" s="130" t="s">
        <v>1041</v>
      </c>
      <c r="AQ118" s="130">
        <v>-3.5849056603773688E-2</v>
      </c>
      <c r="AR118" s="130" t="s">
        <v>1041</v>
      </c>
      <c r="AS118" s="130" t="s">
        <v>1041</v>
      </c>
      <c r="AT118" s="121" t="s">
        <v>1041</v>
      </c>
      <c r="AU118" s="121" t="s">
        <v>1041</v>
      </c>
      <c r="AV118" s="121" t="s">
        <v>1041</v>
      </c>
      <c r="AW118" s="121"/>
      <c r="AX118" s="121"/>
      <c r="AY118" s="121"/>
      <c r="AZ118" s="121"/>
      <c r="BA118" s="121"/>
    </row>
    <row r="119" spans="1:53" x14ac:dyDescent="0.35">
      <c r="A119" s="104" t="s">
        <v>1055</v>
      </c>
      <c r="B119" s="116" t="s">
        <v>1039</v>
      </c>
      <c r="C119" s="116" t="s">
        <v>1039</v>
      </c>
      <c r="D119" s="116" t="s">
        <v>1039</v>
      </c>
      <c r="E119" s="116" t="s">
        <v>1039</v>
      </c>
      <c r="F119" s="116" t="s">
        <v>1039</v>
      </c>
      <c r="G119" s="116" t="s">
        <v>1043</v>
      </c>
      <c r="H119" s="118">
        <v>3750</v>
      </c>
      <c r="I119" s="364"/>
      <c r="J119" s="117" t="s">
        <v>932</v>
      </c>
      <c r="K119" s="118">
        <v>3833.3333333333335</v>
      </c>
      <c r="L119" s="363"/>
      <c r="M119" s="118">
        <v>4708.333333333333</v>
      </c>
      <c r="N119" s="118">
        <v>4666.666666666667</v>
      </c>
      <c r="O119" s="118">
        <v>4333.3333333333339</v>
      </c>
      <c r="P119" s="118">
        <v>4750</v>
      </c>
      <c r="Q119" s="118">
        <v>4750</v>
      </c>
      <c r="R119" s="118">
        <v>4750</v>
      </c>
      <c r="S119" s="118">
        <v>4833.3333333333339</v>
      </c>
      <c r="T119" s="118">
        <v>4666.6666666666697</v>
      </c>
      <c r="U119" s="118">
        <v>5250</v>
      </c>
      <c r="V119" s="118">
        <v>4916.666666666667</v>
      </c>
      <c r="W119" s="118">
        <v>5375</v>
      </c>
      <c r="X119" s="118">
        <v>5750</v>
      </c>
      <c r="Y119" s="118">
        <v>5250</v>
      </c>
      <c r="Z119" s="118">
        <v>5250</v>
      </c>
      <c r="AA119" s="118">
        <v>5250</v>
      </c>
      <c r="AB119" s="118">
        <v>5333.333333333333</v>
      </c>
      <c r="AC119" s="118">
        <v>5333.3333333333339</v>
      </c>
      <c r="AE119" s="130" t="s">
        <v>1041</v>
      </c>
      <c r="AF119" s="130" t="s">
        <v>1041</v>
      </c>
      <c r="AG119" s="130" t="s">
        <v>1041</v>
      </c>
      <c r="AH119" s="130" t="s">
        <v>1041</v>
      </c>
      <c r="AI119" s="130" t="s">
        <v>1041</v>
      </c>
      <c r="AJ119" s="130">
        <v>2.2222222222222365E-2</v>
      </c>
      <c r="AK119" s="130">
        <v>1.0869565217391353E-2</v>
      </c>
      <c r="AL119" s="130">
        <v>-8.8495575221237965E-3</v>
      </c>
      <c r="AM119" s="130">
        <v>-7.1428571428571397E-2</v>
      </c>
      <c r="AN119" s="130">
        <v>9.6153846153846034E-2</v>
      </c>
      <c r="AO119" s="130">
        <v>0</v>
      </c>
      <c r="AP119" s="130">
        <v>0</v>
      </c>
      <c r="AQ119" s="130">
        <v>1.7543859649122862E-2</v>
      </c>
      <c r="AR119" s="130">
        <v>-3.4482758620689169E-2</v>
      </c>
      <c r="AS119" s="130">
        <v>0.12499999999999933</v>
      </c>
      <c r="AT119" s="121">
        <v>-6.3492063492063489E-2</v>
      </c>
      <c r="AU119" s="121">
        <v>9.3220338983050821E-2</v>
      </c>
      <c r="AV119" s="121">
        <v>6.9767441860465018E-2</v>
      </c>
      <c r="AW119" s="121">
        <v>-8.6956521739130488E-2</v>
      </c>
      <c r="AX119" s="121">
        <v>0</v>
      </c>
      <c r="AY119" s="121">
        <v>0</v>
      </c>
      <c r="AZ119" s="121">
        <v>1.5873015873015817E-2</v>
      </c>
      <c r="BA119" s="121">
        <v>0</v>
      </c>
    </row>
    <row r="120" spans="1:53" x14ac:dyDescent="0.35">
      <c r="A120" s="104" t="s">
        <v>1056</v>
      </c>
      <c r="B120" s="306">
        <v>3510</v>
      </c>
      <c r="C120" s="306">
        <v>3542</v>
      </c>
      <c r="D120" s="306">
        <v>3167</v>
      </c>
      <c r="E120" s="306">
        <v>3416.6666666666665</v>
      </c>
      <c r="F120" s="306">
        <v>3083</v>
      </c>
      <c r="G120" s="306">
        <v>3552.166666666667</v>
      </c>
      <c r="H120" s="306">
        <v>3020.833333333333</v>
      </c>
      <c r="I120" s="364"/>
      <c r="J120" s="117">
        <v>3291.833333333333</v>
      </c>
      <c r="K120" s="306">
        <v>3375.0000000000005</v>
      </c>
      <c r="L120" s="363"/>
      <c r="M120" s="306">
        <v>4020.8333333333335</v>
      </c>
      <c r="N120" s="306">
        <v>3875</v>
      </c>
      <c r="O120" s="306">
        <v>3958.3333333333335</v>
      </c>
      <c r="P120" s="306">
        <v>4529</v>
      </c>
      <c r="Q120" s="306">
        <v>3808.3333333333335</v>
      </c>
      <c r="R120" s="306">
        <v>4112.5</v>
      </c>
      <c r="S120" s="306">
        <v>4133.333333333333</v>
      </c>
      <c r="T120" s="306">
        <v>4216.6666666666661</v>
      </c>
      <c r="U120" s="306">
        <v>3885.4166666666674</v>
      </c>
      <c r="V120" s="306">
        <v>3766.6666666666665</v>
      </c>
      <c r="W120" s="306">
        <v>4291.666666666667</v>
      </c>
      <c r="X120" s="306">
        <v>4916.666666666667</v>
      </c>
      <c r="Y120" s="306">
        <v>4166.6666666666661</v>
      </c>
      <c r="Z120" s="306">
        <v>4270.8333333333339</v>
      </c>
      <c r="AA120" s="306">
        <v>4416.666666666667</v>
      </c>
      <c r="AB120" s="306">
        <v>4208.333333333333</v>
      </c>
      <c r="AC120" s="306">
        <v>4333.333333333333</v>
      </c>
      <c r="AE120" s="130">
        <v>-0.10587238848108416</v>
      </c>
      <c r="AF120" s="130">
        <v>7.2308178086517128E-2</v>
      </c>
      <c r="AG120" s="130">
        <v>-9.2167255594817421E-2</v>
      </c>
      <c r="AH120" s="130">
        <v>0.13850145961725602</v>
      </c>
      <c r="AI120" s="130">
        <v>-0.1393637226970561</v>
      </c>
      <c r="AJ120" s="130">
        <v>0.11724137931034506</v>
      </c>
      <c r="AK120" s="130">
        <v>-0.10185185185185186</v>
      </c>
      <c r="AL120" s="130">
        <v>-3.6269430051813489E-2</v>
      </c>
      <c r="AM120" s="130">
        <v>2.1505376344086002E-2</v>
      </c>
      <c r="AN120" s="130">
        <v>0.1441684210526315</v>
      </c>
      <c r="AO120" s="130">
        <v>-0.15912269080738939</v>
      </c>
      <c r="AP120" s="130">
        <v>7.9868708971553515E-2</v>
      </c>
      <c r="AQ120" s="130">
        <v>5.0658561296859084E-3</v>
      </c>
      <c r="AR120" s="130">
        <v>2.0161290322580516E-2</v>
      </c>
      <c r="AS120" s="130">
        <v>-7.855731225296414E-2</v>
      </c>
      <c r="AT120" s="121">
        <v>-3.0563002680965345E-2</v>
      </c>
      <c r="AU120" s="121">
        <v>0.13938053097345149</v>
      </c>
      <c r="AV120" s="121">
        <v>0.14563106796116498</v>
      </c>
      <c r="AW120" s="121">
        <v>-0.15254237288135608</v>
      </c>
      <c r="AX120" s="121">
        <v>2.5000000000000355E-2</v>
      </c>
      <c r="AY120" s="121">
        <v>3.4146341463414664E-2</v>
      </c>
      <c r="AZ120" s="121">
        <v>-4.7169811320754818E-2</v>
      </c>
      <c r="BA120" s="121">
        <v>2.9702970297029729E-2</v>
      </c>
    </row>
    <row r="121" spans="1:53" x14ac:dyDescent="0.35">
      <c r="AZ121" s="121"/>
    </row>
    <row r="122" spans="1:53" x14ac:dyDescent="0.35">
      <c r="AZ122" s="121"/>
    </row>
    <row r="123" spans="1:53" x14ac:dyDescent="0.35">
      <c r="AZ123" s="121"/>
    </row>
    <row r="124" spans="1:53" x14ac:dyDescent="0.35">
      <c r="A124" s="362" t="s">
        <v>1063</v>
      </c>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E124" s="359" t="s">
        <v>1058</v>
      </c>
      <c r="AF124" s="359"/>
      <c r="AG124" s="359"/>
      <c r="AH124" s="359"/>
      <c r="AI124" s="359"/>
      <c r="AJ124" s="359"/>
      <c r="AK124" s="359"/>
      <c r="AL124" s="359"/>
      <c r="AM124" s="359"/>
      <c r="AN124" s="359"/>
      <c r="AO124" s="359"/>
      <c r="AP124" s="359"/>
      <c r="AQ124" s="359"/>
      <c r="AR124" s="359"/>
      <c r="AS124" s="359"/>
      <c r="AT124" s="359"/>
      <c r="AU124" s="359"/>
      <c r="AV124" s="359"/>
      <c r="AW124" s="359"/>
      <c r="AX124" s="359"/>
      <c r="AY124" s="359"/>
      <c r="AZ124" s="359"/>
      <c r="BA124" s="359"/>
    </row>
    <row r="125" spans="1:53" customFormat="1" ht="14.5" x14ac:dyDescent="0.35">
      <c r="AZ125" s="121"/>
    </row>
    <row r="126" spans="1:53" x14ac:dyDescent="0.35">
      <c r="AZ126" s="121"/>
    </row>
    <row r="127" spans="1:53" ht="42" x14ac:dyDescent="0.35">
      <c r="A127" s="109" t="s">
        <v>995</v>
      </c>
      <c r="B127" s="110" t="s">
        <v>1059</v>
      </c>
      <c r="C127" s="110" t="s">
        <v>997</v>
      </c>
      <c r="D127" s="111" t="s">
        <v>998</v>
      </c>
      <c r="E127" s="110" t="s">
        <v>999</v>
      </c>
      <c r="F127" s="111" t="s">
        <v>1000</v>
      </c>
      <c r="G127" s="110" t="s">
        <v>1001</v>
      </c>
      <c r="H127" s="111" t="s">
        <v>1002</v>
      </c>
      <c r="I127" s="110" t="s">
        <v>1003</v>
      </c>
      <c r="J127" s="112" t="s">
        <v>1004</v>
      </c>
      <c r="K127" s="111" t="s">
        <v>1005</v>
      </c>
      <c r="L127" s="360" t="s">
        <v>1006</v>
      </c>
      <c r="M127" s="110" t="s">
        <v>1007</v>
      </c>
      <c r="N127" s="110" t="s">
        <v>1008</v>
      </c>
      <c r="O127" s="110" t="s">
        <v>1009</v>
      </c>
      <c r="P127" s="110" t="s">
        <v>1010</v>
      </c>
      <c r="Q127" s="110" t="s">
        <v>1011</v>
      </c>
      <c r="R127" s="110" t="s">
        <v>1012</v>
      </c>
      <c r="S127" s="110" t="s">
        <v>1064</v>
      </c>
      <c r="T127" s="111" t="s">
        <v>1014</v>
      </c>
      <c r="U127" s="111" t="s">
        <v>1015</v>
      </c>
      <c r="V127" s="111" t="s">
        <v>1016</v>
      </c>
      <c r="W127" s="111" t="s">
        <v>1017</v>
      </c>
      <c r="X127" s="111" t="s">
        <v>1018</v>
      </c>
      <c r="Y127" s="111" t="s">
        <v>1019</v>
      </c>
      <c r="Z127" s="111" t="s">
        <v>1020</v>
      </c>
      <c r="AA127" s="111" t="s">
        <v>1021</v>
      </c>
      <c r="AB127" s="111" t="s">
        <v>1833</v>
      </c>
      <c r="AC127" s="111" t="s">
        <v>1877</v>
      </c>
      <c r="AE127" s="112" t="s">
        <v>1022</v>
      </c>
      <c r="AF127" s="112" t="s">
        <v>1023</v>
      </c>
      <c r="AG127" s="112" t="s">
        <v>1024</v>
      </c>
      <c r="AH127" s="112" t="s">
        <v>1025</v>
      </c>
      <c r="AI127" s="112" t="s">
        <v>1026</v>
      </c>
      <c r="AJ127" s="114" t="s">
        <v>1027</v>
      </c>
      <c r="AK127" s="112" t="s">
        <v>1028</v>
      </c>
      <c r="AL127" s="112" t="s">
        <v>1029</v>
      </c>
      <c r="AM127" s="112" t="s">
        <v>1030</v>
      </c>
      <c r="AN127" s="112" t="s">
        <v>971</v>
      </c>
      <c r="AO127" s="112" t="s">
        <v>1031</v>
      </c>
      <c r="AP127" s="112" t="s">
        <v>1032</v>
      </c>
      <c r="AQ127" s="112" t="s">
        <v>1023</v>
      </c>
      <c r="AR127" s="112" t="s">
        <v>1060</v>
      </c>
      <c r="AS127" s="115" t="s">
        <v>1034</v>
      </c>
      <c r="AT127" s="115" t="s">
        <v>1035</v>
      </c>
      <c r="AU127" s="115" t="s">
        <v>1061</v>
      </c>
      <c r="AV127" s="115" t="s">
        <v>1037</v>
      </c>
      <c r="AW127" s="115" t="s">
        <v>1038</v>
      </c>
      <c r="AX127" s="115" t="s">
        <v>1030</v>
      </c>
      <c r="AY127" s="115" t="s">
        <v>971</v>
      </c>
      <c r="AZ127" s="115" t="s">
        <v>1031</v>
      </c>
      <c r="BA127" s="115" t="s">
        <v>1032</v>
      </c>
    </row>
    <row r="128" spans="1:53" ht="13.75" customHeight="1" x14ac:dyDescent="0.3">
      <c r="A128" s="137" t="s">
        <v>886</v>
      </c>
      <c r="B128" s="116" t="s">
        <v>1039</v>
      </c>
      <c r="C128" s="116" t="s">
        <v>1039</v>
      </c>
      <c r="D128" s="116" t="s">
        <v>1039</v>
      </c>
      <c r="E128" s="116" t="s">
        <v>1039</v>
      </c>
      <c r="F128" s="116" t="s">
        <v>1039</v>
      </c>
      <c r="G128" s="116" t="s">
        <v>1039</v>
      </c>
      <c r="H128" s="116" t="s">
        <v>1039</v>
      </c>
      <c r="I128" s="361" t="s">
        <v>1040</v>
      </c>
      <c r="J128" s="129" t="s">
        <v>932</v>
      </c>
      <c r="K128" s="116" t="s">
        <v>1039</v>
      </c>
      <c r="L128" s="360"/>
      <c r="M128" s="138">
        <v>2312.5</v>
      </c>
      <c r="N128" s="138">
        <v>2375</v>
      </c>
      <c r="O128" s="138">
        <v>2312.5</v>
      </c>
      <c r="P128" s="138">
        <v>2375</v>
      </c>
      <c r="Q128" s="138">
        <v>2312.5</v>
      </c>
      <c r="R128" s="138">
        <v>2312.5</v>
      </c>
      <c r="S128" s="138">
        <v>2312.5</v>
      </c>
      <c r="T128" s="138">
        <v>2312.5</v>
      </c>
      <c r="U128" s="138">
        <v>2343.75</v>
      </c>
      <c r="V128" s="138">
        <v>2375</v>
      </c>
      <c r="W128" s="138">
        <v>2500</v>
      </c>
      <c r="X128" s="138">
        <v>2437.5</v>
      </c>
      <c r="Y128" s="138">
        <v>2375</v>
      </c>
      <c r="Z128" s="139">
        <v>2375</v>
      </c>
      <c r="AA128" s="138">
        <v>2375</v>
      </c>
      <c r="AB128" s="116" t="s">
        <v>1039</v>
      </c>
      <c r="AC128" s="116" t="s">
        <v>1039</v>
      </c>
      <c r="AE128" s="130"/>
      <c r="AF128" s="130"/>
      <c r="AG128" s="130"/>
      <c r="AH128" s="130"/>
      <c r="AI128" s="130"/>
      <c r="AJ128" s="130"/>
      <c r="AK128" s="130" t="s">
        <v>1041</v>
      </c>
      <c r="AL128" s="130">
        <v>2.7027027027026973E-2</v>
      </c>
      <c r="AM128" s="130">
        <v>-2.6315789473684181E-2</v>
      </c>
      <c r="AN128" s="130">
        <v>2.7027027027026973E-2</v>
      </c>
      <c r="AO128" s="130">
        <v>-2.6315789473684181E-2</v>
      </c>
      <c r="AP128" s="130">
        <v>0</v>
      </c>
      <c r="AQ128" s="130">
        <v>0</v>
      </c>
      <c r="AR128" s="130">
        <v>0</v>
      </c>
      <c r="AS128" s="130">
        <v>1.3513513513513598E-2</v>
      </c>
      <c r="AT128" s="121">
        <v>1.3333333333333419E-2</v>
      </c>
      <c r="AU128" s="121">
        <v>5.2631578947368363E-2</v>
      </c>
      <c r="AV128" s="121">
        <v>-2.5000000000000022E-2</v>
      </c>
      <c r="AW128" s="121">
        <v>-2.5641025641025661E-2</v>
      </c>
      <c r="AX128" s="121">
        <v>0</v>
      </c>
      <c r="AY128" s="121">
        <v>0</v>
      </c>
      <c r="AZ128" s="121"/>
      <c r="BA128" s="121"/>
    </row>
    <row r="129" spans="1:53" ht="13.75" customHeight="1" x14ac:dyDescent="0.3">
      <c r="A129" s="140" t="s">
        <v>920</v>
      </c>
      <c r="B129" s="141" t="s">
        <v>1039</v>
      </c>
      <c r="C129" s="118">
        <v>1333</v>
      </c>
      <c r="D129" s="118">
        <v>1292</v>
      </c>
      <c r="E129" s="118">
        <v>1250</v>
      </c>
      <c r="F129" s="118">
        <v>1021</v>
      </c>
      <c r="G129" s="118">
        <v>1333</v>
      </c>
      <c r="H129" s="141" t="s">
        <v>1039</v>
      </c>
      <c r="I129" s="361"/>
      <c r="J129" s="142">
        <v>1292</v>
      </c>
      <c r="K129" s="118">
        <v>1138.8333333333333</v>
      </c>
      <c r="L129" s="360"/>
      <c r="M129" s="138">
        <v>1812.5</v>
      </c>
      <c r="N129" s="138">
        <v>2312.5</v>
      </c>
      <c r="O129" s="138">
        <v>2312.5</v>
      </c>
      <c r="P129" s="138">
        <v>2375</v>
      </c>
      <c r="Q129" s="141" t="s">
        <v>1039</v>
      </c>
      <c r="R129" s="138">
        <v>1875</v>
      </c>
      <c r="S129" s="138">
        <v>2812.5</v>
      </c>
      <c r="T129" s="138">
        <v>1812.5</v>
      </c>
      <c r="U129" s="138">
        <v>1875</v>
      </c>
      <c r="V129" s="138">
        <v>1875</v>
      </c>
      <c r="W129" s="138">
        <v>2156.25</v>
      </c>
      <c r="X129" s="138">
        <v>1875</v>
      </c>
      <c r="Y129" s="138">
        <v>1875</v>
      </c>
      <c r="Z129" s="139">
        <v>1875</v>
      </c>
      <c r="AA129" s="138">
        <v>1875</v>
      </c>
      <c r="AB129" s="116" t="s">
        <v>1039</v>
      </c>
      <c r="AC129" s="118">
        <v>2375</v>
      </c>
      <c r="AE129" s="130">
        <v>-3.0757689422355572E-2</v>
      </c>
      <c r="AF129" s="130">
        <v>-3.2507739938080538E-2</v>
      </c>
      <c r="AG129" s="130">
        <v>-0.18320000000000003</v>
      </c>
      <c r="AH129" s="130">
        <v>0.30558276199804113</v>
      </c>
      <c r="AI129" s="130" t="s">
        <v>1041</v>
      </c>
      <c r="AJ129" s="130" t="s">
        <v>1041</v>
      </c>
      <c r="AK129" s="130">
        <v>2.4440216595931652E-2</v>
      </c>
      <c r="AL129" s="130">
        <v>0.27586206896551735</v>
      </c>
      <c r="AM129" s="130">
        <v>0</v>
      </c>
      <c r="AN129" s="130">
        <v>2.7027027027026973E-2</v>
      </c>
      <c r="AO129" s="130" t="s">
        <v>1041</v>
      </c>
      <c r="AP129" s="130" t="s">
        <v>1041</v>
      </c>
      <c r="AQ129" s="130">
        <v>0.5</v>
      </c>
      <c r="AR129" s="130">
        <v>-0.35555555555555551</v>
      </c>
      <c r="AS129" s="130">
        <v>3.4482758620689724E-2</v>
      </c>
      <c r="AT129" s="121">
        <v>0</v>
      </c>
      <c r="AU129" s="121">
        <v>0.14999999999999991</v>
      </c>
      <c r="AV129" s="121">
        <v>-0.13043478260869568</v>
      </c>
      <c r="AW129" s="121">
        <v>0</v>
      </c>
      <c r="AX129" s="121">
        <v>0</v>
      </c>
      <c r="AY129" s="121">
        <v>0</v>
      </c>
      <c r="AZ129" s="121"/>
      <c r="BA129" s="121"/>
    </row>
    <row r="130" spans="1:53" x14ac:dyDescent="0.35">
      <c r="A130" s="140" t="s">
        <v>1042</v>
      </c>
      <c r="B130" s="118">
        <v>1917</v>
      </c>
      <c r="C130" s="118">
        <v>1750</v>
      </c>
      <c r="D130" s="118">
        <v>1875</v>
      </c>
      <c r="E130" s="141" t="s">
        <v>1039</v>
      </c>
      <c r="F130" s="118">
        <v>1583</v>
      </c>
      <c r="G130" s="118">
        <v>1833</v>
      </c>
      <c r="H130" s="118">
        <v>1666.6666666666667</v>
      </c>
      <c r="I130" s="361"/>
      <c r="J130" s="142">
        <v>1750</v>
      </c>
      <c r="K130" s="118">
        <v>1541.6666666666665</v>
      </c>
      <c r="L130" s="360"/>
      <c r="M130" s="138">
        <v>2312.5</v>
      </c>
      <c r="N130" s="138">
        <v>2406.25</v>
      </c>
      <c r="O130" s="138">
        <v>3375</v>
      </c>
      <c r="P130" s="138">
        <v>2625</v>
      </c>
      <c r="Q130" s="138">
        <v>2375</v>
      </c>
      <c r="R130" s="138">
        <v>2812.5</v>
      </c>
      <c r="S130" s="138">
        <v>2812.5</v>
      </c>
      <c r="T130" s="138">
        <v>2312.5</v>
      </c>
      <c r="U130" s="138">
        <v>2875</v>
      </c>
      <c r="V130" s="138">
        <v>2312.5</v>
      </c>
      <c r="W130" s="138">
        <v>2562.5</v>
      </c>
      <c r="X130" s="138">
        <v>2593.75</v>
      </c>
      <c r="Y130" s="138">
        <v>2875</v>
      </c>
      <c r="Z130" s="141" t="s">
        <v>1039</v>
      </c>
      <c r="AA130" s="116" t="s">
        <v>1039</v>
      </c>
      <c r="AB130" s="118">
        <v>3000</v>
      </c>
      <c r="AC130" s="118">
        <v>3000</v>
      </c>
      <c r="AE130" s="130">
        <v>7.1428571428571397E-2</v>
      </c>
      <c r="AF130" s="130" t="s">
        <v>1041</v>
      </c>
      <c r="AG130" s="130" t="s">
        <v>1041</v>
      </c>
      <c r="AH130" s="130">
        <v>0.15792798483891346</v>
      </c>
      <c r="AI130" s="130">
        <v>-9.0743771594835376E-2</v>
      </c>
      <c r="AJ130" s="130">
        <v>-7.5000000000000178E-2</v>
      </c>
      <c r="AK130" s="130">
        <v>-8.1081081081080919E-2</v>
      </c>
      <c r="AL130" s="130">
        <v>4.0540540540540571E-2</v>
      </c>
      <c r="AM130" s="130">
        <v>0.40259740259740262</v>
      </c>
      <c r="AN130" s="130">
        <v>-0.22222222222222221</v>
      </c>
      <c r="AO130" s="130">
        <v>-9.5238095238095233E-2</v>
      </c>
      <c r="AP130" s="130">
        <v>0.18421052631578938</v>
      </c>
      <c r="AQ130" s="130">
        <v>0</v>
      </c>
      <c r="AR130" s="130">
        <v>-0.17777777777777781</v>
      </c>
      <c r="AS130" s="130">
        <v>0.2432432432432432</v>
      </c>
      <c r="AT130" s="121">
        <v>-0.19565217391304346</v>
      </c>
      <c r="AU130" s="121">
        <v>0.10810810810810811</v>
      </c>
      <c r="AV130" s="121">
        <v>1.2195121951219523E-2</v>
      </c>
      <c r="AW130" s="121">
        <v>0.10843373493975905</v>
      </c>
      <c r="AX130" s="121"/>
      <c r="AY130" s="121"/>
      <c r="AZ130" s="121"/>
      <c r="BA130" s="121">
        <v>0</v>
      </c>
    </row>
    <row r="131" spans="1:53" x14ac:dyDescent="0.3">
      <c r="A131" s="140" t="s">
        <v>1065</v>
      </c>
      <c r="B131" s="141" t="s">
        <v>1039</v>
      </c>
      <c r="C131" s="141" t="s">
        <v>1039</v>
      </c>
      <c r="D131" s="141" t="s">
        <v>1039</v>
      </c>
      <c r="E131" s="141" t="s">
        <v>1039</v>
      </c>
      <c r="F131" s="116" t="s">
        <v>1043</v>
      </c>
      <c r="G131" s="118">
        <v>938</v>
      </c>
      <c r="H131" s="118">
        <v>812.5</v>
      </c>
      <c r="I131" s="361"/>
      <c r="J131" s="142">
        <v>875.25</v>
      </c>
      <c r="K131" s="118">
        <v>875</v>
      </c>
      <c r="L131" s="360"/>
      <c r="M131" s="141" t="s">
        <v>1039</v>
      </c>
      <c r="N131" s="141" t="s">
        <v>1039</v>
      </c>
      <c r="O131" s="138">
        <v>2250</v>
      </c>
      <c r="P131" s="138">
        <v>2263.9375</v>
      </c>
      <c r="Q131" s="138">
        <v>2000</v>
      </c>
      <c r="R131" s="138">
        <v>2312.5</v>
      </c>
      <c r="S131" s="138">
        <v>2312.5</v>
      </c>
      <c r="T131" s="138">
        <v>2312.5</v>
      </c>
      <c r="U131" s="138">
        <v>1812.5</v>
      </c>
      <c r="V131" s="138">
        <v>1687.5</v>
      </c>
      <c r="W131" s="138">
        <v>1296.875</v>
      </c>
      <c r="X131" s="138">
        <v>2312.5</v>
      </c>
      <c r="Y131" s="138">
        <v>2312.5</v>
      </c>
      <c r="Z131" s="139">
        <v>1687.5</v>
      </c>
      <c r="AA131" s="118">
        <v>2187.5</v>
      </c>
      <c r="AB131" s="118">
        <v>1953.125</v>
      </c>
      <c r="AC131" s="118">
        <v>1937.5</v>
      </c>
      <c r="AE131" s="130" t="s">
        <v>1041</v>
      </c>
      <c r="AF131" s="130" t="s">
        <v>1041</v>
      </c>
      <c r="AG131" s="130" t="s">
        <v>1041</v>
      </c>
      <c r="AH131" s="130">
        <v>2.2900763358778553E-2</v>
      </c>
      <c r="AI131" s="130">
        <v>-0.13379530916844351</v>
      </c>
      <c r="AJ131" s="130">
        <v>7.6923076923076872E-2</v>
      </c>
      <c r="AK131" s="130" t="s">
        <v>1041</v>
      </c>
      <c r="AL131" s="130" t="s">
        <v>1041</v>
      </c>
      <c r="AM131" s="130" t="s">
        <v>1041</v>
      </c>
      <c r="AN131" s="130">
        <v>6.1944444444443914E-3</v>
      </c>
      <c r="AO131" s="130">
        <v>-0.1165833862463076</v>
      </c>
      <c r="AP131" s="130">
        <v>0.15625</v>
      </c>
      <c r="AQ131" s="130">
        <v>0</v>
      </c>
      <c r="AR131" s="130">
        <v>0</v>
      </c>
      <c r="AS131" s="130">
        <v>-0.21621621621621623</v>
      </c>
      <c r="AT131" s="121">
        <v>-6.8965517241379337E-2</v>
      </c>
      <c r="AU131" s="121">
        <v>-0.23148148148148151</v>
      </c>
      <c r="AV131" s="121">
        <v>0.7831325301204819</v>
      </c>
      <c r="AW131" s="121">
        <v>0</v>
      </c>
      <c r="AX131" s="121">
        <v>-0.27027027027027029</v>
      </c>
      <c r="AY131" s="121">
        <v>0.29629629629629628</v>
      </c>
      <c r="AZ131" s="121">
        <v>-0.1071428571428571</v>
      </c>
      <c r="BA131" s="121">
        <v>-8.0000000000000071E-3</v>
      </c>
    </row>
    <row r="132" spans="1:53" x14ac:dyDescent="0.35">
      <c r="A132" s="140" t="s">
        <v>1682</v>
      </c>
      <c r="B132" s="141" t="s">
        <v>1039</v>
      </c>
      <c r="C132" s="141" t="s">
        <v>1039</v>
      </c>
      <c r="D132" s="141" t="s">
        <v>1039</v>
      </c>
      <c r="E132" s="141" t="s">
        <v>1039</v>
      </c>
      <c r="F132" s="141" t="s">
        <v>1039</v>
      </c>
      <c r="G132" s="141" t="s">
        <v>1039</v>
      </c>
      <c r="H132" s="141" t="s">
        <v>1039</v>
      </c>
      <c r="I132" s="361"/>
      <c r="J132" s="142" t="s">
        <v>932</v>
      </c>
      <c r="K132" s="141" t="s">
        <v>1039</v>
      </c>
      <c r="L132" s="360"/>
      <c r="M132" s="141" t="s">
        <v>1039</v>
      </c>
      <c r="N132" s="141" t="s">
        <v>1039</v>
      </c>
      <c r="O132" s="141" t="s">
        <v>1039</v>
      </c>
      <c r="P132" s="141" t="s">
        <v>1039</v>
      </c>
      <c r="Q132" s="141" t="s">
        <v>1039</v>
      </c>
      <c r="R132" s="141" t="s">
        <v>1039</v>
      </c>
      <c r="S132" s="141" t="s">
        <v>1039</v>
      </c>
      <c r="T132" s="141" t="s">
        <v>1039</v>
      </c>
      <c r="U132" s="141" t="s">
        <v>1039</v>
      </c>
      <c r="V132" s="141" t="s">
        <v>1039</v>
      </c>
      <c r="W132" s="141" t="s">
        <v>1039</v>
      </c>
      <c r="X132" s="141" t="s">
        <v>1039</v>
      </c>
      <c r="Y132" s="141" t="s">
        <v>1039</v>
      </c>
      <c r="Z132" s="141" t="s">
        <v>1039</v>
      </c>
      <c r="AA132" s="141" t="s">
        <v>1039</v>
      </c>
      <c r="AB132" s="118">
        <v>2813</v>
      </c>
      <c r="AC132" s="118">
        <v>2843.75</v>
      </c>
      <c r="AE132" s="130"/>
      <c r="AF132" s="130"/>
      <c r="AG132" s="130"/>
      <c r="AH132" s="130"/>
      <c r="AI132" s="130"/>
      <c r="AJ132" s="130"/>
      <c r="AK132" s="130"/>
      <c r="AL132" s="130"/>
      <c r="AM132" s="130"/>
      <c r="AN132" s="130"/>
      <c r="AO132" s="130"/>
      <c r="AP132" s="130"/>
      <c r="AQ132" s="130"/>
      <c r="AR132" s="130"/>
      <c r="AS132" s="130"/>
      <c r="AT132" s="121"/>
      <c r="AU132" s="121"/>
      <c r="AV132" s="121"/>
      <c r="AW132" s="121"/>
      <c r="AX132" s="121"/>
      <c r="AY132" s="121"/>
      <c r="AZ132" s="121"/>
      <c r="BA132" s="121">
        <v>1.0931389975115557E-2</v>
      </c>
    </row>
    <row r="133" spans="1:53" x14ac:dyDescent="0.35">
      <c r="A133" s="140" t="s">
        <v>1044</v>
      </c>
      <c r="B133" s="141" t="s">
        <v>1039</v>
      </c>
      <c r="C133" s="141" t="s">
        <v>1039</v>
      </c>
      <c r="D133" s="141" t="s">
        <v>1039</v>
      </c>
      <c r="E133" s="141" t="s">
        <v>1039</v>
      </c>
      <c r="F133" s="141" t="s">
        <v>1039</v>
      </c>
      <c r="G133" s="141" t="s">
        <v>1039</v>
      </c>
      <c r="H133" s="141" t="s">
        <v>1039</v>
      </c>
      <c r="I133" s="361"/>
      <c r="J133" s="142" t="s">
        <v>932</v>
      </c>
      <c r="K133" s="141" t="s">
        <v>1039</v>
      </c>
      <c r="L133" s="360"/>
      <c r="M133" s="141" t="s">
        <v>1039</v>
      </c>
      <c r="N133" s="141" t="s">
        <v>1039</v>
      </c>
      <c r="O133" s="141" t="s">
        <v>1039</v>
      </c>
      <c r="P133" s="141" t="s">
        <v>1039</v>
      </c>
      <c r="Q133" s="138">
        <v>2187.5</v>
      </c>
      <c r="R133" s="141" t="s">
        <v>1039</v>
      </c>
      <c r="S133" s="141" t="s">
        <v>1039</v>
      </c>
      <c r="T133" s="141" t="s">
        <v>1039</v>
      </c>
      <c r="U133" s="118">
        <v>1687.5</v>
      </c>
      <c r="V133" s="141" t="s">
        <v>1039</v>
      </c>
      <c r="W133" s="141" t="s">
        <v>1039</v>
      </c>
      <c r="X133" s="118">
        <v>2187.5</v>
      </c>
      <c r="Y133" s="141" t="s">
        <v>1039</v>
      </c>
      <c r="Z133" s="141" t="s">
        <v>1039</v>
      </c>
      <c r="AA133" s="116" t="s">
        <v>1039</v>
      </c>
      <c r="AB133" s="116" t="s">
        <v>1039</v>
      </c>
      <c r="AC133" s="116" t="s">
        <v>1039</v>
      </c>
      <c r="AE133" s="130"/>
      <c r="AF133" s="130"/>
      <c r="AG133" s="130"/>
      <c r="AH133" s="130"/>
      <c r="AI133" s="130"/>
      <c r="AJ133" s="130"/>
      <c r="AK133" s="130"/>
      <c r="AL133" s="130"/>
      <c r="AM133" s="130"/>
      <c r="AN133" s="130"/>
      <c r="AO133" s="130" t="s">
        <v>1041</v>
      </c>
      <c r="AP133" s="130" t="s">
        <v>1041</v>
      </c>
      <c r="AQ133" s="130" t="s">
        <v>1041</v>
      </c>
      <c r="AR133" s="130" t="s">
        <v>1041</v>
      </c>
      <c r="AS133" s="130" t="s">
        <v>1041</v>
      </c>
      <c r="AT133" s="121" t="s">
        <v>1041</v>
      </c>
      <c r="AU133" s="121" t="s">
        <v>1041</v>
      </c>
      <c r="AV133" s="121" t="s">
        <v>1041</v>
      </c>
      <c r="AW133" s="121"/>
      <c r="AX133" s="121"/>
      <c r="AY133" s="121"/>
      <c r="AZ133" s="121"/>
      <c r="BA133" s="121"/>
    </row>
    <row r="134" spans="1:53" x14ac:dyDescent="0.3">
      <c r="A134" s="140" t="s">
        <v>887</v>
      </c>
      <c r="B134" s="141" t="s">
        <v>1039</v>
      </c>
      <c r="C134" s="141" t="s">
        <v>1039</v>
      </c>
      <c r="D134" s="141" t="s">
        <v>1039</v>
      </c>
      <c r="E134" s="141" t="s">
        <v>1039</v>
      </c>
      <c r="F134" s="141" t="s">
        <v>1039</v>
      </c>
      <c r="G134" s="141" t="s">
        <v>1039</v>
      </c>
      <c r="H134" s="141" t="s">
        <v>1039</v>
      </c>
      <c r="I134" s="361"/>
      <c r="J134" s="142" t="s">
        <v>932</v>
      </c>
      <c r="K134" s="141" t="s">
        <v>1039</v>
      </c>
      <c r="L134" s="360"/>
      <c r="M134" s="141" t="s">
        <v>1039</v>
      </c>
      <c r="N134" s="141" t="s">
        <v>1039</v>
      </c>
      <c r="O134" s="141" t="s">
        <v>1039</v>
      </c>
      <c r="P134" s="138">
        <v>1812.5</v>
      </c>
      <c r="Q134" s="141" t="s">
        <v>1039</v>
      </c>
      <c r="R134" s="138">
        <v>2250</v>
      </c>
      <c r="S134" s="141" t="s">
        <v>1039</v>
      </c>
      <c r="T134" s="138">
        <v>2250</v>
      </c>
      <c r="U134" s="118">
        <v>2406.25</v>
      </c>
      <c r="V134" s="118">
        <v>2250</v>
      </c>
      <c r="W134" s="141" t="s">
        <v>1039</v>
      </c>
      <c r="X134" s="118">
        <v>2312.5</v>
      </c>
      <c r="Y134" s="141" t="s">
        <v>1039</v>
      </c>
      <c r="Z134" s="139">
        <v>2250</v>
      </c>
      <c r="AA134" s="118">
        <v>2250</v>
      </c>
      <c r="AB134" s="118">
        <v>2250</v>
      </c>
      <c r="AC134" s="118">
        <v>2281.25</v>
      </c>
      <c r="AE134" s="130"/>
      <c r="AF134" s="130"/>
      <c r="AG134" s="130"/>
      <c r="AH134" s="130"/>
      <c r="AI134" s="130"/>
      <c r="AJ134" s="130"/>
      <c r="AK134" s="130"/>
      <c r="AL134" s="130"/>
      <c r="AM134" s="130"/>
      <c r="AN134" s="130" t="s">
        <v>1041</v>
      </c>
      <c r="AO134" s="130" t="s">
        <v>1041</v>
      </c>
      <c r="AP134" s="130" t="s">
        <v>1041</v>
      </c>
      <c r="AQ134" s="130" t="s">
        <v>1041</v>
      </c>
      <c r="AR134" s="130" t="s">
        <v>1041</v>
      </c>
      <c r="AS134" s="130">
        <v>6.944444444444442E-2</v>
      </c>
      <c r="AT134" s="121">
        <v>-6.4935064935064957E-2</v>
      </c>
      <c r="AU134" s="121" t="s">
        <v>1041</v>
      </c>
      <c r="AV134" s="121" t="s">
        <v>1041</v>
      </c>
      <c r="AW134" s="121"/>
      <c r="AX134" s="121"/>
      <c r="AY134" s="121">
        <v>0</v>
      </c>
      <c r="AZ134" s="121">
        <v>0</v>
      </c>
      <c r="BA134" s="121">
        <v>1.388888888888884E-2</v>
      </c>
    </row>
    <row r="135" spans="1:53" x14ac:dyDescent="0.35">
      <c r="A135" s="140" t="s">
        <v>891</v>
      </c>
      <c r="B135" s="141" t="s">
        <v>1039</v>
      </c>
      <c r="C135" s="141" t="s">
        <v>1039</v>
      </c>
      <c r="D135" s="141" t="s">
        <v>1039</v>
      </c>
      <c r="E135" s="141" t="s">
        <v>1039</v>
      </c>
      <c r="F135" s="141" t="s">
        <v>1039</v>
      </c>
      <c r="G135" s="141" t="s">
        <v>1039</v>
      </c>
      <c r="H135" s="141" t="s">
        <v>1039</v>
      </c>
      <c r="I135" s="361"/>
      <c r="J135" s="142" t="s">
        <v>932</v>
      </c>
      <c r="K135" s="141" t="s">
        <v>1039</v>
      </c>
      <c r="L135" s="360"/>
      <c r="M135" s="141" t="s">
        <v>1039</v>
      </c>
      <c r="N135" s="141" t="s">
        <v>1039</v>
      </c>
      <c r="O135" s="138">
        <v>2218.75</v>
      </c>
      <c r="P135" s="138">
        <v>2312.5</v>
      </c>
      <c r="Q135" s="138">
        <v>2187.5</v>
      </c>
      <c r="R135" s="138">
        <v>1687.5</v>
      </c>
      <c r="S135" s="141" t="s">
        <v>1039</v>
      </c>
      <c r="T135" s="141" t="s">
        <v>1039</v>
      </c>
      <c r="U135" s="118">
        <v>1687.5</v>
      </c>
      <c r="V135" s="118">
        <v>1687.5</v>
      </c>
      <c r="W135" s="141" t="s">
        <v>1039</v>
      </c>
      <c r="X135" s="118">
        <v>2343.75</v>
      </c>
      <c r="Y135" s="141" t="s">
        <v>1039</v>
      </c>
      <c r="Z135" s="141" t="s">
        <v>1039</v>
      </c>
      <c r="AA135" s="118">
        <v>2187.5</v>
      </c>
      <c r="AB135" s="116" t="s">
        <v>1039</v>
      </c>
      <c r="AC135" s="116" t="s">
        <v>1039</v>
      </c>
      <c r="AE135" s="130"/>
      <c r="AF135" s="130"/>
      <c r="AG135" s="130"/>
      <c r="AH135" s="130"/>
      <c r="AI135" s="130"/>
      <c r="AJ135" s="130"/>
      <c r="AK135" s="130"/>
      <c r="AL135" s="130"/>
      <c r="AM135" s="130" t="s">
        <v>1041</v>
      </c>
      <c r="AN135" s="130">
        <v>4.2253521126760507E-2</v>
      </c>
      <c r="AO135" s="130">
        <v>-5.4054054054054057E-2</v>
      </c>
      <c r="AP135" s="130">
        <v>-0.22857142857142854</v>
      </c>
      <c r="AQ135" s="130" t="s">
        <v>1041</v>
      </c>
      <c r="AR135" s="130" t="s">
        <v>1041</v>
      </c>
      <c r="AS135" s="130" t="s">
        <v>1041</v>
      </c>
      <c r="AT135" s="121">
        <v>0</v>
      </c>
      <c r="AU135" s="121" t="s">
        <v>1041</v>
      </c>
      <c r="AV135" s="121" t="s">
        <v>1041</v>
      </c>
      <c r="AW135" s="121"/>
      <c r="AX135" s="121"/>
      <c r="AY135" s="121"/>
      <c r="AZ135" s="121"/>
      <c r="BA135" s="121"/>
    </row>
    <row r="136" spans="1:53" x14ac:dyDescent="0.3">
      <c r="A136" s="140" t="s">
        <v>921</v>
      </c>
      <c r="B136" s="141" t="s">
        <v>1039</v>
      </c>
      <c r="C136" s="141" t="s">
        <v>1039</v>
      </c>
      <c r="D136" s="141" t="s">
        <v>1039</v>
      </c>
      <c r="E136" s="141" t="s">
        <v>1039</v>
      </c>
      <c r="F136" s="141" t="s">
        <v>1039</v>
      </c>
      <c r="G136" s="141" t="s">
        <v>1039</v>
      </c>
      <c r="H136" s="141" t="s">
        <v>1039</v>
      </c>
      <c r="I136" s="361"/>
      <c r="J136" s="142" t="s">
        <v>932</v>
      </c>
      <c r="K136" s="141" t="s">
        <v>1039</v>
      </c>
      <c r="L136" s="360"/>
      <c r="M136" s="141" t="s">
        <v>1039</v>
      </c>
      <c r="N136" s="141" t="s">
        <v>1039</v>
      </c>
      <c r="O136" s="141" t="s">
        <v>1039</v>
      </c>
      <c r="P136" s="141" t="s">
        <v>1039</v>
      </c>
      <c r="Q136" s="141" t="s">
        <v>1039</v>
      </c>
      <c r="R136" s="141" t="s">
        <v>1039</v>
      </c>
      <c r="S136" s="141" t="s">
        <v>1039</v>
      </c>
      <c r="T136" s="141" t="s">
        <v>1039</v>
      </c>
      <c r="U136" s="141" t="s">
        <v>1039</v>
      </c>
      <c r="V136" s="118">
        <v>3000</v>
      </c>
      <c r="W136" s="118">
        <v>2812.5</v>
      </c>
      <c r="X136" s="118">
        <v>2906.25</v>
      </c>
      <c r="Y136" s="118">
        <v>2833.375</v>
      </c>
      <c r="Z136" s="139">
        <v>2556.25</v>
      </c>
      <c r="AA136" s="118">
        <v>2458.375</v>
      </c>
      <c r="AB136" s="118">
        <v>2645.8125</v>
      </c>
      <c r="AC136" s="118">
        <v>2515.625</v>
      </c>
      <c r="AE136" s="130"/>
      <c r="AF136" s="130"/>
      <c r="AG136" s="130"/>
      <c r="AH136" s="130"/>
      <c r="AI136" s="130"/>
      <c r="AJ136" s="130"/>
      <c r="AK136" s="130"/>
      <c r="AL136" s="130"/>
      <c r="AM136" s="130"/>
      <c r="AN136" s="130"/>
      <c r="AO136" s="130"/>
      <c r="AP136" s="130"/>
      <c r="AQ136" s="130"/>
      <c r="AR136" s="130"/>
      <c r="AS136" s="130"/>
      <c r="AT136" s="121" t="s">
        <v>1041</v>
      </c>
      <c r="AU136" s="121">
        <v>-6.25E-2</v>
      </c>
      <c r="AV136" s="121">
        <v>3.3333333333333437E-2</v>
      </c>
      <c r="AW136" s="121">
        <v>-2.5075268817204344E-2</v>
      </c>
      <c r="AX136" s="121">
        <v>-9.7807385185512019E-2</v>
      </c>
      <c r="AY136" s="121">
        <v>-3.8288508557457246E-2</v>
      </c>
      <c r="AZ136" s="121">
        <v>7.6244470432704547E-2</v>
      </c>
      <c r="BA136" s="121">
        <v>-4.9205111851274408E-2</v>
      </c>
    </row>
    <row r="137" spans="1:53" x14ac:dyDescent="0.3">
      <c r="A137" s="140" t="s">
        <v>922</v>
      </c>
      <c r="B137" s="118">
        <v>1250</v>
      </c>
      <c r="C137" s="118">
        <v>1417</v>
      </c>
      <c r="D137" s="118">
        <v>1333</v>
      </c>
      <c r="E137" s="118">
        <v>1583</v>
      </c>
      <c r="F137" s="118">
        <v>875</v>
      </c>
      <c r="G137" s="118">
        <v>1458</v>
      </c>
      <c r="H137" s="118">
        <v>1583.3333333333335</v>
      </c>
      <c r="I137" s="361"/>
      <c r="J137" s="142">
        <v>1437.5</v>
      </c>
      <c r="K137" s="141" t="s">
        <v>1039</v>
      </c>
      <c r="L137" s="360"/>
      <c r="M137" s="141" t="s">
        <v>1039</v>
      </c>
      <c r="N137" s="143">
        <v>2250</v>
      </c>
      <c r="O137" s="138">
        <v>2812.5</v>
      </c>
      <c r="P137" s="141" t="s">
        <v>1039</v>
      </c>
      <c r="Q137" s="141" t="s">
        <v>1039</v>
      </c>
      <c r="R137" s="138">
        <v>2375</v>
      </c>
      <c r="S137" s="138">
        <v>2375</v>
      </c>
      <c r="T137" s="138">
        <v>2375</v>
      </c>
      <c r="U137" s="118">
        <v>2375</v>
      </c>
      <c r="V137" s="118">
        <v>2375</v>
      </c>
      <c r="W137" s="118">
        <v>2375</v>
      </c>
      <c r="X137" s="118">
        <v>2375</v>
      </c>
      <c r="Y137" s="118">
        <v>2375</v>
      </c>
      <c r="Z137" s="139">
        <v>2375</v>
      </c>
      <c r="AA137" s="118">
        <v>2375</v>
      </c>
      <c r="AB137" s="118">
        <v>2375</v>
      </c>
      <c r="AC137" s="118">
        <v>2375</v>
      </c>
      <c r="AE137" s="130">
        <v>-5.9280169371912494E-2</v>
      </c>
      <c r="AF137" s="130">
        <v>0.18754688672168052</v>
      </c>
      <c r="AG137" s="130">
        <v>-0.44725205306380289</v>
      </c>
      <c r="AH137" s="130">
        <v>0.66628571428571437</v>
      </c>
      <c r="AI137" s="130">
        <v>8.5962505715592163E-2</v>
      </c>
      <c r="AJ137" s="130" t="s">
        <v>1041</v>
      </c>
      <c r="AK137" s="130" t="s">
        <v>1041</v>
      </c>
      <c r="AL137" s="130" t="s">
        <v>1041</v>
      </c>
      <c r="AM137" s="130">
        <v>0.25</v>
      </c>
      <c r="AN137" s="130" t="s">
        <v>1041</v>
      </c>
      <c r="AO137" s="130" t="s">
        <v>1041</v>
      </c>
      <c r="AP137" s="130" t="s">
        <v>1041</v>
      </c>
      <c r="AQ137" s="130">
        <v>0</v>
      </c>
      <c r="AR137" s="130">
        <v>0</v>
      </c>
      <c r="AS137" s="130">
        <v>0</v>
      </c>
      <c r="AT137" s="121">
        <v>0</v>
      </c>
      <c r="AU137" s="121">
        <v>0</v>
      </c>
      <c r="AV137" s="121">
        <v>0</v>
      </c>
      <c r="AW137" s="121">
        <v>0</v>
      </c>
      <c r="AX137" s="121">
        <v>0</v>
      </c>
      <c r="AY137" s="121">
        <v>0</v>
      </c>
      <c r="AZ137" s="121">
        <v>0</v>
      </c>
      <c r="BA137" s="121">
        <v>0</v>
      </c>
    </row>
    <row r="138" spans="1:53" x14ac:dyDescent="0.35">
      <c r="A138" s="104" t="s">
        <v>902</v>
      </c>
      <c r="B138" s="118">
        <v>1333</v>
      </c>
      <c r="C138" s="118">
        <v>1333</v>
      </c>
      <c r="D138" s="118">
        <v>1083</v>
      </c>
      <c r="E138" s="118">
        <v>1333</v>
      </c>
      <c r="F138" s="118">
        <v>1083</v>
      </c>
      <c r="G138" s="118">
        <v>1083</v>
      </c>
      <c r="H138" s="141" t="s">
        <v>1039</v>
      </c>
      <c r="I138" s="361"/>
      <c r="J138" s="142">
        <v>1083</v>
      </c>
      <c r="K138" s="118">
        <v>1250</v>
      </c>
      <c r="L138" s="360"/>
      <c r="M138" s="118">
        <v>2250</v>
      </c>
      <c r="N138" s="141" t="s">
        <v>1039</v>
      </c>
      <c r="O138" s="138">
        <v>2750</v>
      </c>
      <c r="P138" s="138">
        <v>2250</v>
      </c>
      <c r="Q138" s="138">
        <v>2312.5</v>
      </c>
      <c r="R138" s="138">
        <v>1250</v>
      </c>
      <c r="S138" s="141" t="s">
        <v>1039</v>
      </c>
      <c r="T138" s="138">
        <v>2312.5</v>
      </c>
      <c r="U138" s="141" t="s">
        <v>1039</v>
      </c>
      <c r="V138" s="118">
        <v>1750</v>
      </c>
      <c r="W138" s="141" t="s">
        <v>1039</v>
      </c>
      <c r="X138" s="141" t="s">
        <v>1039</v>
      </c>
      <c r="Y138" s="141" t="s">
        <v>1039</v>
      </c>
      <c r="Z138" s="141" t="s">
        <v>1039</v>
      </c>
      <c r="AA138" s="116" t="s">
        <v>1039</v>
      </c>
      <c r="AB138" s="118">
        <v>2304.6875</v>
      </c>
      <c r="AC138" s="118">
        <v>2437.5</v>
      </c>
      <c r="AE138" s="130">
        <v>-0.18754688672168041</v>
      </c>
      <c r="AF138" s="130">
        <v>0.23084025854108958</v>
      </c>
      <c r="AG138" s="130">
        <v>-0.18754688672168041</v>
      </c>
      <c r="AH138" s="130">
        <v>0</v>
      </c>
      <c r="AI138" s="130" t="s">
        <v>1041</v>
      </c>
      <c r="AJ138" s="130" t="s">
        <v>1041</v>
      </c>
      <c r="AK138" s="130">
        <v>6.6666666666666652E-2</v>
      </c>
      <c r="AL138" s="130" t="s">
        <v>1041</v>
      </c>
      <c r="AM138" s="130" t="s">
        <v>1041</v>
      </c>
      <c r="AN138" s="130">
        <v>-0.18181818181818177</v>
      </c>
      <c r="AO138" s="130">
        <v>2.7777777777777679E-2</v>
      </c>
      <c r="AP138" s="130">
        <v>-0.45945945945945943</v>
      </c>
      <c r="AQ138" s="130" t="s">
        <v>1041</v>
      </c>
      <c r="AR138" s="130" t="s">
        <v>1041</v>
      </c>
      <c r="AS138" s="130" t="s">
        <v>1041</v>
      </c>
      <c r="AT138" s="121" t="s">
        <v>1041</v>
      </c>
      <c r="AU138" s="121" t="s">
        <v>1041</v>
      </c>
      <c r="AV138" s="121" t="s">
        <v>1041</v>
      </c>
      <c r="AW138" s="121"/>
      <c r="AX138" s="121"/>
      <c r="AY138" s="121"/>
      <c r="AZ138" s="121"/>
      <c r="BA138" s="121">
        <v>5.7627118644067776E-2</v>
      </c>
    </row>
    <row r="139" spans="1:53" x14ac:dyDescent="0.3">
      <c r="A139" s="140" t="s">
        <v>892</v>
      </c>
      <c r="B139" s="118">
        <v>1292</v>
      </c>
      <c r="C139" s="141" t="s">
        <v>1039</v>
      </c>
      <c r="D139" s="116" t="s">
        <v>1039</v>
      </c>
      <c r="E139" s="141" t="s">
        <v>1039</v>
      </c>
      <c r="F139" s="118">
        <v>1033</v>
      </c>
      <c r="G139" s="141" t="s">
        <v>1039</v>
      </c>
      <c r="H139" s="141" t="s">
        <v>1039</v>
      </c>
      <c r="I139" s="361"/>
      <c r="J139" s="142" t="s">
        <v>932</v>
      </c>
      <c r="K139" s="141" t="s">
        <v>1039</v>
      </c>
      <c r="L139" s="360"/>
      <c r="M139" s="143">
        <v>2000</v>
      </c>
      <c r="N139" s="143">
        <v>2281.25</v>
      </c>
      <c r="O139" s="138">
        <v>2312.5</v>
      </c>
      <c r="P139" s="143">
        <v>2312.5</v>
      </c>
      <c r="Q139" s="143">
        <v>2750</v>
      </c>
      <c r="R139" s="138">
        <v>2812.5</v>
      </c>
      <c r="S139" s="138">
        <v>2812.5</v>
      </c>
      <c r="T139" s="141" t="s">
        <v>1039</v>
      </c>
      <c r="U139" s="118">
        <v>2812.5</v>
      </c>
      <c r="V139" s="118">
        <v>2812.5</v>
      </c>
      <c r="W139" s="141" t="s">
        <v>1039</v>
      </c>
      <c r="X139" s="141" t="s">
        <v>1039</v>
      </c>
      <c r="Y139" s="118">
        <v>2812.5</v>
      </c>
      <c r="Z139" s="139">
        <v>2812.5</v>
      </c>
      <c r="AA139" s="118">
        <v>2812.5</v>
      </c>
      <c r="AB139" s="118">
        <v>2812.5</v>
      </c>
      <c r="AC139" s="118">
        <v>2812.5</v>
      </c>
      <c r="AE139" s="130" t="s">
        <v>1041</v>
      </c>
      <c r="AF139" s="130" t="s">
        <v>1041</v>
      </c>
      <c r="AG139" s="130" t="s">
        <v>1041</v>
      </c>
      <c r="AH139" s="130" t="s">
        <v>1041</v>
      </c>
      <c r="AI139" s="130" t="s">
        <v>1041</v>
      </c>
      <c r="AJ139" s="130" t="s">
        <v>1041</v>
      </c>
      <c r="AK139" s="130" t="s">
        <v>1041</v>
      </c>
      <c r="AL139" s="130">
        <v>0.140625</v>
      </c>
      <c r="AM139" s="130">
        <v>1.3698630136986356E-2</v>
      </c>
      <c r="AN139" s="130">
        <v>0</v>
      </c>
      <c r="AO139" s="130">
        <v>0.18918918918918926</v>
      </c>
      <c r="AP139" s="130">
        <v>2.2727272727272707E-2</v>
      </c>
      <c r="AQ139" s="130">
        <v>0</v>
      </c>
      <c r="AR139" s="130" t="s">
        <v>1041</v>
      </c>
      <c r="AS139" s="130" t="s">
        <v>1041</v>
      </c>
      <c r="AT139" s="121">
        <v>0</v>
      </c>
      <c r="AU139" s="121" t="s">
        <v>1041</v>
      </c>
      <c r="AV139" s="121" t="s">
        <v>1041</v>
      </c>
      <c r="AW139" s="121"/>
      <c r="AX139" s="121">
        <v>0</v>
      </c>
      <c r="AY139" s="121">
        <v>0</v>
      </c>
      <c r="AZ139" s="121">
        <v>0</v>
      </c>
      <c r="BA139" s="121">
        <v>0</v>
      </c>
    </row>
    <row r="140" spans="1:53" x14ac:dyDescent="0.3">
      <c r="A140" s="140" t="s">
        <v>894</v>
      </c>
      <c r="B140" s="118">
        <v>1417</v>
      </c>
      <c r="C140" s="118">
        <v>1417</v>
      </c>
      <c r="D140" s="118">
        <v>1383</v>
      </c>
      <c r="E140" s="141" t="s">
        <v>1039</v>
      </c>
      <c r="F140" s="118" t="s">
        <v>1039</v>
      </c>
      <c r="G140" s="118" t="s">
        <v>1039</v>
      </c>
      <c r="H140" s="141" t="s">
        <v>1039</v>
      </c>
      <c r="I140" s="361"/>
      <c r="J140" s="142">
        <v>1400</v>
      </c>
      <c r="K140" s="118">
        <v>1500</v>
      </c>
      <c r="L140" s="360"/>
      <c r="M140" s="141" t="s">
        <v>1039</v>
      </c>
      <c r="N140" s="143">
        <v>1750</v>
      </c>
      <c r="O140" s="141" t="s">
        <v>1039</v>
      </c>
      <c r="P140" s="118">
        <v>2250</v>
      </c>
      <c r="Q140" s="118">
        <v>2312.5</v>
      </c>
      <c r="R140" s="138">
        <v>1645.8331250000001</v>
      </c>
      <c r="S140" s="138">
        <v>1650</v>
      </c>
      <c r="T140" s="138">
        <v>2370</v>
      </c>
      <c r="U140" s="118">
        <v>2312.5</v>
      </c>
      <c r="V140" s="141" t="s">
        <v>1039</v>
      </c>
      <c r="W140" s="118">
        <v>2250</v>
      </c>
      <c r="X140" s="118">
        <v>2250</v>
      </c>
      <c r="Y140" s="118">
        <v>2125</v>
      </c>
      <c r="Z140" s="139">
        <v>2312.5</v>
      </c>
      <c r="AA140" s="118">
        <v>2812.5</v>
      </c>
      <c r="AB140" s="118">
        <v>2812.5</v>
      </c>
      <c r="AC140" s="118">
        <v>1296.875</v>
      </c>
      <c r="AE140" s="130">
        <v>-2.3994354269583629E-2</v>
      </c>
      <c r="AF140" s="130" t="s">
        <v>1041</v>
      </c>
      <c r="AG140" s="130" t="s">
        <v>1041</v>
      </c>
      <c r="AH140" s="130" t="s">
        <v>1041</v>
      </c>
      <c r="AI140" s="130" t="s">
        <v>1041</v>
      </c>
      <c r="AJ140" s="130" t="s">
        <v>1041</v>
      </c>
      <c r="AK140" s="130" t="s">
        <v>1041</v>
      </c>
      <c r="AL140" s="130" t="s">
        <v>1041</v>
      </c>
      <c r="AM140" s="130" t="s">
        <v>1041</v>
      </c>
      <c r="AN140" s="130" t="s">
        <v>1041</v>
      </c>
      <c r="AO140" s="130">
        <v>2.7777777777777679E-2</v>
      </c>
      <c r="AP140" s="130">
        <v>-0.28828837837837828</v>
      </c>
      <c r="AQ140" s="130">
        <v>2.5317724723761259E-3</v>
      </c>
      <c r="AR140" s="130">
        <v>0.43636363636363629</v>
      </c>
      <c r="AS140" s="130">
        <v>-2.4261603375527407E-2</v>
      </c>
      <c r="AT140" s="121" t="s">
        <v>1041</v>
      </c>
      <c r="AU140" s="121" t="s">
        <v>1041</v>
      </c>
      <c r="AV140" s="121">
        <v>0</v>
      </c>
      <c r="AW140" s="121">
        <v>-5.555555555555558E-2</v>
      </c>
      <c r="AX140" s="121">
        <v>8.8235294117646967E-2</v>
      </c>
      <c r="AY140" s="121">
        <v>0.21621621621621623</v>
      </c>
      <c r="AZ140" s="121">
        <v>0</v>
      </c>
      <c r="BA140" s="121">
        <v>-0.53888888888888886</v>
      </c>
    </row>
    <row r="141" spans="1:53" x14ac:dyDescent="0.35">
      <c r="A141" s="140" t="s">
        <v>1045</v>
      </c>
      <c r="B141" s="141" t="s">
        <v>1039</v>
      </c>
      <c r="C141" s="141" t="s">
        <v>1039</v>
      </c>
      <c r="D141" s="141" t="s">
        <v>1039</v>
      </c>
      <c r="E141" s="141" t="s">
        <v>1039</v>
      </c>
      <c r="F141" s="141" t="s">
        <v>1039</v>
      </c>
      <c r="G141" s="141" t="s">
        <v>1039</v>
      </c>
      <c r="H141" s="141" t="s">
        <v>1039</v>
      </c>
      <c r="I141" s="361"/>
      <c r="J141" s="142" t="s">
        <v>932</v>
      </c>
      <c r="K141" s="141" t="s">
        <v>1039</v>
      </c>
      <c r="L141" s="360"/>
      <c r="M141" s="141" t="s">
        <v>1039</v>
      </c>
      <c r="N141" s="141" t="s">
        <v>1039</v>
      </c>
      <c r="O141" s="141" t="s">
        <v>1039</v>
      </c>
      <c r="P141" s="141" t="s">
        <v>1039</v>
      </c>
      <c r="Q141" s="143">
        <v>2437.5</v>
      </c>
      <c r="R141" s="138">
        <v>2437.5</v>
      </c>
      <c r="S141" s="138">
        <v>2437.5</v>
      </c>
      <c r="T141" s="141" t="s">
        <v>1039</v>
      </c>
      <c r="U141" s="141" t="s">
        <v>1039</v>
      </c>
      <c r="V141" s="141" t="s">
        <v>1039</v>
      </c>
      <c r="W141" s="141" t="s">
        <v>1039</v>
      </c>
      <c r="X141" s="141" t="s">
        <v>1039</v>
      </c>
      <c r="Y141" s="141" t="s">
        <v>1039</v>
      </c>
      <c r="Z141" s="141" t="s">
        <v>1039</v>
      </c>
      <c r="AA141" s="116" t="s">
        <v>1039</v>
      </c>
      <c r="AB141" s="116" t="s">
        <v>1039</v>
      </c>
      <c r="AC141" s="116" t="s">
        <v>1039</v>
      </c>
      <c r="AE141" s="130"/>
      <c r="AF141" s="130"/>
      <c r="AG141" s="130"/>
      <c r="AH141" s="130"/>
      <c r="AI141" s="130"/>
      <c r="AJ141" s="130"/>
      <c r="AK141" s="130"/>
      <c r="AL141" s="130"/>
      <c r="AM141" s="130"/>
      <c r="AN141" s="130"/>
      <c r="AO141" s="130" t="s">
        <v>1041</v>
      </c>
      <c r="AP141" s="130">
        <v>0</v>
      </c>
      <c r="AQ141" s="130">
        <v>0</v>
      </c>
      <c r="AR141" s="130" t="s">
        <v>1041</v>
      </c>
      <c r="AS141" s="130" t="s">
        <v>1041</v>
      </c>
      <c r="AT141" s="121" t="s">
        <v>1041</v>
      </c>
      <c r="AU141" s="121" t="s">
        <v>1041</v>
      </c>
      <c r="AV141" s="121" t="s">
        <v>1041</v>
      </c>
      <c r="AW141" s="121"/>
      <c r="AX141" s="121"/>
      <c r="AY141" s="121"/>
      <c r="AZ141" s="121"/>
      <c r="BA141" s="121"/>
    </row>
    <row r="142" spans="1:53" x14ac:dyDescent="0.3">
      <c r="A142" s="140" t="s">
        <v>923</v>
      </c>
      <c r="B142" s="141" t="s">
        <v>1039</v>
      </c>
      <c r="C142" s="141" t="s">
        <v>1039</v>
      </c>
      <c r="D142" s="141" t="s">
        <v>1039</v>
      </c>
      <c r="E142" s="118">
        <v>1333</v>
      </c>
      <c r="F142" s="118">
        <v>1333</v>
      </c>
      <c r="G142" s="141" t="s">
        <v>1039</v>
      </c>
      <c r="H142" s="118">
        <v>1333.3333333333333</v>
      </c>
      <c r="I142" s="361"/>
      <c r="J142" s="142">
        <v>1333</v>
      </c>
      <c r="K142" s="118">
        <v>1750</v>
      </c>
      <c r="L142" s="360"/>
      <c r="M142" s="138">
        <v>2375</v>
      </c>
      <c r="N142" s="138">
        <v>2375</v>
      </c>
      <c r="O142" s="138">
        <v>2812.5</v>
      </c>
      <c r="P142" s="138">
        <v>2812.5</v>
      </c>
      <c r="Q142" s="143">
        <v>2812.5</v>
      </c>
      <c r="R142" s="138">
        <v>2812.5</v>
      </c>
      <c r="S142" s="138">
        <v>2812.5</v>
      </c>
      <c r="T142" s="138">
        <v>2812.5</v>
      </c>
      <c r="U142" s="118">
        <v>2812.5</v>
      </c>
      <c r="V142" s="118">
        <v>2812.5</v>
      </c>
      <c r="W142" s="118">
        <v>2812.5</v>
      </c>
      <c r="X142" s="118">
        <v>2812.5</v>
      </c>
      <c r="Y142" s="118">
        <v>2875</v>
      </c>
      <c r="Z142" s="139">
        <v>2812.5</v>
      </c>
      <c r="AA142" s="118">
        <v>2812.5</v>
      </c>
      <c r="AB142" s="118">
        <v>2804.6875</v>
      </c>
      <c r="AC142" s="118">
        <v>2843.75</v>
      </c>
      <c r="AE142" s="130" t="s">
        <v>1041</v>
      </c>
      <c r="AF142" s="130" t="s">
        <v>1041</v>
      </c>
      <c r="AG142" s="130">
        <v>0</v>
      </c>
      <c r="AH142" s="130" t="s">
        <v>1041</v>
      </c>
      <c r="AI142" s="130" t="s">
        <v>1041</v>
      </c>
      <c r="AJ142" s="130">
        <v>0.3125</v>
      </c>
      <c r="AK142" s="130">
        <v>-0.1428571428571429</v>
      </c>
      <c r="AL142" s="130">
        <v>0</v>
      </c>
      <c r="AM142" s="130">
        <v>0.18421052631578938</v>
      </c>
      <c r="AN142" s="130">
        <v>0</v>
      </c>
      <c r="AO142" s="130">
        <v>0</v>
      </c>
      <c r="AP142" s="130">
        <v>0</v>
      </c>
      <c r="AQ142" s="130">
        <v>0</v>
      </c>
      <c r="AR142" s="130">
        <v>0</v>
      </c>
      <c r="AS142" s="130">
        <v>0</v>
      </c>
      <c r="AT142" s="121">
        <v>0</v>
      </c>
      <c r="AU142" s="121">
        <v>0</v>
      </c>
      <c r="AV142" s="121">
        <v>0</v>
      </c>
      <c r="AW142" s="121">
        <v>2.2222222222222143E-2</v>
      </c>
      <c r="AX142" s="121">
        <v>-2.1739130434782594E-2</v>
      </c>
      <c r="AY142" s="121">
        <v>0</v>
      </c>
      <c r="AZ142" s="121">
        <v>-2.7777777777777679E-3</v>
      </c>
      <c r="BA142" s="121">
        <v>1.3927576601671321E-2</v>
      </c>
    </row>
    <row r="143" spans="1:53" x14ac:dyDescent="0.3">
      <c r="A143" s="123" t="s">
        <v>888</v>
      </c>
      <c r="B143" s="141" t="s">
        <v>1039</v>
      </c>
      <c r="C143" s="141" t="s">
        <v>1039</v>
      </c>
      <c r="D143" s="141" t="s">
        <v>1039</v>
      </c>
      <c r="E143" s="141" t="s">
        <v>1039</v>
      </c>
      <c r="F143" s="141" t="s">
        <v>1039</v>
      </c>
      <c r="G143" s="141" t="s">
        <v>1039</v>
      </c>
      <c r="H143" s="141" t="s">
        <v>1039</v>
      </c>
      <c r="I143" s="361"/>
      <c r="J143" s="142" t="s">
        <v>932</v>
      </c>
      <c r="K143" s="141" t="s">
        <v>1039</v>
      </c>
      <c r="L143" s="360"/>
      <c r="M143" s="141" t="s">
        <v>1039</v>
      </c>
      <c r="N143" s="141" t="s">
        <v>1039</v>
      </c>
      <c r="O143" s="141" t="s">
        <v>1039</v>
      </c>
      <c r="P143" s="141" t="s">
        <v>1039</v>
      </c>
      <c r="Q143" s="141" t="s">
        <v>1039</v>
      </c>
      <c r="R143" s="141" t="s">
        <v>1039</v>
      </c>
      <c r="S143" s="141" t="s">
        <v>1039</v>
      </c>
      <c r="T143" s="141" t="s">
        <v>1039</v>
      </c>
      <c r="U143" s="141" t="s">
        <v>1039</v>
      </c>
      <c r="V143" s="141" t="s">
        <v>1039</v>
      </c>
      <c r="W143" s="141" t="s">
        <v>1039</v>
      </c>
      <c r="X143" s="141" t="s">
        <v>1039</v>
      </c>
      <c r="Y143" s="118">
        <v>2312.5</v>
      </c>
      <c r="Z143" s="139">
        <v>1750</v>
      </c>
      <c r="AA143" s="118">
        <v>1750</v>
      </c>
      <c r="AB143" s="118">
        <v>1781.25</v>
      </c>
      <c r="AC143" s="118">
        <v>1843.75</v>
      </c>
      <c r="AE143" s="130"/>
      <c r="AF143" s="130"/>
      <c r="AG143" s="130"/>
      <c r="AH143" s="130"/>
      <c r="AI143" s="130"/>
      <c r="AJ143" s="130"/>
      <c r="AK143" s="130"/>
      <c r="AL143" s="130"/>
      <c r="AM143" s="130"/>
      <c r="AN143" s="130"/>
      <c r="AO143" s="130"/>
      <c r="AP143" s="130"/>
      <c r="AQ143" s="130"/>
      <c r="AR143" s="130"/>
      <c r="AS143" s="130"/>
      <c r="AT143" s="130"/>
      <c r="AU143" s="130"/>
      <c r="AV143" s="130"/>
      <c r="AW143" s="130"/>
      <c r="AX143" s="121">
        <v>-0.2432432432432432</v>
      </c>
      <c r="AY143" s="121">
        <v>0</v>
      </c>
      <c r="AZ143" s="121">
        <v>1.7857142857142794E-2</v>
      </c>
      <c r="BA143" s="121">
        <v>3.5087719298245723E-2</v>
      </c>
    </row>
    <row r="144" spans="1:53" x14ac:dyDescent="0.3">
      <c r="A144" s="140" t="s">
        <v>924</v>
      </c>
      <c r="B144" s="141" t="s">
        <v>1039</v>
      </c>
      <c r="C144" s="141" t="s">
        <v>1039</v>
      </c>
      <c r="D144" s="141" t="s">
        <v>1039</v>
      </c>
      <c r="E144" s="141" t="s">
        <v>1039</v>
      </c>
      <c r="F144" s="141" t="s">
        <v>1039</v>
      </c>
      <c r="G144" s="141" t="s">
        <v>1039</v>
      </c>
      <c r="H144" s="118" t="s">
        <v>1039</v>
      </c>
      <c r="I144" s="361"/>
      <c r="J144" s="142" t="s">
        <v>932</v>
      </c>
      <c r="K144" s="141" t="s">
        <v>1039</v>
      </c>
      <c r="L144" s="360"/>
      <c r="M144" s="141" t="s">
        <v>1039</v>
      </c>
      <c r="N144" s="141" t="s">
        <v>1039</v>
      </c>
      <c r="O144" s="141" t="s">
        <v>1039</v>
      </c>
      <c r="P144" s="141" t="s">
        <v>1039</v>
      </c>
      <c r="Q144" s="143">
        <v>2812.5</v>
      </c>
      <c r="R144" s="138">
        <v>2812.5</v>
      </c>
      <c r="S144" s="138">
        <v>2812.5</v>
      </c>
      <c r="T144" s="138">
        <v>3125</v>
      </c>
      <c r="U144" s="118">
        <v>2250</v>
      </c>
      <c r="V144" s="118">
        <v>2812.5</v>
      </c>
      <c r="W144" s="118">
        <v>2875</v>
      </c>
      <c r="X144" s="118">
        <v>2875</v>
      </c>
      <c r="Y144" s="118">
        <v>2875</v>
      </c>
      <c r="Z144" s="139">
        <v>2875</v>
      </c>
      <c r="AA144" s="118">
        <v>2875</v>
      </c>
      <c r="AB144" s="118">
        <v>2875</v>
      </c>
      <c r="AC144" s="118">
        <v>2875</v>
      </c>
      <c r="AE144" s="130"/>
      <c r="AF144" s="130"/>
      <c r="AG144" s="130"/>
      <c r="AH144" s="130"/>
      <c r="AI144" s="130"/>
      <c r="AJ144" s="130"/>
      <c r="AK144" s="130"/>
      <c r="AL144" s="130"/>
      <c r="AM144" s="130"/>
      <c r="AN144" s="130"/>
      <c r="AO144" s="130" t="s">
        <v>1041</v>
      </c>
      <c r="AP144" s="130">
        <v>0</v>
      </c>
      <c r="AQ144" s="130">
        <v>0</v>
      </c>
      <c r="AR144" s="130">
        <v>0.11111111111111116</v>
      </c>
      <c r="AS144" s="130">
        <v>-0.28000000000000003</v>
      </c>
      <c r="AT144" s="121">
        <v>0.25</v>
      </c>
      <c r="AU144" s="121">
        <v>2.2222222222222143E-2</v>
      </c>
      <c r="AV144" s="121">
        <v>0</v>
      </c>
      <c r="AW144" s="121">
        <v>0</v>
      </c>
      <c r="AX144" s="121">
        <v>0</v>
      </c>
      <c r="AY144" s="121">
        <v>0</v>
      </c>
      <c r="AZ144" s="121">
        <v>0</v>
      </c>
      <c r="BA144" s="121">
        <v>0</v>
      </c>
    </row>
    <row r="145" spans="1:53" x14ac:dyDescent="0.35">
      <c r="A145" s="140" t="s">
        <v>1047</v>
      </c>
      <c r="B145" s="141" t="s">
        <v>1039</v>
      </c>
      <c r="C145" s="141" t="s">
        <v>1039</v>
      </c>
      <c r="D145" s="141" t="s">
        <v>1039</v>
      </c>
      <c r="E145" s="141" t="s">
        <v>1039</v>
      </c>
      <c r="F145" s="141" t="s">
        <v>1039</v>
      </c>
      <c r="G145" s="141" t="s">
        <v>1039</v>
      </c>
      <c r="H145" s="141" t="s">
        <v>1039</v>
      </c>
      <c r="I145" s="361"/>
      <c r="J145" s="142" t="s">
        <v>932</v>
      </c>
      <c r="K145" s="141" t="s">
        <v>1039</v>
      </c>
      <c r="L145" s="360"/>
      <c r="M145" s="141" t="s">
        <v>1039</v>
      </c>
      <c r="N145" s="141" t="s">
        <v>1039</v>
      </c>
      <c r="O145" s="138">
        <v>2812.5</v>
      </c>
      <c r="P145" s="143">
        <v>2812.5</v>
      </c>
      <c r="Q145" s="141" t="s">
        <v>1039</v>
      </c>
      <c r="R145" s="138">
        <v>2812.5</v>
      </c>
      <c r="S145" s="138">
        <v>2875</v>
      </c>
      <c r="T145" s="141" t="s">
        <v>1039</v>
      </c>
      <c r="U145" s="118">
        <v>2812.5</v>
      </c>
      <c r="V145" s="141" t="s">
        <v>1039</v>
      </c>
      <c r="W145" s="141" t="s">
        <v>1039</v>
      </c>
      <c r="X145" s="141" t="s">
        <v>1039</v>
      </c>
      <c r="Y145" s="141" t="s">
        <v>1039</v>
      </c>
      <c r="Z145" s="141" t="s">
        <v>1039</v>
      </c>
      <c r="AA145" s="116" t="s">
        <v>1039</v>
      </c>
      <c r="AB145" s="116" t="s">
        <v>1039</v>
      </c>
      <c r="AC145" s="116" t="s">
        <v>1039</v>
      </c>
      <c r="AE145" s="130"/>
      <c r="AF145" s="130"/>
      <c r="AG145" s="130"/>
      <c r="AH145" s="130"/>
      <c r="AI145" s="130"/>
      <c r="AJ145" s="130"/>
      <c r="AK145" s="130"/>
      <c r="AL145" s="130"/>
      <c r="AM145" s="130" t="s">
        <v>1041</v>
      </c>
      <c r="AN145" s="130">
        <v>0</v>
      </c>
      <c r="AO145" s="130" t="s">
        <v>1041</v>
      </c>
      <c r="AP145" s="130" t="s">
        <v>1041</v>
      </c>
      <c r="AQ145" s="130">
        <v>2.2222222222222143E-2</v>
      </c>
      <c r="AR145" s="130" t="s">
        <v>1041</v>
      </c>
      <c r="AS145" s="130" t="s">
        <v>1041</v>
      </c>
      <c r="AT145" s="121" t="s">
        <v>1041</v>
      </c>
      <c r="AU145" s="121" t="s">
        <v>1041</v>
      </c>
      <c r="AV145" s="121" t="s">
        <v>1041</v>
      </c>
      <c r="AW145" s="121"/>
      <c r="AX145" s="121"/>
      <c r="AY145" s="121"/>
      <c r="AZ145" s="121"/>
      <c r="BA145" s="121"/>
    </row>
    <row r="146" spans="1:53" x14ac:dyDescent="0.35">
      <c r="A146" s="140" t="s">
        <v>1686</v>
      </c>
      <c r="B146" s="141" t="s">
        <v>1039</v>
      </c>
      <c r="C146" s="141" t="s">
        <v>1039</v>
      </c>
      <c r="D146" s="141" t="s">
        <v>1039</v>
      </c>
      <c r="E146" s="141" t="s">
        <v>1039</v>
      </c>
      <c r="F146" s="141" t="s">
        <v>1039</v>
      </c>
      <c r="G146" s="141" t="s">
        <v>1039</v>
      </c>
      <c r="H146" s="141" t="s">
        <v>1039</v>
      </c>
      <c r="I146" s="361"/>
      <c r="J146" s="142" t="s">
        <v>932</v>
      </c>
      <c r="K146" s="141" t="s">
        <v>1039</v>
      </c>
      <c r="L146" s="360"/>
      <c r="M146" s="116" t="s">
        <v>1039</v>
      </c>
      <c r="N146" s="116" t="s">
        <v>1039</v>
      </c>
      <c r="O146" s="116" t="s">
        <v>1039</v>
      </c>
      <c r="P146" s="116" t="s">
        <v>1039</v>
      </c>
      <c r="Q146" s="116" t="s">
        <v>1039</v>
      </c>
      <c r="R146" s="116" t="s">
        <v>1039</v>
      </c>
      <c r="S146" s="116" t="s">
        <v>1039</v>
      </c>
      <c r="T146" s="116" t="s">
        <v>1039</v>
      </c>
      <c r="U146" s="116" t="s">
        <v>1039</v>
      </c>
      <c r="V146" s="116" t="s">
        <v>1039</v>
      </c>
      <c r="W146" s="116" t="s">
        <v>1039</v>
      </c>
      <c r="X146" s="116" t="s">
        <v>1039</v>
      </c>
      <c r="Y146" s="116" t="s">
        <v>1039</v>
      </c>
      <c r="Z146" s="116" t="s">
        <v>1039</v>
      </c>
      <c r="AA146" s="116" t="s">
        <v>1039</v>
      </c>
      <c r="AB146" s="118">
        <v>2805</v>
      </c>
      <c r="AC146" s="116" t="s">
        <v>1039</v>
      </c>
      <c r="AE146" s="130"/>
      <c r="AF146" s="130"/>
      <c r="AG146" s="130"/>
      <c r="AH146" s="130"/>
      <c r="AI146" s="130"/>
      <c r="AJ146" s="130"/>
      <c r="AK146" s="130"/>
      <c r="AL146" s="130"/>
      <c r="AM146" s="130"/>
      <c r="AN146" s="130"/>
      <c r="AO146" s="130"/>
      <c r="AP146" s="130"/>
      <c r="AQ146" s="130"/>
      <c r="AR146" s="130"/>
      <c r="AS146" s="130"/>
      <c r="AT146" s="121"/>
      <c r="AU146" s="121"/>
      <c r="AV146" s="121"/>
      <c r="AW146" s="121"/>
      <c r="AX146" s="121"/>
      <c r="AY146" s="121"/>
      <c r="AZ146" s="121"/>
      <c r="BA146" s="121"/>
    </row>
    <row r="147" spans="1:53" x14ac:dyDescent="0.3">
      <c r="A147" s="140" t="s">
        <v>889</v>
      </c>
      <c r="B147" s="118">
        <v>1500</v>
      </c>
      <c r="C147" s="118">
        <v>1854</v>
      </c>
      <c r="D147" s="141" t="s">
        <v>1039</v>
      </c>
      <c r="E147" s="118">
        <v>1292</v>
      </c>
      <c r="F147" s="141" t="s">
        <v>1039</v>
      </c>
      <c r="G147" s="118">
        <v>1667</v>
      </c>
      <c r="H147" s="118">
        <v>1416.6666666666667</v>
      </c>
      <c r="I147" s="361"/>
      <c r="J147" s="142">
        <v>1541.8333333333335</v>
      </c>
      <c r="K147" s="141" t="s">
        <v>1039</v>
      </c>
      <c r="L147" s="360"/>
      <c r="M147" s="141" t="s">
        <v>1039</v>
      </c>
      <c r="N147" s="143">
        <v>3000</v>
      </c>
      <c r="O147" s="143">
        <v>2812.5</v>
      </c>
      <c r="P147" s="118">
        <v>2812.5</v>
      </c>
      <c r="Q147" s="118">
        <v>2937.5</v>
      </c>
      <c r="R147" s="141" t="s">
        <v>1039</v>
      </c>
      <c r="S147" s="138">
        <v>2812.5</v>
      </c>
      <c r="T147" s="138">
        <v>2250</v>
      </c>
      <c r="U147" s="118">
        <v>2312.5</v>
      </c>
      <c r="V147" s="118">
        <v>2687.5</v>
      </c>
      <c r="W147" s="118">
        <v>2312.5</v>
      </c>
      <c r="X147" s="118">
        <v>2312.5</v>
      </c>
      <c r="Y147" s="118">
        <v>2312.5</v>
      </c>
      <c r="Z147" s="139">
        <v>2250</v>
      </c>
      <c r="AA147" s="118">
        <v>2281.25</v>
      </c>
      <c r="AB147" s="118">
        <v>2296.875</v>
      </c>
      <c r="AC147" s="118">
        <v>2750</v>
      </c>
      <c r="AE147" s="130" t="s">
        <v>1041</v>
      </c>
      <c r="AF147" s="130" t="s">
        <v>1041</v>
      </c>
      <c r="AG147" s="130" t="s">
        <v>1041</v>
      </c>
      <c r="AH147" s="130" t="s">
        <v>1041</v>
      </c>
      <c r="AI147" s="130">
        <v>-0.15016996600679855</v>
      </c>
      <c r="AJ147" s="130" t="s">
        <v>1041</v>
      </c>
      <c r="AK147" s="130" t="s">
        <v>1041</v>
      </c>
      <c r="AL147" s="130" t="s">
        <v>1041</v>
      </c>
      <c r="AM147" s="130">
        <v>-6.25E-2</v>
      </c>
      <c r="AN147" s="130">
        <v>0</v>
      </c>
      <c r="AO147" s="130">
        <v>4.4444444444444509E-2</v>
      </c>
      <c r="AP147" s="130" t="s">
        <v>1041</v>
      </c>
      <c r="AQ147" s="130" t="s">
        <v>1041</v>
      </c>
      <c r="AR147" s="130">
        <v>-0.19999999999999996</v>
      </c>
      <c r="AS147" s="130">
        <v>2.7777777777777679E-2</v>
      </c>
      <c r="AT147" s="121">
        <v>0.16216216216216206</v>
      </c>
      <c r="AU147" s="121">
        <v>-0.13953488372093026</v>
      </c>
      <c r="AV147" s="121">
        <v>0</v>
      </c>
      <c r="AW147" s="121">
        <v>0</v>
      </c>
      <c r="AX147" s="121">
        <v>-2.7027027027026973E-2</v>
      </c>
      <c r="AY147" s="121">
        <v>1.388888888888884E-2</v>
      </c>
      <c r="AZ147" s="121">
        <v>6.8493150684931781E-3</v>
      </c>
      <c r="BA147" s="121">
        <v>0.19727891156462585</v>
      </c>
    </row>
    <row r="148" spans="1:53" x14ac:dyDescent="0.3">
      <c r="A148" s="140" t="s">
        <v>896</v>
      </c>
      <c r="B148" s="118">
        <v>1333</v>
      </c>
      <c r="C148" s="118">
        <v>1500</v>
      </c>
      <c r="D148" s="118">
        <v>1417</v>
      </c>
      <c r="E148" s="141" t="s">
        <v>1039</v>
      </c>
      <c r="F148" s="118">
        <v>1417</v>
      </c>
      <c r="G148" s="118">
        <v>1417</v>
      </c>
      <c r="H148" s="118">
        <v>1333.3333333333333</v>
      </c>
      <c r="I148" s="361"/>
      <c r="J148" s="142">
        <v>1417</v>
      </c>
      <c r="K148" s="141" t="s">
        <v>1039</v>
      </c>
      <c r="L148" s="360"/>
      <c r="M148" s="118">
        <v>2375</v>
      </c>
      <c r="N148" s="141" t="s">
        <v>1039</v>
      </c>
      <c r="O148" s="143">
        <v>2937.5</v>
      </c>
      <c r="P148" s="138">
        <v>2875</v>
      </c>
      <c r="Q148" s="138">
        <v>2375</v>
      </c>
      <c r="R148" s="141" t="s">
        <v>1039</v>
      </c>
      <c r="S148" s="138">
        <v>2437.5</v>
      </c>
      <c r="T148" s="138">
        <v>2437.5</v>
      </c>
      <c r="U148" s="141" t="s">
        <v>1039</v>
      </c>
      <c r="V148" s="118">
        <v>2375</v>
      </c>
      <c r="W148" s="118">
        <v>2437.5</v>
      </c>
      <c r="X148" s="118">
        <v>2437.5</v>
      </c>
      <c r="Y148" s="118">
        <v>2875</v>
      </c>
      <c r="Z148" s="139">
        <v>2375</v>
      </c>
      <c r="AA148" s="118">
        <v>2375</v>
      </c>
      <c r="AB148" s="118">
        <v>2304.6875</v>
      </c>
      <c r="AC148" s="118">
        <v>2343.75</v>
      </c>
      <c r="AE148" s="130">
        <v>-5.5333333333333345E-2</v>
      </c>
      <c r="AF148" s="130" t="s">
        <v>1041</v>
      </c>
      <c r="AG148" s="130" t="s">
        <v>1041</v>
      </c>
      <c r="AH148" s="130">
        <v>0</v>
      </c>
      <c r="AI148" s="130">
        <v>-5.9044930604563728E-2</v>
      </c>
      <c r="AJ148" s="130" t="s">
        <v>1041</v>
      </c>
      <c r="AK148" s="130" t="s">
        <v>1041</v>
      </c>
      <c r="AL148" s="130" t="s">
        <v>1041</v>
      </c>
      <c r="AM148" s="130" t="s">
        <v>1041</v>
      </c>
      <c r="AN148" s="130">
        <v>-2.1276595744680882E-2</v>
      </c>
      <c r="AO148" s="130">
        <v>-0.17391304347826086</v>
      </c>
      <c r="AP148" s="130" t="s">
        <v>1041</v>
      </c>
      <c r="AQ148" s="130" t="s">
        <v>1041</v>
      </c>
      <c r="AR148" s="130">
        <v>0</v>
      </c>
      <c r="AS148" s="130" t="s">
        <v>1041</v>
      </c>
      <c r="AT148" s="121" t="s">
        <v>1041</v>
      </c>
      <c r="AU148" s="121">
        <v>2.6315789473684292E-2</v>
      </c>
      <c r="AV148" s="121">
        <v>0</v>
      </c>
      <c r="AW148" s="121">
        <v>0.17948717948717952</v>
      </c>
      <c r="AX148" s="121">
        <v>-0.17391304347826086</v>
      </c>
      <c r="AY148" s="121">
        <v>0</v>
      </c>
      <c r="AZ148" s="121">
        <v>-2.960526315789469E-2</v>
      </c>
      <c r="BA148" s="121">
        <v>1.6949152542372836E-2</v>
      </c>
    </row>
    <row r="149" spans="1:53" x14ac:dyDescent="0.35">
      <c r="A149" s="140" t="s">
        <v>1048</v>
      </c>
      <c r="B149" s="141" t="s">
        <v>1039</v>
      </c>
      <c r="C149" s="141" t="s">
        <v>1039</v>
      </c>
      <c r="D149" s="141" t="s">
        <v>1039</v>
      </c>
      <c r="E149" s="141" t="s">
        <v>1039</v>
      </c>
      <c r="F149" s="141" t="s">
        <v>1039</v>
      </c>
      <c r="G149" s="141" t="s">
        <v>1039</v>
      </c>
      <c r="H149" s="141" t="s">
        <v>1039</v>
      </c>
      <c r="I149" s="361"/>
      <c r="J149" s="142" t="s">
        <v>932</v>
      </c>
      <c r="K149" s="141" t="s">
        <v>1039</v>
      </c>
      <c r="L149" s="360"/>
      <c r="M149" s="141" t="s">
        <v>1039</v>
      </c>
      <c r="N149" s="141" t="s">
        <v>1039</v>
      </c>
      <c r="O149" s="141" t="s">
        <v>1039</v>
      </c>
      <c r="P149" s="141" t="s">
        <v>1039</v>
      </c>
      <c r="Q149" s="141" t="s">
        <v>1039</v>
      </c>
      <c r="R149" s="141" t="s">
        <v>1039</v>
      </c>
      <c r="S149" s="141" t="s">
        <v>1039</v>
      </c>
      <c r="T149" s="141" t="s">
        <v>1039</v>
      </c>
      <c r="U149" s="118">
        <v>2250</v>
      </c>
      <c r="V149" s="118">
        <v>2312.5</v>
      </c>
      <c r="W149" s="141" t="s">
        <v>1039</v>
      </c>
      <c r="X149" s="141" t="s">
        <v>1039</v>
      </c>
      <c r="Y149" s="141" t="s">
        <v>1039</v>
      </c>
      <c r="Z149" s="141" t="s">
        <v>1039</v>
      </c>
      <c r="AA149" s="116" t="s">
        <v>1039</v>
      </c>
      <c r="AB149" s="116" t="s">
        <v>1039</v>
      </c>
      <c r="AC149" s="116" t="s">
        <v>1039</v>
      </c>
      <c r="AE149" s="130"/>
      <c r="AF149" s="130"/>
      <c r="AG149" s="130"/>
      <c r="AH149" s="130"/>
      <c r="AI149" s="130"/>
      <c r="AJ149" s="130"/>
      <c r="AK149" s="130"/>
      <c r="AL149" s="130"/>
      <c r="AM149" s="130"/>
      <c r="AN149" s="130"/>
      <c r="AO149" s="130"/>
      <c r="AP149" s="130"/>
      <c r="AQ149" s="130"/>
      <c r="AR149" s="130" t="s">
        <v>1041</v>
      </c>
      <c r="AS149" s="130" t="s">
        <v>1041</v>
      </c>
      <c r="AT149" s="121">
        <v>2.7777777777777679E-2</v>
      </c>
      <c r="AU149" s="121" t="s">
        <v>1041</v>
      </c>
      <c r="AV149" s="121" t="s">
        <v>1041</v>
      </c>
      <c r="AW149" s="121"/>
      <c r="AX149" s="121"/>
      <c r="AY149" s="121"/>
      <c r="AZ149" s="121"/>
      <c r="BA149" s="121"/>
    </row>
    <row r="150" spans="1:53" x14ac:dyDescent="0.35">
      <c r="A150" s="140" t="s">
        <v>1049</v>
      </c>
      <c r="B150" s="141" t="s">
        <v>1039</v>
      </c>
      <c r="C150" s="141" t="s">
        <v>1039</v>
      </c>
      <c r="D150" s="141" t="s">
        <v>1039</v>
      </c>
      <c r="E150" s="141" t="s">
        <v>1039</v>
      </c>
      <c r="F150" s="141" t="s">
        <v>1039</v>
      </c>
      <c r="G150" s="141" t="s">
        <v>1039</v>
      </c>
      <c r="H150" s="141" t="s">
        <v>1039</v>
      </c>
      <c r="I150" s="361"/>
      <c r="J150" s="142" t="s">
        <v>932</v>
      </c>
      <c r="K150" s="141" t="s">
        <v>1039</v>
      </c>
      <c r="L150" s="360"/>
      <c r="M150" s="141" t="s">
        <v>1039</v>
      </c>
      <c r="N150" s="143">
        <v>2312.5</v>
      </c>
      <c r="O150" s="141" t="s">
        <v>1039</v>
      </c>
      <c r="P150" s="141" t="s">
        <v>1039</v>
      </c>
      <c r="Q150" s="141" t="s">
        <v>1039</v>
      </c>
      <c r="R150" s="141" t="s">
        <v>1039</v>
      </c>
      <c r="S150" s="138">
        <v>2312.5</v>
      </c>
      <c r="T150" s="141" t="s">
        <v>1039</v>
      </c>
      <c r="U150" s="118">
        <v>2812.5</v>
      </c>
      <c r="V150" s="141" t="s">
        <v>1039</v>
      </c>
      <c r="W150" s="141" t="s">
        <v>1039</v>
      </c>
      <c r="X150" s="141" t="s">
        <v>1039</v>
      </c>
      <c r="Y150" s="141" t="s">
        <v>1039</v>
      </c>
      <c r="Z150" s="141" t="s">
        <v>1039</v>
      </c>
      <c r="AA150" s="116" t="s">
        <v>1039</v>
      </c>
      <c r="AB150" s="116" t="s">
        <v>1039</v>
      </c>
      <c r="AC150" s="116" t="s">
        <v>1039</v>
      </c>
      <c r="AE150" s="130"/>
      <c r="AF150" s="130"/>
      <c r="AG150" s="130"/>
      <c r="AH150" s="130"/>
      <c r="AI150" s="130"/>
      <c r="AJ150" s="130"/>
      <c r="AK150" s="130"/>
      <c r="AL150" s="130" t="s">
        <v>1041</v>
      </c>
      <c r="AM150" s="130" t="s">
        <v>1041</v>
      </c>
      <c r="AN150" s="130" t="s">
        <v>1041</v>
      </c>
      <c r="AO150" s="130" t="s">
        <v>1041</v>
      </c>
      <c r="AP150" s="130" t="s">
        <v>1041</v>
      </c>
      <c r="AQ150" s="130" t="s">
        <v>1041</v>
      </c>
      <c r="AR150" s="130"/>
      <c r="AS150" s="130" t="s">
        <v>1041</v>
      </c>
      <c r="AT150" s="121" t="s">
        <v>1041</v>
      </c>
      <c r="AU150" s="121" t="s">
        <v>1041</v>
      </c>
      <c r="AV150" s="121" t="s">
        <v>1041</v>
      </c>
      <c r="AW150" s="121"/>
      <c r="AX150" s="121"/>
      <c r="AY150" s="121"/>
      <c r="AZ150" s="121"/>
      <c r="BA150" s="121"/>
    </row>
    <row r="151" spans="1:53" x14ac:dyDescent="0.35">
      <c r="A151" s="140" t="s">
        <v>1050</v>
      </c>
      <c r="B151" s="141" t="s">
        <v>1039</v>
      </c>
      <c r="C151" s="141" t="s">
        <v>1039</v>
      </c>
      <c r="D151" s="141" t="s">
        <v>1039</v>
      </c>
      <c r="E151" s="141" t="s">
        <v>1039</v>
      </c>
      <c r="F151" s="141" t="s">
        <v>1039</v>
      </c>
      <c r="G151" s="141" t="s">
        <v>1039</v>
      </c>
      <c r="H151" s="141" t="s">
        <v>1039</v>
      </c>
      <c r="I151" s="361"/>
      <c r="J151" s="142" t="s">
        <v>932</v>
      </c>
      <c r="K151" s="141" t="s">
        <v>1039</v>
      </c>
      <c r="L151" s="360"/>
      <c r="M151" s="141" t="s">
        <v>1039</v>
      </c>
      <c r="N151" s="141" t="s">
        <v>1039</v>
      </c>
      <c r="O151" s="141" t="s">
        <v>1039</v>
      </c>
      <c r="P151" s="138">
        <v>2281.25</v>
      </c>
      <c r="Q151" s="141" t="s">
        <v>1039</v>
      </c>
      <c r="R151" s="138">
        <v>2250</v>
      </c>
      <c r="S151" s="138">
        <v>2812.5</v>
      </c>
      <c r="T151" s="138">
        <v>2843.75</v>
      </c>
      <c r="U151" s="138">
        <v>2750</v>
      </c>
      <c r="V151" s="138">
        <v>2781.25</v>
      </c>
      <c r="W151" s="138">
        <v>3312.5</v>
      </c>
      <c r="X151" s="141" t="s">
        <v>1039</v>
      </c>
      <c r="Y151" s="141" t="s">
        <v>1039</v>
      </c>
      <c r="Z151" s="141" t="s">
        <v>1039</v>
      </c>
      <c r="AA151" s="116" t="s">
        <v>1039</v>
      </c>
      <c r="AB151" s="116" t="s">
        <v>1039</v>
      </c>
      <c r="AC151" s="116" t="s">
        <v>1039</v>
      </c>
      <c r="AE151" s="130"/>
      <c r="AF151" s="130"/>
      <c r="AG151" s="130"/>
      <c r="AH151" s="130"/>
      <c r="AI151" s="130"/>
      <c r="AJ151" s="130"/>
      <c r="AK151" s="130"/>
      <c r="AL151" s="130"/>
      <c r="AM151" s="130"/>
      <c r="AN151" s="130" t="s">
        <v>1041</v>
      </c>
      <c r="AO151" s="130" t="s">
        <v>1041</v>
      </c>
      <c r="AP151" s="130" t="s">
        <v>1041</v>
      </c>
      <c r="AQ151" s="130">
        <v>0.25</v>
      </c>
      <c r="AR151" s="130">
        <v>1.1111111111111072E-2</v>
      </c>
      <c r="AS151" s="130">
        <v>-3.2967032967032961E-2</v>
      </c>
      <c r="AT151" s="121">
        <v>1.1363636363636465E-2</v>
      </c>
      <c r="AU151" s="121">
        <v>0.1910112359550562</v>
      </c>
      <c r="AV151" s="121" t="s">
        <v>1041</v>
      </c>
      <c r="AW151" s="121"/>
      <c r="AX151" s="121"/>
      <c r="AY151" s="121"/>
      <c r="AZ151" s="121"/>
      <c r="BA151" s="121"/>
    </row>
    <row r="152" spans="1:53" x14ac:dyDescent="0.3">
      <c r="A152" s="104" t="s">
        <v>893</v>
      </c>
      <c r="B152" s="141" t="s">
        <v>1039</v>
      </c>
      <c r="C152" s="141" t="s">
        <v>1039</v>
      </c>
      <c r="D152" s="141" t="s">
        <v>1039</v>
      </c>
      <c r="E152" s="141" t="s">
        <v>1039</v>
      </c>
      <c r="F152" s="141" t="s">
        <v>1039</v>
      </c>
      <c r="G152" s="141" t="s">
        <v>1039</v>
      </c>
      <c r="H152" s="141" t="s">
        <v>1039</v>
      </c>
      <c r="I152" s="361"/>
      <c r="J152" s="142" t="s">
        <v>932</v>
      </c>
      <c r="K152" s="141" t="s">
        <v>1039</v>
      </c>
      <c r="L152" s="360"/>
      <c r="M152" s="141" t="s">
        <v>1039</v>
      </c>
      <c r="N152" s="141" t="s">
        <v>1039</v>
      </c>
      <c r="O152" s="141" t="s">
        <v>1039</v>
      </c>
      <c r="P152" s="141" t="s">
        <v>1039</v>
      </c>
      <c r="Q152" s="141" t="s">
        <v>1039</v>
      </c>
      <c r="R152" s="141" t="s">
        <v>1039</v>
      </c>
      <c r="S152" s="141" t="s">
        <v>1039</v>
      </c>
      <c r="T152" s="141" t="s">
        <v>1039</v>
      </c>
      <c r="U152" s="141" t="s">
        <v>1039</v>
      </c>
      <c r="V152" s="141" t="s">
        <v>1039</v>
      </c>
      <c r="W152" s="141" t="s">
        <v>1039</v>
      </c>
      <c r="X152" s="141" t="s">
        <v>1039</v>
      </c>
      <c r="Y152" s="118">
        <v>2312.5</v>
      </c>
      <c r="Z152" s="139">
        <v>2375</v>
      </c>
      <c r="AA152" s="118">
        <v>2375</v>
      </c>
      <c r="AB152" s="118">
        <v>2437.5</v>
      </c>
      <c r="AC152" s="118">
        <v>2437.5</v>
      </c>
      <c r="AE152" s="130"/>
      <c r="AF152" s="130"/>
      <c r="AG152" s="130"/>
      <c r="AH152" s="130"/>
      <c r="AI152" s="130"/>
      <c r="AJ152" s="130"/>
      <c r="AK152" s="130"/>
      <c r="AL152" s="130"/>
      <c r="AM152" s="130"/>
      <c r="AN152" s="130"/>
      <c r="AO152" s="130"/>
      <c r="AP152" s="130"/>
      <c r="AQ152" s="130"/>
      <c r="AR152" s="130"/>
      <c r="AS152" s="130"/>
      <c r="AT152" s="130"/>
      <c r="AU152" s="130"/>
      <c r="AV152" s="130"/>
      <c r="AW152" s="130"/>
      <c r="AX152" s="121">
        <v>2.7027027027026973E-2</v>
      </c>
      <c r="AY152" s="121">
        <v>0</v>
      </c>
      <c r="AZ152" s="121">
        <v>2.6315789473684292E-2</v>
      </c>
      <c r="BA152" s="121">
        <v>0</v>
      </c>
    </row>
    <row r="153" spans="1:53" ht="14.5" x14ac:dyDescent="0.35">
      <c r="A153" s="140" t="s">
        <v>1051</v>
      </c>
      <c r="B153" s="141" t="s">
        <v>1039</v>
      </c>
      <c r="C153" s="141" t="s">
        <v>1039</v>
      </c>
      <c r="D153" s="141" t="s">
        <v>1039</v>
      </c>
      <c r="E153" s="141" t="s">
        <v>1039</v>
      </c>
      <c r="F153" s="141" t="s">
        <v>1039</v>
      </c>
      <c r="G153" s="141" t="s">
        <v>1039</v>
      </c>
      <c r="H153" s="141" t="s">
        <v>1039</v>
      </c>
      <c r="I153" s="361"/>
      <c r="J153" s="142" t="s">
        <v>932</v>
      </c>
      <c r="K153" s="141" t="s">
        <v>1039</v>
      </c>
      <c r="L153" s="360"/>
      <c r="M153" s="118">
        <v>5312.5</v>
      </c>
      <c r="N153" s="141" t="s">
        <v>1039</v>
      </c>
      <c r="O153" s="141" t="s">
        <v>1039</v>
      </c>
      <c r="P153" s="141" t="s">
        <v>1039</v>
      </c>
      <c r="Q153" s="141" t="s">
        <v>1039</v>
      </c>
      <c r="R153" s="141" t="s">
        <v>1039</v>
      </c>
      <c r="S153" s="141" t="s">
        <v>1039</v>
      </c>
      <c r="T153" s="141" t="s">
        <v>1039</v>
      </c>
      <c r="U153" s="141" t="s">
        <v>1039</v>
      </c>
      <c r="V153" s="141" t="s">
        <v>1039</v>
      </c>
      <c r="W153" s="141" t="s">
        <v>1039</v>
      </c>
      <c r="X153" s="141" t="s">
        <v>1039</v>
      </c>
      <c r="Y153" s="141" t="s">
        <v>1039</v>
      </c>
      <c r="Z153" s="141" t="s">
        <v>1039</v>
      </c>
      <c r="AA153" s="116" t="s">
        <v>1039</v>
      </c>
      <c r="AB153" s="116" t="s">
        <v>1039</v>
      </c>
      <c r="AC153" s="116" t="s">
        <v>1039</v>
      </c>
      <c r="AE153" s="134"/>
      <c r="AF153" s="134"/>
      <c r="AG153" s="134"/>
      <c r="AH153" s="134"/>
      <c r="AI153" s="134"/>
      <c r="AJ153" s="134"/>
      <c r="AK153" s="134"/>
      <c r="AL153" s="134"/>
      <c r="AM153" s="134"/>
      <c r="AN153" s="134"/>
      <c r="AO153" s="134"/>
      <c r="AP153" s="134"/>
      <c r="AQ153" s="134"/>
      <c r="AR153" s="134"/>
      <c r="AS153" s="134"/>
      <c r="AT153" s="134"/>
      <c r="AU153" s="134"/>
      <c r="AV153" s="134"/>
      <c r="AW153" s="134"/>
      <c r="AX153" s="121"/>
      <c r="AY153" s="121"/>
      <c r="AZ153" s="121"/>
      <c r="BA153" s="121"/>
    </row>
    <row r="154" spans="1:53" x14ac:dyDescent="0.3">
      <c r="A154" s="140" t="s">
        <v>1052</v>
      </c>
      <c r="B154" s="118">
        <v>2067</v>
      </c>
      <c r="C154" s="118">
        <v>1667</v>
      </c>
      <c r="D154" s="118">
        <v>2083</v>
      </c>
      <c r="E154" s="118">
        <v>2108</v>
      </c>
      <c r="F154" s="141" t="s">
        <v>1039</v>
      </c>
      <c r="G154" s="141" t="s">
        <v>1039</v>
      </c>
      <c r="H154" s="141" t="s">
        <v>1039</v>
      </c>
      <c r="I154" s="361"/>
      <c r="J154" s="142">
        <v>2083</v>
      </c>
      <c r="K154" s="118">
        <v>3333.3333333333335</v>
      </c>
      <c r="L154" s="360"/>
      <c r="M154" s="141" t="s">
        <v>1039</v>
      </c>
      <c r="N154" s="143">
        <v>5843.75</v>
      </c>
      <c r="O154" s="141" t="s">
        <v>1039</v>
      </c>
      <c r="P154" s="141" t="s">
        <v>1039</v>
      </c>
      <c r="Q154" s="141" t="s">
        <v>1039</v>
      </c>
      <c r="R154" s="141" t="s">
        <v>1039</v>
      </c>
      <c r="S154" s="138">
        <v>5312.5</v>
      </c>
      <c r="T154" s="138">
        <v>5312.5</v>
      </c>
      <c r="U154" s="141" t="s">
        <v>1039</v>
      </c>
      <c r="V154" s="141" t="s">
        <v>1039</v>
      </c>
      <c r="W154" s="118">
        <v>5312.5</v>
      </c>
      <c r="X154" s="118">
        <v>5343.75</v>
      </c>
      <c r="Y154" s="118">
        <v>5375</v>
      </c>
      <c r="Z154" s="139">
        <v>5312.5</v>
      </c>
      <c r="AA154" s="118">
        <v>5312.5</v>
      </c>
      <c r="AB154" s="118">
        <v>5304.6875</v>
      </c>
      <c r="AC154" s="118">
        <v>5343.75</v>
      </c>
      <c r="AE154" s="130">
        <v>0.24955008998200356</v>
      </c>
      <c r="AF154" s="130">
        <v>1.2001920307249225E-2</v>
      </c>
      <c r="AG154" s="130" t="s">
        <v>1041</v>
      </c>
      <c r="AH154" s="130" t="s">
        <v>1041</v>
      </c>
      <c r="AI154" s="130" t="s">
        <v>1041</v>
      </c>
      <c r="AJ154" s="130" t="s">
        <v>1041</v>
      </c>
      <c r="AK154" s="130" t="s">
        <v>1041</v>
      </c>
      <c r="AL154" s="130" t="s">
        <v>1041</v>
      </c>
      <c r="AM154" s="130" t="s">
        <v>1041</v>
      </c>
      <c r="AN154" s="130" t="s">
        <v>1041</v>
      </c>
      <c r="AO154" s="130" t="s">
        <v>1041</v>
      </c>
      <c r="AP154" s="130" t="s">
        <v>1041</v>
      </c>
      <c r="AQ154" s="130" t="s">
        <v>1041</v>
      </c>
      <c r="AR154" s="130">
        <v>0</v>
      </c>
      <c r="AS154" s="130" t="s">
        <v>1041</v>
      </c>
      <c r="AT154" s="121" t="s">
        <v>1041</v>
      </c>
      <c r="AU154" s="121" t="s">
        <v>1041</v>
      </c>
      <c r="AV154" s="121">
        <v>5.8823529411764497E-3</v>
      </c>
      <c r="AW154" s="121">
        <v>5.8479532163742132E-3</v>
      </c>
      <c r="AX154" s="121">
        <v>-1.1627906976744207E-2</v>
      </c>
      <c r="AY154" s="121">
        <v>0</v>
      </c>
      <c r="AZ154" s="121">
        <v>-1.4705882352941124E-3</v>
      </c>
      <c r="BA154" s="121">
        <v>7.3637702503681624E-3</v>
      </c>
    </row>
    <row r="155" spans="1:53" x14ac:dyDescent="0.35">
      <c r="A155" s="140" t="s">
        <v>885</v>
      </c>
      <c r="B155" s="118">
        <v>1333</v>
      </c>
      <c r="C155" s="118">
        <v>1333</v>
      </c>
      <c r="D155" s="118">
        <v>1333</v>
      </c>
      <c r="E155" s="118">
        <v>1333</v>
      </c>
      <c r="F155" s="118">
        <v>1333</v>
      </c>
      <c r="G155" s="141" t="s">
        <v>1039</v>
      </c>
      <c r="H155" s="141" t="s">
        <v>1039</v>
      </c>
      <c r="I155" s="361"/>
      <c r="J155" s="142">
        <v>1333</v>
      </c>
      <c r="K155" s="141" t="s">
        <v>1039</v>
      </c>
      <c r="L155" s="360"/>
      <c r="M155" s="141" t="s">
        <v>1039</v>
      </c>
      <c r="N155" s="141" t="s">
        <v>1039</v>
      </c>
      <c r="O155" s="141" t="s">
        <v>1039</v>
      </c>
      <c r="P155" s="141" t="s">
        <v>1039</v>
      </c>
      <c r="Q155" s="141" t="s">
        <v>1039</v>
      </c>
      <c r="R155" s="141" t="s">
        <v>1039</v>
      </c>
      <c r="S155" s="138">
        <v>2312.5</v>
      </c>
      <c r="T155" s="138">
        <v>2312.5</v>
      </c>
      <c r="U155" s="141" t="s">
        <v>1039</v>
      </c>
      <c r="V155" s="118">
        <v>2312.5</v>
      </c>
      <c r="W155" s="118">
        <v>2312.5</v>
      </c>
      <c r="X155" s="118">
        <v>2312.5</v>
      </c>
      <c r="Y155" s="118">
        <v>2312.5</v>
      </c>
      <c r="Z155" s="141" t="s">
        <v>1039</v>
      </c>
      <c r="AA155" s="118">
        <v>2312.5</v>
      </c>
      <c r="AB155" s="118">
        <v>2250</v>
      </c>
      <c r="AC155" s="118">
        <v>2312.5</v>
      </c>
      <c r="AE155" s="130">
        <v>0</v>
      </c>
      <c r="AF155" s="130">
        <v>0</v>
      </c>
      <c r="AG155" s="130">
        <v>0</v>
      </c>
      <c r="AH155" s="130" t="s">
        <v>1041</v>
      </c>
      <c r="AI155" s="130" t="s">
        <v>1041</v>
      </c>
      <c r="AJ155" s="130" t="s">
        <v>1041</v>
      </c>
      <c r="AK155" s="130" t="s">
        <v>1041</v>
      </c>
      <c r="AL155" s="130" t="s">
        <v>1041</v>
      </c>
      <c r="AM155" s="130" t="s">
        <v>1041</v>
      </c>
      <c r="AN155" s="130" t="s">
        <v>1041</v>
      </c>
      <c r="AO155" s="130" t="s">
        <v>1041</v>
      </c>
      <c r="AP155" s="130" t="s">
        <v>1041</v>
      </c>
      <c r="AQ155" s="130" t="s">
        <v>1041</v>
      </c>
      <c r="AR155" s="130">
        <v>0</v>
      </c>
      <c r="AS155" s="130" t="s">
        <v>1041</v>
      </c>
      <c r="AT155" s="121" t="s">
        <v>1041</v>
      </c>
      <c r="AU155" s="121">
        <v>0</v>
      </c>
      <c r="AV155" s="121">
        <v>0</v>
      </c>
      <c r="AW155" s="121">
        <v>0</v>
      </c>
      <c r="AX155" s="121"/>
      <c r="AY155" s="121"/>
      <c r="AZ155" s="121">
        <v>-2.7027027027026973E-2</v>
      </c>
      <c r="BA155" s="121">
        <v>2.7777777777777679E-2</v>
      </c>
    </row>
    <row r="156" spans="1:53" x14ac:dyDescent="0.35">
      <c r="A156" s="140" t="s">
        <v>1053</v>
      </c>
      <c r="B156" s="141" t="s">
        <v>1039</v>
      </c>
      <c r="C156" s="141" t="s">
        <v>1039</v>
      </c>
      <c r="D156" s="141" t="s">
        <v>1039</v>
      </c>
      <c r="E156" s="141" t="s">
        <v>1039</v>
      </c>
      <c r="F156" s="141" t="s">
        <v>1039</v>
      </c>
      <c r="G156" s="141" t="s">
        <v>1039</v>
      </c>
      <c r="H156" s="141" t="s">
        <v>1039</v>
      </c>
      <c r="I156" s="361"/>
      <c r="J156" s="142" t="s">
        <v>932</v>
      </c>
      <c r="K156" s="141" t="s">
        <v>1039</v>
      </c>
      <c r="L156" s="360"/>
      <c r="M156" s="141" t="s">
        <v>1039</v>
      </c>
      <c r="N156" s="141" t="s">
        <v>1039</v>
      </c>
      <c r="O156" s="141" t="s">
        <v>1039</v>
      </c>
      <c r="P156" s="141" t="s">
        <v>1039</v>
      </c>
      <c r="Q156" s="141" t="s">
        <v>1039</v>
      </c>
      <c r="R156" s="141" t="s">
        <v>1039</v>
      </c>
      <c r="S156" s="141" t="s">
        <v>1039</v>
      </c>
      <c r="T156" s="141" t="s">
        <v>1039</v>
      </c>
      <c r="U156" s="118">
        <v>2812.5</v>
      </c>
      <c r="V156" s="141" t="s">
        <v>1039</v>
      </c>
      <c r="W156" s="141" t="s">
        <v>1039</v>
      </c>
      <c r="X156" s="141" t="s">
        <v>1039</v>
      </c>
      <c r="Y156" s="141" t="s">
        <v>1039</v>
      </c>
      <c r="Z156" s="141" t="s">
        <v>1039</v>
      </c>
      <c r="AA156" s="116" t="s">
        <v>1039</v>
      </c>
      <c r="AB156" s="116" t="s">
        <v>1039</v>
      </c>
      <c r="AC156" s="116" t="s">
        <v>1039</v>
      </c>
      <c r="AE156" s="130"/>
      <c r="AF156" s="130"/>
      <c r="AG156" s="130"/>
      <c r="AH156" s="130"/>
      <c r="AI156" s="130"/>
      <c r="AJ156" s="130"/>
      <c r="AK156" s="130"/>
      <c r="AL156" s="130"/>
      <c r="AM156" s="130"/>
      <c r="AN156" s="130"/>
      <c r="AO156" s="130"/>
      <c r="AP156" s="130"/>
      <c r="AQ156" s="130"/>
      <c r="AR156" s="130"/>
      <c r="AS156" s="130" t="s">
        <v>1041</v>
      </c>
      <c r="AT156" s="121" t="s">
        <v>1041</v>
      </c>
      <c r="AU156" s="121" t="s">
        <v>1041</v>
      </c>
      <c r="AV156" s="121" t="s">
        <v>1041</v>
      </c>
      <c r="AW156" s="121"/>
      <c r="AX156" s="121"/>
      <c r="AY156" s="121"/>
      <c r="AZ156" s="121"/>
      <c r="BA156" s="121"/>
    </row>
    <row r="157" spans="1:53" x14ac:dyDescent="0.35">
      <c r="A157" s="140" t="s">
        <v>1054</v>
      </c>
      <c r="B157" s="118">
        <v>1583</v>
      </c>
      <c r="C157" s="118">
        <v>1417</v>
      </c>
      <c r="D157" s="118">
        <v>1417</v>
      </c>
      <c r="E157" s="141" t="s">
        <v>1039</v>
      </c>
      <c r="F157" s="118">
        <v>1417</v>
      </c>
      <c r="G157" s="141" t="s">
        <v>1039</v>
      </c>
      <c r="H157" s="118">
        <v>1416.6666666666667</v>
      </c>
      <c r="I157" s="361"/>
      <c r="J157" s="142">
        <v>1417</v>
      </c>
      <c r="K157" s="118">
        <v>1333.3333333333333</v>
      </c>
      <c r="L157" s="360"/>
      <c r="M157" s="143">
        <v>2187.5</v>
      </c>
      <c r="N157" s="141" t="s">
        <v>1039</v>
      </c>
      <c r="O157" s="138">
        <v>2187.5</v>
      </c>
      <c r="P157" s="141" t="s">
        <v>1039</v>
      </c>
      <c r="Q157" s="141" t="s">
        <v>1039</v>
      </c>
      <c r="R157" s="138">
        <v>2437.5</v>
      </c>
      <c r="S157" s="138">
        <v>2343.75</v>
      </c>
      <c r="T157" s="141" t="s">
        <v>1039</v>
      </c>
      <c r="U157" s="141" t="s">
        <v>1039</v>
      </c>
      <c r="V157" s="141" t="s">
        <v>1039</v>
      </c>
      <c r="W157" s="141" t="s">
        <v>1039</v>
      </c>
      <c r="X157" s="141" t="s">
        <v>1039</v>
      </c>
      <c r="Y157" s="141" t="s">
        <v>1039</v>
      </c>
      <c r="Z157" s="141" t="s">
        <v>1039</v>
      </c>
      <c r="AA157" s="116" t="s">
        <v>1039</v>
      </c>
      <c r="AB157" s="116" t="s">
        <v>1039</v>
      </c>
      <c r="AC157" s="116" t="s">
        <v>1039</v>
      </c>
      <c r="AE157" s="130">
        <v>0</v>
      </c>
      <c r="AF157" s="130" t="s">
        <v>1041</v>
      </c>
      <c r="AG157" s="130" t="s">
        <v>1041</v>
      </c>
      <c r="AH157" s="130" t="s">
        <v>1041</v>
      </c>
      <c r="AI157" s="130" t="s">
        <v>1041</v>
      </c>
      <c r="AJ157" s="130">
        <v>-5.882352941176483E-2</v>
      </c>
      <c r="AK157" s="130">
        <v>-6.25E-2</v>
      </c>
      <c r="AL157" s="130" t="s">
        <v>1041</v>
      </c>
      <c r="AM157" s="130" t="s">
        <v>1041</v>
      </c>
      <c r="AN157" s="130" t="s">
        <v>1041</v>
      </c>
      <c r="AO157" s="130" t="s">
        <v>1041</v>
      </c>
      <c r="AP157" s="130" t="s">
        <v>1041</v>
      </c>
      <c r="AQ157" s="130">
        <v>-3.8461538461538436E-2</v>
      </c>
      <c r="AR157" s="130"/>
      <c r="AS157" s="130" t="s">
        <v>1041</v>
      </c>
      <c r="AT157" s="121" t="s">
        <v>1041</v>
      </c>
      <c r="AU157" s="121" t="s">
        <v>1041</v>
      </c>
      <c r="AV157" s="121" t="s">
        <v>1041</v>
      </c>
      <c r="AW157" s="121"/>
      <c r="AX157" s="121"/>
      <c r="AY157" s="121"/>
      <c r="AZ157" s="121"/>
      <c r="BA157" s="121"/>
    </row>
    <row r="158" spans="1:53" x14ac:dyDescent="0.3">
      <c r="A158" s="140" t="s">
        <v>1055</v>
      </c>
      <c r="B158" s="141" t="s">
        <v>1039</v>
      </c>
      <c r="C158" s="141" t="s">
        <v>1039</v>
      </c>
      <c r="D158" s="141" t="s">
        <v>1039</v>
      </c>
      <c r="E158" s="141" t="s">
        <v>1039</v>
      </c>
      <c r="F158" s="141" t="s">
        <v>1039</v>
      </c>
      <c r="G158" s="118" t="s">
        <v>1043</v>
      </c>
      <c r="H158" s="118">
        <v>2291.6666666666665</v>
      </c>
      <c r="I158" s="361"/>
      <c r="J158" s="142" t="s">
        <v>932</v>
      </c>
      <c r="K158" s="118">
        <v>2166.6666666666665</v>
      </c>
      <c r="L158" s="360"/>
      <c r="M158" s="118">
        <v>3562.5</v>
      </c>
      <c r="N158" s="143">
        <v>4062.5</v>
      </c>
      <c r="O158" s="138">
        <v>3000</v>
      </c>
      <c r="P158" s="138">
        <v>3062.5</v>
      </c>
      <c r="Q158" s="138">
        <v>3500</v>
      </c>
      <c r="R158" s="138">
        <v>3625</v>
      </c>
      <c r="S158" s="138">
        <v>3625</v>
      </c>
      <c r="T158" s="138">
        <v>3625</v>
      </c>
      <c r="U158" s="138">
        <v>3625</v>
      </c>
      <c r="V158" s="138">
        <v>3312.5</v>
      </c>
      <c r="W158" s="138">
        <v>3312.5</v>
      </c>
      <c r="X158" s="138">
        <v>3125</v>
      </c>
      <c r="Y158" s="138">
        <v>3125</v>
      </c>
      <c r="Z158" s="139">
        <v>3125</v>
      </c>
      <c r="AA158" s="118">
        <v>3312.5</v>
      </c>
      <c r="AB158" s="118">
        <v>3312.5</v>
      </c>
      <c r="AC158" s="118">
        <v>3593.75</v>
      </c>
      <c r="AE158" s="130" t="s">
        <v>1041</v>
      </c>
      <c r="AF158" s="130" t="s">
        <v>1041</v>
      </c>
      <c r="AG158" s="130" t="s">
        <v>1041</v>
      </c>
      <c r="AH158" s="130" t="s">
        <v>1041</v>
      </c>
      <c r="AI158" s="130" t="s">
        <v>1041</v>
      </c>
      <c r="AJ158" s="130">
        <v>-5.4545454545454564E-2</v>
      </c>
      <c r="AK158" s="130">
        <v>3.8461538461538547E-2</v>
      </c>
      <c r="AL158" s="130">
        <v>0.14035087719298245</v>
      </c>
      <c r="AM158" s="130">
        <v>-0.2615384615384615</v>
      </c>
      <c r="AN158" s="130">
        <v>2.0833333333333259E-2</v>
      </c>
      <c r="AO158" s="130">
        <v>0.14285714285714279</v>
      </c>
      <c r="AP158" s="130">
        <v>3.5714285714285809E-2</v>
      </c>
      <c r="AQ158" s="130">
        <v>0</v>
      </c>
      <c r="AR158" s="130">
        <v>0</v>
      </c>
      <c r="AS158" s="130">
        <v>0</v>
      </c>
      <c r="AT158" s="121">
        <v>-8.6206896551724088E-2</v>
      </c>
      <c r="AU158" s="121">
        <v>0</v>
      </c>
      <c r="AV158" s="121">
        <v>-5.6603773584905648E-2</v>
      </c>
      <c r="AW158" s="121">
        <v>0</v>
      </c>
      <c r="AX158" s="121">
        <v>0</v>
      </c>
      <c r="AY158" s="121">
        <v>6.0000000000000053E-2</v>
      </c>
      <c r="AZ158" s="121">
        <v>0</v>
      </c>
      <c r="BA158" s="121">
        <v>8.4905660377358583E-2</v>
      </c>
    </row>
    <row r="159" spans="1:53" x14ac:dyDescent="0.3">
      <c r="A159" s="140" t="s">
        <v>1056</v>
      </c>
      <c r="B159" s="306">
        <v>1375</v>
      </c>
      <c r="C159" s="306">
        <v>1417</v>
      </c>
      <c r="D159" s="306">
        <v>1417</v>
      </c>
      <c r="E159" s="306">
        <v>1458.3333333333333</v>
      </c>
      <c r="F159" s="306">
        <v>1333</v>
      </c>
      <c r="G159" s="306">
        <v>1417</v>
      </c>
      <c r="H159" s="306">
        <v>1416.6666666666667</v>
      </c>
      <c r="I159" s="144"/>
      <c r="J159" s="142">
        <v>1417</v>
      </c>
      <c r="K159" s="306">
        <v>1500</v>
      </c>
      <c r="L159" s="360"/>
      <c r="M159" s="306">
        <v>2312.5</v>
      </c>
      <c r="N159" s="307">
        <v>2375</v>
      </c>
      <c r="O159" s="308">
        <v>2812.5</v>
      </c>
      <c r="P159" s="308">
        <v>2312.5</v>
      </c>
      <c r="Q159" s="308">
        <v>2312.5</v>
      </c>
      <c r="R159" s="308">
        <v>2312.5</v>
      </c>
      <c r="S159" s="308">
        <v>2812.5</v>
      </c>
      <c r="T159" s="308">
        <v>2312.5</v>
      </c>
      <c r="U159" s="308">
        <v>2312.5</v>
      </c>
      <c r="V159" s="308">
        <v>2312.5</v>
      </c>
      <c r="W159" s="308">
        <v>2312.5</v>
      </c>
      <c r="X159" s="308">
        <v>2343.75</v>
      </c>
      <c r="Y159" s="308">
        <v>2375</v>
      </c>
      <c r="Z159" s="309">
        <v>2312.5</v>
      </c>
      <c r="AA159" s="306">
        <v>2312.5</v>
      </c>
      <c r="AB159" s="306">
        <v>2304.6875</v>
      </c>
      <c r="AC159" s="306">
        <v>2343.75</v>
      </c>
      <c r="AE159" s="130">
        <v>0</v>
      </c>
      <c r="AF159" s="130">
        <v>2.8934368383909614E-2</v>
      </c>
      <c r="AG159" s="130">
        <v>-8.5733882030178288E-2</v>
      </c>
      <c r="AH159" s="130">
        <v>6.3015753938484576E-2</v>
      </c>
      <c r="AI159" s="130">
        <v>-2.3523876734876659E-4</v>
      </c>
      <c r="AJ159" s="130">
        <v>5.8823529411764719E-2</v>
      </c>
      <c r="AK159" s="130">
        <v>-5.5555555555555469E-2</v>
      </c>
      <c r="AL159" s="130">
        <v>2.7027027027026973E-2</v>
      </c>
      <c r="AM159" s="130">
        <v>0.18421052631578938</v>
      </c>
      <c r="AN159" s="130">
        <v>-0.17777777777777781</v>
      </c>
      <c r="AO159" s="130">
        <v>0</v>
      </c>
      <c r="AP159" s="130">
        <v>0</v>
      </c>
      <c r="AQ159" s="130">
        <v>0.21621621621621623</v>
      </c>
      <c r="AR159" s="130">
        <v>-0.17777777777777781</v>
      </c>
      <c r="AS159" s="130">
        <v>0</v>
      </c>
      <c r="AT159" s="121">
        <v>0</v>
      </c>
      <c r="AU159" s="121">
        <v>0</v>
      </c>
      <c r="AV159" s="121">
        <v>1.3513513513513598E-2</v>
      </c>
      <c r="AW159" s="121">
        <v>1.3333333333333419E-2</v>
      </c>
      <c r="AX159" s="121">
        <v>-2.6315789473684181E-2</v>
      </c>
      <c r="AY159" s="121">
        <v>0</v>
      </c>
      <c r="AZ159" s="121">
        <v>-3.3783783783783994E-3</v>
      </c>
      <c r="BA159" s="121">
        <v>1.6949152542372836E-2</v>
      </c>
    </row>
    <row r="160" spans="1:53" x14ac:dyDescent="0.35">
      <c r="N160" s="145"/>
      <c r="O160" s="145"/>
      <c r="P160" s="145"/>
      <c r="Q160" s="145"/>
      <c r="R160" s="145"/>
      <c r="S160" s="145"/>
      <c r="T160" s="145"/>
      <c r="U160" s="145"/>
      <c r="V160" s="145"/>
      <c r="W160" s="145"/>
      <c r="X160" s="145"/>
    </row>
  </sheetData>
  <mergeCells count="19">
    <mergeCell ref="A2:AR2"/>
    <mergeCell ref="A4:X4"/>
    <mergeCell ref="AE4:AK4"/>
    <mergeCell ref="A7:AC7"/>
    <mergeCell ref="AE7:BA7"/>
    <mergeCell ref="A46:AC46"/>
    <mergeCell ref="A85:AC85"/>
    <mergeCell ref="AE85:BA85"/>
    <mergeCell ref="AE46:BA46"/>
    <mergeCell ref="L10:L42"/>
    <mergeCell ref="I11:I42"/>
    <mergeCell ref="AE124:BA124"/>
    <mergeCell ref="L127:L159"/>
    <mergeCell ref="I128:I158"/>
    <mergeCell ref="L49:L81"/>
    <mergeCell ref="I50:I81"/>
    <mergeCell ref="A124:AC124"/>
    <mergeCell ref="L88:L120"/>
    <mergeCell ref="I89:I12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452"/>
  <sheetViews>
    <sheetView topLeftCell="A412" zoomScale="65" zoomScaleNormal="65" workbookViewId="0">
      <pane xSplit="1" topLeftCell="Q1" activePane="topRight" state="frozen"/>
      <selection pane="topRight" activeCell="Q424" sqref="Q424"/>
    </sheetView>
  </sheetViews>
  <sheetFormatPr defaultColWidth="11.54296875" defaultRowHeight="14" x14ac:dyDescent="0.35"/>
  <cols>
    <col min="1" max="1" width="15.08984375" style="104" customWidth="1"/>
    <col min="2" max="4" width="11.54296875" style="104"/>
    <col min="5" max="5" width="12.1796875" style="104" customWidth="1"/>
    <col min="6" max="6" width="11.54296875" style="104"/>
    <col min="7" max="7" width="14.36328125" style="104" customWidth="1"/>
    <col min="8" max="11" width="11.54296875" style="104"/>
    <col min="12" max="12" width="12.81640625" style="104" customWidth="1"/>
    <col min="13" max="16" width="11.54296875" style="104"/>
    <col min="17" max="17" width="13.08984375" style="104" customWidth="1"/>
    <col min="18" max="18" width="12.54296875" style="104" customWidth="1"/>
    <col min="19" max="19" width="14" style="104" customWidth="1"/>
    <col min="20" max="20" width="11.54296875" style="104"/>
    <col min="21" max="21" width="12.81640625" style="104" customWidth="1"/>
    <col min="22" max="22" width="12.08984375" style="104" customWidth="1"/>
    <col min="23" max="23" width="12.453125" style="104" customWidth="1"/>
    <col min="24" max="24" width="13.1796875" style="104" customWidth="1"/>
    <col min="25" max="30" width="12.81640625" style="104" customWidth="1"/>
    <col min="31" max="31" width="11.54296875" style="104"/>
    <col min="32" max="32" width="14.81640625" style="104" customWidth="1"/>
    <col min="33" max="49" width="11.54296875" style="104"/>
    <col min="50" max="50" width="13.453125" style="104" customWidth="1"/>
    <col min="51" max="51" width="13" style="104" customWidth="1"/>
    <col min="52" max="52" width="13.81640625" style="104" customWidth="1"/>
    <col min="53" max="53" width="11.54296875" style="104"/>
    <col min="54" max="54" width="12.81640625" style="104" customWidth="1"/>
    <col min="55" max="56" width="13.08984375" style="104" customWidth="1"/>
    <col min="57" max="57" width="12.36328125" style="104" customWidth="1"/>
    <col min="58" max="59" width="13.81640625" style="104" customWidth="1"/>
    <col min="60" max="60" width="13.1796875" style="104" customWidth="1"/>
    <col min="61" max="61" width="13.54296875" style="104" customWidth="1"/>
    <col min="62" max="73" width="11.54296875" style="104"/>
    <col min="74" max="74" width="12.1796875" style="104" customWidth="1"/>
    <col min="75" max="77" width="11.54296875" style="104"/>
    <col min="78" max="78" width="13.08984375" style="104" customWidth="1"/>
    <col min="79" max="80" width="11.54296875" style="104"/>
    <col min="81" max="81" width="12.81640625" style="104" customWidth="1"/>
    <col min="82" max="83" width="12.90625" style="104" customWidth="1"/>
    <col min="84" max="84" width="11.54296875" style="104"/>
    <col min="85" max="85" width="12.90625" style="104" customWidth="1"/>
    <col min="86" max="86" width="11.81640625" style="104" customWidth="1"/>
    <col min="87" max="87" width="11.54296875" style="104"/>
    <col min="88" max="92" width="12.90625" style="104" customWidth="1"/>
    <col min="93" max="108" width="11.54296875" style="104"/>
    <col min="109" max="109" width="12.54296875" style="104" customWidth="1"/>
    <col min="110" max="110" width="12.6328125" style="104" customWidth="1"/>
    <col min="111" max="111" width="12.81640625" style="104" customWidth="1"/>
    <col min="112" max="112" width="14.36328125" style="104" customWidth="1"/>
    <col min="113" max="113" width="13.08984375" style="104" customWidth="1"/>
    <col min="114" max="114" width="14" style="104" customWidth="1"/>
    <col min="115" max="115" width="11.54296875" style="104"/>
    <col min="116" max="116" width="12.36328125" style="104" customWidth="1"/>
    <col min="117" max="117" width="12.1796875" style="104" customWidth="1"/>
    <col min="118" max="118" width="13.36328125" style="104" customWidth="1"/>
    <col min="119" max="122" width="12.1796875" style="104" customWidth="1"/>
    <col min="123" max="123" width="12.81640625" style="104" customWidth="1"/>
    <col min="124" max="142" width="11.54296875" style="104"/>
    <col min="143" max="143" width="13.453125" style="104" customWidth="1"/>
    <col min="144" max="147" width="11.54296875" style="104"/>
    <col min="148" max="148" width="11.81640625" style="104" customWidth="1"/>
    <col min="149" max="149" width="11.54296875" style="104"/>
    <col min="150" max="153" width="12.54296875" style="104" customWidth="1"/>
    <col min="154" max="154" width="13.81640625" style="104" customWidth="1"/>
    <col min="155" max="172" width="11.54296875" style="104"/>
    <col min="173" max="173" width="13.36328125" style="104" customWidth="1"/>
    <col min="174" max="174" width="11.54296875" style="104"/>
    <col min="175" max="175" width="13.453125" style="104" customWidth="1"/>
    <col min="176" max="179" width="11.54296875" style="104"/>
    <col min="180" max="180" width="12.81640625" style="104" customWidth="1"/>
    <col min="181" max="183" width="11.54296875" style="104"/>
    <col min="184" max="184" width="12.90625" style="104" customWidth="1"/>
    <col min="185" max="185" width="13.08984375" style="104" customWidth="1"/>
    <col min="186" max="16384" width="11.54296875" style="104"/>
  </cols>
  <sheetData>
    <row r="1" spans="1:157" x14ac:dyDescent="0.35">
      <c r="A1" s="104" t="s">
        <v>1758</v>
      </c>
    </row>
    <row r="2" spans="1:157" x14ac:dyDescent="0.35">
      <c r="A2" s="103"/>
      <c r="B2" s="104" t="s">
        <v>990</v>
      </c>
    </row>
    <row r="3" spans="1:157" x14ac:dyDescent="0.35">
      <c r="A3" s="168">
        <v>5500</v>
      </c>
      <c r="B3" s="104" t="s">
        <v>1759</v>
      </c>
    </row>
    <row r="4" spans="1:157" x14ac:dyDescent="0.35">
      <c r="A4" s="382" t="s">
        <v>1760</v>
      </c>
      <c r="B4" s="382"/>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row>
    <row r="5" spans="1:157" s="123" customFormat="1" x14ac:dyDescent="0.35">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row>
    <row r="6" spans="1:157" ht="22.5" x14ac:dyDescent="0.35">
      <c r="A6" s="383" t="s">
        <v>1761</v>
      </c>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c r="EM6" s="383"/>
      <c r="EN6" s="383"/>
      <c r="EO6" s="383"/>
      <c r="EP6" s="383"/>
      <c r="EQ6" s="383"/>
      <c r="ER6" s="383"/>
      <c r="ES6" s="383"/>
      <c r="ET6" s="383"/>
      <c r="EU6" s="383"/>
      <c r="EV6" s="383"/>
      <c r="EW6" s="383"/>
      <c r="EX6" s="383"/>
      <c r="EY6" s="383"/>
      <c r="EZ6" s="383"/>
      <c r="FA6" s="383"/>
    </row>
    <row r="8" spans="1:157" x14ac:dyDescent="0.35">
      <c r="A8" s="381" t="s">
        <v>1762</v>
      </c>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F8" s="381" t="s">
        <v>45</v>
      </c>
      <c r="AG8" s="381"/>
      <c r="AH8" s="381"/>
      <c r="AI8" s="381"/>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K8" s="381" t="s">
        <v>46</v>
      </c>
      <c r="BL8" s="381"/>
      <c r="BM8" s="381"/>
      <c r="BN8" s="381"/>
      <c r="BO8" s="381"/>
      <c r="BP8" s="381"/>
      <c r="BQ8" s="381"/>
      <c r="BR8" s="381"/>
      <c r="BS8" s="381"/>
      <c r="BT8" s="381"/>
      <c r="BU8" s="381"/>
      <c r="BV8" s="381"/>
      <c r="BW8" s="381"/>
      <c r="BX8" s="381"/>
      <c r="BY8" s="381"/>
      <c r="BZ8" s="381"/>
      <c r="CA8" s="381"/>
      <c r="CB8" s="381"/>
      <c r="CC8" s="381"/>
      <c r="CD8" s="381"/>
      <c r="CE8" s="381"/>
      <c r="CF8" s="381"/>
      <c r="CG8" s="381"/>
      <c r="CH8" s="381"/>
      <c r="CI8" s="381"/>
      <c r="CJ8" s="381"/>
      <c r="CK8" s="381"/>
      <c r="CL8" s="381"/>
      <c r="CM8" s="381"/>
      <c r="CN8" s="381"/>
      <c r="CP8" s="381" t="s">
        <v>47</v>
      </c>
      <c r="CQ8" s="381"/>
      <c r="CR8" s="381"/>
      <c r="CS8" s="381"/>
      <c r="CT8" s="381"/>
      <c r="CU8" s="381"/>
      <c r="CV8" s="381"/>
      <c r="CW8" s="381"/>
      <c r="CX8" s="381"/>
      <c r="CY8" s="381"/>
      <c r="CZ8" s="381"/>
      <c r="DA8" s="381"/>
      <c r="DB8" s="381"/>
      <c r="DC8" s="381"/>
      <c r="DD8" s="381"/>
      <c r="DE8" s="381"/>
      <c r="DF8" s="381"/>
      <c r="DG8" s="381"/>
      <c r="DH8" s="381"/>
      <c r="DI8" s="381"/>
      <c r="DJ8" s="381"/>
      <c r="DK8" s="381"/>
      <c r="DL8" s="381"/>
      <c r="DM8" s="381"/>
      <c r="DN8" s="381"/>
      <c r="DO8" s="381"/>
      <c r="DP8" s="381"/>
      <c r="DQ8" s="381"/>
      <c r="DR8" s="381"/>
      <c r="DS8" s="381"/>
      <c r="DU8" s="381" t="s">
        <v>48</v>
      </c>
      <c r="DV8" s="381"/>
      <c r="DW8" s="381"/>
      <c r="DX8" s="381"/>
      <c r="DY8" s="381"/>
      <c r="DZ8" s="381"/>
      <c r="EA8" s="381"/>
      <c r="EB8" s="381"/>
      <c r="EC8" s="381"/>
      <c r="ED8" s="381"/>
      <c r="EE8" s="381"/>
      <c r="EF8" s="381"/>
      <c r="EG8" s="381"/>
      <c r="EH8" s="381"/>
      <c r="EI8" s="381"/>
      <c r="EJ8" s="381"/>
      <c r="EK8" s="381"/>
      <c r="EL8" s="381"/>
      <c r="EM8" s="381"/>
      <c r="EN8" s="381"/>
      <c r="EO8" s="381"/>
      <c r="EP8" s="381"/>
      <c r="EQ8" s="381"/>
      <c r="ER8" s="381"/>
      <c r="ES8" s="381"/>
      <c r="ET8" s="381"/>
      <c r="EU8" s="381"/>
      <c r="EV8" s="381"/>
      <c r="EW8" s="381"/>
      <c r="EX8" s="381"/>
    </row>
    <row r="9" spans="1:157" ht="14.5" x14ac:dyDescent="0.35">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row>
    <row r="10" spans="1:157" ht="42" x14ac:dyDescent="0.35">
      <c r="A10" s="112" t="s">
        <v>995</v>
      </c>
      <c r="B10" s="110" t="s">
        <v>1763</v>
      </c>
      <c r="C10" s="110" t="s">
        <v>1764</v>
      </c>
      <c r="D10" s="110" t="s">
        <v>1765</v>
      </c>
      <c r="E10" s="110" t="s">
        <v>1766</v>
      </c>
      <c r="F10" s="110" t="s">
        <v>1767</v>
      </c>
      <c r="G10" s="110" t="s">
        <v>1002</v>
      </c>
      <c r="H10" s="110" t="s">
        <v>1005</v>
      </c>
      <c r="I10" s="110" t="s">
        <v>1007</v>
      </c>
      <c r="J10" s="170" t="s">
        <v>1008</v>
      </c>
      <c r="K10" s="171" t="s">
        <v>1768</v>
      </c>
      <c r="L10" s="110" t="s">
        <v>1769</v>
      </c>
      <c r="M10" s="171" t="s">
        <v>1770</v>
      </c>
      <c r="N10" s="110" t="s">
        <v>1771</v>
      </c>
      <c r="O10" s="171" t="s">
        <v>1772</v>
      </c>
      <c r="P10" s="110" t="s">
        <v>1773</v>
      </c>
      <c r="Q10" s="110" t="s">
        <v>1774</v>
      </c>
      <c r="R10" s="110" t="s">
        <v>1775</v>
      </c>
      <c r="S10" s="110" t="s">
        <v>1776</v>
      </c>
      <c r="T10" s="110" t="s">
        <v>1777</v>
      </c>
      <c r="U10" s="110" t="s">
        <v>1778</v>
      </c>
      <c r="V10" s="171" t="s">
        <v>1779</v>
      </c>
      <c r="W10" s="110" t="s">
        <v>1780</v>
      </c>
      <c r="X10" s="110" t="s">
        <v>1781</v>
      </c>
      <c r="Y10" s="110" t="s">
        <v>1782</v>
      </c>
      <c r="Z10" s="110" t="s">
        <v>1783</v>
      </c>
      <c r="AA10" s="110" t="s">
        <v>1784</v>
      </c>
      <c r="AB10" s="171" t="s">
        <v>1831</v>
      </c>
      <c r="AC10" s="110" t="s">
        <v>1832</v>
      </c>
      <c r="AD10" s="110" t="s">
        <v>1878</v>
      </c>
      <c r="AF10" s="112" t="s">
        <v>995</v>
      </c>
      <c r="AG10" s="110" t="s">
        <v>1763</v>
      </c>
      <c r="AH10" s="110" t="s">
        <v>1764</v>
      </c>
      <c r="AI10" s="110" t="s">
        <v>1765</v>
      </c>
      <c r="AJ10" s="110" t="s">
        <v>1766</v>
      </c>
      <c r="AK10" s="110" t="s">
        <v>1767</v>
      </c>
      <c r="AL10" s="110" t="s">
        <v>1002</v>
      </c>
      <c r="AM10" s="110" t="s">
        <v>1005</v>
      </c>
      <c r="AN10" s="110" t="s">
        <v>1007</v>
      </c>
      <c r="AO10" s="170" t="s">
        <v>1008</v>
      </c>
      <c r="AP10" s="171" t="s">
        <v>1768</v>
      </c>
      <c r="AQ10" s="110" t="s">
        <v>1769</v>
      </c>
      <c r="AR10" s="171" t="s">
        <v>1770</v>
      </c>
      <c r="AS10" s="110" t="s">
        <v>1771</v>
      </c>
      <c r="AT10" s="171" t="s">
        <v>1772</v>
      </c>
      <c r="AU10" s="110" t="s">
        <v>1773</v>
      </c>
      <c r="AV10" s="110" t="s">
        <v>1774</v>
      </c>
      <c r="AW10" s="110" t="s">
        <v>1775</v>
      </c>
      <c r="AX10" s="110" t="s">
        <v>1776</v>
      </c>
      <c r="AY10" s="110" t="s">
        <v>1777</v>
      </c>
      <c r="AZ10" s="110" t="s">
        <v>1778</v>
      </c>
      <c r="BA10" s="171" t="s">
        <v>1785</v>
      </c>
      <c r="BB10" s="110" t="s">
        <v>1780</v>
      </c>
      <c r="BC10" s="110" t="s">
        <v>1781</v>
      </c>
      <c r="BD10" s="110" t="s">
        <v>1782</v>
      </c>
      <c r="BE10" s="110" t="s">
        <v>1783</v>
      </c>
      <c r="BF10" s="172" t="s">
        <v>1784</v>
      </c>
      <c r="BG10" s="171" t="s">
        <v>1831</v>
      </c>
      <c r="BH10" s="110" t="s">
        <v>1832</v>
      </c>
      <c r="BI10" s="110" t="s">
        <v>1878</v>
      </c>
      <c r="BK10" s="112" t="s">
        <v>995</v>
      </c>
      <c r="BL10" s="110" t="s">
        <v>1763</v>
      </c>
      <c r="BM10" s="110" t="s">
        <v>1764</v>
      </c>
      <c r="BN10" s="110" t="s">
        <v>1765</v>
      </c>
      <c r="BO10" s="110" t="s">
        <v>1766</v>
      </c>
      <c r="BP10" s="110" t="s">
        <v>1767</v>
      </c>
      <c r="BQ10" s="110" t="s">
        <v>1002</v>
      </c>
      <c r="BR10" s="110" t="s">
        <v>1005</v>
      </c>
      <c r="BS10" s="110" t="s">
        <v>1007</v>
      </c>
      <c r="BT10" s="170" t="s">
        <v>1008</v>
      </c>
      <c r="BU10" s="171" t="s">
        <v>1768</v>
      </c>
      <c r="BV10" s="110" t="s">
        <v>1769</v>
      </c>
      <c r="BW10" s="171" t="s">
        <v>1770</v>
      </c>
      <c r="BX10" s="110" t="s">
        <v>1771</v>
      </c>
      <c r="BY10" s="171" t="s">
        <v>1772</v>
      </c>
      <c r="BZ10" s="110" t="s">
        <v>1773</v>
      </c>
      <c r="CA10" s="110" t="s">
        <v>1774</v>
      </c>
      <c r="CB10" s="110" t="s">
        <v>1775</v>
      </c>
      <c r="CC10" s="110" t="s">
        <v>1776</v>
      </c>
      <c r="CD10" s="110" t="s">
        <v>1777</v>
      </c>
      <c r="CE10" s="110" t="s">
        <v>1778</v>
      </c>
      <c r="CF10" s="171" t="s">
        <v>1785</v>
      </c>
      <c r="CG10" s="110" t="s">
        <v>1780</v>
      </c>
      <c r="CH10" s="110" t="s">
        <v>1781</v>
      </c>
      <c r="CI10" s="110" t="s">
        <v>1782</v>
      </c>
      <c r="CJ10" s="110" t="s">
        <v>1783</v>
      </c>
      <c r="CK10" s="172" t="s">
        <v>1784</v>
      </c>
      <c r="CL10" s="171" t="s">
        <v>1831</v>
      </c>
      <c r="CM10" s="172" t="s">
        <v>1832</v>
      </c>
      <c r="CN10" s="172" t="s">
        <v>1878</v>
      </c>
      <c r="CP10" s="112" t="s">
        <v>995</v>
      </c>
      <c r="CQ10" s="110" t="s">
        <v>1763</v>
      </c>
      <c r="CR10" s="110" t="s">
        <v>1764</v>
      </c>
      <c r="CS10" s="110" t="s">
        <v>1765</v>
      </c>
      <c r="CT10" s="110" t="s">
        <v>1766</v>
      </c>
      <c r="CU10" s="110" t="s">
        <v>1767</v>
      </c>
      <c r="CV10" s="110" t="s">
        <v>1002</v>
      </c>
      <c r="CW10" s="110" t="s">
        <v>1005</v>
      </c>
      <c r="CX10" s="110" t="s">
        <v>1007</v>
      </c>
      <c r="CY10" s="170" t="s">
        <v>1008</v>
      </c>
      <c r="CZ10" s="171" t="s">
        <v>1768</v>
      </c>
      <c r="DA10" s="110" t="s">
        <v>1769</v>
      </c>
      <c r="DB10" s="171" t="s">
        <v>1770</v>
      </c>
      <c r="DC10" s="110" t="s">
        <v>1771</v>
      </c>
      <c r="DD10" s="171" t="s">
        <v>1772</v>
      </c>
      <c r="DE10" s="110" t="s">
        <v>1773</v>
      </c>
      <c r="DF10" s="110" t="s">
        <v>1774</v>
      </c>
      <c r="DG10" s="110" t="s">
        <v>1775</v>
      </c>
      <c r="DH10" s="110" t="s">
        <v>1776</v>
      </c>
      <c r="DI10" s="110" t="s">
        <v>1777</v>
      </c>
      <c r="DJ10" s="110" t="s">
        <v>1778</v>
      </c>
      <c r="DK10" s="171" t="s">
        <v>1785</v>
      </c>
      <c r="DL10" s="110" t="s">
        <v>1780</v>
      </c>
      <c r="DM10" s="110" t="s">
        <v>1781</v>
      </c>
      <c r="DN10" s="110" t="s">
        <v>1782</v>
      </c>
      <c r="DO10" s="110" t="s">
        <v>1783</v>
      </c>
      <c r="DP10" s="172" t="s">
        <v>1784</v>
      </c>
      <c r="DQ10" s="171" t="s">
        <v>1831</v>
      </c>
      <c r="DR10" s="172" t="s">
        <v>1832</v>
      </c>
      <c r="DS10" s="172" t="s">
        <v>1878</v>
      </c>
      <c r="DU10" s="112" t="s">
        <v>995</v>
      </c>
      <c r="DV10" s="110" t="s">
        <v>1763</v>
      </c>
      <c r="DW10" s="110" t="s">
        <v>1764</v>
      </c>
      <c r="DX10" s="110" t="s">
        <v>1765</v>
      </c>
      <c r="DY10" s="110" t="s">
        <v>1766</v>
      </c>
      <c r="DZ10" s="110" t="s">
        <v>1767</v>
      </c>
      <c r="EA10" s="110" t="s">
        <v>1002</v>
      </c>
      <c r="EB10" s="110" t="s">
        <v>1005</v>
      </c>
      <c r="EC10" s="110" t="s">
        <v>1007</v>
      </c>
      <c r="ED10" s="170" t="s">
        <v>1008</v>
      </c>
      <c r="EE10" s="171" t="s">
        <v>1768</v>
      </c>
      <c r="EF10" s="110" t="s">
        <v>1769</v>
      </c>
      <c r="EG10" s="171" t="s">
        <v>1770</v>
      </c>
      <c r="EH10" s="110" t="s">
        <v>1771</v>
      </c>
      <c r="EI10" s="171" t="s">
        <v>1772</v>
      </c>
      <c r="EJ10" s="110" t="s">
        <v>1773</v>
      </c>
      <c r="EK10" s="110" t="s">
        <v>1774</v>
      </c>
      <c r="EL10" s="110" t="s">
        <v>1775</v>
      </c>
      <c r="EM10" s="110" t="s">
        <v>1776</v>
      </c>
      <c r="EN10" s="110" t="s">
        <v>1777</v>
      </c>
      <c r="EO10" s="110" t="s">
        <v>1778</v>
      </c>
      <c r="EP10" s="171" t="s">
        <v>1785</v>
      </c>
      <c r="EQ10" s="110" t="s">
        <v>1780</v>
      </c>
      <c r="ER10" s="110" t="s">
        <v>1781</v>
      </c>
      <c r="ES10" s="110" t="s">
        <v>1782</v>
      </c>
      <c r="ET10" s="110" t="s">
        <v>1783</v>
      </c>
      <c r="EU10" s="110" t="s">
        <v>1784</v>
      </c>
      <c r="EV10" s="171" t="s">
        <v>1831</v>
      </c>
      <c r="EW10" s="110" t="s">
        <v>1832</v>
      </c>
      <c r="EX10" s="110" t="s">
        <v>1878</v>
      </c>
    </row>
    <row r="11" spans="1:157" x14ac:dyDescent="0.35">
      <c r="A11" s="104" t="s">
        <v>886</v>
      </c>
      <c r="B11" s="173" t="s">
        <v>1039</v>
      </c>
      <c r="C11" s="173" t="s">
        <v>1039</v>
      </c>
      <c r="D11" s="173" t="s">
        <v>1039</v>
      </c>
      <c r="E11" s="173" t="s">
        <v>1039</v>
      </c>
      <c r="F11" s="173" t="s">
        <v>1039</v>
      </c>
      <c r="G11" s="173" t="s">
        <v>1039</v>
      </c>
      <c r="H11" s="173" t="s">
        <v>1039</v>
      </c>
      <c r="I11" s="174">
        <v>5280</v>
      </c>
      <c r="J11" s="174">
        <v>7714.2857142857147</v>
      </c>
      <c r="K11" s="175" t="s">
        <v>1786</v>
      </c>
      <c r="L11" s="174">
        <v>7988.5714285714284</v>
      </c>
      <c r="M11" s="175" t="s">
        <v>1786</v>
      </c>
      <c r="N11" s="175">
        <v>7817</v>
      </c>
      <c r="O11" s="176" t="s">
        <v>1786</v>
      </c>
      <c r="P11" s="176">
        <v>8022.8571428571431</v>
      </c>
      <c r="Q11" s="176">
        <v>6857.1428571428569</v>
      </c>
      <c r="R11" s="176">
        <v>6000</v>
      </c>
      <c r="S11" s="176">
        <v>6857.1428571428596</v>
      </c>
      <c r="T11" s="176">
        <v>5142.8571428571431</v>
      </c>
      <c r="U11" s="176">
        <v>5142.8571428571431</v>
      </c>
      <c r="V11" s="176">
        <v>6000</v>
      </c>
      <c r="W11" s="176">
        <v>4011.4285714285716</v>
      </c>
      <c r="X11" s="176">
        <v>5142.8571428571431</v>
      </c>
      <c r="Y11" s="176">
        <v>5417.1428571428569</v>
      </c>
      <c r="Z11" s="176">
        <v>6857.1428571428569</v>
      </c>
      <c r="AA11" s="176">
        <v>8108.5714285714284</v>
      </c>
      <c r="AB11" s="173" t="s">
        <v>1039</v>
      </c>
      <c r="AC11" s="173" t="s">
        <v>1039</v>
      </c>
      <c r="AD11" s="173" t="s">
        <v>1039</v>
      </c>
      <c r="AF11" s="104" t="s">
        <v>886</v>
      </c>
      <c r="AG11" s="177" t="s">
        <v>1039</v>
      </c>
      <c r="AH11" s="177" t="s">
        <v>1039</v>
      </c>
      <c r="AI11" s="177" t="s">
        <v>1039</v>
      </c>
      <c r="AJ11" s="177" t="s">
        <v>1039</v>
      </c>
      <c r="AK11" s="177" t="s">
        <v>1039</v>
      </c>
      <c r="AL11" s="177" t="s">
        <v>1039</v>
      </c>
      <c r="AM11" s="177" t="s">
        <v>1039</v>
      </c>
      <c r="AN11" s="178">
        <v>12000</v>
      </c>
      <c r="AO11" s="178">
        <v>4000.2</v>
      </c>
      <c r="AP11" s="179">
        <v>5280</v>
      </c>
      <c r="AQ11" s="178">
        <v>4020</v>
      </c>
      <c r="AR11" s="180">
        <v>5040</v>
      </c>
      <c r="AS11" s="180">
        <v>7020</v>
      </c>
      <c r="AT11" s="181">
        <v>7020</v>
      </c>
      <c r="AU11" s="182">
        <v>5040</v>
      </c>
      <c r="AV11" s="182">
        <v>7999.8000000000011</v>
      </c>
      <c r="AW11" s="124">
        <v>7020</v>
      </c>
      <c r="AX11" s="124">
        <v>4980</v>
      </c>
      <c r="AY11" s="124">
        <v>4020</v>
      </c>
      <c r="AZ11" s="124">
        <v>4020</v>
      </c>
      <c r="BA11" s="124">
        <v>4500</v>
      </c>
      <c r="BB11" s="124">
        <v>4020</v>
      </c>
      <c r="BC11" s="124">
        <v>4020</v>
      </c>
      <c r="BD11" s="124">
        <v>4020</v>
      </c>
      <c r="BE11" s="124">
        <v>4020</v>
      </c>
      <c r="BF11" s="183">
        <v>12000</v>
      </c>
      <c r="BG11" s="173" t="s">
        <v>1039</v>
      </c>
      <c r="BH11" s="173" t="s">
        <v>1039</v>
      </c>
      <c r="BI11" s="173" t="s">
        <v>1039</v>
      </c>
      <c r="BK11" s="104" t="s">
        <v>886</v>
      </c>
      <c r="BL11" s="173" t="s">
        <v>1039</v>
      </c>
      <c r="BM11" s="173" t="s">
        <v>1039</v>
      </c>
      <c r="BN11" s="173" t="s">
        <v>1039</v>
      </c>
      <c r="BO11" s="173" t="s">
        <v>1039</v>
      </c>
      <c r="BP11" s="173" t="s">
        <v>1039</v>
      </c>
      <c r="BQ11" s="173" t="s">
        <v>1039</v>
      </c>
      <c r="BR11" s="173" t="s">
        <v>1039</v>
      </c>
      <c r="BS11" s="178">
        <v>15000</v>
      </c>
      <c r="BT11" s="178">
        <v>13500</v>
      </c>
      <c r="BU11" s="180">
        <v>15000</v>
      </c>
      <c r="BV11" s="178">
        <v>12000</v>
      </c>
      <c r="BW11" s="180">
        <v>15000</v>
      </c>
      <c r="BX11" s="180">
        <v>15000</v>
      </c>
      <c r="BY11" s="181">
        <v>15000</v>
      </c>
      <c r="BZ11" s="182">
        <v>15000</v>
      </c>
      <c r="CA11" s="182">
        <v>12000</v>
      </c>
      <c r="CB11" s="182">
        <v>15000</v>
      </c>
      <c r="CC11" s="124">
        <v>15000</v>
      </c>
      <c r="CD11" s="124">
        <v>7500</v>
      </c>
      <c r="CE11" s="124">
        <v>5640</v>
      </c>
      <c r="CF11" s="124">
        <v>3000</v>
      </c>
      <c r="CG11" s="124">
        <v>5640</v>
      </c>
      <c r="CH11" s="124">
        <v>4500</v>
      </c>
      <c r="CI11" s="124">
        <v>5640</v>
      </c>
      <c r="CJ11" s="124">
        <v>5640</v>
      </c>
      <c r="CK11" s="124">
        <v>7500</v>
      </c>
      <c r="CL11" s="173" t="s">
        <v>1039</v>
      </c>
      <c r="CM11" s="173" t="s">
        <v>1039</v>
      </c>
      <c r="CN11" s="173" t="s">
        <v>1039</v>
      </c>
      <c r="CP11" s="104" t="s">
        <v>886</v>
      </c>
      <c r="CQ11" s="173" t="s">
        <v>1039</v>
      </c>
      <c r="CR11" s="173" t="s">
        <v>1039</v>
      </c>
      <c r="CS11" s="173" t="s">
        <v>1039</v>
      </c>
      <c r="CT11" s="173" t="s">
        <v>1039</v>
      </c>
      <c r="CU11" s="173" t="s">
        <v>1039</v>
      </c>
      <c r="CV11" s="173" t="s">
        <v>1039</v>
      </c>
      <c r="CW11" s="173" t="s">
        <v>1039</v>
      </c>
      <c r="CX11" s="178">
        <v>12600</v>
      </c>
      <c r="CY11" s="178">
        <v>5400</v>
      </c>
      <c r="CZ11" s="179">
        <v>5400</v>
      </c>
      <c r="DA11" s="178">
        <v>5040</v>
      </c>
      <c r="DB11" s="180">
        <v>5400</v>
      </c>
      <c r="DC11" s="180">
        <v>2880</v>
      </c>
      <c r="DD11" s="181">
        <v>5400</v>
      </c>
      <c r="DE11" s="182">
        <v>3600</v>
      </c>
      <c r="DF11" s="182">
        <v>5400</v>
      </c>
      <c r="DG11" s="124">
        <v>5400</v>
      </c>
      <c r="DH11" s="124">
        <v>5400</v>
      </c>
      <c r="DI11" s="124">
        <v>5400</v>
      </c>
      <c r="DJ11" s="124">
        <v>5400</v>
      </c>
      <c r="DK11" s="124">
        <v>10800</v>
      </c>
      <c r="DL11" s="124">
        <v>5400</v>
      </c>
      <c r="DM11" s="124">
        <v>3600</v>
      </c>
      <c r="DN11" s="124">
        <v>4320</v>
      </c>
      <c r="DO11" s="124">
        <v>5400</v>
      </c>
      <c r="DP11" s="124">
        <v>3600</v>
      </c>
      <c r="DQ11" s="173" t="s">
        <v>1039</v>
      </c>
      <c r="DR11" s="173" t="s">
        <v>1039</v>
      </c>
      <c r="DS11" s="173" t="s">
        <v>1039</v>
      </c>
      <c r="DU11" s="104" t="s">
        <v>886</v>
      </c>
      <c r="DV11" s="173" t="s">
        <v>1039</v>
      </c>
      <c r="DW11" s="173" t="s">
        <v>1039</v>
      </c>
      <c r="DX11" s="173" t="s">
        <v>1039</v>
      </c>
      <c r="DY11" s="173" t="s">
        <v>1039</v>
      </c>
      <c r="DZ11" s="173" t="s">
        <v>1039</v>
      </c>
      <c r="EA11" s="173" t="s">
        <v>1039</v>
      </c>
      <c r="EB11" s="173" t="s">
        <v>1039</v>
      </c>
      <c r="EC11" s="178">
        <v>6000</v>
      </c>
      <c r="ED11" s="178">
        <v>5250</v>
      </c>
      <c r="EE11" s="180">
        <v>6000</v>
      </c>
      <c r="EF11" s="178">
        <v>5280</v>
      </c>
      <c r="EG11" s="180">
        <v>6000</v>
      </c>
      <c r="EH11" s="180">
        <v>6000</v>
      </c>
      <c r="EI11" s="181">
        <v>6000</v>
      </c>
      <c r="EJ11" s="182">
        <v>4520</v>
      </c>
      <c r="EK11" s="182">
        <v>3750</v>
      </c>
      <c r="EL11" s="124">
        <v>3000</v>
      </c>
      <c r="EM11" s="124">
        <v>3000</v>
      </c>
      <c r="EN11" s="124">
        <v>3760</v>
      </c>
      <c r="EO11" s="124">
        <v>3000</v>
      </c>
      <c r="EP11" s="124">
        <v>5000</v>
      </c>
      <c r="EQ11" s="124">
        <v>3760</v>
      </c>
      <c r="ER11" s="184">
        <v>3760</v>
      </c>
      <c r="ES11" s="124">
        <v>4520</v>
      </c>
      <c r="ET11" s="124">
        <v>4520</v>
      </c>
      <c r="EU11" s="124">
        <v>4520</v>
      </c>
      <c r="EV11" s="173" t="s">
        <v>1039</v>
      </c>
      <c r="EW11" s="173" t="s">
        <v>1039</v>
      </c>
      <c r="EX11" s="173" t="s">
        <v>1039</v>
      </c>
    </row>
    <row r="12" spans="1:157" x14ac:dyDescent="0.35">
      <c r="A12" s="104" t="s">
        <v>920</v>
      </c>
      <c r="B12" s="180">
        <v>20900</v>
      </c>
      <c r="C12" s="174">
        <v>21714.285714285714</v>
      </c>
      <c r="D12" s="174">
        <v>15634.285714285714</v>
      </c>
      <c r="E12" s="185">
        <v>15200</v>
      </c>
      <c r="F12" s="185">
        <v>3528.5714285714284</v>
      </c>
      <c r="G12" s="173" t="s">
        <v>1039</v>
      </c>
      <c r="H12" s="178">
        <v>19000</v>
      </c>
      <c r="I12" s="178">
        <v>5382.8571428571431</v>
      </c>
      <c r="J12" s="178">
        <v>6000</v>
      </c>
      <c r="K12" s="178">
        <v>3000</v>
      </c>
      <c r="L12" s="178">
        <v>3600</v>
      </c>
      <c r="M12" s="173" t="s">
        <v>1039</v>
      </c>
      <c r="N12" s="124">
        <v>3017.1428571428573</v>
      </c>
      <c r="O12" s="124">
        <v>3600</v>
      </c>
      <c r="P12" s="173" t="s">
        <v>1039</v>
      </c>
      <c r="Q12" s="124">
        <v>8571.4285714285706</v>
      </c>
      <c r="R12" s="182">
        <v>2125.7142857142858</v>
      </c>
      <c r="S12" s="124">
        <v>5142.8571428571404</v>
      </c>
      <c r="T12" s="124">
        <v>1062.8571428571429</v>
      </c>
      <c r="U12" s="124">
        <v>3428.5714285714284</v>
      </c>
      <c r="V12" s="124">
        <v>6857.1428571428569</v>
      </c>
      <c r="W12" s="124">
        <v>3428.5714285714284</v>
      </c>
      <c r="X12" s="124">
        <v>5142.8571428571431</v>
      </c>
      <c r="Y12" s="124">
        <v>6857.1428571428569</v>
      </c>
      <c r="Z12" s="124">
        <v>8571.4285714285706</v>
      </c>
      <c r="AA12" s="124">
        <v>10285.714285714286</v>
      </c>
      <c r="AB12" s="173" t="s">
        <v>1039</v>
      </c>
      <c r="AC12" s="173" t="s">
        <v>1039</v>
      </c>
      <c r="AD12" s="124">
        <v>6857.1428571428569</v>
      </c>
      <c r="AF12" s="104" t="s">
        <v>920</v>
      </c>
      <c r="AG12" s="180">
        <v>12000</v>
      </c>
      <c r="AH12" s="185">
        <v>4500</v>
      </c>
      <c r="AI12" s="185">
        <v>12000</v>
      </c>
      <c r="AJ12" s="186">
        <v>6408</v>
      </c>
      <c r="AK12" s="187">
        <v>9000</v>
      </c>
      <c r="AL12" s="173" t="s">
        <v>1039</v>
      </c>
      <c r="AM12" s="178">
        <v>9000</v>
      </c>
      <c r="AN12" s="178">
        <v>9000</v>
      </c>
      <c r="AO12" s="178">
        <v>10500</v>
      </c>
      <c r="AP12" s="178">
        <v>12000</v>
      </c>
      <c r="AQ12" s="178">
        <v>15000</v>
      </c>
      <c r="AR12" s="173" t="s">
        <v>1039</v>
      </c>
      <c r="AS12" s="124">
        <v>15000</v>
      </c>
      <c r="AT12" s="181">
        <v>15000</v>
      </c>
      <c r="AU12" s="173" t="s">
        <v>1039</v>
      </c>
      <c r="AV12" s="124">
        <v>16500</v>
      </c>
      <c r="AW12" s="182">
        <v>8760</v>
      </c>
      <c r="AX12" s="124">
        <v>24000</v>
      </c>
      <c r="AY12" s="124">
        <v>10500</v>
      </c>
      <c r="AZ12" s="124">
        <v>9000</v>
      </c>
      <c r="BA12" s="124">
        <v>9000</v>
      </c>
      <c r="BB12" s="124">
        <v>9000</v>
      </c>
      <c r="BC12" s="124">
        <v>9000</v>
      </c>
      <c r="BD12" s="124">
        <v>10500</v>
      </c>
      <c r="BE12" s="124">
        <v>10500</v>
      </c>
      <c r="BF12" s="124">
        <v>12000</v>
      </c>
      <c r="BG12" s="173" t="s">
        <v>1039</v>
      </c>
      <c r="BH12" s="173" t="s">
        <v>1039</v>
      </c>
      <c r="BI12" s="124">
        <v>15000</v>
      </c>
      <c r="BK12" s="104" t="s">
        <v>920</v>
      </c>
      <c r="BL12" s="180">
        <v>8775</v>
      </c>
      <c r="BM12" s="185">
        <v>7800</v>
      </c>
      <c r="BN12" s="185">
        <v>6500</v>
      </c>
      <c r="BO12" s="185">
        <v>6500</v>
      </c>
      <c r="BP12" s="185">
        <v>6760</v>
      </c>
      <c r="BQ12" s="173" t="s">
        <v>1039</v>
      </c>
      <c r="BR12" s="188">
        <v>4641</v>
      </c>
      <c r="BS12" s="178">
        <v>6000</v>
      </c>
      <c r="BT12" s="178">
        <v>11250</v>
      </c>
      <c r="BU12" s="178">
        <v>10500</v>
      </c>
      <c r="BV12" s="178">
        <v>10500</v>
      </c>
      <c r="BW12" s="173" t="s">
        <v>1039</v>
      </c>
      <c r="BX12" s="124">
        <v>12000</v>
      </c>
      <c r="BY12" s="181">
        <v>11250</v>
      </c>
      <c r="BZ12" s="173" t="s">
        <v>1039</v>
      </c>
      <c r="CA12" s="124">
        <v>18000</v>
      </c>
      <c r="CB12" s="182">
        <v>12000</v>
      </c>
      <c r="CC12" s="124">
        <v>13125</v>
      </c>
      <c r="CD12" s="124">
        <v>7500</v>
      </c>
      <c r="CE12" s="124">
        <v>11250</v>
      </c>
      <c r="CF12" s="124">
        <v>9000</v>
      </c>
      <c r="CG12" s="124">
        <v>9000</v>
      </c>
      <c r="CH12" s="124">
        <v>6000</v>
      </c>
      <c r="CI12" s="124">
        <v>7500</v>
      </c>
      <c r="CJ12" s="124">
        <v>9000</v>
      </c>
      <c r="CK12" s="124">
        <v>9000</v>
      </c>
      <c r="CL12" s="173" t="s">
        <v>1039</v>
      </c>
      <c r="CM12" s="173" t="s">
        <v>1039</v>
      </c>
      <c r="CN12" s="124">
        <v>12000</v>
      </c>
      <c r="CP12" s="104" t="s">
        <v>920</v>
      </c>
      <c r="CQ12" s="189">
        <v>8000</v>
      </c>
      <c r="CR12" s="190">
        <v>5600</v>
      </c>
      <c r="CS12" s="185">
        <v>4000</v>
      </c>
      <c r="CT12" s="185">
        <v>3504</v>
      </c>
      <c r="CU12" s="185">
        <v>2612</v>
      </c>
      <c r="CV12" s="173" t="s">
        <v>1039</v>
      </c>
      <c r="CW12" s="178">
        <v>2504</v>
      </c>
      <c r="CX12" s="178">
        <v>10800</v>
      </c>
      <c r="CY12" s="178">
        <v>14400</v>
      </c>
      <c r="CZ12" s="173" t="s">
        <v>1039</v>
      </c>
      <c r="DA12" s="178">
        <v>13500</v>
      </c>
      <c r="DB12" s="173" t="s">
        <v>1039</v>
      </c>
      <c r="DC12" s="124">
        <v>12600</v>
      </c>
      <c r="DD12" s="181">
        <v>11700</v>
      </c>
      <c r="DE12" s="173" t="s">
        <v>1039</v>
      </c>
      <c r="DF12" s="124">
        <v>9000</v>
      </c>
      <c r="DG12" s="182">
        <v>8712</v>
      </c>
      <c r="DH12" s="124">
        <v>18000</v>
      </c>
      <c r="DI12" s="124">
        <v>18000</v>
      </c>
      <c r="DJ12" s="124">
        <v>14400</v>
      </c>
      <c r="DK12" s="124">
        <v>7200</v>
      </c>
      <c r="DL12" s="124">
        <v>9000</v>
      </c>
      <c r="DM12" s="124">
        <v>7200</v>
      </c>
      <c r="DN12" s="124">
        <v>9000</v>
      </c>
      <c r="DO12" s="124">
        <v>9000</v>
      </c>
      <c r="DP12" s="124">
        <v>10800</v>
      </c>
      <c r="DQ12" s="173" t="s">
        <v>1039</v>
      </c>
      <c r="DR12" s="173" t="s">
        <v>1039</v>
      </c>
      <c r="DS12" s="124">
        <v>12600</v>
      </c>
      <c r="DU12" s="104" t="s">
        <v>920</v>
      </c>
      <c r="DV12" s="180">
        <v>6000</v>
      </c>
      <c r="DW12" s="185">
        <v>6000</v>
      </c>
      <c r="DX12" s="185">
        <v>4500</v>
      </c>
      <c r="DY12" s="185">
        <v>4504</v>
      </c>
      <c r="DZ12" s="185">
        <v>4500</v>
      </c>
      <c r="EA12" s="173" t="s">
        <v>1039</v>
      </c>
      <c r="EB12" s="178">
        <v>3160</v>
      </c>
      <c r="EC12" s="178">
        <v>5080</v>
      </c>
      <c r="ED12" s="178">
        <v>4800</v>
      </c>
      <c r="EE12" s="178">
        <v>6000</v>
      </c>
      <c r="EF12" s="178">
        <v>6000</v>
      </c>
      <c r="EG12" s="173" t="s">
        <v>1039</v>
      </c>
      <c r="EH12" s="182">
        <v>6000</v>
      </c>
      <c r="EI12" s="181">
        <v>7200</v>
      </c>
      <c r="EJ12" s="173" t="s">
        <v>1039</v>
      </c>
      <c r="EK12" s="176">
        <v>5000</v>
      </c>
      <c r="EL12" s="182">
        <v>4000</v>
      </c>
      <c r="EM12" s="124">
        <v>9000</v>
      </c>
      <c r="EN12" s="124">
        <v>3860</v>
      </c>
      <c r="EO12" s="124">
        <v>4000</v>
      </c>
      <c r="EP12" s="124">
        <v>4000</v>
      </c>
      <c r="EQ12" s="124">
        <v>4000</v>
      </c>
      <c r="ER12" s="184">
        <v>4000</v>
      </c>
      <c r="ES12" s="124">
        <v>6000</v>
      </c>
      <c r="ET12" s="124">
        <v>8000</v>
      </c>
      <c r="EU12" s="124">
        <v>10000</v>
      </c>
      <c r="EV12" s="173" t="s">
        <v>1039</v>
      </c>
      <c r="EW12" s="173" t="s">
        <v>1039</v>
      </c>
      <c r="EX12" s="124">
        <v>4000</v>
      </c>
    </row>
    <row r="13" spans="1:157" x14ac:dyDescent="0.35">
      <c r="A13" s="104" t="s">
        <v>1042</v>
      </c>
      <c r="B13" s="175">
        <v>18592.857142857141</v>
      </c>
      <c r="C13" s="191">
        <v>21714.285714285714</v>
      </c>
      <c r="D13" s="173" t="s">
        <v>1039</v>
      </c>
      <c r="E13" s="191">
        <v>15200</v>
      </c>
      <c r="F13" s="185">
        <v>5102.8571428571431</v>
      </c>
      <c r="G13" s="175">
        <v>21714.285714285714</v>
      </c>
      <c r="H13" s="178">
        <v>10857.142857142857</v>
      </c>
      <c r="I13" s="174">
        <v>5280</v>
      </c>
      <c r="J13" s="174">
        <v>7714.2857142857147</v>
      </c>
      <c r="K13" s="175" t="s">
        <v>1786</v>
      </c>
      <c r="L13" s="174">
        <v>7988.5714285714284</v>
      </c>
      <c r="M13" s="178">
        <v>2571.4285714285716</v>
      </c>
      <c r="N13" s="175">
        <v>7817</v>
      </c>
      <c r="O13" s="176" t="s">
        <v>1786</v>
      </c>
      <c r="P13" s="182">
        <v>6000</v>
      </c>
      <c r="Q13" s="176">
        <v>6857.1428571428569</v>
      </c>
      <c r="R13" s="182">
        <v>857.14285714285711</v>
      </c>
      <c r="S13" s="176">
        <v>6857.1428571428596</v>
      </c>
      <c r="T13" s="176">
        <v>5142.8571428571431</v>
      </c>
      <c r="U13" s="176">
        <v>5142.8571428571431</v>
      </c>
      <c r="V13" s="173" t="s">
        <v>1039</v>
      </c>
      <c r="W13" s="176">
        <v>4011.4285714285716</v>
      </c>
      <c r="X13" s="176">
        <v>5142.8571428571431</v>
      </c>
      <c r="Y13" s="176">
        <v>5417.1428571428569</v>
      </c>
      <c r="Z13" s="173" t="s">
        <v>1039</v>
      </c>
      <c r="AA13" s="173" t="s">
        <v>1039</v>
      </c>
      <c r="AB13" s="173" t="s">
        <v>1039</v>
      </c>
      <c r="AC13" s="124">
        <v>7885.7142857142853</v>
      </c>
      <c r="AD13" s="175">
        <v>6857.1428571428569</v>
      </c>
      <c r="AF13" s="104" t="s">
        <v>1042</v>
      </c>
      <c r="AG13" s="180">
        <v>2700</v>
      </c>
      <c r="AH13" s="185">
        <v>3900</v>
      </c>
      <c r="AI13" s="173" t="s">
        <v>1039</v>
      </c>
      <c r="AJ13" s="186">
        <v>15000</v>
      </c>
      <c r="AK13" s="187">
        <v>5460</v>
      </c>
      <c r="AL13" s="181">
        <v>15000</v>
      </c>
      <c r="AM13" s="178">
        <v>9000</v>
      </c>
      <c r="AN13" s="178">
        <v>6750</v>
      </c>
      <c r="AO13" s="178">
        <v>4999.8</v>
      </c>
      <c r="AP13" s="178">
        <v>6000</v>
      </c>
      <c r="AQ13" s="178">
        <v>5675.4</v>
      </c>
      <c r="AR13" s="178">
        <v>9000</v>
      </c>
      <c r="AS13" s="192">
        <v>13800</v>
      </c>
      <c r="AT13" s="181">
        <v>24000</v>
      </c>
      <c r="AU13" s="182">
        <v>7020</v>
      </c>
      <c r="AV13" s="182">
        <v>9000</v>
      </c>
      <c r="AW13" s="182">
        <v>9000</v>
      </c>
      <c r="AX13" s="124">
        <v>10680</v>
      </c>
      <c r="AY13" s="124">
        <v>9000</v>
      </c>
      <c r="AZ13" s="124">
        <v>14250</v>
      </c>
      <c r="BA13" s="173" t="s">
        <v>1039</v>
      </c>
      <c r="BB13" s="124">
        <v>9000</v>
      </c>
      <c r="BC13" s="124">
        <v>9000</v>
      </c>
      <c r="BD13" s="124">
        <v>9000</v>
      </c>
      <c r="BE13" s="173" t="s">
        <v>1039</v>
      </c>
      <c r="BF13" s="173" t="s">
        <v>1039</v>
      </c>
      <c r="BG13" s="173" t="s">
        <v>1039</v>
      </c>
      <c r="BH13" s="124">
        <v>9000</v>
      </c>
      <c r="BI13" s="124">
        <v>12000</v>
      </c>
      <c r="BK13" s="104" t="s">
        <v>1042</v>
      </c>
      <c r="BL13" s="180">
        <v>4641</v>
      </c>
      <c r="BM13" s="185">
        <v>6500</v>
      </c>
      <c r="BN13" s="173" t="s">
        <v>1039</v>
      </c>
      <c r="BO13" s="185">
        <v>5200</v>
      </c>
      <c r="BP13" s="185">
        <v>3900</v>
      </c>
      <c r="BQ13" s="181">
        <v>3575</v>
      </c>
      <c r="BR13" s="178">
        <v>5850</v>
      </c>
      <c r="BS13" s="178">
        <v>5250</v>
      </c>
      <c r="BT13" s="178">
        <v>7500</v>
      </c>
      <c r="BU13" s="178">
        <v>5769</v>
      </c>
      <c r="BV13" s="178">
        <v>7500</v>
      </c>
      <c r="BW13" s="178">
        <v>4500</v>
      </c>
      <c r="BX13" s="174">
        <v>12000</v>
      </c>
      <c r="BY13" s="181">
        <v>6000</v>
      </c>
      <c r="BZ13" s="182">
        <v>4875</v>
      </c>
      <c r="CA13" s="182">
        <v>7500</v>
      </c>
      <c r="CB13" s="182">
        <v>4500</v>
      </c>
      <c r="CC13" s="176">
        <v>9750</v>
      </c>
      <c r="CD13" s="124">
        <v>6750</v>
      </c>
      <c r="CE13" s="124">
        <v>5625</v>
      </c>
      <c r="CF13" s="173" t="s">
        <v>1039</v>
      </c>
      <c r="CG13" s="176">
        <v>9000</v>
      </c>
      <c r="CH13" s="124">
        <v>6000</v>
      </c>
      <c r="CI13" s="124">
        <v>6000</v>
      </c>
      <c r="CJ13" s="173" t="s">
        <v>1039</v>
      </c>
      <c r="CK13" s="173" t="s">
        <v>1039</v>
      </c>
      <c r="CL13" s="173" t="s">
        <v>1039</v>
      </c>
      <c r="CM13" s="124">
        <v>8250</v>
      </c>
      <c r="CN13" s="124">
        <v>8250</v>
      </c>
      <c r="CP13" s="104" t="s">
        <v>1042</v>
      </c>
      <c r="CQ13" s="183">
        <v>4800</v>
      </c>
      <c r="CR13" s="193">
        <v>4400</v>
      </c>
      <c r="CS13" s="173" t="s">
        <v>1039</v>
      </c>
      <c r="CT13" s="185">
        <v>4400</v>
      </c>
      <c r="CU13" s="193">
        <v>3600</v>
      </c>
      <c r="CV13" s="181">
        <v>2800</v>
      </c>
      <c r="CW13" s="178">
        <v>4000</v>
      </c>
      <c r="CX13" s="174">
        <v>11268</v>
      </c>
      <c r="CY13" s="178">
        <v>10800</v>
      </c>
      <c r="CZ13" s="173" t="s">
        <v>1039</v>
      </c>
      <c r="DA13" s="174">
        <v>9000</v>
      </c>
      <c r="DB13" s="178">
        <v>3600</v>
      </c>
      <c r="DC13" s="192">
        <v>10800</v>
      </c>
      <c r="DD13" s="181">
        <v>5400</v>
      </c>
      <c r="DE13" s="182">
        <v>3600</v>
      </c>
      <c r="DF13" s="176">
        <v>9000</v>
      </c>
      <c r="DG13" s="182">
        <v>5400</v>
      </c>
      <c r="DH13" s="176">
        <v>9900</v>
      </c>
      <c r="DI13" s="124">
        <v>8100</v>
      </c>
      <c r="DJ13" s="124">
        <v>7200</v>
      </c>
      <c r="DK13" s="173" t="s">
        <v>1039</v>
      </c>
      <c r="DL13" s="124">
        <v>9000</v>
      </c>
      <c r="DM13" s="124">
        <v>10800</v>
      </c>
      <c r="DN13" s="183">
        <v>9000</v>
      </c>
      <c r="DO13" s="173" t="s">
        <v>1039</v>
      </c>
      <c r="DP13" s="173" t="s">
        <v>1039</v>
      </c>
      <c r="DQ13" s="173" t="s">
        <v>1039</v>
      </c>
      <c r="DR13" s="124">
        <v>9000</v>
      </c>
      <c r="DS13" s="175">
        <v>12600</v>
      </c>
      <c r="DU13" s="104" t="s">
        <v>1042</v>
      </c>
      <c r="DV13" s="180">
        <v>2400</v>
      </c>
      <c r="DW13" s="185">
        <v>3800</v>
      </c>
      <c r="DX13" s="173" t="s">
        <v>1039</v>
      </c>
      <c r="DY13" s="185">
        <v>4000</v>
      </c>
      <c r="DZ13" s="185">
        <v>6000</v>
      </c>
      <c r="EA13" s="181">
        <v>6000</v>
      </c>
      <c r="EB13" s="178">
        <v>6000</v>
      </c>
      <c r="EC13" s="178">
        <v>6000</v>
      </c>
      <c r="ED13" s="178">
        <v>6000</v>
      </c>
      <c r="EE13" s="178">
        <v>14000</v>
      </c>
      <c r="EF13" s="178">
        <v>6000</v>
      </c>
      <c r="EG13" s="178">
        <v>6000</v>
      </c>
      <c r="EH13" s="178">
        <v>6000</v>
      </c>
      <c r="EI13" s="181">
        <v>4000</v>
      </c>
      <c r="EJ13" s="182">
        <v>8500</v>
      </c>
      <c r="EK13" s="182">
        <v>3000</v>
      </c>
      <c r="EL13" s="182">
        <v>1000</v>
      </c>
      <c r="EM13" s="176">
        <v>4000</v>
      </c>
      <c r="EN13" s="124">
        <v>3000</v>
      </c>
      <c r="EO13" s="124">
        <v>4000</v>
      </c>
      <c r="EP13" s="173" t="s">
        <v>1039</v>
      </c>
      <c r="EQ13" s="124">
        <v>4000</v>
      </c>
      <c r="ER13" s="184">
        <v>3500</v>
      </c>
      <c r="ES13" s="176">
        <v>4590</v>
      </c>
      <c r="ET13" s="173" t="s">
        <v>1039</v>
      </c>
      <c r="EU13" s="173" t="s">
        <v>1039</v>
      </c>
      <c r="EV13" s="173" t="s">
        <v>1039</v>
      </c>
      <c r="EW13" s="124">
        <v>6000</v>
      </c>
      <c r="EX13" s="124">
        <v>6000</v>
      </c>
    </row>
    <row r="14" spans="1:157" x14ac:dyDescent="0.35">
      <c r="A14" s="104" t="s">
        <v>870</v>
      </c>
      <c r="B14" s="173" t="s">
        <v>1039</v>
      </c>
      <c r="C14" s="173" t="s">
        <v>1039</v>
      </c>
      <c r="D14" s="173" t="s">
        <v>1039</v>
      </c>
      <c r="E14" s="173" t="s">
        <v>1039</v>
      </c>
      <c r="F14" s="191">
        <v>13707.142857142857</v>
      </c>
      <c r="G14" s="181">
        <v>21714.285714285714</v>
      </c>
      <c r="H14" s="178">
        <v>24428.571428571428</v>
      </c>
      <c r="I14" s="173" t="s">
        <v>1039</v>
      </c>
      <c r="J14" s="173" t="s">
        <v>1039</v>
      </c>
      <c r="K14" s="173" t="s">
        <v>1039</v>
      </c>
      <c r="L14" s="124">
        <v>11142.857142857143</v>
      </c>
      <c r="M14" s="124">
        <v>8142.8571428571431</v>
      </c>
      <c r="N14" s="124">
        <v>10285.714285714286</v>
      </c>
      <c r="O14" s="124">
        <v>13714.285714285714</v>
      </c>
      <c r="P14" s="124">
        <v>13714.285714285714</v>
      </c>
      <c r="Q14" s="124">
        <v>6000</v>
      </c>
      <c r="R14" s="182">
        <v>13714.285714285714</v>
      </c>
      <c r="S14" s="124">
        <v>13714.285714285699</v>
      </c>
      <c r="T14" s="124">
        <v>12000</v>
      </c>
      <c r="U14" s="124">
        <v>12000</v>
      </c>
      <c r="V14" s="173" t="s">
        <v>1039</v>
      </c>
      <c r="W14" s="176">
        <v>4011.4285714285716</v>
      </c>
      <c r="X14" s="124">
        <v>4285.7142857142853</v>
      </c>
      <c r="Y14" s="124">
        <v>4285.7142857142853</v>
      </c>
      <c r="Z14" s="124">
        <v>6857.1428571428569</v>
      </c>
      <c r="AA14" s="124">
        <v>8571.4285714285706</v>
      </c>
      <c r="AB14" s="173" t="s">
        <v>1039</v>
      </c>
      <c r="AC14" s="124">
        <v>9428.5714285714294</v>
      </c>
      <c r="AD14" s="124">
        <v>8571.4285714285706</v>
      </c>
      <c r="AF14" s="104" t="s">
        <v>870</v>
      </c>
      <c r="AG14" s="173" t="s">
        <v>1039</v>
      </c>
      <c r="AH14" s="173" t="s">
        <v>1039</v>
      </c>
      <c r="AI14" s="173" t="s">
        <v>1039</v>
      </c>
      <c r="AJ14" s="194" t="s">
        <v>1039</v>
      </c>
      <c r="AK14" s="195">
        <v>7500</v>
      </c>
      <c r="AL14" s="181">
        <v>15000</v>
      </c>
      <c r="AM14" s="178">
        <v>18000</v>
      </c>
      <c r="AN14" s="173" t="s">
        <v>1039</v>
      </c>
      <c r="AO14" s="173" t="s">
        <v>1039</v>
      </c>
      <c r="AP14" s="173" t="s">
        <v>1039</v>
      </c>
      <c r="AQ14" s="182">
        <v>22500</v>
      </c>
      <c r="AR14" s="124">
        <v>21000</v>
      </c>
      <c r="AS14" s="124">
        <v>27000</v>
      </c>
      <c r="AT14" s="181">
        <v>30000</v>
      </c>
      <c r="AU14" s="124">
        <v>13500</v>
      </c>
      <c r="AV14" s="124">
        <v>30000</v>
      </c>
      <c r="AW14" s="182">
        <v>30000</v>
      </c>
      <c r="AX14" s="124">
        <v>30000</v>
      </c>
      <c r="AY14" s="124">
        <v>24000</v>
      </c>
      <c r="AZ14" s="124">
        <v>15000</v>
      </c>
      <c r="BA14" s="173" t="s">
        <v>1039</v>
      </c>
      <c r="BB14" s="124">
        <v>7500</v>
      </c>
      <c r="BC14" s="124">
        <v>9000</v>
      </c>
      <c r="BD14" s="124">
        <v>9000</v>
      </c>
      <c r="BE14" s="124">
        <v>12000</v>
      </c>
      <c r="BF14" s="124">
        <v>15000</v>
      </c>
      <c r="BG14" s="173" t="s">
        <v>1039</v>
      </c>
      <c r="BH14" s="124">
        <v>15000</v>
      </c>
      <c r="BI14" s="124">
        <v>15000</v>
      </c>
      <c r="BK14" s="104" t="s">
        <v>870</v>
      </c>
      <c r="BL14" s="173" t="s">
        <v>1039</v>
      </c>
      <c r="BM14" s="173" t="s">
        <v>1039</v>
      </c>
      <c r="BN14" s="173" t="s">
        <v>1039</v>
      </c>
      <c r="BO14" s="173" t="s">
        <v>1039</v>
      </c>
      <c r="BP14" s="185">
        <v>7800</v>
      </c>
      <c r="BQ14" s="181">
        <v>7800</v>
      </c>
      <c r="BR14" s="178">
        <v>7800</v>
      </c>
      <c r="BS14" s="173" t="s">
        <v>1039</v>
      </c>
      <c r="BT14" s="173" t="s">
        <v>1039</v>
      </c>
      <c r="BU14" s="173" t="s">
        <v>1039</v>
      </c>
      <c r="BV14" s="182">
        <v>8250</v>
      </c>
      <c r="BW14" s="124">
        <v>9000</v>
      </c>
      <c r="BX14" s="124">
        <v>7500</v>
      </c>
      <c r="BY14" s="181">
        <v>7500</v>
      </c>
      <c r="BZ14" s="124">
        <v>7500</v>
      </c>
      <c r="CA14" s="124">
        <v>7500</v>
      </c>
      <c r="CB14" s="182">
        <v>7500</v>
      </c>
      <c r="CC14" s="124">
        <v>7500</v>
      </c>
      <c r="CD14" s="124">
        <v>9390</v>
      </c>
      <c r="CE14" s="124">
        <v>10500</v>
      </c>
      <c r="CF14" s="173" t="s">
        <v>1039</v>
      </c>
      <c r="CG14" s="124">
        <v>15000</v>
      </c>
      <c r="CH14" s="124">
        <v>15000</v>
      </c>
      <c r="CI14" s="124">
        <v>11250</v>
      </c>
      <c r="CJ14" s="124">
        <v>10500</v>
      </c>
      <c r="CK14" s="124">
        <v>15000</v>
      </c>
      <c r="CL14" s="173" t="s">
        <v>1039</v>
      </c>
      <c r="CM14" s="124">
        <v>15000</v>
      </c>
      <c r="CN14" s="124">
        <v>15000</v>
      </c>
      <c r="CP14" s="104" t="s">
        <v>870</v>
      </c>
      <c r="CQ14" s="173" t="s">
        <v>1039</v>
      </c>
      <c r="CR14" s="173" t="s">
        <v>1039</v>
      </c>
      <c r="CS14" s="173" t="s">
        <v>1039</v>
      </c>
      <c r="CT14" s="173" t="s">
        <v>1039</v>
      </c>
      <c r="CU14" s="185">
        <v>4000</v>
      </c>
      <c r="CV14" s="181">
        <v>4800</v>
      </c>
      <c r="CW14" s="178">
        <v>4000</v>
      </c>
      <c r="CX14" s="173" t="s">
        <v>1039</v>
      </c>
      <c r="CY14" s="173" t="s">
        <v>1039</v>
      </c>
      <c r="CZ14" s="173" t="s">
        <v>1039</v>
      </c>
      <c r="DA14" s="182">
        <v>10800</v>
      </c>
      <c r="DB14" s="124">
        <v>9000</v>
      </c>
      <c r="DC14" s="124">
        <v>12600</v>
      </c>
      <c r="DD14" s="181">
        <v>9000</v>
      </c>
      <c r="DE14" s="124">
        <v>9000</v>
      </c>
      <c r="DF14" s="124">
        <v>9000</v>
      </c>
      <c r="DG14" s="182">
        <v>9000</v>
      </c>
      <c r="DH14" s="124">
        <v>9000</v>
      </c>
      <c r="DI14" s="124">
        <v>9000</v>
      </c>
      <c r="DJ14" s="124">
        <v>12600</v>
      </c>
      <c r="DK14" s="173" t="s">
        <v>1039</v>
      </c>
      <c r="DL14" s="124">
        <v>13500</v>
      </c>
      <c r="DM14" s="124">
        <v>14400</v>
      </c>
      <c r="DN14" s="124">
        <v>14400</v>
      </c>
      <c r="DO14" s="124">
        <v>10800</v>
      </c>
      <c r="DP14" s="191">
        <v>9000</v>
      </c>
      <c r="DQ14" s="173" t="s">
        <v>1039</v>
      </c>
      <c r="DR14" s="124">
        <v>14400</v>
      </c>
      <c r="DS14" s="124">
        <v>9000</v>
      </c>
      <c r="DU14" s="104" t="s">
        <v>870</v>
      </c>
      <c r="DV14" s="173" t="s">
        <v>1039</v>
      </c>
      <c r="DW14" s="173" t="s">
        <v>1039</v>
      </c>
      <c r="DX14" s="173" t="s">
        <v>1039</v>
      </c>
      <c r="DY14" s="173" t="s">
        <v>1039</v>
      </c>
      <c r="DZ14" s="191">
        <v>6000</v>
      </c>
      <c r="EA14" s="181">
        <v>4000</v>
      </c>
      <c r="EB14" s="178">
        <v>14000</v>
      </c>
      <c r="EC14" s="173" t="s">
        <v>1039</v>
      </c>
      <c r="ED14" s="173" t="s">
        <v>1039</v>
      </c>
      <c r="EE14" s="173" t="s">
        <v>1039</v>
      </c>
      <c r="EF14" s="182">
        <v>16000</v>
      </c>
      <c r="EG14" s="124">
        <v>12000</v>
      </c>
      <c r="EH14" s="182">
        <v>3000</v>
      </c>
      <c r="EI14" s="181">
        <v>3000</v>
      </c>
      <c r="EJ14" s="124">
        <v>6000</v>
      </c>
      <c r="EK14" s="124">
        <v>20000</v>
      </c>
      <c r="EL14" s="182">
        <v>6000</v>
      </c>
      <c r="EM14" s="124">
        <v>3000</v>
      </c>
      <c r="EN14" s="124">
        <v>4000</v>
      </c>
      <c r="EO14" s="124">
        <v>6000</v>
      </c>
      <c r="EP14" s="173" t="s">
        <v>1039</v>
      </c>
      <c r="EQ14" s="124">
        <v>4200</v>
      </c>
      <c r="ER14" s="184">
        <v>6000</v>
      </c>
      <c r="ES14" s="124">
        <v>6000</v>
      </c>
      <c r="ET14" s="124">
        <v>6000</v>
      </c>
      <c r="EU14" s="124">
        <v>8000</v>
      </c>
      <c r="EV14" s="173" t="s">
        <v>1039</v>
      </c>
      <c r="EW14" s="124">
        <v>12000</v>
      </c>
      <c r="EX14" s="124">
        <v>9000</v>
      </c>
    </row>
    <row r="15" spans="1:157" x14ac:dyDescent="0.35">
      <c r="A15" s="104" t="s">
        <v>1682</v>
      </c>
      <c r="B15" s="173" t="s">
        <v>1039</v>
      </c>
      <c r="C15" s="173" t="s">
        <v>1039</v>
      </c>
      <c r="D15" s="173" t="s">
        <v>1039</v>
      </c>
      <c r="E15" s="173" t="s">
        <v>1039</v>
      </c>
      <c r="F15" s="173" t="s">
        <v>1039</v>
      </c>
      <c r="G15" s="173" t="s">
        <v>1039</v>
      </c>
      <c r="H15" s="173" t="s">
        <v>1039</v>
      </c>
      <c r="I15" s="173" t="s">
        <v>1039</v>
      </c>
      <c r="J15" s="173" t="s">
        <v>1039</v>
      </c>
      <c r="K15" s="173" t="s">
        <v>1039</v>
      </c>
      <c r="L15" s="173" t="s">
        <v>1039</v>
      </c>
      <c r="M15" s="173" t="s">
        <v>1039</v>
      </c>
      <c r="N15" s="173" t="s">
        <v>1039</v>
      </c>
      <c r="O15" s="173" t="s">
        <v>1039</v>
      </c>
      <c r="P15" s="173" t="s">
        <v>1039</v>
      </c>
      <c r="Q15" s="173" t="s">
        <v>1039</v>
      </c>
      <c r="R15" s="173" t="s">
        <v>1039</v>
      </c>
      <c r="S15" s="173" t="s">
        <v>1039</v>
      </c>
      <c r="T15" s="173" t="s">
        <v>1039</v>
      </c>
      <c r="U15" s="173" t="s">
        <v>1039</v>
      </c>
      <c r="V15" s="173" t="s">
        <v>1039</v>
      </c>
      <c r="W15" s="173" t="s">
        <v>1039</v>
      </c>
      <c r="X15" s="173" t="s">
        <v>1039</v>
      </c>
      <c r="Y15" s="173" t="s">
        <v>1039</v>
      </c>
      <c r="Z15" s="173" t="s">
        <v>1039</v>
      </c>
      <c r="AA15" s="173" t="s">
        <v>1039</v>
      </c>
      <c r="AB15" s="173" t="s">
        <v>1039</v>
      </c>
      <c r="AC15" s="124">
        <v>10286</v>
      </c>
      <c r="AD15" s="124">
        <v>10285.714285714286</v>
      </c>
      <c r="AF15" s="104" t="s">
        <v>1682</v>
      </c>
      <c r="AG15" s="173" t="s">
        <v>1039</v>
      </c>
      <c r="AH15" s="173" t="s">
        <v>1039</v>
      </c>
      <c r="AI15" s="173" t="s">
        <v>1039</v>
      </c>
      <c r="AJ15" s="173" t="s">
        <v>1039</v>
      </c>
      <c r="AK15" s="173" t="s">
        <v>1039</v>
      </c>
      <c r="AL15" s="173" t="s">
        <v>1039</v>
      </c>
      <c r="AM15" s="173" t="s">
        <v>1039</v>
      </c>
      <c r="AN15" s="173" t="s">
        <v>1039</v>
      </c>
      <c r="AO15" s="173" t="s">
        <v>1039</v>
      </c>
      <c r="AP15" s="173" t="s">
        <v>1039</v>
      </c>
      <c r="AQ15" s="173" t="s">
        <v>1039</v>
      </c>
      <c r="AR15" s="173" t="s">
        <v>1039</v>
      </c>
      <c r="AS15" s="173" t="s">
        <v>1039</v>
      </c>
      <c r="AT15" s="173" t="s">
        <v>1039</v>
      </c>
      <c r="AU15" s="173" t="s">
        <v>1039</v>
      </c>
      <c r="AV15" s="173" t="s">
        <v>1039</v>
      </c>
      <c r="AW15" s="173" t="s">
        <v>1039</v>
      </c>
      <c r="AX15" s="173" t="s">
        <v>1039</v>
      </c>
      <c r="AY15" s="173" t="s">
        <v>1039</v>
      </c>
      <c r="AZ15" s="173" t="s">
        <v>1039</v>
      </c>
      <c r="BA15" s="173" t="s">
        <v>1039</v>
      </c>
      <c r="BB15" s="173" t="s">
        <v>1039</v>
      </c>
      <c r="BC15" s="173" t="s">
        <v>1039</v>
      </c>
      <c r="BD15" s="173" t="s">
        <v>1039</v>
      </c>
      <c r="BE15" s="173" t="s">
        <v>1039</v>
      </c>
      <c r="BF15" s="173" t="s">
        <v>1039</v>
      </c>
      <c r="BG15" s="173" t="s">
        <v>1039</v>
      </c>
      <c r="BH15" s="124">
        <v>12000</v>
      </c>
      <c r="BI15" s="124">
        <v>12000</v>
      </c>
      <c r="BK15" s="123" t="s">
        <v>1682</v>
      </c>
      <c r="BL15" s="173" t="s">
        <v>1039</v>
      </c>
      <c r="BM15" s="173" t="s">
        <v>1039</v>
      </c>
      <c r="BN15" s="173" t="s">
        <v>1039</v>
      </c>
      <c r="BO15" s="173" t="s">
        <v>1039</v>
      </c>
      <c r="BP15" s="173" t="s">
        <v>1039</v>
      </c>
      <c r="BQ15" s="173" t="s">
        <v>1039</v>
      </c>
      <c r="BR15" s="173" t="s">
        <v>1039</v>
      </c>
      <c r="BS15" s="173" t="s">
        <v>1039</v>
      </c>
      <c r="BT15" s="173" t="s">
        <v>1039</v>
      </c>
      <c r="BU15" s="173" t="s">
        <v>1039</v>
      </c>
      <c r="BV15" s="173" t="s">
        <v>1039</v>
      </c>
      <c r="BW15" s="173" t="s">
        <v>1039</v>
      </c>
      <c r="BX15" s="173" t="s">
        <v>1039</v>
      </c>
      <c r="BY15" s="173" t="s">
        <v>1039</v>
      </c>
      <c r="BZ15" s="173" t="s">
        <v>1039</v>
      </c>
      <c r="CA15" s="173" t="s">
        <v>1039</v>
      </c>
      <c r="CB15" s="173" t="s">
        <v>1039</v>
      </c>
      <c r="CC15" s="173" t="s">
        <v>1039</v>
      </c>
      <c r="CD15" s="173" t="s">
        <v>1039</v>
      </c>
      <c r="CE15" s="173" t="s">
        <v>1039</v>
      </c>
      <c r="CF15" s="173" t="s">
        <v>1039</v>
      </c>
      <c r="CG15" s="173" t="s">
        <v>1039</v>
      </c>
      <c r="CH15" s="173" t="s">
        <v>1039</v>
      </c>
      <c r="CI15" s="173" t="s">
        <v>1039</v>
      </c>
      <c r="CJ15" s="173" t="s">
        <v>1039</v>
      </c>
      <c r="CK15" s="173" t="s">
        <v>1039</v>
      </c>
      <c r="CL15" s="173" t="s">
        <v>1039</v>
      </c>
      <c r="CM15" s="124">
        <v>9000</v>
      </c>
      <c r="CN15" s="124">
        <v>10500</v>
      </c>
      <c r="CP15" s="104" t="s">
        <v>1682</v>
      </c>
      <c r="CQ15" s="173" t="s">
        <v>1039</v>
      </c>
      <c r="CR15" s="173" t="s">
        <v>1039</v>
      </c>
      <c r="CS15" s="173" t="s">
        <v>1039</v>
      </c>
      <c r="CT15" s="173" t="s">
        <v>1039</v>
      </c>
      <c r="CU15" s="173" t="s">
        <v>1039</v>
      </c>
      <c r="CV15" s="173" t="s">
        <v>1039</v>
      </c>
      <c r="CW15" s="173" t="s">
        <v>1039</v>
      </c>
      <c r="CX15" s="173" t="s">
        <v>1039</v>
      </c>
      <c r="CY15" s="173" t="s">
        <v>1039</v>
      </c>
      <c r="CZ15" s="173" t="s">
        <v>1039</v>
      </c>
      <c r="DA15" s="173" t="s">
        <v>1039</v>
      </c>
      <c r="DB15" s="173" t="s">
        <v>1039</v>
      </c>
      <c r="DC15" s="173" t="s">
        <v>1039</v>
      </c>
      <c r="DD15" s="173" t="s">
        <v>1039</v>
      </c>
      <c r="DE15" s="173" t="s">
        <v>1039</v>
      </c>
      <c r="DF15" s="173" t="s">
        <v>1039</v>
      </c>
      <c r="DG15" s="173" t="s">
        <v>1039</v>
      </c>
      <c r="DH15" s="173" t="s">
        <v>1039</v>
      </c>
      <c r="DI15" s="173" t="s">
        <v>1039</v>
      </c>
      <c r="DJ15" s="173" t="s">
        <v>1039</v>
      </c>
      <c r="DK15" s="173" t="s">
        <v>1039</v>
      </c>
      <c r="DL15" s="173" t="s">
        <v>1039</v>
      </c>
      <c r="DM15" s="173" t="s">
        <v>1039</v>
      </c>
      <c r="DN15" s="173" t="s">
        <v>1039</v>
      </c>
      <c r="DO15" s="173" t="s">
        <v>1039</v>
      </c>
      <c r="DP15" s="173" t="s">
        <v>1039</v>
      </c>
      <c r="DQ15" s="173" t="s">
        <v>1039</v>
      </c>
      <c r="DR15" s="124">
        <v>14400</v>
      </c>
      <c r="DS15" s="124">
        <v>12600</v>
      </c>
      <c r="DU15" s="104" t="s">
        <v>1682</v>
      </c>
      <c r="DV15" s="173" t="s">
        <v>1039</v>
      </c>
      <c r="DW15" s="173" t="s">
        <v>1039</v>
      </c>
      <c r="DX15" s="173" t="s">
        <v>1039</v>
      </c>
      <c r="DY15" s="173" t="s">
        <v>1039</v>
      </c>
      <c r="DZ15" s="173" t="s">
        <v>1039</v>
      </c>
      <c r="EA15" s="173" t="s">
        <v>1039</v>
      </c>
      <c r="EB15" s="173" t="s">
        <v>1039</v>
      </c>
      <c r="EC15" s="173" t="s">
        <v>1039</v>
      </c>
      <c r="ED15" s="173" t="s">
        <v>1039</v>
      </c>
      <c r="EE15" s="173" t="s">
        <v>1039</v>
      </c>
      <c r="EF15" s="173" t="s">
        <v>1039</v>
      </c>
      <c r="EG15" s="173" t="s">
        <v>1039</v>
      </c>
      <c r="EH15" s="173" t="s">
        <v>1039</v>
      </c>
      <c r="EI15" s="173" t="s">
        <v>1039</v>
      </c>
      <c r="EJ15" s="173" t="s">
        <v>1039</v>
      </c>
      <c r="EK15" s="173" t="s">
        <v>1039</v>
      </c>
      <c r="EL15" s="173" t="s">
        <v>1039</v>
      </c>
      <c r="EM15" s="173" t="s">
        <v>1039</v>
      </c>
      <c r="EN15" s="173" t="s">
        <v>1039</v>
      </c>
      <c r="EO15" s="173" t="s">
        <v>1039</v>
      </c>
      <c r="EP15" s="173" t="s">
        <v>1039</v>
      </c>
      <c r="EQ15" s="173" t="s">
        <v>1039</v>
      </c>
      <c r="ER15" s="173" t="s">
        <v>1039</v>
      </c>
      <c r="ES15" s="173" t="s">
        <v>1039</v>
      </c>
      <c r="ET15" s="173" t="s">
        <v>1039</v>
      </c>
      <c r="EU15" s="173" t="s">
        <v>1039</v>
      </c>
      <c r="EV15" s="173" t="s">
        <v>1039</v>
      </c>
      <c r="EW15" s="124">
        <v>12000</v>
      </c>
      <c r="EX15" s="124">
        <v>12000</v>
      </c>
    </row>
    <row r="16" spans="1:157" x14ac:dyDescent="0.35">
      <c r="A16" s="140" t="s">
        <v>1044</v>
      </c>
      <c r="B16" s="173" t="s">
        <v>1039</v>
      </c>
      <c r="C16" s="173" t="s">
        <v>1039</v>
      </c>
      <c r="D16" s="173" t="s">
        <v>1039</v>
      </c>
      <c r="E16" s="173" t="s">
        <v>1039</v>
      </c>
      <c r="F16" s="173" t="s">
        <v>1039</v>
      </c>
      <c r="G16" s="173" t="s">
        <v>1039</v>
      </c>
      <c r="H16" s="173" t="s">
        <v>1039</v>
      </c>
      <c r="I16" s="173" t="s">
        <v>1039</v>
      </c>
      <c r="J16" s="173" t="s">
        <v>1039</v>
      </c>
      <c r="K16" s="173" t="s">
        <v>1039</v>
      </c>
      <c r="L16" s="173" t="s">
        <v>1039</v>
      </c>
      <c r="M16" s="173" t="s">
        <v>1039</v>
      </c>
      <c r="N16" s="173" t="s">
        <v>1039</v>
      </c>
      <c r="O16" s="173" t="s">
        <v>1039</v>
      </c>
      <c r="P16" s="124">
        <v>3188.5714285714284</v>
      </c>
      <c r="Q16" s="173" t="s">
        <v>1039</v>
      </c>
      <c r="R16" s="196" t="s">
        <v>1039</v>
      </c>
      <c r="S16" s="173" t="s">
        <v>1039</v>
      </c>
      <c r="T16" s="124">
        <v>8571.4285714285706</v>
      </c>
      <c r="U16" s="173" t="s">
        <v>1039</v>
      </c>
      <c r="V16" s="173" t="s">
        <v>1039</v>
      </c>
      <c r="W16" s="173" t="s">
        <v>1039</v>
      </c>
      <c r="X16" s="124">
        <v>8571.4285714285706</v>
      </c>
      <c r="Y16" s="173" t="s">
        <v>1039</v>
      </c>
      <c r="Z16" s="173" t="s">
        <v>1039</v>
      </c>
      <c r="AA16" s="173" t="s">
        <v>1039</v>
      </c>
      <c r="AB16" s="173" t="s">
        <v>1039</v>
      </c>
      <c r="AC16" s="173" t="s">
        <v>1039</v>
      </c>
      <c r="AD16" s="173" t="s">
        <v>1039</v>
      </c>
      <c r="AF16" s="140" t="s">
        <v>1044</v>
      </c>
      <c r="AG16" s="177" t="s">
        <v>1039</v>
      </c>
      <c r="AH16" s="177" t="s">
        <v>1039</v>
      </c>
      <c r="AI16" s="177" t="s">
        <v>1039</v>
      </c>
      <c r="AJ16" s="177" t="s">
        <v>1039</v>
      </c>
      <c r="AK16" s="177" t="s">
        <v>1039</v>
      </c>
      <c r="AL16" s="177" t="s">
        <v>1039</v>
      </c>
      <c r="AM16" s="177" t="s">
        <v>1039</v>
      </c>
      <c r="AN16" s="177" t="s">
        <v>1039</v>
      </c>
      <c r="AO16" s="177" t="s">
        <v>1039</v>
      </c>
      <c r="AP16" s="177" t="s">
        <v>1039</v>
      </c>
      <c r="AQ16" s="177" t="s">
        <v>1039</v>
      </c>
      <c r="AR16" s="177" t="s">
        <v>1039</v>
      </c>
      <c r="AS16" s="177" t="s">
        <v>1039</v>
      </c>
      <c r="AT16" s="177" t="s">
        <v>1039</v>
      </c>
      <c r="AU16" s="124">
        <v>9600</v>
      </c>
      <c r="AV16" s="173" t="s">
        <v>1039</v>
      </c>
      <c r="AW16" s="196" t="s">
        <v>1039</v>
      </c>
      <c r="AX16" s="173" t="s">
        <v>1039</v>
      </c>
      <c r="AY16" s="124">
        <v>8250</v>
      </c>
      <c r="AZ16" s="173" t="s">
        <v>1039</v>
      </c>
      <c r="BA16" s="173" t="s">
        <v>1039</v>
      </c>
      <c r="BB16" s="173" t="s">
        <v>1039</v>
      </c>
      <c r="BC16" s="124">
        <v>12000</v>
      </c>
      <c r="BD16" s="173" t="s">
        <v>1039</v>
      </c>
      <c r="BE16" s="173" t="s">
        <v>1039</v>
      </c>
      <c r="BF16" s="173" t="s">
        <v>1039</v>
      </c>
      <c r="BG16" s="173" t="s">
        <v>1039</v>
      </c>
      <c r="BH16" s="173" t="s">
        <v>1039</v>
      </c>
      <c r="BI16" s="173" t="s">
        <v>1039</v>
      </c>
      <c r="BK16" s="140" t="s">
        <v>1044</v>
      </c>
      <c r="BL16" s="173" t="s">
        <v>1039</v>
      </c>
      <c r="BM16" s="173" t="s">
        <v>1039</v>
      </c>
      <c r="BN16" s="173" t="s">
        <v>1039</v>
      </c>
      <c r="BO16" s="173" t="s">
        <v>1039</v>
      </c>
      <c r="BP16" s="173" t="s">
        <v>1039</v>
      </c>
      <c r="BQ16" s="173" t="s">
        <v>1039</v>
      </c>
      <c r="BR16" s="173" t="s">
        <v>1039</v>
      </c>
      <c r="BS16" s="173" t="s">
        <v>1039</v>
      </c>
      <c r="BT16" s="173" t="s">
        <v>1039</v>
      </c>
      <c r="BU16" s="173" t="s">
        <v>1039</v>
      </c>
      <c r="BV16" s="173" t="s">
        <v>1039</v>
      </c>
      <c r="BW16" s="173" t="s">
        <v>1039</v>
      </c>
      <c r="BX16" s="173" t="s">
        <v>1039</v>
      </c>
      <c r="BY16" s="173" t="s">
        <v>1039</v>
      </c>
      <c r="BZ16" s="124">
        <v>15000</v>
      </c>
      <c r="CA16" s="173" t="s">
        <v>1039</v>
      </c>
      <c r="CB16" s="196" t="s">
        <v>1039</v>
      </c>
      <c r="CC16" s="173" t="s">
        <v>1039</v>
      </c>
      <c r="CD16" s="124">
        <v>7500</v>
      </c>
      <c r="CE16" s="173" t="s">
        <v>1039</v>
      </c>
      <c r="CF16" s="173" t="s">
        <v>1039</v>
      </c>
      <c r="CG16" s="173" t="s">
        <v>1039</v>
      </c>
      <c r="CH16" s="124">
        <v>9000</v>
      </c>
      <c r="CI16" s="173" t="s">
        <v>1039</v>
      </c>
      <c r="CJ16" s="173" t="s">
        <v>1039</v>
      </c>
      <c r="CK16" s="173" t="s">
        <v>1039</v>
      </c>
      <c r="CL16" s="173" t="s">
        <v>1039</v>
      </c>
      <c r="CM16" s="173" t="s">
        <v>1039</v>
      </c>
      <c r="CN16" s="173" t="s">
        <v>1039</v>
      </c>
      <c r="CP16" s="140" t="s">
        <v>1044</v>
      </c>
      <c r="CQ16" s="173" t="s">
        <v>1039</v>
      </c>
      <c r="CR16" s="173" t="s">
        <v>1039</v>
      </c>
      <c r="CS16" s="173" t="s">
        <v>1039</v>
      </c>
      <c r="CT16" s="173" t="s">
        <v>1039</v>
      </c>
      <c r="CU16" s="173" t="s">
        <v>1039</v>
      </c>
      <c r="CV16" s="173" t="s">
        <v>1039</v>
      </c>
      <c r="CW16" s="173" t="s">
        <v>1039</v>
      </c>
      <c r="CX16" s="173" t="s">
        <v>1039</v>
      </c>
      <c r="CY16" s="173" t="s">
        <v>1039</v>
      </c>
      <c r="CZ16" s="173" t="s">
        <v>1039</v>
      </c>
      <c r="DA16" s="173" t="s">
        <v>1039</v>
      </c>
      <c r="DB16" s="173" t="s">
        <v>1039</v>
      </c>
      <c r="DC16" s="173" t="s">
        <v>1039</v>
      </c>
      <c r="DD16" s="173" t="s">
        <v>1039</v>
      </c>
      <c r="DE16" s="124">
        <v>14706</v>
      </c>
      <c r="DF16" s="173" t="s">
        <v>1039</v>
      </c>
      <c r="DG16" s="196" t="s">
        <v>1039</v>
      </c>
      <c r="DH16" s="173" t="s">
        <v>1039</v>
      </c>
      <c r="DI16" s="124">
        <v>9000</v>
      </c>
      <c r="DJ16" s="173" t="s">
        <v>1039</v>
      </c>
      <c r="DK16" s="173" t="s">
        <v>1039</v>
      </c>
      <c r="DL16" s="173" t="s">
        <v>1039</v>
      </c>
      <c r="DM16" s="124">
        <v>10800</v>
      </c>
      <c r="DN16" s="173" t="s">
        <v>1039</v>
      </c>
      <c r="DO16" s="173" t="s">
        <v>1039</v>
      </c>
      <c r="DP16" s="173" t="s">
        <v>1039</v>
      </c>
      <c r="DQ16" s="173" t="s">
        <v>1039</v>
      </c>
      <c r="DR16" s="173" t="s">
        <v>1039</v>
      </c>
      <c r="DS16" s="173" t="s">
        <v>1039</v>
      </c>
      <c r="DU16" s="140" t="s">
        <v>1044</v>
      </c>
      <c r="DV16" s="173" t="s">
        <v>1039</v>
      </c>
      <c r="DW16" s="173" t="s">
        <v>1039</v>
      </c>
      <c r="DX16" s="173" t="s">
        <v>1039</v>
      </c>
      <c r="DY16" s="173" t="s">
        <v>1039</v>
      </c>
      <c r="DZ16" s="173" t="s">
        <v>1039</v>
      </c>
      <c r="EA16" s="173" t="s">
        <v>1039</v>
      </c>
      <c r="EB16" s="173" t="s">
        <v>1039</v>
      </c>
      <c r="EC16" s="173" t="s">
        <v>1039</v>
      </c>
      <c r="ED16" s="173" t="s">
        <v>1039</v>
      </c>
      <c r="EE16" s="173" t="s">
        <v>1039</v>
      </c>
      <c r="EF16" s="173" t="s">
        <v>1039</v>
      </c>
      <c r="EG16" s="173" t="s">
        <v>1039</v>
      </c>
      <c r="EH16" s="173" t="s">
        <v>1039</v>
      </c>
      <c r="EI16" s="173" t="s">
        <v>1039</v>
      </c>
      <c r="EJ16" s="124">
        <v>3960</v>
      </c>
      <c r="EK16" s="173" t="s">
        <v>1039</v>
      </c>
      <c r="EL16" s="196" t="s">
        <v>1039</v>
      </c>
      <c r="EM16" s="173" t="s">
        <v>1039</v>
      </c>
      <c r="EN16" s="124">
        <v>8000</v>
      </c>
      <c r="EO16" s="173" t="s">
        <v>1039</v>
      </c>
      <c r="EP16" s="173" t="s">
        <v>1039</v>
      </c>
      <c r="EQ16" s="173" t="s">
        <v>1039</v>
      </c>
      <c r="ER16" s="184">
        <v>4000</v>
      </c>
      <c r="ES16" s="173" t="s">
        <v>1039</v>
      </c>
      <c r="ET16" s="173" t="s">
        <v>1039</v>
      </c>
      <c r="EU16" s="173" t="s">
        <v>1039</v>
      </c>
      <c r="EV16" s="173" t="s">
        <v>1039</v>
      </c>
      <c r="EW16" s="173" t="s">
        <v>1039</v>
      </c>
      <c r="EX16" s="173" t="s">
        <v>1039</v>
      </c>
    </row>
    <row r="17" spans="1:154" x14ac:dyDescent="0.35">
      <c r="A17" s="140" t="s">
        <v>887</v>
      </c>
      <c r="B17" s="173" t="s">
        <v>1039</v>
      </c>
      <c r="C17" s="173" t="s">
        <v>1039</v>
      </c>
      <c r="D17" s="173" t="s">
        <v>1039</v>
      </c>
      <c r="E17" s="173" t="s">
        <v>1039</v>
      </c>
      <c r="F17" s="173" t="s">
        <v>1039</v>
      </c>
      <c r="G17" s="173" t="s">
        <v>1039</v>
      </c>
      <c r="H17" s="173" t="s">
        <v>1039</v>
      </c>
      <c r="I17" s="173" t="s">
        <v>1039</v>
      </c>
      <c r="J17" s="173" t="s">
        <v>1039</v>
      </c>
      <c r="K17" s="173" t="s">
        <v>1039</v>
      </c>
      <c r="L17" s="173" t="s">
        <v>1039</v>
      </c>
      <c r="M17" s="173" t="s">
        <v>1039</v>
      </c>
      <c r="N17" s="124">
        <v>10285.714285714286</v>
      </c>
      <c r="O17" s="173" t="s">
        <v>1039</v>
      </c>
      <c r="P17" s="173" t="s">
        <v>1039</v>
      </c>
      <c r="Q17" s="124">
        <v>6857.1428571428569</v>
      </c>
      <c r="R17" s="196" t="s">
        <v>1039</v>
      </c>
      <c r="S17" s="124">
        <v>6857.1428571428596</v>
      </c>
      <c r="T17" s="124">
        <v>6857.1428571428569</v>
      </c>
      <c r="U17" s="176">
        <v>5142.8571428571431</v>
      </c>
      <c r="V17" s="173" t="s">
        <v>1039</v>
      </c>
      <c r="W17" s="173" t="s">
        <v>1039</v>
      </c>
      <c r="X17" s="124">
        <v>12000</v>
      </c>
      <c r="Y17" s="173" t="s">
        <v>1039</v>
      </c>
      <c r="Z17" s="124">
        <v>10285.714285714286</v>
      </c>
      <c r="AA17" s="124">
        <v>10285.714285714286</v>
      </c>
      <c r="AB17" s="173" t="s">
        <v>1039</v>
      </c>
      <c r="AC17" s="124">
        <v>10285.714285714286</v>
      </c>
      <c r="AD17" s="124">
        <v>10285.714285714286</v>
      </c>
      <c r="AF17" s="140" t="s">
        <v>887</v>
      </c>
      <c r="AG17" s="173" t="s">
        <v>1039</v>
      </c>
      <c r="AH17" s="173" t="s">
        <v>1039</v>
      </c>
      <c r="AI17" s="173" t="s">
        <v>1039</v>
      </c>
      <c r="AJ17" s="173" t="s">
        <v>1039</v>
      </c>
      <c r="AK17" s="173" t="s">
        <v>1039</v>
      </c>
      <c r="AL17" s="173" t="s">
        <v>1039</v>
      </c>
      <c r="AM17" s="173" t="s">
        <v>1039</v>
      </c>
      <c r="AN17" s="173" t="s">
        <v>1039</v>
      </c>
      <c r="AO17" s="173" t="s">
        <v>1039</v>
      </c>
      <c r="AP17" s="173" t="s">
        <v>1039</v>
      </c>
      <c r="AQ17" s="173" t="s">
        <v>1039</v>
      </c>
      <c r="AR17" s="173" t="s">
        <v>1039</v>
      </c>
      <c r="AS17" s="124">
        <v>9000</v>
      </c>
      <c r="AT17" s="177" t="s">
        <v>1039</v>
      </c>
      <c r="AU17" s="177" t="s">
        <v>1039</v>
      </c>
      <c r="AV17" s="124">
        <v>10410</v>
      </c>
      <c r="AW17" s="196" t="s">
        <v>1039</v>
      </c>
      <c r="AX17" s="124">
        <v>9000</v>
      </c>
      <c r="AY17" s="124">
        <v>9000</v>
      </c>
      <c r="AZ17" s="124">
        <v>6000</v>
      </c>
      <c r="BA17" s="173" t="s">
        <v>1039</v>
      </c>
      <c r="BB17" s="173" t="s">
        <v>1039</v>
      </c>
      <c r="BC17" s="183">
        <v>9000</v>
      </c>
      <c r="BD17" s="173" t="s">
        <v>1039</v>
      </c>
      <c r="BE17" s="124">
        <v>6000</v>
      </c>
      <c r="BF17" s="124">
        <v>6000</v>
      </c>
      <c r="BG17" s="173" t="s">
        <v>1039</v>
      </c>
      <c r="BH17" s="124">
        <v>6000</v>
      </c>
      <c r="BI17" s="124">
        <v>7500</v>
      </c>
      <c r="BK17" s="140" t="s">
        <v>887</v>
      </c>
      <c r="BL17" s="173" t="s">
        <v>1039</v>
      </c>
      <c r="BM17" s="173" t="s">
        <v>1039</v>
      </c>
      <c r="BN17" s="173" t="s">
        <v>1039</v>
      </c>
      <c r="BO17" s="173" t="s">
        <v>1039</v>
      </c>
      <c r="BP17" s="173" t="s">
        <v>1039</v>
      </c>
      <c r="BQ17" s="173" t="s">
        <v>1039</v>
      </c>
      <c r="BR17" s="173" t="s">
        <v>1039</v>
      </c>
      <c r="BS17" s="173" t="s">
        <v>1039</v>
      </c>
      <c r="BT17" s="173" t="s">
        <v>1039</v>
      </c>
      <c r="BU17" s="173" t="s">
        <v>1039</v>
      </c>
      <c r="BV17" s="173" t="s">
        <v>1039</v>
      </c>
      <c r="BW17" s="173" t="s">
        <v>1039</v>
      </c>
      <c r="BX17" s="124">
        <v>7500</v>
      </c>
      <c r="BY17" s="173" t="s">
        <v>1039</v>
      </c>
      <c r="BZ17" s="173" t="s">
        <v>1039</v>
      </c>
      <c r="CA17" s="124">
        <v>6600</v>
      </c>
      <c r="CB17" s="196" t="s">
        <v>1039</v>
      </c>
      <c r="CC17" s="124">
        <v>7500</v>
      </c>
      <c r="CD17" s="124">
        <v>7350</v>
      </c>
      <c r="CE17" s="124">
        <v>7500</v>
      </c>
      <c r="CF17" s="173" t="s">
        <v>1039</v>
      </c>
      <c r="CG17" s="173" t="s">
        <v>1039</v>
      </c>
      <c r="CH17" s="191">
        <v>9000</v>
      </c>
      <c r="CI17" s="173" t="s">
        <v>1039</v>
      </c>
      <c r="CJ17" s="124">
        <v>6000</v>
      </c>
      <c r="CK17" s="124">
        <v>6000</v>
      </c>
      <c r="CL17" s="173" t="s">
        <v>1039</v>
      </c>
      <c r="CM17" s="124">
        <v>6000</v>
      </c>
      <c r="CN17" s="124">
        <v>6600</v>
      </c>
      <c r="CP17" s="140" t="s">
        <v>887</v>
      </c>
      <c r="CQ17" s="116" t="s">
        <v>1039</v>
      </c>
      <c r="CR17" s="116" t="s">
        <v>1039</v>
      </c>
      <c r="CS17" s="116" t="s">
        <v>1039</v>
      </c>
      <c r="CT17" s="116" t="s">
        <v>1039</v>
      </c>
      <c r="CU17" s="116" t="s">
        <v>1039</v>
      </c>
      <c r="CV17" s="116" t="s">
        <v>1039</v>
      </c>
      <c r="CW17" s="116" t="s">
        <v>1039</v>
      </c>
      <c r="CX17" s="116" t="s">
        <v>1039</v>
      </c>
      <c r="CY17" s="116" t="s">
        <v>1039</v>
      </c>
      <c r="CZ17" s="116" t="s">
        <v>1039</v>
      </c>
      <c r="DA17" s="116" t="s">
        <v>1039</v>
      </c>
      <c r="DB17" s="116" t="s">
        <v>1039</v>
      </c>
      <c r="DC17" s="124">
        <v>9000</v>
      </c>
      <c r="DD17" s="116" t="s">
        <v>1039</v>
      </c>
      <c r="DE17" s="116" t="s">
        <v>1039</v>
      </c>
      <c r="DF17" s="176">
        <v>9000</v>
      </c>
      <c r="DG17" s="197" t="s">
        <v>1039</v>
      </c>
      <c r="DH17" s="176">
        <v>9900</v>
      </c>
      <c r="DI17" s="124">
        <v>18000</v>
      </c>
      <c r="DJ17" s="176">
        <v>9000</v>
      </c>
      <c r="DK17" s="116" t="s">
        <v>1039</v>
      </c>
      <c r="DL17" s="116" t="s">
        <v>1039</v>
      </c>
      <c r="DM17" s="183">
        <v>10800</v>
      </c>
      <c r="DN17" s="173" t="s">
        <v>1039</v>
      </c>
      <c r="DO17" s="124">
        <v>18000</v>
      </c>
      <c r="DP17" s="124">
        <v>12600</v>
      </c>
      <c r="DQ17" s="173" t="s">
        <v>1039</v>
      </c>
      <c r="DR17" s="124">
        <v>12600</v>
      </c>
      <c r="DS17" s="124">
        <v>18000</v>
      </c>
      <c r="DU17" s="140" t="s">
        <v>887</v>
      </c>
      <c r="DV17" s="173" t="s">
        <v>1039</v>
      </c>
      <c r="DW17" s="173" t="s">
        <v>1039</v>
      </c>
      <c r="DX17" s="173" t="s">
        <v>1039</v>
      </c>
      <c r="DY17" s="173" t="s">
        <v>1039</v>
      </c>
      <c r="DZ17" s="173" t="s">
        <v>1039</v>
      </c>
      <c r="EA17" s="173" t="s">
        <v>1039</v>
      </c>
      <c r="EB17" s="173" t="s">
        <v>1039</v>
      </c>
      <c r="EC17" s="173" t="s">
        <v>1039</v>
      </c>
      <c r="ED17" s="173" t="s">
        <v>1039</v>
      </c>
      <c r="EE17" s="173" t="s">
        <v>1039</v>
      </c>
      <c r="EF17" s="173" t="s">
        <v>1039</v>
      </c>
      <c r="EG17" s="173" t="s">
        <v>1039</v>
      </c>
      <c r="EH17" s="182">
        <v>4000</v>
      </c>
      <c r="EI17" s="173" t="s">
        <v>1039</v>
      </c>
      <c r="EJ17" s="173" t="s">
        <v>1039</v>
      </c>
      <c r="EK17" s="124">
        <v>10000</v>
      </c>
      <c r="EL17" s="196" t="s">
        <v>1039</v>
      </c>
      <c r="EM17" s="124">
        <v>4000</v>
      </c>
      <c r="EN17" s="124">
        <v>4000</v>
      </c>
      <c r="EO17" s="124">
        <v>4000</v>
      </c>
      <c r="EP17" s="173" t="s">
        <v>1039</v>
      </c>
      <c r="EQ17" s="173" t="s">
        <v>1039</v>
      </c>
      <c r="ER17" s="184">
        <v>8000</v>
      </c>
      <c r="ES17" s="173" t="s">
        <v>1039</v>
      </c>
      <c r="ET17" s="124">
        <v>3000</v>
      </c>
      <c r="EU17" s="124">
        <v>3000</v>
      </c>
      <c r="EV17" s="173" t="s">
        <v>1039</v>
      </c>
      <c r="EW17" s="124">
        <v>3000</v>
      </c>
      <c r="EX17" s="124">
        <v>3000</v>
      </c>
    </row>
    <row r="18" spans="1:154" x14ac:dyDescent="0.35">
      <c r="A18" s="140" t="s">
        <v>891</v>
      </c>
      <c r="B18" s="173" t="s">
        <v>1039</v>
      </c>
      <c r="C18" s="173" t="s">
        <v>1039</v>
      </c>
      <c r="D18" s="173" t="s">
        <v>1039</v>
      </c>
      <c r="E18" s="173" t="s">
        <v>1039</v>
      </c>
      <c r="F18" s="173" t="s">
        <v>1039</v>
      </c>
      <c r="G18" s="173" t="s">
        <v>1039</v>
      </c>
      <c r="H18" s="173" t="s">
        <v>1039</v>
      </c>
      <c r="I18" s="173" t="s">
        <v>1039</v>
      </c>
      <c r="J18" s="173" t="s">
        <v>1039</v>
      </c>
      <c r="K18" s="173" t="s">
        <v>1039</v>
      </c>
      <c r="L18" s="176">
        <v>7988.5714285714284</v>
      </c>
      <c r="M18" s="173" t="s">
        <v>1039</v>
      </c>
      <c r="N18" s="124">
        <v>7028.5714285714284</v>
      </c>
      <c r="O18" s="173" t="s">
        <v>1039</v>
      </c>
      <c r="P18" s="176">
        <v>8022.8571428571431</v>
      </c>
      <c r="Q18" s="176">
        <v>6857.1428571428569</v>
      </c>
      <c r="R18" s="196" t="s">
        <v>1039</v>
      </c>
      <c r="S18" s="173" t="s">
        <v>1039</v>
      </c>
      <c r="T18" s="176">
        <v>5142.8571428571431</v>
      </c>
      <c r="U18" s="124">
        <v>8571.4285714285706</v>
      </c>
      <c r="V18" s="173" t="s">
        <v>1039</v>
      </c>
      <c r="W18" s="173" t="s">
        <v>1039</v>
      </c>
      <c r="X18" s="176">
        <v>5142.8571428571431</v>
      </c>
      <c r="Y18" s="173" t="s">
        <v>1039</v>
      </c>
      <c r="Z18" s="173" t="s">
        <v>1039</v>
      </c>
      <c r="AA18" s="124">
        <v>13714.285714285714</v>
      </c>
      <c r="AB18" s="173" t="s">
        <v>1039</v>
      </c>
      <c r="AC18" s="173" t="s">
        <v>1039</v>
      </c>
      <c r="AD18" s="173" t="s">
        <v>1039</v>
      </c>
      <c r="AF18" s="140" t="s">
        <v>891</v>
      </c>
      <c r="AG18" s="173" t="s">
        <v>1039</v>
      </c>
      <c r="AH18" s="173" t="s">
        <v>1039</v>
      </c>
      <c r="AI18" s="173" t="s">
        <v>1039</v>
      </c>
      <c r="AJ18" s="173" t="s">
        <v>1039</v>
      </c>
      <c r="AK18" s="173" t="s">
        <v>1039</v>
      </c>
      <c r="AL18" s="173" t="s">
        <v>1039</v>
      </c>
      <c r="AM18" s="173" t="s">
        <v>1039</v>
      </c>
      <c r="AN18" s="173" t="s">
        <v>1039</v>
      </c>
      <c r="AO18" s="173" t="s">
        <v>1039</v>
      </c>
      <c r="AP18" s="173" t="s">
        <v>1039</v>
      </c>
      <c r="AQ18" s="124">
        <v>10308.9</v>
      </c>
      <c r="AR18" s="173" t="s">
        <v>1039</v>
      </c>
      <c r="AS18" s="124">
        <v>8130</v>
      </c>
      <c r="AT18" s="173" t="s">
        <v>1039</v>
      </c>
      <c r="AU18" s="124">
        <v>9420</v>
      </c>
      <c r="AV18" s="124">
        <v>18000</v>
      </c>
      <c r="AW18" s="173" t="s">
        <v>1039</v>
      </c>
      <c r="AX18" s="173" t="s">
        <v>1039</v>
      </c>
      <c r="AY18" s="124">
        <v>9000</v>
      </c>
      <c r="AZ18" s="124">
        <v>6000</v>
      </c>
      <c r="BA18" s="173" t="s">
        <v>1039</v>
      </c>
      <c r="BB18" s="173" t="s">
        <v>1039</v>
      </c>
      <c r="BC18" s="124">
        <v>12000</v>
      </c>
      <c r="BD18" s="173" t="s">
        <v>1039</v>
      </c>
      <c r="BE18" s="173" t="s">
        <v>1039</v>
      </c>
      <c r="BF18" s="183">
        <v>12000</v>
      </c>
      <c r="BG18" s="173" t="s">
        <v>1039</v>
      </c>
      <c r="BH18" s="173" t="s">
        <v>1039</v>
      </c>
      <c r="BI18" s="173" t="s">
        <v>1039</v>
      </c>
      <c r="BK18" s="140" t="s">
        <v>891</v>
      </c>
      <c r="BL18" s="173" t="s">
        <v>1039</v>
      </c>
      <c r="BM18" s="173" t="s">
        <v>1039</v>
      </c>
      <c r="BN18" s="173" t="s">
        <v>1039</v>
      </c>
      <c r="BO18" s="173" t="s">
        <v>1039</v>
      </c>
      <c r="BP18" s="173" t="s">
        <v>1039</v>
      </c>
      <c r="BQ18" s="173" t="s">
        <v>1039</v>
      </c>
      <c r="BR18" s="173" t="s">
        <v>1039</v>
      </c>
      <c r="BS18" s="173" t="s">
        <v>1039</v>
      </c>
      <c r="BT18" s="173" t="s">
        <v>1039</v>
      </c>
      <c r="BU18" s="173" t="s">
        <v>1039</v>
      </c>
      <c r="BV18" s="182">
        <v>7500</v>
      </c>
      <c r="BW18" s="173" t="s">
        <v>1039</v>
      </c>
      <c r="BX18" s="124">
        <v>8445</v>
      </c>
      <c r="BY18" s="173" t="s">
        <v>1039</v>
      </c>
      <c r="BZ18" s="182">
        <v>9390</v>
      </c>
      <c r="CA18" s="182">
        <v>10500</v>
      </c>
      <c r="CB18" s="196" t="s">
        <v>1039</v>
      </c>
      <c r="CC18" s="173" t="s">
        <v>1039</v>
      </c>
      <c r="CD18" s="124">
        <v>8250</v>
      </c>
      <c r="CE18" s="124">
        <v>9390</v>
      </c>
      <c r="CF18" s="173" t="s">
        <v>1039</v>
      </c>
      <c r="CG18" s="173" t="s">
        <v>1039</v>
      </c>
      <c r="CH18" s="124">
        <v>10500</v>
      </c>
      <c r="CI18" s="173" t="s">
        <v>1039</v>
      </c>
      <c r="CJ18" s="173" t="s">
        <v>1039</v>
      </c>
      <c r="CK18" s="124">
        <v>15000</v>
      </c>
      <c r="CL18" s="173" t="s">
        <v>1039</v>
      </c>
      <c r="CM18" s="173" t="s">
        <v>1039</v>
      </c>
      <c r="CN18" s="173" t="s">
        <v>1039</v>
      </c>
      <c r="CP18" s="140" t="s">
        <v>891</v>
      </c>
      <c r="CQ18" s="116" t="s">
        <v>1039</v>
      </c>
      <c r="CR18" s="116" t="s">
        <v>1039</v>
      </c>
      <c r="CS18" s="116" t="s">
        <v>1039</v>
      </c>
      <c r="CT18" s="116" t="s">
        <v>1039</v>
      </c>
      <c r="CU18" s="116" t="s">
        <v>1039</v>
      </c>
      <c r="CV18" s="116" t="s">
        <v>1039</v>
      </c>
      <c r="CW18" s="116" t="s">
        <v>1039</v>
      </c>
      <c r="CX18" s="116" t="s">
        <v>1039</v>
      </c>
      <c r="CY18" s="116" t="s">
        <v>1039</v>
      </c>
      <c r="CZ18" s="116" t="s">
        <v>1039</v>
      </c>
      <c r="DA18" s="182">
        <v>7349.9400000000005</v>
      </c>
      <c r="DB18" s="116" t="s">
        <v>1039</v>
      </c>
      <c r="DC18" s="198">
        <v>10800</v>
      </c>
      <c r="DD18" s="199" t="s">
        <v>1039</v>
      </c>
      <c r="DE18" s="182">
        <v>12888</v>
      </c>
      <c r="DF18" s="182">
        <v>12600</v>
      </c>
      <c r="DG18" s="197" t="s">
        <v>1039</v>
      </c>
      <c r="DH18" s="116" t="s">
        <v>1039</v>
      </c>
      <c r="DI18" s="124">
        <v>11268</v>
      </c>
      <c r="DJ18" s="124">
        <v>9000</v>
      </c>
      <c r="DK18" s="116" t="s">
        <v>1039</v>
      </c>
      <c r="DL18" s="116" t="s">
        <v>1039</v>
      </c>
      <c r="DM18" s="124">
        <v>14400</v>
      </c>
      <c r="DN18" s="173" t="s">
        <v>1039</v>
      </c>
      <c r="DO18" s="173" t="s">
        <v>1039</v>
      </c>
      <c r="DP18" s="124">
        <v>9000</v>
      </c>
      <c r="DQ18" s="173" t="s">
        <v>1039</v>
      </c>
      <c r="DR18" s="173" t="s">
        <v>1039</v>
      </c>
      <c r="DS18" s="173" t="s">
        <v>1039</v>
      </c>
      <c r="DU18" s="140" t="s">
        <v>891</v>
      </c>
      <c r="DV18" s="173" t="s">
        <v>1039</v>
      </c>
      <c r="DW18" s="173" t="s">
        <v>1039</v>
      </c>
      <c r="DX18" s="173" t="s">
        <v>1039</v>
      </c>
      <c r="DY18" s="173" t="s">
        <v>1039</v>
      </c>
      <c r="DZ18" s="173" t="s">
        <v>1039</v>
      </c>
      <c r="EA18" s="173" t="s">
        <v>1039</v>
      </c>
      <c r="EB18" s="173" t="s">
        <v>1039</v>
      </c>
      <c r="EC18" s="173" t="s">
        <v>1039</v>
      </c>
      <c r="ED18" s="173" t="s">
        <v>1039</v>
      </c>
      <c r="EE18" s="173" t="s">
        <v>1039</v>
      </c>
      <c r="EF18" s="182">
        <v>4295.3999999999996</v>
      </c>
      <c r="EG18" s="173" t="s">
        <v>1039</v>
      </c>
      <c r="EH18" s="182">
        <v>4640</v>
      </c>
      <c r="EI18" s="173" t="s">
        <v>1039</v>
      </c>
      <c r="EJ18" s="182">
        <v>5000</v>
      </c>
      <c r="EK18" s="182">
        <v>12000</v>
      </c>
      <c r="EL18" s="196" t="s">
        <v>1039</v>
      </c>
      <c r="EM18" s="173" t="s">
        <v>1039</v>
      </c>
      <c r="EN18" s="124">
        <v>7520</v>
      </c>
      <c r="EO18" s="124">
        <v>7520</v>
      </c>
      <c r="EP18" s="173" t="s">
        <v>1039</v>
      </c>
      <c r="EQ18" s="173" t="s">
        <v>1039</v>
      </c>
      <c r="ER18" s="184">
        <v>4000</v>
      </c>
      <c r="ES18" s="173" t="s">
        <v>1039</v>
      </c>
      <c r="ET18" s="173" t="s">
        <v>1039</v>
      </c>
      <c r="EU18" s="124">
        <v>8000</v>
      </c>
      <c r="EV18" s="173" t="s">
        <v>1039</v>
      </c>
      <c r="EW18" s="173" t="s">
        <v>1039</v>
      </c>
      <c r="EX18" s="173" t="s">
        <v>1039</v>
      </c>
    </row>
    <row r="19" spans="1:154" x14ac:dyDescent="0.35">
      <c r="A19" s="140" t="s">
        <v>921</v>
      </c>
      <c r="B19" s="173" t="s">
        <v>1039</v>
      </c>
      <c r="C19" s="173" t="s">
        <v>1039</v>
      </c>
      <c r="D19" s="173" t="s">
        <v>1039</v>
      </c>
      <c r="E19" s="173" t="s">
        <v>1039</v>
      </c>
      <c r="F19" s="173" t="s">
        <v>1039</v>
      </c>
      <c r="G19" s="173" t="s">
        <v>1039</v>
      </c>
      <c r="H19" s="173" t="s">
        <v>1039</v>
      </c>
      <c r="I19" s="173" t="s">
        <v>1039</v>
      </c>
      <c r="J19" s="173" t="s">
        <v>1039</v>
      </c>
      <c r="K19" s="173" t="s">
        <v>1039</v>
      </c>
      <c r="L19" s="173" t="s">
        <v>1039</v>
      </c>
      <c r="M19" s="173" t="s">
        <v>1039</v>
      </c>
      <c r="N19" s="173" t="s">
        <v>1039</v>
      </c>
      <c r="O19" s="173" t="s">
        <v>1039</v>
      </c>
      <c r="P19" s="173" t="s">
        <v>1039</v>
      </c>
      <c r="Q19" s="173" t="s">
        <v>1039</v>
      </c>
      <c r="R19" s="173" t="s">
        <v>1039</v>
      </c>
      <c r="S19" s="173" t="s">
        <v>1039</v>
      </c>
      <c r="T19" s="173" t="s">
        <v>1039</v>
      </c>
      <c r="U19" s="176">
        <v>5142.8571428571431</v>
      </c>
      <c r="V19" s="173" t="s">
        <v>1039</v>
      </c>
      <c r="W19" s="176">
        <v>4011.4285714285716</v>
      </c>
      <c r="X19" s="180">
        <v>4800</v>
      </c>
      <c r="Y19" s="176">
        <v>5417.1428571428569</v>
      </c>
      <c r="Z19" s="176">
        <v>6857.1428571428569</v>
      </c>
      <c r="AA19" s="176">
        <v>8108.5714285714284</v>
      </c>
      <c r="AB19" s="173" t="s">
        <v>1039</v>
      </c>
      <c r="AC19" s="176">
        <v>7371.4285714285716</v>
      </c>
      <c r="AD19" s="175">
        <v>6857.1428571428569</v>
      </c>
      <c r="AF19" s="140" t="s">
        <v>921</v>
      </c>
      <c r="AG19" s="173" t="s">
        <v>1039</v>
      </c>
      <c r="AH19" s="173" t="s">
        <v>1039</v>
      </c>
      <c r="AI19" s="173" t="s">
        <v>1039</v>
      </c>
      <c r="AJ19" s="173" t="s">
        <v>1039</v>
      </c>
      <c r="AK19" s="173" t="s">
        <v>1039</v>
      </c>
      <c r="AL19" s="173" t="s">
        <v>1039</v>
      </c>
      <c r="AM19" s="173" t="s">
        <v>1039</v>
      </c>
      <c r="AN19" s="173" t="s">
        <v>1039</v>
      </c>
      <c r="AO19" s="173" t="s">
        <v>1039</v>
      </c>
      <c r="AP19" s="173" t="s">
        <v>1039</v>
      </c>
      <c r="AQ19" s="173" t="s">
        <v>1039</v>
      </c>
      <c r="AR19" s="173" t="s">
        <v>1039</v>
      </c>
      <c r="AS19" s="173" t="s">
        <v>1039</v>
      </c>
      <c r="AT19" s="173" t="s">
        <v>1039</v>
      </c>
      <c r="AU19" s="173" t="s">
        <v>1039</v>
      </c>
      <c r="AV19" s="173" t="s">
        <v>1039</v>
      </c>
      <c r="AW19" s="173" t="s">
        <v>1039</v>
      </c>
      <c r="AX19" s="173" t="s">
        <v>1039</v>
      </c>
      <c r="AY19" s="173" t="s">
        <v>1039</v>
      </c>
      <c r="AZ19" s="124">
        <v>15000</v>
      </c>
      <c r="BA19" s="173" t="s">
        <v>1039</v>
      </c>
      <c r="BB19" s="124">
        <v>9000</v>
      </c>
      <c r="BC19" s="124">
        <v>9750</v>
      </c>
      <c r="BD19" s="124">
        <v>9000</v>
      </c>
      <c r="BE19" s="124">
        <v>9000</v>
      </c>
      <c r="BF19" s="183">
        <v>12000</v>
      </c>
      <c r="BG19" s="173" t="s">
        <v>1039</v>
      </c>
      <c r="BH19" s="124">
        <v>11280</v>
      </c>
      <c r="BI19" s="124">
        <v>20250</v>
      </c>
      <c r="BK19" s="140" t="s">
        <v>921</v>
      </c>
      <c r="BL19" s="173" t="s">
        <v>1039</v>
      </c>
      <c r="BM19" s="173" t="s">
        <v>1039</v>
      </c>
      <c r="BN19" s="173" t="s">
        <v>1039</v>
      </c>
      <c r="BO19" s="173" t="s">
        <v>1039</v>
      </c>
      <c r="BP19" s="173" t="s">
        <v>1039</v>
      </c>
      <c r="BQ19" s="173" t="s">
        <v>1039</v>
      </c>
      <c r="BR19" s="173" t="s">
        <v>1039</v>
      </c>
      <c r="BS19" s="173" t="s">
        <v>1039</v>
      </c>
      <c r="BT19" s="173" t="s">
        <v>1039</v>
      </c>
      <c r="BU19" s="173" t="s">
        <v>1039</v>
      </c>
      <c r="BV19" s="173" t="s">
        <v>1039</v>
      </c>
      <c r="BW19" s="173" t="s">
        <v>1039</v>
      </c>
      <c r="BX19" s="173" t="s">
        <v>1039</v>
      </c>
      <c r="BY19" s="173" t="s">
        <v>1039</v>
      </c>
      <c r="BZ19" s="173" t="s">
        <v>1039</v>
      </c>
      <c r="CA19" s="173" t="s">
        <v>1039</v>
      </c>
      <c r="CB19" s="173" t="s">
        <v>1039</v>
      </c>
      <c r="CC19" s="173" t="s">
        <v>1039</v>
      </c>
      <c r="CD19" s="173" t="s">
        <v>1039</v>
      </c>
      <c r="CE19" s="124">
        <v>15000</v>
      </c>
      <c r="CF19" s="173" t="s">
        <v>1039</v>
      </c>
      <c r="CG19" s="124">
        <v>15000</v>
      </c>
      <c r="CH19" s="124">
        <v>15000</v>
      </c>
      <c r="CI19" s="124">
        <v>13875</v>
      </c>
      <c r="CJ19" s="124">
        <v>13500</v>
      </c>
      <c r="CK19" s="124">
        <v>13500</v>
      </c>
      <c r="CL19" s="173" t="s">
        <v>1039</v>
      </c>
      <c r="CM19" s="124">
        <v>13875</v>
      </c>
      <c r="CN19" s="124">
        <v>13500</v>
      </c>
      <c r="CP19" s="140" t="s">
        <v>921</v>
      </c>
      <c r="CQ19" s="173" t="s">
        <v>1039</v>
      </c>
      <c r="CR19" s="173" t="s">
        <v>1039</v>
      </c>
      <c r="CS19" s="173" t="s">
        <v>1039</v>
      </c>
      <c r="CT19" s="173" t="s">
        <v>1039</v>
      </c>
      <c r="CU19" s="173" t="s">
        <v>1039</v>
      </c>
      <c r="CV19" s="173" t="s">
        <v>1039</v>
      </c>
      <c r="CW19" s="173" t="s">
        <v>1039</v>
      </c>
      <c r="CX19" s="173" t="s">
        <v>1039</v>
      </c>
      <c r="CY19" s="173" t="s">
        <v>1039</v>
      </c>
      <c r="CZ19" s="173" t="s">
        <v>1039</v>
      </c>
      <c r="DA19" s="173" t="s">
        <v>1039</v>
      </c>
      <c r="DB19" s="173" t="s">
        <v>1039</v>
      </c>
      <c r="DC19" s="173" t="s">
        <v>1039</v>
      </c>
      <c r="DD19" s="173" t="s">
        <v>1039</v>
      </c>
      <c r="DE19" s="173" t="s">
        <v>1039</v>
      </c>
      <c r="DF19" s="173" t="s">
        <v>1039</v>
      </c>
      <c r="DG19" s="173" t="s">
        <v>1039</v>
      </c>
      <c r="DH19" s="173" t="s">
        <v>1039</v>
      </c>
      <c r="DI19" s="173" t="s">
        <v>1039</v>
      </c>
      <c r="DJ19" s="124">
        <v>9000</v>
      </c>
      <c r="DK19" s="173" t="s">
        <v>1039</v>
      </c>
      <c r="DL19" s="124">
        <v>3240</v>
      </c>
      <c r="DM19" s="124">
        <v>4500</v>
      </c>
      <c r="DN19" s="124">
        <v>4500</v>
      </c>
      <c r="DO19" s="124">
        <v>4500</v>
      </c>
      <c r="DP19" s="124">
        <v>4500</v>
      </c>
      <c r="DQ19" s="173" t="s">
        <v>1039</v>
      </c>
      <c r="DR19" s="124">
        <v>4500</v>
      </c>
      <c r="DS19" s="124">
        <v>5184</v>
      </c>
      <c r="DU19" s="140" t="s">
        <v>921</v>
      </c>
      <c r="DV19" s="173" t="s">
        <v>1039</v>
      </c>
      <c r="DW19" s="173" t="s">
        <v>1039</v>
      </c>
      <c r="DX19" s="173" t="s">
        <v>1039</v>
      </c>
      <c r="DY19" s="173" t="s">
        <v>1039</v>
      </c>
      <c r="DZ19" s="173" t="s">
        <v>1039</v>
      </c>
      <c r="EA19" s="173" t="s">
        <v>1039</v>
      </c>
      <c r="EB19" s="173" t="s">
        <v>1039</v>
      </c>
      <c r="EC19" s="173" t="s">
        <v>1039</v>
      </c>
      <c r="ED19" s="173" t="s">
        <v>1039</v>
      </c>
      <c r="EE19" s="173" t="s">
        <v>1039</v>
      </c>
      <c r="EF19" s="173" t="s">
        <v>1039</v>
      </c>
      <c r="EG19" s="173" t="s">
        <v>1039</v>
      </c>
      <c r="EH19" s="173" t="s">
        <v>1039</v>
      </c>
      <c r="EI19" s="173" t="s">
        <v>1039</v>
      </c>
      <c r="EJ19" s="173" t="s">
        <v>1039</v>
      </c>
      <c r="EK19" s="173" t="s">
        <v>1039</v>
      </c>
      <c r="EL19" s="173" t="s">
        <v>1039</v>
      </c>
      <c r="EM19" s="173" t="s">
        <v>1039</v>
      </c>
      <c r="EN19" s="173" t="s">
        <v>1039</v>
      </c>
      <c r="EO19" s="124">
        <v>6000</v>
      </c>
      <c r="EP19" s="173" t="s">
        <v>1039</v>
      </c>
      <c r="EQ19" s="176">
        <v>4000</v>
      </c>
      <c r="ER19" s="184">
        <v>2400</v>
      </c>
      <c r="ES19" s="124">
        <v>1440</v>
      </c>
      <c r="ET19" s="124">
        <v>1520</v>
      </c>
      <c r="EU19" s="124">
        <v>1520</v>
      </c>
      <c r="EV19" s="173" t="s">
        <v>1039</v>
      </c>
      <c r="EW19" s="124">
        <v>1520</v>
      </c>
      <c r="EX19" s="124">
        <v>1520</v>
      </c>
    </row>
    <row r="20" spans="1:154" x14ac:dyDescent="0.35">
      <c r="A20" s="104" t="s">
        <v>922</v>
      </c>
      <c r="B20" s="180">
        <v>16285.714285714286</v>
      </c>
      <c r="C20" s="174">
        <v>21714.285714285714</v>
      </c>
      <c r="D20" s="174">
        <v>15634.285714285714</v>
      </c>
      <c r="E20" s="180">
        <v>16285.714285714286</v>
      </c>
      <c r="F20" s="180">
        <v>21714.285714285714</v>
      </c>
      <c r="G20" s="180">
        <v>21714.285714285714</v>
      </c>
      <c r="H20" s="173" t="s">
        <v>1039</v>
      </c>
      <c r="I20" s="173" t="s">
        <v>1039</v>
      </c>
      <c r="J20" s="180">
        <v>1714.2857142857142</v>
      </c>
      <c r="K20" s="180">
        <v>3428.5714285714284</v>
      </c>
      <c r="L20" s="180">
        <v>1714.2857142857142</v>
      </c>
      <c r="M20" s="180">
        <v>3428.5714285714284</v>
      </c>
      <c r="N20" s="173" t="s">
        <v>1039</v>
      </c>
      <c r="O20" s="180">
        <v>6857.1428571428569</v>
      </c>
      <c r="P20" s="173" t="s">
        <v>1039</v>
      </c>
      <c r="Q20" s="180">
        <v>6857.1428571428569</v>
      </c>
      <c r="R20" s="180">
        <v>6857.1428571428569</v>
      </c>
      <c r="S20" s="180">
        <v>6857.1428571428596</v>
      </c>
      <c r="T20" s="180">
        <v>5142.8571428571431</v>
      </c>
      <c r="U20" s="180">
        <v>5142.8571428571431</v>
      </c>
      <c r="V20" s="180">
        <v>6857.1428571428569</v>
      </c>
      <c r="W20" s="180">
        <v>5142.8571428571431</v>
      </c>
      <c r="X20" s="180">
        <v>5142.8571428571431</v>
      </c>
      <c r="Y20" s="180">
        <v>5142.8571428571431</v>
      </c>
      <c r="Z20" s="124">
        <v>5142.8571428571431</v>
      </c>
      <c r="AA20" s="124">
        <v>5142.8571428571431</v>
      </c>
      <c r="AB20" s="124">
        <v>6857.1428571428569</v>
      </c>
      <c r="AC20" s="124">
        <v>6857.1428571428569</v>
      </c>
      <c r="AD20" s="124">
        <v>6857.1428571428569</v>
      </c>
      <c r="AF20" s="104" t="s">
        <v>922</v>
      </c>
      <c r="AG20" s="124">
        <v>12000</v>
      </c>
      <c r="AH20" s="124">
        <v>6000</v>
      </c>
      <c r="AI20" s="124">
        <v>12000</v>
      </c>
      <c r="AJ20" s="124">
        <v>15000</v>
      </c>
      <c r="AK20" s="124">
        <v>6000</v>
      </c>
      <c r="AL20" s="124">
        <v>12000</v>
      </c>
      <c r="AM20" s="173" t="s">
        <v>1039</v>
      </c>
      <c r="AN20" s="173" t="s">
        <v>1039</v>
      </c>
      <c r="AO20" s="124">
        <v>3000</v>
      </c>
      <c r="AP20" s="124">
        <v>6000</v>
      </c>
      <c r="AQ20" s="124">
        <v>3000</v>
      </c>
      <c r="AR20" s="124">
        <v>3000</v>
      </c>
      <c r="AS20" s="173" t="s">
        <v>1039</v>
      </c>
      <c r="AT20" s="124">
        <v>12000</v>
      </c>
      <c r="AU20" s="173" t="s">
        <v>1039</v>
      </c>
      <c r="AV20" s="124">
        <v>12000</v>
      </c>
      <c r="AW20" s="124">
        <v>12000</v>
      </c>
      <c r="AX20" s="124">
        <v>9000</v>
      </c>
      <c r="AY20" s="124">
        <v>9000</v>
      </c>
      <c r="AZ20" s="124">
        <v>12000</v>
      </c>
      <c r="BA20" s="124">
        <v>12000</v>
      </c>
      <c r="BB20" s="124">
        <v>9000</v>
      </c>
      <c r="BC20" s="124">
        <v>6000</v>
      </c>
      <c r="BD20" s="124">
        <v>6000</v>
      </c>
      <c r="BE20" s="124">
        <v>12000</v>
      </c>
      <c r="BF20" s="124">
        <v>12000</v>
      </c>
      <c r="BG20" s="124">
        <v>12000</v>
      </c>
      <c r="BH20" s="124">
        <v>15000</v>
      </c>
      <c r="BI20" s="124">
        <v>15000</v>
      </c>
      <c r="BK20" s="104" t="s">
        <v>922</v>
      </c>
      <c r="BL20" s="180">
        <v>7800</v>
      </c>
      <c r="BM20" s="185">
        <v>5850</v>
      </c>
      <c r="BN20" s="185">
        <v>6500</v>
      </c>
      <c r="BO20" s="185">
        <v>3900</v>
      </c>
      <c r="BP20" s="185">
        <v>5200</v>
      </c>
      <c r="BQ20" s="181">
        <v>7800</v>
      </c>
      <c r="BR20" s="173" t="s">
        <v>1039</v>
      </c>
      <c r="BS20" s="173" t="s">
        <v>1039</v>
      </c>
      <c r="BT20" s="124">
        <v>7500</v>
      </c>
      <c r="BU20" s="182">
        <v>3750</v>
      </c>
      <c r="BV20" s="182">
        <v>3000</v>
      </c>
      <c r="BW20" s="124">
        <v>3000</v>
      </c>
      <c r="BX20" s="173" t="s">
        <v>1039</v>
      </c>
      <c r="BY20" s="124">
        <v>3750</v>
      </c>
      <c r="BZ20" s="173" t="s">
        <v>1039</v>
      </c>
      <c r="CA20" s="124">
        <v>12000</v>
      </c>
      <c r="CB20" s="182">
        <v>12000</v>
      </c>
      <c r="CC20" s="124">
        <v>9000</v>
      </c>
      <c r="CD20" s="124">
        <v>9000</v>
      </c>
      <c r="CE20" s="124">
        <v>9000</v>
      </c>
      <c r="CF20" s="124">
        <v>10500</v>
      </c>
      <c r="CG20" s="124">
        <v>9000</v>
      </c>
      <c r="CH20" s="124">
        <v>9000</v>
      </c>
      <c r="CI20" s="124">
        <v>9000</v>
      </c>
      <c r="CJ20" s="124">
        <v>9000</v>
      </c>
      <c r="CK20" s="124">
        <v>9750</v>
      </c>
      <c r="CL20" s="124">
        <v>10500</v>
      </c>
      <c r="CM20" s="124">
        <v>12000</v>
      </c>
      <c r="CN20" s="124">
        <v>12000</v>
      </c>
      <c r="CP20" s="104" t="s">
        <v>922</v>
      </c>
      <c r="CQ20" s="189">
        <v>1600</v>
      </c>
      <c r="CR20" s="190">
        <v>3200</v>
      </c>
      <c r="CS20" s="190">
        <v>3200</v>
      </c>
      <c r="CT20" s="193">
        <v>4400</v>
      </c>
      <c r="CU20" s="185">
        <v>3200</v>
      </c>
      <c r="CV20" s="181">
        <v>3200</v>
      </c>
      <c r="CW20" s="173" t="s">
        <v>1039</v>
      </c>
      <c r="CX20" s="173" t="s">
        <v>1039</v>
      </c>
      <c r="CY20" s="124">
        <v>1800</v>
      </c>
      <c r="CZ20" s="182">
        <v>1800</v>
      </c>
      <c r="DA20" s="182">
        <v>1800</v>
      </c>
      <c r="DB20" s="124">
        <v>3600</v>
      </c>
      <c r="DC20" s="173" t="s">
        <v>1039</v>
      </c>
      <c r="DD20" s="124">
        <v>7200</v>
      </c>
      <c r="DE20" s="173" t="s">
        <v>1039</v>
      </c>
      <c r="DF20" s="124">
        <v>7200</v>
      </c>
      <c r="DG20" s="182">
        <v>7200</v>
      </c>
      <c r="DH20" s="124">
        <v>7200</v>
      </c>
      <c r="DI20" s="124">
        <v>7200</v>
      </c>
      <c r="DJ20" s="124">
        <v>7200</v>
      </c>
      <c r="DK20" s="124">
        <v>7200</v>
      </c>
      <c r="DL20" s="124">
        <v>5400</v>
      </c>
      <c r="DM20" s="124">
        <v>5400</v>
      </c>
      <c r="DN20" s="124">
        <v>5400</v>
      </c>
      <c r="DO20" s="124">
        <v>5400</v>
      </c>
      <c r="DP20" s="124">
        <v>5400</v>
      </c>
      <c r="DQ20" s="124">
        <v>7200</v>
      </c>
      <c r="DR20" s="124">
        <v>9000</v>
      </c>
      <c r="DS20" s="124">
        <v>9000</v>
      </c>
      <c r="DU20" s="104" t="s">
        <v>922</v>
      </c>
      <c r="DV20" s="180">
        <v>4000</v>
      </c>
      <c r="DW20" s="185">
        <v>4000</v>
      </c>
      <c r="DX20" s="185">
        <v>4000</v>
      </c>
      <c r="DY20" s="185">
        <v>2708</v>
      </c>
      <c r="DZ20" s="185">
        <v>8000</v>
      </c>
      <c r="EA20" s="181">
        <v>4000</v>
      </c>
      <c r="EB20" s="173" t="s">
        <v>1039</v>
      </c>
      <c r="EC20" s="173" t="s">
        <v>1039</v>
      </c>
      <c r="ED20" s="124">
        <v>4000</v>
      </c>
      <c r="EE20" s="182">
        <v>4000</v>
      </c>
      <c r="EF20" s="182">
        <v>4000</v>
      </c>
      <c r="EG20" s="124">
        <v>4000</v>
      </c>
      <c r="EH20" s="173" t="s">
        <v>1039</v>
      </c>
      <c r="EI20" s="124">
        <v>8000</v>
      </c>
      <c r="EJ20" s="173" t="s">
        <v>1039</v>
      </c>
      <c r="EK20" s="124">
        <v>8000</v>
      </c>
      <c r="EL20" s="182">
        <v>8000</v>
      </c>
      <c r="EM20" s="124">
        <v>4000</v>
      </c>
      <c r="EN20" s="124">
        <v>4000</v>
      </c>
      <c r="EO20" s="124">
        <v>8000</v>
      </c>
      <c r="EP20" s="124">
        <v>8000</v>
      </c>
      <c r="EQ20" s="124">
        <v>8000</v>
      </c>
      <c r="ER20" s="184">
        <v>4000</v>
      </c>
      <c r="ES20" s="124">
        <v>4000</v>
      </c>
      <c r="ET20" s="124">
        <v>6000</v>
      </c>
      <c r="EU20" s="124">
        <v>8000</v>
      </c>
      <c r="EV20" s="124">
        <v>10000</v>
      </c>
      <c r="EW20" s="124">
        <v>10000</v>
      </c>
      <c r="EX20" s="124">
        <v>10000</v>
      </c>
    </row>
    <row r="21" spans="1:154" x14ac:dyDescent="0.35">
      <c r="A21" s="104" t="s">
        <v>902</v>
      </c>
      <c r="B21" s="180">
        <v>7600</v>
      </c>
      <c r="C21" s="185">
        <v>7600</v>
      </c>
      <c r="D21" s="185">
        <v>5700</v>
      </c>
      <c r="E21" s="185">
        <v>5700</v>
      </c>
      <c r="F21" s="185">
        <v>5700</v>
      </c>
      <c r="G21" s="173" t="s">
        <v>1039</v>
      </c>
      <c r="H21" s="178">
        <v>8142.8571428571431</v>
      </c>
      <c r="I21" s="180">
        <v>5142.8571428571431</v>
      </c>
      <c r="J21" s="173" t="s">
        <v>1039</v>
      </c>
      <c r="K21" s="124">
        <v>6857.1428571428569</v>
      </c>
      <c r="L21" s="124">
        <v>5142.8571428571431</v>
      </c>
      <c r="M21" s="124">
        <v>6857.1428571428569</v>
      </c>
      <c r="N21" s="124">
        <v>5142.8571428571431</v>
      </c>
      <c r="O21" s="124">
        <v>6428.5714285714284</v>
      </c>
      <c r="P21" s="124">
        <v>5142.8571428571431</v>
      </c>
      <c r="Q21" s="124">
        <v>6000</v>
      </c>
      <c r="R21" s="196" t="s">
        <v>1039</v>
      </c>
      <c r="S21" s="176">
        <v>6857.1428571428596</v>
      </c>
      <c r="T21" s="173" t="s">
        <v>1039</v>
      </c>
      <c r="U21" s="124">
        <v>1817.1428571428571</v>
      </c>
      <c r="V21" s="173" t="s">
        <v>1039</v>
      </c>
      <c r="W21" s="173" t="s">
        <v>1039</v>
      </c>
      <c r="X21" s="173" t="s">
        <v>1039</v>
      </c>
      <c r="Y21" s="173" t="s">
        <v>1039</v>
      </c>
      <c r="Z21" s="173" t="s">
        <v>1039</v>
      </c>
      <c r="AA21" s="173" t="s">
        <v>1039</v>
      </c>
      <c r="AB21" s="173" t="s">
        <v>1039</v>
      </c>
      <c r="AC21" s="124">
        <v>6000</v>
      </c>
      <c r="AD21" s="124">
        <v>5828.5714285714284</v>
      </c>
      <c r="AF21" s="104" t="s">
        <v>902</v>
      </c>
      <c r="AG21" s="124">
        <v>6000</v>
      </c>
      <c r="AH21" s="124">
        <v>4200</v>
      </c>
      <c r="AI21" s="124">
        <v>6750</v>
      </c>
      <c r="AJ21" s="124">
        <v>6000</v>
      </c>
      <c r="AK21" s="124">
        <v>4500</v>
      </c>
      <c r="AL21" s="173" t="s">
        <v>1039</v>
      </c>
      <c r="AM21" s="124">
        <v>7500</v>
      </c>
      <c r="AN21" s="124">
        <v>9000</v>
      </c>
      <c r="AO21" s="173" t="s">
        <v>1039</v>
      </c>
      <c r="AP21" s="124">
        <v>4200</v>
      </c>
      <c r="AQ21" s="124">
        <v>15000</v>
      </c>
      <c r="AR21" s="124">
        <v>15000</v>
      </c>
      <c r="AS21" s="124">
        <v>15000</v>
      </c>
      <c r="AT21" s="124">
        <v>15000</v>
      </c>
      <c r="AU21" s="124">
        <v>15000</v>
      </c>
      <c r="AV21" s="124">
        <v>15000</v>
      </c>
      <c r="AW21" s="173" t="s">
        <v>1039</v>
      </c>
      <c r="AX21" s="124">
        <v>12000</v>
      </c>
      <c r="AY21" s="173" t="s">
        <v>1039</v>
      </c>
      <c r="AZ21" s="124">
        <v>4500</v>
      </c>
      <c r="BA21" s="173" t="s">
        <v>1039</v>
      </c>
      <c r="BB21" s="173" t="s">
        <v>1039</v>
      </c>
      <c r="BC21" s="173" t="s">
        <v>1039</v>
      </c>
      <c r="BD21" s="173" t="s">
        <v>1039</v>
      </c>
      <c r="BE21" s="173" t="s">
        <v>1039</v>
      </c>
      <c r="BF21" s="173" t="s">
        <v>1039</v>
      </c>
      <c r="BG21" s="173" t="s">
        <v>1039</v>
      </c>
      <c r="BH21" s="183">
        <v>12000</v>
      </c>
      <c r="BI21" s="124">
        <v>11340</v>
      </c>
      <c r="BK21" s="104" t="s">
        <v>902</v>
      </c>
      <c r="BL21" s="180">
        <v>9100</v>
      </c>
      <c r="BM21" s="185">
        <v>13000</v>
      </c>
      <c r="BN21" s="185">
        <v>13000</v>
      </c>
      <c r="BO21" s="185">
        <v>13000</v>
      </c>
      <c r="BP21" s="185">
        <v>13000</v>
      </c>
      <c r="BQ21" s="173" t="s">
        <v>1039</v>
      </c>
      <c r="BR21" s="181">
        <v>15600</v>
      </c>
      <c r="BS21" s="181">
        <v>18750</v>
      </c>
      <c r="BT21" s="173" t="s">
        <v>1039</v>
      </c>
      <c r="BU21" s="182">
        <v>13500</v>
      </c>
      <c r="BV21" s="182">
        <v>15000</v>
      </c>
      <c r="BW21" s="124">
        <v>9000</v>
      </c>
      <c r="BX21" s="124">
        <v>15000</v>
      </c>
      <c r="BY21" s="124">
        <v>15000</v>
      </c>
      <c r="BZ21" s="182">
        <v>15000</v>
      </c>
      <c r="CA21" s="124">
        <v>18000</v>
      </c>
      <c r="CB21" s="196" t="s">
        <v>1039</v>
      </c>
      <c r="CC21" s="124">
        <v>15000</v>
      </c>
      <c r="CD21" s="173" t="s">
        <v>1039</v>
      </c>
      <c r="CE21" s="124">
        <v>15000</v>
      </c>
      <c r="CF21" s="173" t="s">
        <v>1039</v>
      </c>
      <c r="CG21" s="173" t="s">
        <v>1039</v>
      </c>
      <c r="CH21" s="173" t="s">
        <v>1039</v>
      </c>
      <c r="CI21" s="173" t="s">
        <v>1039</v>
      </c>
      <c r="CJ21" s="173" t="s">
        <v>1039</v>
      </c>
      <c r="CK21" s="173" t="s">
        <v>1039</v>
      </c>
      <c r="CL21" s="173" t="s">
        <v>1039</v>
      </c>
      <c r="CM21" s="124">
        <v>18000</v>
      </c>
      <c r="CN21" s="124">
        <v>18750</v>
      </c>
      <c r="CP21" s="104" t="s">
        <v>902</v>
      </c>
      <c r="CQ21" s="189">
        <v>2400</v>
      </c>
      <c r="CR21" s="190">
        <v>2800</v>
      </c>
      <c r="CS21" s="185">
        <v>3200</v>
      </c>
      <c r="CT21" s="185">
        <v>2800</v>
      </c>
      <c r="CU21" s="185">
        <v>2400</v>
      </c>
      <c r="CV21" s="173" t="s">
        <v>1039</v>
      </c>
      <c r="CW21" s="178">
        <v>4000</v>
      </c>
      <c r="CX21" s="200">
        <v>11700</v>
      </c>
      <c r="CY21" s="173" t="s">
        <v>1039</v>
      </c>
      <c r="CZ21" s="182">
        <v>10800</v>
      </c>
      <c r="DA21" s="182">
        <v>9000</v>
      </c>
      <c r="DB21" s="124">
        <v>9000</v>
      </c>
      <c r="DC21" s="124">
        <v>9000</v>
      </c>
      <c r="DD21" s="124">
        <v>10800</v>
      </c>
      <c r="DE21" s="124">
        <v>12600</v>
      </c>
      <c r="DF21" s="124">
        <v>12600</v>
      </c>
      <c r="DG21" s="196" t="s">
        <v>1039</v>
      </c>
      <c r="DH21" s="124">
        <v>28800</v>
      </c>
      <c r="DI21" s="173" t="s">
        <v>1039</v>
      </c>
      <c r="DJ21" s="124">
        <v>9000</v>
      </c>
      <c r="DK21" s="173" t="s">
        <v>1039</v>
      </c>
      <c r="DL21" s="173" t="s">
        <v>1039</v>
      </c>
      <c r="DM21" s="173" t="s">
        <v>1039</v>
      </c>
      <c r="DN21" s="173" t="s">
        <v>1039</v>
      </c>
      <c r="DO21" s="173" t="s">
        <v>1039</v>
      </c>
      <c r="DP21" s="173" t="s">
        <v>1039</v>
      </c>
      <c r="DQ21" s="173" t="s">
        <v>1039</v>
      </c>
      <c r="DR21" s="191">
        <v>10800</v>
      </c>
      <c r="DS21" s="124">
        <v>15264</v>
      </c>
      <c r="DU21" s="104" t="s">
        <v>902</v>
      </c>
      <c r="DV21" s="180">
        <v>3600</v>
      </c>
      <c r="DW21" s="185">
        <v>6000</v>
      </c>
      <c r="DX21" s="185">
        <v>6000</v>
      </c>
      <c r="DY21" s="185">
        <v>5400</v>
      </c>
      <c r="DZ21" s="185">
        <v>4800</v>
      </c>
      <c r="EA21" s="173" t="s">
        <v>1039</v>
      </c>
      <c r="EB21" s="178">
        <v>4000</v>
      </c>
      <c r="EC21" s="181">
        <v>4900</v>
      </c>
      <c r="ED21" s="173" t="s">
        <v>1039</v>
      </c>
      <c r="EE21" s="182">
        <v>4800</v>
      </c>
      <c r="EF21" s="182">
        <v>8000</v>
      </c>
      <c r="EG21" s="124">
        <v>8000</v>
      </c>
      <c r="EH21" s="124">
        <v>8000</v>
      </c>
      <c r="EI21" s="124">
        <v>8000</v>
      </c>
      <c r="EJ21" s="182">
        <v>8000</v>
      </c>
      <c r="EK21" s="124">
        <v>8000</v>
      </c>
      <c r="EL21" s="196" t="s">
        <v>1039</v>
      </c>
      <c r="EM21" s="124">
        <v>6000</v>
      </c>
      <c r="EN21" s="173" t="s">
        <v>1039</v>
      </c>
      <c r="EO21" s="124">
        <v>4520</v>
      </c>
      <c r="EP21" s="173" t="s">
        <v>1039</v>
      </c>
      <c r="EQ21" s="173" t="s">
        <v>1039</v>
      </c>
      <c r="ER21" s="201" t="s">
        <v>1039</v>
      </c>
      <c r="ES21" s="201" t="s">
        <v>1039</v>
      </c>
      <c r="ET21" s="173" t="s">
        <v>1039</v>
      </c>
      <c r="EU21" s="173" t="s">
        <v>1039</v>
      </c>
      <c r="EV21" s="173" t="s">
        <v>1039</v>
      </c>
      <c r="EW21" s="124">
        <v>7200</v>
      </c>
      <c r="EX21" s="124">
        <v>6080</v>
      </c>
    </row>
    <row r="22" spans="1:154" x14ac:dyDescent="0.35">
      <c r="A22" s="123" t="s">
        <v>892</v>
      </c>
      <c r="B22" s="173" t="s">
        <v>1039</v>
      </c>
      <c r="C22" s="173" t="s">
        <v>1039</v>
      </c>
      <c r="D22" s="173" t="s">
        <v>1039</v>
      </c>
      <c r="E22" s="185">
        <v>10857.142857142857</v>
      </c>
      <c r="F22" s="173" t="s">
        <v>1039</v>
      </c>
      <c r="G22" s="173" t="s">
        <v>1039</v>
      </c>
      <c r="H22" s="173" t="s">
        <v>1039</v>
      </c>
      <c r="I22" s="176">
        <v>5280</v>
      </c>
      <c r="J22" s="182">
        <v>12000</v>
      </c>
      <c r="K22" s="175" t="s">
        <v>1786</v>
      </c>
      <c r="L22" s="182">
        <v>17142.857142857141</v>
      </c>
      <c r="M22" s="182">
        <v>13714.285714285714</v>
      </c>
      <c r="N22" s="182">
        <v>11142.857142857143</v>
      </c>
      <c r="O22" s="173" t="s">
        <v>1039</v>
      </c>
      <c r="P22" s="176">
        <v>8022.8571428571431</v>
      </c>
      <c r="Q22" s="124">
        <v>3428.5714285714284</v>
      </c>
      <c r="R22" s="182">
        <v>3428.5714285714284</v>
      </c>
      <c r="S22" s="173" t="s">
        <v>1039</v>
      </c>
      <c r="T22" s="124">
        <v>5828.5714285714284</v>
      </c>
      <c r="U22" s="124">
        <v>3428.5714285714284</v>
      </c>
      <c r="V22" s="173" t="s">
        <v>1039</v>
      </c>
      <c r="W22" s="173" t="s">
        <v>1039</v>
      </c>
      <c r="X22" s="173" t="s">
        <v>1039</v>
      </c>
      <c r="Y22" s="124">
        <v>6857.1428571428569</v>
      </c>
      <c r="Z22" s="124">
        <v>6857.1428571428569</v>
      </c>
      <c r="AA22" s="124">
        <v>6857.1428571428569</v>
      </c>
      <c r="AB22" s="173" t="s">
        <v>1039</v>
      </c>
      <c r="AC22" s="124">
        <v>6857.1428571428569</v>
      </c>
      <c r="AD22" s="124">
        <v>6857.1428571428569</v>
      </c>
      <c r="AF22" s="123" t="s">
        <v>892</v>
      </c>
      <c r="AG22" s="173" t="s">
        <v>1039</v>
      </c>
      <c r="AH22" s="173" t="s">
        <v>1039</v>
      </c>
      <c r="AI22" s="173" t="s">
        <v>1039</v>
      </c>
      <c r="AJ22" s="124">
        <v>24000</v>
      </c>
      <c r="AK22" s="173" t="s">
        <v>1039</v>
      </c>
      <c r="AL22" s="173" t="s">
        <v>1039</v>
      </c>
      <c r="AM22" s="173" t="s">
        <v>1039</v>
      </c>
      <c r="AN22" s="124">
        <v>21000</v>
      </c>
      <c r="AO22" s="124">
        <v>15000</v>
      </c>
      <c r="AP22" s="124">
        <v>24000</v>
      </c>
      <c r="AQ22" s="124">
        <v>15000</v>
      </c>
      <c r="AR22" s="124">
        <v>25500</v>
      </c>
      <c r="AS22" s="124">
        <v>28500</v>
      </c>
      <c r="AT22" s="173" t="s">
        <v>1039</v>
      </c>
      <c r="AU22" s="124">
        <v>12000</v>
      </c>
      <c r="AV22" s="124">
        <v>15000</v>
      </c>
      <c r="AW22" s="124">
        <v>15000</v>
      </c>
      <c r="AX22" s="173" t="s">
        <v>1039</v>
      </c>
      <c r="AY22" s="124">
        <v>21000</v>
      </c>
      <c r="AZ22" s="124">
        <v>21000</v>
      </c>
      <c r="BA22" s="173" t="s">
        <v>1039</v>
      </c>
      <c r="BB22" s="173" t="s">
        <v>1039</v>
      </c>
      <c r="BC22" s="173" t="s">
        <v>1039</v>
      </c>
      <c r="BD22" s="124">
        <v>18000</v>
      </c>
      <c r="BE22" s="124">
        <v>18000</v>
      </c>
      <c r="BF22" s="124">
        <v>21000</v>
      </c>
      <c r="BG22" s="173" t="s">
        <v>1039</v>
      </c>
      <c r="BH22" s="124">
        <v>21000</v>
      </c>
      <c r="BI22" s="124">
        <v>21000</v>
      </c>
      <c r="BK22" s="123" t="s">
        <v>892</v>
      </c>
      <c r="BL22" s="173" t="s">
        <v>1039</v>
      </c>
      <c r="BM22" s="173" t="s">
        <v>1039</v>
      </c>
      <c r="BN22" s="173" t="s">
        <v>1039</v>
      </c>
      <c r="BO22" s="185">
        <v>2600</v>
      </c>
      <c r="BP22" s="173" t="s">
        <v>1039</v>
      </c>
      <c r="BQ22" s="173" t="s">
        <v>1039</v>
      </c>
      <c r="BR22" s="173" t="s">
        <v>1039</v>
      </c>
      <c r="BS22" s="124">
        <v>5250</v>
      </c>
      <c r="BT22" s="182">
        <v>3000</v>
      </c>
      <c r="BU22" s="182">
        <v>9000</v>
      </c>
      <c r="BV22" s="182">
        <v>5250</v>
      </c>
      <c r="BW22" s="181">
        <v>9000</v>
      </c>
      <c r="BX22" s="182">
        <v>7500</v>
      </c>
      <c r="BY22" s="173" t="s">
        <v>1039</v>
      </c>
      <c r="BZ22" s="182">
        <v>3000</v>
      </c>
      <c r="CA22" s="182">
        <v>3000</v>
      </c>
      <c r="CB22" s="182">
        <v>3000</v>
      </c>
      <c r="CC22" s="173" t="s">
        <v>1039</v>
      </c>
      <c r="CD22" s="124">
        <v>12000</v>
      </c>
      <c r="CE22" s="124">
        <v>12000</v>
      </c>
      <c r="CF22" s="173" t="s">
        <v>1039</v>
      </c>
      <c r="CG22" s="173" t="s">
        <v>1039</v>
      </c>
      <c r="CH22" s="173" t="s">
        <v>1039</v>
      </c>
      <c r="CI22" s="124">
        <v>12000</v>
      </c>
      <c r="CJ22" s="124">
        <v>12000</v>
      </c>
      <c r="CK22" s="124">
        <v>12000</v>
      </c>
      <c r="CL22" s="173" t="s">
        <v>1039</v>
      </c>
      <c r="CM22" s="124">
        <v>12000</v>
      </c>
      <c r="CN22" s="124">
        <v>12000</v>
      </c>
      <c r="CP22" s="123" t="s">
        <v>892</v>
      </c>
      <c r="CQ22" s="116" t="s">
        <v>1039</v>
      </c>
      <c r="CR22" s="116" t="s">
        <v>1039</v>
      </c>
      <c r="CS22" s="116" t="s">
        <v>1039</v>
      </c>
      <c r="CT22" s="185">
        <v>3400</v>
      </c>
      <c r="CU22" s="116" t="s">
        <v>1039</v>
      </c>
      <c r="CV22" s="116" t="s">
        <v>1039</v>
      </c>
      <c r="CW22" s="116" t="s">
        <v>1039</v>
      </c>
      <c r="CX22" s="124">
        <v>10800</v>
      </c>
      <c r="CY22" s="182">
        <v>9000</v>
      </c>
      <c r="CZ22" s="182">
        <v>12600</v>
      </c>
      <c r="DA22" s="182">
        <v>18000</v>
      </c>
      <c r="DB22" s="181">
        <v>13500</v>
      </c>
      <c r="DC22" s="182">
        <v>10800</v>
      </c>
      <c r="DD22" s="199" t="s">
        <v>1039</v>
      </c>
      <c r="DE22" s="182">
        <v>10800</v>
      </c>
      <c r="DF22" s="182">
        <v>9000</v>
      </c>
      <c r="DG22" s="182">
        <v>9000</v>
      </c>
      <c r="DH22" s="116" t="s">
        <v>1039</v>
      </c>
      <c r="DI22" s="124">
        <v>9000</v>
      </c>
      <c r="DJ22" s="124">
        <v>9000</v>
      </c>
      <c r="DK22" s="116" t="s">
        <v>1039</v>
      </c>
      <c r="DL22" s="116" t="s">
        <v>1039</v>
      </c>
      <c r="DM22" s="116" t="s">
        <v>1039</v>
      </c>
      <c r="DN22" s="124">
        <v>9000</v>
      </c>
      <c r="DO22" s="124">
        <v>9000</v>
      </c>
      <c r="DP22" s="124">
        <v>9000</v>
      </c>
      <c r="DQ22" s="173" t="s">
        <v>1039</v>
      </c>
      <c r="DR22" s="124">
        <v>9000</v>
      </c>
      <c r="DS22" s="124">
        <v>9000</v>
      </c>
      <c r="DU22" s="123" t="s">
        <v>892</v>
      </c>
      <c r="DV22" s="173" t="s">
        <v>1039</v>
      </c>
      <c r="DW22" s="173" t="s">
        <v>1039</v>
      </c>
      <c r="DX22" s="173" t="s">
        <v>1039</v>
      </c>
      <c r="DY22" s="185">
        <v>10000</v>
      </c>
      <c r="DZ22" s="173" t="s">
        <v>1039</v>
      </c>
      <c r="EA22" s="173" t="s">
        <v>1039</v>
      </c>
      <c r="EB22" s="173" t="s">
        <v>1039</v>
      </c>
      <c r="EC22" s="124">
        <v>20000</v>
      </c>
      <c r="ED22" s="182">
        <v>20000</v>
      </c>
      <c r="EE22" s="182">
        <v>20000</v>
      </c>
      <c r="EF22" s="182">
        <v>20000</v>
      </c>
      <c r="EG22" s="181">
        <v>20000</v>
      </c>
      <c r="EH22" s="182">
        <v>16000</v>
      </c>
      <c r="EI22" s="173" t="s">
        <v>1039</v>
      </c>
      <c r="EJ22" s="182">
        <v>4000</v>
      </c>
      <c r="EK22" s="182">
        <v>4000</v>
      </c>
      <c r="EL22" s="182">
        <v>4000</v>
      </c>
      <c r="EM22" s="173" t="s">
        <v>1039</v>
      </c>
      <c r="EN22" s="176">
        <v>4000</v>
      </c>
      <c r="EO22" s="176">
        <v>4000</v>
      </c>
      <c r="EP22" s="173" t="s">
        <v>1039</v>
      </c>
      <c r="EQ22" s="173" t="s">
        <v>1039</v>
      </c>
      <c r="ER22" s="201" t="s">
        <v>1039</v>
      </c>
      <c r="ES22" s="124">
        <v>20000</v>
      </c>
      <c r="ET22" s="124">
        <v>20000</v>
      </c>
      <c r="EU22" s="124">
        <v>20000</v>
      </c>
      <c r="EV22" s="173" t="s">
        <v>1039</v>
      </c>
      <c r="EW22" s="124">
        <v>20000</v>
      </c>
      <c r="EX22" s="124">
        <v>20000</v>
      </c>
    </row>
    <row r="23" spans="1:154" x14ac:dyDescent="0.35">
      <c r="A23" s="104" t="s">
        <v>894</v>
      </c>
      <c r="B23" s="180">
        <v>5971.4285714285716</v>
      </c>
      <c r="C23" s="191">
        <v>21714.285714285714</v>
      </c>
      <c r="D23" s="173" t="s">
        <v>1039</v>
      </c>
      <c r="E23" s="173" t="s">
        <v>1039</v>
      </c>
      <c r="F23" s="173" t="s">
        <v>1039</v>
      </c>
      <c r="G23" s="173" t="s">
        <v>1039</v>
      </c>
      <c r="H23" s="178">
        <v>21714.285714285714</v>
      </c>
      <c r="I23" s="173" t="s">
        <v>1039</v>
      </c>
      <c r="J23" s="124">
        <v>12000</v>
      </c>
      <c r="K23" s="124">
        <v>6857.1428571428569</v>
      </c>
      <c r="L23" s="173" t="s">
        <v>1039</v>
      </c>
      <c r="M23" s="176" t="s">
        <v>1786</v>
      </c>
      <c r="N23" s="182">
        <v>8571.4285714285706</v>
      </c>
      <c r="O23" s="182">
        <v>6857.1428571428569</v>
      </c>
      <c r="P23" s="182">
        <v>8571.4285714285706</v>
      </c>
      <c r="Q23" s="182">
        <v>10285.714285714286</v>
      </c>
      <c r="R23" s="182">
        <v>10285.714285714286</v>
      </c>
      <c r="S23" s="124">
        <v>10285.714285714301</v>
      </c>
      <c r="T23" s="124">
        <v>8571.4285714285706</v>
      </c>
      <c r="U23" s="173" t="s">
        <v>1039</v>
      </c>
      <c r="V23" s="124">
        <v>3600</v>
      </c>
      <c r="W23" s="176">
        <v>4011.4285714285716</v>
      </c>
      <c r="X23" s="124">
        <v>8571.4285714285706</v>
      </c>
      <c r="Y23" s="124">
        <v>8571.4285714285706</v>
      </c>
      <c r="Z23" s="124">
        <v>10285.714285714286</v>
      </c>
      <c r="AA23" s="176">
        <v>8108.5714285714284</v>
      </c>
      <c r="AB23" s="173" t="s">
        <v>1039</v>
      </c>
      <c r="AC23" s="124">
        <v>8571.4285714285706</v>
      </c>
      <c r="AD23" s="124">
        <v>3600</v>
      </c>
      <c r="AF23" s="104" t="s">
        <v>894</v>
      </c>
      <c r="AG23" s="124">
        <v>30000</v>
      </c>
      <c r="AH23" s="124">
        <v>12000</v>
      </c>
      <c r="AI23" s="173" t="s">
        <v>1039</v>
      </c>
      <c r="AJ23" s="173" t="s">
        <v>1039</v>
      </c>
      <c r="AK23" s="173" t="s">
        <v>1039</v>
      </c>
      <c r="AL23" s="173" t="s">
        <v>1039</v>
      </c>
      <c r="AM23" s="124">
        <v>9000</v>
      </c>
      <c r="AN23" s="173" t="s">
        <v>1039</v>
      </c>
      <c r="AO23" s="124">
        <v>12000</v>
      </c>
      <c r="AP23" s="124">
        <v>9000</v>
      </c>
      <c r="AQ23" s="173" t="s">
        <v>1039</v>
      </c>
      <c r="AR23" s="124">
        <v>12000</v>
      </c>
      <c r="AS23" s="124">
        <v>15000</v>
      </c>
      <c r="AT23" s="124">
        <v>15000</v>
      </c>
      <c r="AU23" s="124">
        <v>15000</v>
      </c>
      <c r="AV23" s="124">
        <v>15000</v>
      </c>
      <c r="AW23" s="124">
        <v>15000</v>
      </c>
      <c r="AX23" s="124">
        <v>15000</v>
      </c>
      <c r="AY23" s="124">
        <v>12000</v>
      </c>
      <c r="AZ23" s="173" t="s">
        <v>1039</v>
      </c>
      <c r="BA23" s="124">
        <v>9750</v>
      </c>
      <c r="BB23" s="124">
        <v>15000</v>
      </c>
      <c r="BC23" s="124">
        <v>12000</v>
      </c>
      <c r="BD23" s="124">
        <v>15000</v>
      </c>
      <c r="BE23" s="124">
        <v>16800</v>
      </c>
      <c r="BF23" s="183">
        <v>12000</v>
      </c>
      <c r="BG23" s="173" t="s">
        <v>1039</v>
      </c>
      <c r="BH23" s="124">
        <v>12000</v>
      </c>
      <c r="BI23" s="124">
        <v>6000</v>
      </c>
      <c r="BK23" s="104" t="s">
        <v>894</v>
      </c>
      <c r="BL23" s="180">
        <v>7800</v>
      </c>
      <c r="BM23" s="185">
        <v>6500</v>
      </c>
      <c r="BN23" s="173" t="s">
        <v>1039</v>
      </c>
      <c r="BO23" s="173" t="s">
        <v>1039</v>
      </c>
      <c r="BP23" s="173" t="s">
        <v>1039</v>
      </c>
      <c r="BQ23" s="173" t="s">
        <v>1039</v>
      </c>
      <c r="BR23" s="178">
        <v>6500</v>
      </c>
      <c r="BS23" s="173" t="s">
        <v>1039</v>
      </c>
      <c r="BT23" s="124">
        <v>10500</v>
      </c>
      <c r="BU23" s="182">
        <v>7800</v>
      </c>
      <c r="BV23" s="173" t="s">
        <v>1039</v>
      </c>
      <c r="BW23" s="181">
        <v>9000</v>
      </c>
      <c r="BX23" s="182">
        <v>9000</v>
      </c>
      <c r="BY23" s="182">
        <v>9000</v>
      </c>
      <c r="BZ23" s="182">
        <v>9000</v>
      </c>
      <c r="CA23" s="182">
        <v>9000</v>
      </c>
      <c r="CB23" s="182">
        <v>9000</v>
      </c>
      <c r="CC23" s="124">
        <v>9000</v>
      </c>
      <c r="CD23" s="124">
        <v>9000</v>
      </c>
      <c r="CE23" s="173" t="s">
        <v>1039</v>
      </c>
      <c r="CF23" s="124">
        <v>9000</v>
      </c>
      <c r="CG23" s="124">
        <v>9000</v>
      </c>
      <c r="CH23" s="124">
        <v>9000</v>
      </c>
      <c r="CI23" s="124">
        <v>9000</v>
      </c>
      <c r="CJ23" s="124">
        <v>9000</v>
      </c>
      <c r="CK23" s="124">
        <v>9000</v>
      </c>
      <c r="CL23" s="173" t="s">
        <v>1039</v>
      </c>
      <c r="CM23" s="124">
        <v>9000</v>
      </c>
      <c r="CN23" s="124">
        <v>9750</v>
      </c>
      <c r="CP23" s="104" t="s">
        <v>894</v>
      </c>
      <c r="CQ23" s="189">
        <v>4800</v>
      </c>
      <c r="CR23" s="190">
        <v>4000</v>
      </c>
      <c r="CS23" s="116" t="s">
        <v>1039</v>
      </c>
      <c r="CT23" s="116" t="s">
        <v>1039</v>
      </c>
      <c r="CU23" s="116" t="s">
        <v>1039</v>
      </c>
      <c r="CV23" s="116" t="s">
        <v>1039</v>
      </c>
      <c r="CW23" s="178">
        <v>3200</v>
      </c>
      <c r="CX23" s="116" t="s">
        <v>1039</v>
      </c>
      <c r="CY23" s="124">
        <v>9000</v>
      </c>
      <c r="CZ23" s="182">
        <v>7200</v>
      </c>
      <c r="DA23" s="116" t="s">
        <v>1039</v>
      </c>
      <c r="DB23" s="181">
        <v>5400</v>
      </c>
      <c r="DC23" s="182">
        <v>7200</v>
      </c>
      <c r="DD23" s="182">
        <v>7200</v>
      </c>
      <c r="DE23" s="182">
        <v>7200</v>
      </c>
      <c r="DF23" s="182">
        <v>9000</v>
      </c>
      <c r="DG23" s="182">
        <v>9000</v>
      </c>
      <c r="DH23" s="124">
        <v>9000</v>
      </c>
      <c r="DI23" s="124">
        <v>9000</v>
      </c>
      <c r="DJ23" s="116" t="s">
        <v>1039</v>
      </c>
      <c r="DK23" s="124">
        <v>11700</v>
      </c>
      <c r="DL23" s="124">
        <v>12600</v>
      </c>
      <c r="DM23" s="124">
        <v>7200</v>
      </c>
      <c r="DN23" s="124">
        <v>9000</v>
      </c>
      <c r="DO23" s="124">
        <v>9000</v>
      </c>
      <c r="DP23" s="191">
        <v>9000</v>
      </c>
      <c r="DQ23" s="173" t="s">
        <v>1039</v>
      </c>
      <c r="DR23" s="124">
        <v>9000</v>
      </c>
      <c r="DS23" s="124">
        <v>8100</v>
      </c>
      <c r="DU23" s="104" t="s">
        <v>894</v>
      </c>
      <c r="DV23" s="180">
        <v>1800</v>
      </c>
      <c r="DW23" s="185">
        <v>4000</v>
      </c>
      <c r="DX23" s="173" t="s">
        <v>1039</v>
      </c>
      <c r="DY23" s="173" t="s">
        <v>1039</v>
      </c>
      <c r="DZ23" s="173" t="s">
        <v>1039</v>
      </c>
      <c r="EA23" s="173" t="s">
        <v>1039</v>
      </c>
      <c r="EB23" s="178">
        <v>4000</v>
      </c>
      <c r="EC23" s="173" t="s">
        <v>1039</v>
      </c>
      <c r="ED23" s="124">
        <v>5000</v>
      </c>
      <c r="EE23" s="182">
        <v>4000</v>
      </c>
      <c r="EF23" s="173" t="s">
        <v>1039</v>
      </c>
      <c r="EG23" s="181">
        <v>4000</v>
      </c>
      <c r="EH23" s="182">
        <v>4000</v>
      </c>
      <c r="EI23" s="182">
        <v>4000</v>
      </c>
      <c r="EJ23" s="182">
        <v>4000</v>
      </c>
      <c r="EK23" s="182">
        <v>4000</v>
      </c>
      <c r="EL23" s="182">
        <v>4000</v>
      </c>
      <c r="EM23" s="124">
        <v>4000</v>
      </c>
      <c r="EN23" s="124">
        <v>4000</v>
      </c>
      <c r="EO23" s="173" t="s">
        <v>1039</v>
      </c>
      <c r="EP23" s="124">
        <v>3000</v>
      </c>
      <c r="EQ23" s="124">
        <v>4200</v>
      </c>
      <c r="ER23" s="184">
        <v>4000</v>
      </c>
      <c r="ES23" s="124">
        <v>4000</v>
      </c>
      <c r="ET23" s="124">
        <v>4000</v>
      </c>
      <c r="EU23" s="124">
        <v>3360</v>
      </c>
      <c r="EV23" s="173" t="s">
        <v>1039</v>
      </c>
      <c r="EW23" s="124">
        <v>5000</v>
      </c>
      <c r="EX23" s="124">
        <v>3000</v>
      </c>
    </row>
    <row r="24" spans="1:154" x14ac:dyDescent="0.35">
      <c r="A24" s="104" t="s">
        <v>1045</v>
      </c>
      <c r="B24" s="173" t="s">
        <v>1039</v>
      </c>
      <c r="C24" s="173" t="s">
        <v>1039</v>
      </c>
      <c r="D24" s="173" t="s">
        <v>1039</v>
      </c>
      <c r="E24" s="173" t="s">
        <v>1039</v>
      </c>
      <c r="F24" s="173" t="s">
        <v>1039</v>
      </c>
      <c r="G24" s="173" t="s">
        <v>1039</v>
      </c>
      <c r="H24" s="173" t="s">
        <v>1039</v>
      </c>
      <c r="I24" s="173" t="s">
        <v>1039</v>
      </c>
      <c r="J24" s="173" t="s">
        <v>1039</v>
      </c>
      <c r="K24" s="173" t="s">
        <v>1039</v>
      </c>
      <c r="L24" s="173" t="s">
        <v>1039</v>
      </c>
      <c r="M24" s="173" t="s">
        <v>1039</v>
      </c>
      <c r="N24" s="173" t="s">
        <v>1039</v>
      </c>
      <c r="O24" s="173" t="s">
        <v>1039</v>
      </c>
      <c r="P24" s="176">
        <v>8022.8571428571431</v>
      </c>
      <c r="Q24" s="182">
        <v>6857.1428571428569</v>
      </c>
      <c r="R24" s="182">
        <v>6857.1428571428569</v>
      </c>
      <c r="S24" s="173" t="s">
        <v>1039</v>
      </c>
      <c r="T24" s="173" t="s">
        <v>1039</v>
      </c>
      <c r="U24" s="173" t="s">
        <v>1039</v>
      </c>
      <c r="V24" s="173" t="s">
        <v>1039</v>
      </c>
      <c r="W24" s="173" t="s">
        <v>1039</v>
      </c>
      <c r="X24" s="173" t="s">
        <v>1039</v>
      </c>
      <c r="Y24" s="173" t="s">
        <v>1039</v>
      </c>
      <c r="Z24" s="173" t="s">
        <v>1039</v>
      </c>
      <c r="AA24" s="173" t="s">
        <v>1039</v>
      </c>
      <c r="AB24" s="173" t="s">
        <v>1039</v>
      </c>
      <c r="AC24" s="173" t="s">
        <v>1039</v>
      </c>
      <c r="AD24" s="173" t="s">
        <v>1039</v>
      </c>
      <c r="AF24" s="104" t="s">
        <v>1045</v>
      </c>
      <c r="AG24" s="173" t="s">
        <v>1039</v>
      </c>
      <c r="AH24" s="173" t="s">
        <v>1039</v>
      </c>
      <c r="AI24" s="173" t="s">
        <v>1039</v>
      </c>
      <c r="AJ24" s="173" t="s">
        <v>1039</v>
      </c>
      <c r="AK24" s="173" t="s">
        <v>1039</v>
      </c>
      <c r="AL24" s="173" t="s">
        <v>1039</v>
      </c>
      <c r="AM24" s="173" t="s">
        <v>1039</v>
      </c>
      <c r="AN24" s="173" t="s">
        <v>1039</v>
      </c>
      <c r="AO24" s="173" t="s">
        <v>1039</v>
      </c>
      <c r="AP24" s="173" t="s">
        <v>1039</v>
      </c>
      <c r="AQ24" s="173" t="s">
        <v>1039</v>
      </c>
      <c r="AR24" s="173" t="s">
        <v>1039</v>
      </c>
      <c r="AS24" s="173" t="s">
        <v>1039</v>
      </c>
      <c r="AT24" s="173" t="s">
        <v>1039</v>
      </c>
      <c r="AU24" s="176">
        <v>11250</v>
      </c>
      <c r="AV24" s="182">
        <v>6000</v>
      </c>
      <c r="AW24" s="182">
        <v>6000</v>
      </c>
      <c r="AX24" s="173" t="s">
        <v>1039</v>
      </c>
      <c r="AY24" s="173" t="s">
        <v>1039</v>
      </c>
      <c r="AZ24" s="173" t="s">
        <v>1039</v>
      </c>
      <c r="BA24" s="173" t="s">
        <v>1039</v>
      </c>
      <c r="BB24" s="173" t="s">
        <v>1039</v>
      </c>
      <c r="BC24" s="173" t="s">
        <v>1039</v>
      </c>
      <c r="BD24" s="173" t="s">
        <v>1039</v>
      </c>
      <c r="BE24" s="173" t="s">
        <v>1039</v>
      </c>
      <c r="BF24" s="173" t="s">
        <v>1039</v>
      </c>
      <c r="BG24" s="173" t="s">
        <v>1039</v>
      </c>
      <c r="BH24" s="173" t="s">
        <v>1039</v>
      </c>
      <c r="BI24" s="173" t="s">
        <v>1039</v>
      </c>
      <c r="BK24" s="104" t="s">
        <v>1045</v>
      </c>
      <c r="BL24" s="173" t="s">
        <v>1039</v>
      </c>
      <c r="BM24" s="173" t="s">
        <v>1039</v>
      </c>
      <c r="BN24" s="173" t="s">
        <v>1039</v>
      </c>
      <c r="BO24" s="173" t="s">
        <v>1039</v>
      </c>
      <c r="BP24" s="173" t="s">
        <v>1039</v>
      </c>
      <c r="BQ24" s="173" t="s">
        <v>1039</v>
      </c>
      <c r="BR24" s="173" t="s">
        <v>1039</v>
      </c>
      <c r="BS24" s="173" t="s">
        <v>1039</v>
      </c>
      <c r="BT24" s="173" t="s">
        <v>1039</v>
      </c>
      <c r="BU24" s="173" t="s">
        <v>1039</v>
      </c>
      <c r="BV24" s="173" t="s">
        <v>1039</v>
      </c>
      <c r="BW24" s="173" t="s">
        <v>1039</v>
      </c>
      <c r="BX24" s="173" t="s">
        <v>1039</v>
      </c>
      <c r="BY24" s="173" t="s">
        <v>1039</v>
      </c>
      <c r="BZ24" s="182">
        <v>9000</v>
      </c>
      <c r="CA24" s="182">
        <v>6000</v>
      </c>
      <c r="CB24" s="182">
        <v>6000</v>
      </c>
      <c r="CC24" s="173" t="s">
        <v>1039</v>
      </c>
      <c r="CD24" s="173" t="s">
        <v>1039</v>
      </c>
      <c r="CE24" s="173" t="s">
        <v>1039</v>
      </c>
      <c r="CF24" s="173" t="s">
        <v>1039</v>
      </c>
      <c r="CG24" s="173" t="s">
        <v>1039</v>
      </c>
      <c r="CH24" s="173" t="s">
        <v>1039</v>
      </c>
      <c r="CI24" s="173" t="s">
        <v>1039</v>
      </c>
      <c r="CJ24" s="173" t="s">
        <v>1039</v>
      </c>
      <c r="CK24" s="173" t="s">
        <v>1039</v>
      </c>
      <c r="CL24" s="173" t="s">
        <v>1039</v>
      </c>
      <c r="CM24" s="173" t="s">
        <v>1039</v>
      </c>
      <c r="CN24" s="173" t="s">
        <v>1039</v>
      </c>
      <c r="CP24" s="104" t="s">
        <v>1045</v>
      </c>
      <c r="CQ24" s="116" t="s">
        <v>1039</v>
      </c>
      <c r="CR24" s="116" t="s">
        <v>1039</v>
      </c>
      <c r="CS24" s="116" t="s">
        <v>1039</v>
      </c>
      <c r="CT24" s="116" t="s">
        <v>1039</v>
      </c>
      <c r="CU24" s="116" t="s">
        <v>1039</v>
      </c>
      <c r="CV24" s="116" t="s">
        <v>1039</v>
      </c>
      <c r="CW24" s="116" t="s">
        <v>1039</v>
      </c>
      <c r="CX24" s="116" t="s">
        <v>1039</v>
      </c>
      <c r="CY24" s="116" t="s">
        <v>1039</v>
      </c>
      <c r="CZ24" s="116" t="s">
        <v>1039</v>
      </c>
      <c r="DA24" s="116" t="s">
        <v>1039</v>
      </c>
      <c r="DB24" s="116" t="s">
        <v>1039</v>
      </c>
      <c r="DC24" s="116" t="s">
        <v>1039</v>
      </c>
      <c r="DD24" s="116" t="s">
        <v>1039</v>
      </c>
      <c r="DE24" s="182">
        <v>10800</v>
      </c>
      <c r="DF24" s="182">
        <v>12600</v>
      </c>
      <c r="DG24" s="182">
        <v>12600</v>
      </c>
      <c r="DH24" s="116" t="s">
        <v>1039</v>
      </c>
      <c r="DI24" s="116" t="s">
        <v>1039</v>
      </c>
      <c r="DJ24" s="116" t="s">
        <v>1039</v>
      </c>
      <c r="DK24" s="116" t="s">
        <v>1039</v>
      </c>
      <c r="DL24" s="116" t="s">
        <v>1039</v>
      </c>
      <c r="DM24" s="116" t="s">
        <v>1039</v>
      </c>
      <c r="DN24" s="116" t="s">
        <v>1039</v>
      </c>
      <c r="DO24" s="173" t="s">
        <v>1039</v>
      </c>
      <c r="DP24" s="173" t="s">
        <v>1039</v>
      </c>
      <c r="DQ24" s="173" t="s">
        <v>1039</v>
      </c>
      <c r="DR24" s="173" t="s">
        <v>1039</v>
      </c>
      <c r="DS24" s="173" t="s">
        <v>1039</v>
      </c>
      <c r="DU24" s="104" t="s">
        <v>1045</v>
      </c>
      <c r="DV24" s="173" t="s">
        <v>1039</v>
      </c>
      <c r="DW24" s="173" t="s">
        <v>1039</v>
      </c>
      <c r="DX24" s="173" t="s">
        <v>1039</v>
      </c>
      <c r="DY24" s="173" t="s">
        <v>1039</v>
      </c>
      <c r="DZ24" s="173" t="s">
        <v>1039</v>
      </c>
      <c r="EA24" s="173" t="s">
        <v>1039</v>
      </c>
      <c r="EB24" s="173" t="s">
        <v>1039</v>
      </c>
      <c r="EC24" s="173" t="s">
        <v>1039</v>
      </c>
      <c r="ED24" s="173" t="s">
        <v>1039</v>
      </c>
      <c r="EE24" s="173" t="s">
        <v>1039</v>
      </c>
      <c r="EF24" s="173" t="s">
        <v>1039</v>
      </c>
      <c r="EG24" s="173" t="s">
        <v>1039</v>
      </c>
      <c r="EH24" s="173" t="s">
        <v>1039</v>
      </c>
      <c r="EI24" s="173" t="s">
        <v>1039</v>
      </c>
      <c r="EJ24" s="182">
        <v>4000</v>
      </c>
      <c r="EK24" s="182">
        <v>4000</v>
      </c>
      <c r="EL24" s="182">
        <v>4000</v>
      </c>
      <c r="EM24" s="173" t="s">
        <v>1039</v>
      </c>
      <c r="EN24" s="173" t="s">
        <v>1039</v>
      </c>
      <c r="EO24" s="173" t="s">
        <v>1039</v>
      </c>
      <c r="EP24" s="173" t="s">
        <v>1039</v>
      </c>
      <c r="EQ24" s="173" t="s">
        <v>1039</v>
      </c>
      <c r="ER24" s="201" t="s">
        <v>1039</v>
      </c>
      <c r="ES24" s="201" t="s">
        <v>1039</v>
      </c>
      <c r="ET24" s="173" t="s">
        <v>1039</v>
      </c>
      <c r="EU24" s="173" t="s">
        <v>1039</v>
      </c>
      <c r="EV24" s="173" t="s">
        <v>1039</v>
      </c>
      <c r="EW24" s="173" t="s">
        <v>1039</v>
      </c>
      <c r="EX24" s="173" t="s">
        <v>1039</v>
      </c>
    </row>
    <row r="25" spans="1:154" x14ac:dyDescent="0.35">
      <c r="A25" s="104" t="s">
        <v>923</v>
      </c>
      <c r="B25" s="173" t="s">
        <v>1039</v>
      </c>
      <c r="C25" s="173" t="s">
        <v>1039</v>
      </c>
      <c r="D25" s="185">
        <v>21714.285714285714</v>
      </c>
      <c r="E25" s="185">
        <v>21714.285714285714</v>
      </c>
      <c r="F25" s="173" t="s">
        <v>1039</v>
      </c>
      <c r="G25" s="181">
        <v>21714.285714285714</v>
      </c>
      <c r="H25" s="178">
        <v>21714.285714285714</v>
      </c>
      <c r="I25" s="178">
        <v>6857.1428571428569</v>
      </c>
      <c r="J25" s="178">
        <v>6857.1428571428569</v>
      </c>
      <c r="K25" s="178">
        <v>1714.2857142857142</v>
      </c>
      <c r="L25" s="178">
        <v>17142.857142857141</v>
      </c>
      <c r="M25" s="178">
        <v>17142.857142857141</v>
      </c>
      <c r="N25" s="178">
        <v>17142.857142857141</v>
      </c>
      <c r="O25" s="178">
        <v>17142.857142857141</v>
      </c>
      <c r="P25" s="178">
        <v>17142.857142857141</v>
      </c>
      <c r="Q25" s="174">
        <v>6857.1428571428569</v>
      </c>
      <c r="R25" s="178">
        <v>6857.1428571428569</v>
      </c>
      <c r="S25" s="124">
        <v>6857.1428571428596</v>
      </c>
      <c r="T25" s="124">
        <v>6857.1428571428569</v>
      </c>
      <c r="U25" s="124">
        <v>6857.1428571428569</v>
      </c>
      <c r="V25" s="173" t="s">
        <v>1039</v>
      </c>
      <c r="W25" s="124">
        <v>6857.1428571428569</v>
      </c>
      <c r="X25" s="124">
        <v>6857.1428571428569</v>
      </c>
      <c r="Y25" s="124">
        <v>6857.1428571428569</v>
      </c>
      <c r="Z25" s="124">
        <v>6857.1428571428569</v>
      </c>
      <c r="AA25" s="124">
        <v>6857.1428571428569</v>
      </c>
      <c r="AB25" s="173" t="s">
        <v>1039</v>
      </c>
      <c r="AC25" s="124">
        <v>6857.1428571428569</v>
      </c>
      <c r="AD25" s="124">
        <v>6857.1428571428569</v>
      </c>
      <c r="AF25" s="104" t="s">
        <v>923</v>
      </c>
      <c r="AG25" s="173" t="s">
        <v>1039</v>
      </c>
      <c r="AH25" s="173" t="s">
        <v>1039</v>
      </c>
      <c r="AI25" s="185">
        <v>6000</v>
      </c>
      <c r="AJ25" s="186">
        <v>15000</v>
      </c>
      <c r="AK25" s="194" t="s">
        <v>1039</v>
      </c>
      <c r="AL25" s="181">
        <v>18000</v>
      </c>
      <c r="AM25" s="178">
        <v>18000</v>
      </c>
      <c r="AN25" s="178">
        <v>18000</v>
      </c>
      <c r="AO25" s="178">
        <v>18000</v>
      </c>
      <c r="AP25" s="178">
        <v>18000</v>
      </c>
      <c r="AQ25" s="178">
        <v>24000</v>
      </c>
      <c r="AR25" s="178">
        <v>24000</v>
      </c>
      <c r="AS25" s="178">
        <v>24000</v>
      </c>
      <c r="AT25" s="178">
        <v>30000</v>
      </c>
      <c r="AU25" s="178">
        <v>30000</v>
      </c>
      <c r="AV25" s="178">
        <v>30000</v>
      </c>
      <c r="AW25" s="178">
        <v>30000</v>
      </c>
      <c r="AX25" s="124">
        <v>30000</v>
      </c>
      <c r="AY25" s="124">
        <v>30000</v>
      </c>
      <c r="AZ25" s="124">
        <v>30000</v>
      </c>
      <c r="BA25" s="173" t="s">
        <v>1039</v>
      </c>
      <c r="BB25" s="124">
        <v>30000</v>
      </c>
      <c r="BC25" s="124">
        <v>30000</v>
      </c>
      <c r="BD25" s="124">
        <v>42000</v>
      </c>
      <c r="BE25" s="124">
        <v>30000</v>
      </c>
      <c r="BF25" s="124">
        <v>30000</v>
      </c>
      <c r="BG25" s="173" t="s">
        <v>1039</v>
      </c>
      <c r="BH25" s="124">
        <v>30000</v>
      </c>
      <c r="BI25" s="124">
        <v>30000</v>
      </c>
      <c r="BK25" s="104" t="s">
        <v>923</v>
      </c>
      <c r="BL25" s="173" t="s">
        <v>1039</v>
      </c>
      <c r="BM25" s="173" t="s">
        <v>1039</v>
      </c>
      <c r="BN25" s="185">
        <v>5200</v>
      </c>
      <c r="BO25" s="185">
        <v>5200</v>
      </c>
      <c r="BP25" s="173" t="s">
        <v>1039</v>
      </c>
      <c r="BQ25" s="181">
        <v>6500</v>
      </c>
      <c r="BR25" s="188">
        <v>6500</v>
      </c>
      <c r="BS25" s="178">
        <v>7500</v>
      </c>
      <c r="BT25" s="178">
        <v>7500</v>
      </c>
      <c r="BU25" s="178">
        <v>1500</v>
      </c>
      <c r="BV25" s="178">
        <v>12000</v>
      </c>
      <c r="BW25" s="178">
        <v>15000</v>
      </c>
      <c r="BX25" s="178">
        <v>13500</v>
      </c>
      <c r="BY25" s="178">
        <v>12000</v>
      </c>
      <c r="BZ25" s="178">
        <v>15000</v>
      </c>
      <c r="CA25" s="178">
        <v>7500</v>
      </c>
      <c r="CB25" s="178">
        <v>7500</v>
      </c>
      <c r="CC25" s="124">
        <v>7500</v>
      </c>
      <c r="CD25" s="124">
        <v>7500</v>
      </c>
      <c r="CE25" s="124">
        <v>7500</v>
      </c>
      <c r="CF25" s="173" t="s">
        <v>1039</v>
      </c>
      <c r="CG25" s="124">
        <v>7500</v>
      </c>
      <c r="CH25" s="124">
        <v>7500</v>
      </c>
      <c r="CI25" s="124">
        <v>7500</v>
      </c>
      <c r="CJ25" s="124">
        <v>7500</v>
      </c>
      <c r="CK25" s="124">
        <v>15000</v>
      </c>
      <c r="CL25" s="173" t="s">
        <v>1039</v>
      </c>
      <c r="CM25" s="124">
        <v>15000</v>
      </c>
      <c r="CN25" s="124">
        <v>7500</v>
      </c>
      <c r="CP25" s="104" t="s">
        <v>923</v>
      </c>
      <c r="CQ25" s="116" t="s">
        <v>1039</v>
      </c>
      <c r="CR25" s="116" t="s">
        <v>1039</v>
      </c>
      <c r="CS25" s="185">
        <v>4000</v>
      </c>
      <c r="CT25" s="185">
        <v>4000</v>
      </c>
      <c r="CU25" s="116" t="s">
        <v>1039</v>
      </c>
      <c r="CV25" s="181">
        <v>4000</v>
      </c>
      <c r="CW25" s="178">
        <v>3200</v>
      </c>
      <c r="CX25" s="178">
        <v>16200</v>
      </c>
      <c r="CY25" s="178">
        <v>16200</v>
      </c>
      <c r="CZ25" s="178">
        <v>3600</v>
      </c>
      <c r="DA25" s="178">
        <v>25200</v>
      </c>
      <c r="DB25" s="178">
        <v>25200</v>
      </c>
      <c r="DC25" s="178">
        <v>25200</v>
      </c>
      <c r="DD25" s="178">
        <v>12600</v>
      </c>
      <c r="DE25" s="178">
        <v>25200</v>
      </c>
      <c r="DF25" s="178">
        <v>16200</v>
      </c>
      <c r="DG25" s="178">
        <v>10800</v>
      </c>
      <c r="DH25" s="124">
        <v>10800</v>
      </c>
      <c r="DI25" s="124">
        <v>18000</v>
      </c>
      <c r="DJ25" s="124">
        <v>18000</v>
      </c>
      <c r="DK25" s="116" t="s">
        <v>1039</v>
      </c>
      <c r="DL25" s="124">
        <v>16200</v>
      </c>
      <c r="DM25" s="124">
        <v>16200</v>
      </c>
      <c r="DN25" s="124">
        <v>18000</v>
      </c>
      <c r="DO25" s="124">
        <v>16200</v>
      </c>
      <c r="DP25" s="124">
        <v>18000</v>
      </c>
      <c r="DQ25" s="173" t="s">
        <v>1039</v>
      </c>
      <c r="DR25" s="124">
        <v>18000</v>
      </c>
      <c r="DS25" s="124">
        <v>18000</v>
      </c>
      <c r="DU25" s="104" t="s">
        <v>923</v>
      </c>
      <c r="DV25" s="173" t="s">
        <v>1039</v>
      </c>
      <c r="DW25" s="173" t="s">
        <v>1039</v>
      </c>
      <c r="DX25" s="185">
        <v>4000</v>
      </c>
      <c r="DY25" s="185">
        <v>4000</v>
      </c>
      <c r="DZ25" s="173" t="s">
        <v>1039</v>
      </c>
      <c r="EA25" s="181">
        <v>8000</v>
      </c>
      <c r="EB25" s="178">
        <v>12000</v>
      </c>
      <c r="EC25" s="178">
        <v>12000</v>
      </c>
      <c r="ED25" s="178">
        <v>12000</v>
      </c>
      <c r="EE25" s="178">
        <v>4000</v>
      </c>
      <c r="EF25" s="178">
        <v>4000</v>
      </c>
      <c r="EG25" s="178">
        <v>8000</v>
      </c>
      <c r="EH25" s="178">
        <v>8000</v>
      </c>
      <c r="EI25" s="178">
        <v>4000</v>
      </c>
      <c r="EJ25" s="178">
        <v>4000</v>
      </c>
      <c r="EK25" s="178">
        <v>12000</v>
      </c>
      <c r="EL25" s="178">
        <v>4000</v>
      </c>
      <c r="EM25" s="124">
        <v>4000</v>
      </c>
      <c r="EN25" s="124">
        <v>4000</v>
      </c>
      <c r="EO25" s="124">
        <v>4000</v>
      </c>
      <c r="EP25" s="173" t="s">
        <v>1039</v>
      </c>
      <c r="EQ25" s="124">
        <v>4000</v>
      </c>
      <c r="ER25" s="184">
        <v>4000</v>
      </c>
      <c r="ES25" s="124">
        <v>8000</v>
      </c>
      <c r="ET25" s="124">
        <v>4000</v>
      </c>
      <c r="EU25" s="124">
        <v>4000</v>
      </c>
      <c r="EV25" s="173" t="s">
        <v>1039</v>
      </c>
      <c r="EW25" s="124">
        <v>4000</v>
      </c>
      <c r="EX25" s="124">
        <v>4000</v>
      </c>
    </row>
    <row r="26" spans="1:154" x14ac:dyDescent="0.35">
      <c r="A26" s="123" t="s">
        <v>888</v>
      </c>
      <c r="B26" s="173" t="s">
        <v>1039</v>
      </c>
      <c r="C26" s="173" t="s">
        <v>1039</v>
      </c>
      <c r="D26" s="173" t="s">
        <v>1039</v>
      </c>
      <c r="E26" s="173" t="s">
        <v>1039</v>
      </c>
      <c r="F26" s="173" t="s">
        <v>1039</v>
      </c>
      <c r="G26" s="173" t="s">
        <v>1039</v>
      </c>
      <c r="H26" s="173" t="s">
        <v>1039</v>
      </c>
      <c r="I26" s="173" t="s">
        <v>1039</v>
      </c>
      <c r="J26" s="173" t="s">
        <v>1039</v>
      </c>
      <c r="K26" s="173" t="s">
        <v>1039</v>
      </c>
      <c r="L26" s="173" t="s">
        <v>1039</v>
      </c>
      <c r="M26" s="173" t="s">
        <v>1039</v>
      </c>
      <c r="N26" s="173" t="s">
        <v>1039</v>
      </c>
      <c r="O26" s="173" t="s">
        <v>1039</v>
      </c>
      <c r="P26" s="173" t="s">
        <v>1039</v>
      </c>
      <c r="Q26" s="173" t="s">
        <v>1039</v>
      </c>
      <c r="R26" s="173" t="s">
        <v>1039</v>
      </c>
      <c r="S26" s="173" t="s">
        <v>1039</v>
      </c>
      <c r="T26" s="173" t="s">
        <v>1039</v>
      </c>
      <c r="U26" s="173" t="s">
        <v>1039</v>
      </c>
      <c r="V26" s="173" t="s">
        <v>1039</v>
      </c>
      <c r="W26" s="173" t="s">
        <v>1039</v>
      </c>
      <c r="X26" s="173" t="s">
        <v>1039</v>
      </c>
      <c r="Y26" s="202">
        <v>1714.2857142857142</v>
      </c>
      <c r="Z26" s="124">
        <v>1611.4285714285713</v>
      </c>
      <c r="AA26" s="124">
        <v>4800</v>
      </c>
      <c r="AB26" s="173" t="s">
        <v>1039</v>
      </c>
      <c r="AC26" s="124">
        <v>5142.8571428571431</v>
      </c>
      <c r="AD26" s="175">
        <v>6857.1428571428569</v>
      </c>
      <c r="AE26" s="123"/>
      <c r="AF26" s="123" t="s">
        <v>888</v>
      </c>
      <c r="AG26" s="173" t="s">
        <v>1039</v>
      </c>
      <c r="AH26" s="173" t="s">
        <v>1039</v>
      </c>
      <c r="AI26" s="173" t="s">
        <v>1039</v>
      </c>
      <c r="AJ26" s="173" t="s">
        <v>1039</v>
      </c>
      <c r="AK26" s="173" t="s">
        <v>1039</v>
      </c>
      <c r="AL26" s="173" t="s">
        <v>1039</v>
      </c>
      <c r="AM26" s="173" t="s">
        <v>1039</v>
      </c>
      <c r="AN26" s="173" t="s">
        <v>1039</v>
      </c>
      <c r="AO26" s="173" t="s">
        <v>1039</v>
      </c>
      <c r="AP26" s="173" t="s">
        <v>1039</v>
      </c>
      <c r="AQ26" s="173" t="s">
        <v>1039</v>
      </c>
      <c r="AR26" s="173" t="s">
        <v>1039</v>
      </c>
      <c r="AS26" s="173" t="s">
        <v>1039</v>
      </c>
      <c r="AT26" s="173" t="s">
        <v>1039</v>
      </c>
      <c r="AU26" s="173" t="s">
        <v>1039</v>
      </c>
      <c r="AV26" s="173" t="s">
        <v>1039</v>
      </c>
      <c r="AW26" s="173" t="s">
        <v>1039</v>
      </c>
      <c r="AX26" s="173" t="s">
        <v>1039</v>
      </c>
      <c r="AY26" s="173" t="s">
        <v>1039</v>
      </c>
      <c r="AZ26" s="173" t="s">
        <v>1039</v>
      </c>
      <c r="BA26" s="173" t="s">
        <v>1039</v>
      </c>
      <c r="BB26" s="173" t="s">
        <v>1039</v>
      </c>
      <c r="BC26" s="173" t="s">
        <v>1039</v>
      </c>
      <c r="BD26" s="124">
        <v>3900</v>
      </c>
      <c r="BE26" s="124">
        <v>3900</v>
      </c>
      <c r="BF26" s="124">
        <v>6000</v>
      </c>
      <c r="BG26" s="173" t="s">
        <v>1039</v>
      </c>
      <c r="BH26" s="124">
        <v>9000</v>
      </c>
      <c r="BI26" s="175">
        <v>13500</v>
      </c>
      <c r="BK26" s="123" t="s">
        <v>888</v>
      </c>
      <c r="BL26" s="173" t="s">
        <v>1039</v>
      </c>
      <c r="BM26" s="173" t="s">
        <v>1039</v>
      </c>
      <c r="BN26" s="173" t="s">
        <v>1039</v>
      </c>
      <c r="BO26" s="173" t="s">
        <v>1039</v>
      </c>
      <c r="BP26" s="173" t="s">
        <v>1039</v>
      </c>
      <c r="BQ26" s="173" t="s">
        <v>1039</v>
      </c>
      <c r="BR26" s="173" t="s">
        <v>1039</v>
      </c>
      <c r="BS26" s="173" t="s">
        <v>1039</v>
      </c>
      <c r="BT26" s="173" t="s">
        <v>1039</v>
      </c>
      <c r="BU26" s="173" t="s">
        <v>1039</v>
      </c>
      <c r="BV26" s="173" t="s">
        <v>1039</v>
      </c>
      <c r="BW26" s="173" t="s">
        <v>1039</v>
      </c>
      <c r="BX26" s="173" t="s">
        <v>1039</v>
      </c>
      <c r="BY26" s="173" t="s">
        <v>1039</v>
      </c>
      <c r="BZ26" s="173" t="s">
        <v>1039</v>
      </c>
      <c r="CA26" s="173" t="s">
        <v>1039</v>
      </c>
      <c r="CB26" s="173" t="s">
        <v>1039</v>
      </c>
      <c r="CC26" s="173" t="s">
        <v>1039</v>
      </c>
      <c r="CD26" s="173" t="s">
        <v>1039</v>
      </c>
      <c r="CE26" s="173" t="s">
        <v>1039</v>
      </c>
      <c r="CF26" s="173" t="s">
        <v>1039</v>
      </c>
      <c r="CG26" s="173" t="s">
        <v>1039</v>
      </c>
      <c r="CH26" s="173" t="s">
        <v>1039</v>
      </c>
      <c r="CI26" s="124">
        <v>9000</v>
      </c>
      <c r="CJ26" s="124">
        <v>9000</v>
      </c>
      <c r="CK26" s="124">
        <v>12000</v>
      </c>
      <c r="CL26" s="173" t="s">
        <v>1039</v>
      </c>
      <c r="CM26" s="124">
        <v>15000</v>
      </c>
      <c r="CN26" s="124">
        <v>15000</v>
      </c>
      <c r="CP26" s="123" t="s">
        <v>888</v>
      </c>
      <c r="CQ26" s="173" t="s">
        <v>1039</v>
      </c>
      <c r="CR26" s="173" t="s">
        <v>1039</v>
      </c>
      <c r="CS26" s="173" t="s">
        <v>1039</v>
      </c>
      <c r="CT26" s="173" t="s">
        <v>1039</v>
      </c>
      <c r="CU26" s="173" t="s">
        <v>1039</v>
      </c>
      <c r="CV26" s="173" t="s">
        <v>1039</v>
      </c>
      <c r="CW26" s="173" t="s">
        <v>1039</v>
      </c>
      <c r="CX26" s="173" t="s">
        <v>1039</v>
      </c>
      <c r="CY26" s="173" t="s">
        <v>1039</v>
      </c>
      <c r="CZ26" s="173" t="s">
        <v>1039</v>
      </c>
      <c r="DA26" s="173" t="s">
        <v>1039</v>
      </c>
      <c r="DB26" s="173" t="s">
        <v>1039</v>
      </c>
      <c r="DC26" s="173" t="s">
        <v>1039</v>
      </c>
      <c r="DD26" s="173" t="s">
        <v>1039</v>
      </c>
      <c r="DE26" s="173" t="s">
        <v>1039</v>
      </c>
      <c r="DF26" s="173" t="s">
        <v>1039</v>
      </c>
      <c r="DG26" s="173" t="s">
        <v>1039</v>
      </c>
      <c r="DH26" s="173" t="s">
        <v>1039</v>
      </c>
      <c r="DI26" s="173" t="s">
        <v>1039</v>
      </c>
      <c r="DJ26" s="173" t="s">
        <v>1039</v>
      </c>
      <c r="DK26" s="173" t="s">
        <v>1039</v>
      </c>
      <c r="DL26" s="173" t="s">
        <v>1039</v>
      </c>
      <c r="DM26" s="173" t="s">
        <v>1039</v>
      </c>
      <c r="DN26" s="124">
        <v>9000</v>
      </c>
      <c r="DO26" s="124">
        <v>15012</v>
      </c>
      <c r="DP26" s="124">
        <v>11988</v>
      </c>
      <c r="DQ26" s="173" t="s">
        <v>1039</v>
      </c>
      <c r="DR26" s="191">
        <v>10800</v>
      </c>
      <c r="DS26" s="175">
        <v>12600</v>
      </c>
      <c r="DU26" s="123" t="s">
        <v>888</v>
      </c>
      <c r="DV26" s="173" t="s">
        <v>1039</v>
      </c>
      <c r="DW26" s="173" t="s">
        <v>1039</v>
      </c>
      <c r="DX26" s="173" t="s">
        <v>1039</v>
      </c>
      <c r="DY26" s="173" t="s">
        <v>1039</v>
      </c>
      <c r="DZ26" s="173" t="s">
        <v>1039</v>
      </c>
      <c r="EA26" s="173" t="s">
        <v>1039</v>
      </c>
      <c r="EB26" s="173" t="s">
        <v>1039</v>
      </c>
      <c r="EC26" s="173" t="s">
        <v>1039</v>
      </c>
      <c r="ED26" s="173" t="s">
        <v>1039</v>
      </c>
      <c r="EE26" s="173" t="s">
        <v>1039</v>
      </c>
      <c r="EF26" s="173" t="s">
        <v>1039</v>
      </c>
      <c r="EG26" s="173" t="s">
        <v>1039</v>
      </c>
      <c r="EH26" s="173" t="s">
        <v>1039</v>
      </c>
      <c r="EI26" s="173" t="s">
        <v>1039</v>
      </c>
      <c r="EJ26" s="173" t="s">
        <v>1039</v>
      </c>
      <c r="EK26" s="173" t="s">
        <v>1039</v>
      </c>
      <c r="EL26" s="173" t="s">
        <v>1039</v>
      </c>
      <c r="EM26" s="173" t="s">
        <v>1039</v>
      </c>
      <c r="EN26" s="173" t="s">
        <v>1039</v>
      </c>
      <c r="EO26" s="173" t="s">
        <v>1039</v>
      </c>
      <c r="EP26" s="173" t="s">
        <v>1039</v>
      </c>
      <c r="EQ26" s="173" t="s">
        <v>1039</v>
      </c>
      <c r="ER26" s="173" t="s">
        <v>1039</v>
      </c>
      <c r="ES26" s="176">
        <v>4590</v>
      </c>
      <c r="ET26" s="124">
        <v>3200</v>
      </c>
      <c r="EU26" s="124">
        <v>3300</v>
      </c>
      <c r="EV26" s="173" t="s">
        <v>1039</v>
      </c>
      <c r="EW26" s="124">
        <v>3600</v>
      </c>
      <c r="EX26" s="175">
        <v>4260</v>
      </c>
    </row>
    <row r="27" spans="1:154" x14ac:dyDescent="0.35">
      <c r="A27" s="104" t="s">
        <v>924</v>
      </c>
      <c r="B27" s="173" t="s">
        <v>1039</v>
      </c>
      <c r="C27" s="173" t="s">
        <v>1039</v>
      </c>
      <c r="D27" s="173" t="s">
        <v>1039</v>
      </c>
      <c r="E27" s="173" t="s">
        <v>1039</v>
      </c>
      <c r="F27" s="173" t="s">
        <v>1039</v>
      </c>
      <c r="G27" s="173" t="s">
        <v>1039</v>
      </c>
      <c r="H27" s="173" t="s">
        <v>1039</v>
      </c>
      <c r="I27" s="173" t="s">
        <v>1039</v>
      </c>
      <c r="J27" s="173" t="s">
        <v>1039</v>
      </c>
      <c r="K27" s="173" t="s">
        <v>1039</v>
      </c>
      <c r="L27" s="173" t="s">
        <v>1039</v>
      </c>
      <c r="M27" s="173" t="s">
        <v>1039</v>
      </c>
      <c r="N27" s="173" t="s">
        <v>1039</v>
      </c>
      <c r="O27" s="173" t="s">
        <v>1039</v>
      </c>
      <c r="P27" s="176">
        <v>8022.8571428571431</v>
      </c>
      <c r="Q27" s="182">
        <v>6857.1428571428569</v>
      </c>
      <c r="R27" s="176">
        <v>6000</v>
      </c>
      <c r="S27" s="176">
        <v>6857.1428571428596</v>
      </c>
      <c r="T27" s="176">
        <v>5142.8571428571431</v>
      </c>
      <c r="U27" s="176">
        <v>5142.8571428571431</v>
      </c>
      <c r="V27" s="124">
        <v>3017.1428571428573</v>
      </c>
      <c r="W27" s="124">
        <v>3017.1428571428573</v>
      </c>
      <c r="X27" s="124">
        <v>3017.1428571428573</v>
      </c>
      <c r="Y27" s="124">
        <v>3017.1428571428573</v>
      </c>
      <c r="Z27" s="124">
        <v>3017.1428571428573</v>
      </c>
      <c r="AA27" s="124">
        <v>3017.1428571428573</v>
      </c>
      <c r="AB27" s="173" t="s">
        <v>1039</v>
      </c>
      <c r="AC27" s="124">
        <v>3017.1428571428573</v>
      </c>
      <c r="AD27" s="124">
        <v>3017.1428571428573</v>
      </c>
      <c r="AF27" s="104" t="s">
        <v>924</v>
      </c>
      <c r="AG27" s="173" t="s">
        <v>1039</v>
      </c>
      <c r="AH27" s="173" t="s">
        <v>1039</v>
      </c>
      <c r="AI27" s="173" t="s">
        <v>1039</v>
      </c>
      <c r="AJ27" s="173" t="s">
        <v>1039</v>
      </c>
      <c r="AK27" s="173" t="s">
        <v>1039</v>
      </c>
      <c r="AL27" s="173" t="s">
        <v>1039</v>
      </c>
      <c r="AM27" s="173" t="s">
        <v>1039</v>
      </c>
      <c r="AN27" s="173" t="s">
        <v>1039</v>
      </c>
      <c r="AO27" s="173" t="s">
        <v>1039</v>
      </c>
      <c r="AP27" s="173" t="s">
        <v>1039</v>
      </c>
      <c r="AQ27" s="173" t="s">
        <v>1039</v>
      </c>
      <c r="AR27" s="173" t="s">
        <v>1039</v>
      </c>
      <c r="AS27" s="173" t="s">
        <v>1039</v>
      </c>
      <c r="AT27" s="173" t="s">
        <v>1039</v>
      </c>
      <c r="AU27" s="176">
        <v>11250</v>
      </c>
      <c r="AV27" s="124">
        <v>6750</v>
      </c>
      <c r="AW27" s="124">
        <v>18000</v>
      </c>
      <c r="AX27" s="124">
        <v>4500</v>
      </c>
      <c r="AY27" s="124">
        <v>5250</v>
      </c>
      <c r="AZ27" s="176">
        <v>9000</v>
      </c>
      <c r="BA27" s="124">
        <v>4500</v>
      </c>
      <c r="BB27" s="124">
        <v>3000</v>
      </c>
      <c r="BC27" s="124">
        <v>3000</v>
      </c>
      <c r="BD27" s="124">
        <v>3000</v>
      </c>
      <c r="BE27" s="124">
        <v>3000</v>
      </c>
      <c r="BF27" s="124">
        <v>3000</v>
      </c>
      <c r="BG27" s="173" t="s">
        <v>1039</v>
      </c>
      <c r="BH27" s="124">
        <v>2280</v>
      </c>
      <c r="BI27" s="124">
        <v>2280</v>
      </c>
      <c r="BK27" s="104" t="s">
        <v>924</v>
      </c>
      <c r="BL27" s="173" t="s">
        <v>1039</v>
      </c>
      <c r="BM27" s="173" t="s">
        <v>1039</v>
      </c>
      <c r="BN27" s="173" t="s">
        <v>1039</v>
      </c>
      <c r="BO27" s="173" t="s">
        <v>1039</v>
      </c>
      <c r="BP27" s="173" t="s">
        <v>1039</v>
      </c>
      <c r="BQ27" s="173" t="s">
        <v>1039</v>
      </c>
      <c r="BR27" s="173" t="s">
        <v>1039</v>
      </c>
      <c r="BS27" s="173" t="s">
        <v>1039</v>
      </c>
      <c r="BT27" s="173" t="s">
        <v>1039</v>
      </c>
      <c r="BU27" s="173" t="s">
        <v>1039</v>
      </c>
      <c r="BV27" s="173" t="s">
        <v>1039</v>
      </c>
      <c r="BW27" s="173" t="s">
        <v>1039</v>
      </c>
      <c r="BX27" s="173" t="s">
        <v>1039</v>
      </c>
      <c r="BY27" s="173" t="s">
        <v>1039</v>
      </c>
      <c r="BZ27" s="182">
        <v>10500</v>
      </c>
      <c r="CA27" s="182">
        <v>12750</v>
      </c>
      <c r="CB27" s="182">
        <v>12000</v>
      </c>
      <c r="CC27" s="124">
        <v>9000</v>
      </c>
      <c r="CD27" s="124">
        <v>7500</v>
      </c>
      <c r="CE27" s="124">
        <v>6375</v>
      </c>
      <c r="CF27" s="124">
        <v>9000</v>
      </c>
      <c r="CG27" s="124">
        <v>15000</v>
      </c>
      <c r="CH27" s="124">
        <v>15000</v>
      </c>
      <c r="CI27" s="124">
        <v>15000</v>
      </c>
      <c r="CJ27" s="124">
        <v>15000</v>
      </c>
      <c r="CK27" s="124">
        <v>15000</v>
      </c>
      <c r="CL27" s="173" t="s">
        <v>1039</v>
      </c>
      <c r="CM27" s="124">
        <v>18750</v>
      </c>
      <c r="CN27" s="124">
        <v>15000</v>
      </c>
      <c r="CP27" s="104" t="s">
        <v>924</v>
      </c>
      <c r="CQ27" s="116" t="s">
        <v>1039</v>
      </c>
      <c r="CR27" s="116" t="s">
        <v>1039</v>
      </c>
      <c r="CS27" s="116" t="s">
        <v>1039</v>
      </c>
      <c r="CT27" s="116" t="s">
        <v>1039</v>
      </c>
      <c r="CU27" s="116" t="s">
        <v>1039</v>
      </c>
      <c r="CV27" s="116" t="s">
        <v>1039</v>
      </c>
      <c r="CW27" s="116" t="s">
        <v>1039</v>
      </c>
      <c r="CX27" s="116" t="s">
        <v>1039</v>
      </c>
      <c r="CY27" s="116" t="s">
        <v>1039</v>
      </c>
      <c r="CZ27" s="116" t="s">
        <v>1039</v>
      </c>
      <c r="DA27" s="116" t="s">
        <v>1039</v>
      </c>
      <c r="DB27" s="116" t="s">
        <v>1039</v>
      </c>
      <c r="DC27" s="116" t="s">
        <v>1039</v>
      </c>
      <c r="DD27" s="116" t="s">
        <v>1039</v>
      </c>
      <c r="DE27" s="176">
        <v>10800</v>
      </c>
      <c r="DF27" s="182">
        <v>18000</v>
      </c>
      <c r="DG27" s="182">
        <v>13194</v>
      </c>
      <c r="DH27" s="124">
        <v>9000</v>
      </c>
      <c r="DI27" s="124">
        <v>14400</v>
      </c>
      <c r="DJ27" s="124">
        <v>1800</v>
      </c>
      <c r="DK27" s="124">
        <v>9000</v>
      </c>
      <c r="DL27" s="124">
        <v>9000</v>
      </c>
      <c r="DM27" s="124">
        <v>10800</v>
      </c>
      <c r="DN27" s="124">
        <v>18000</v>
      </c>
      <c r="DO27" s="124">
        <v>10800</v>
      </c>
      <c r="DP27" s="124">
        <v>10800</v>
      </c>
      <c r="DQ27" s="173" t="s">
        <v>1039</v>
      </c>
      <c r="DR27" s="124">
        <v>18000</v>
      </c>
      <c r="DS27" s="124">
        <v>21600</v>
      </c>
      <c r="DU27" s="104" t="s">
        <v>924</v>
      </c>
      <c r="DV27" s="173" t="s">
        <v>1039</v>
      </c>
      <c r="DW27" s="173" t="s">
        <v>1039</v>
      </c>
      <c r="DX27" s="173" t="s">
        <v>1039</v>
      </c>
      <c r="DY27" s="173" t="s">
        <v>1039</v>
      </c>
      <c r="DZ27" s="173" t="s">
        <v>1039</v>
      </c>
      <c r="EA27" s="173" t="s">
        <v>1039</v>
      </c>
      <c r="EB27" s="173" t="s">
        <v>1039</v>
      </c>
      <c r="EC27" s="173" t="s">
        <v>1039</v>
      </c>
      <c r="ED27" s="173" t="s">
        <v>1039</v>
      </c>
      <c r="EE27" s="173" t="s">
        <v>1039</v>
      </c>
      <c r="EF27" s="173" t="s">
        <v>1039</v>
      </c>
      <c r="EG27" s="173" t="s">
        <v>1039</v>
      </c>
      <c r="EH27" s="173" t="s">
        <v>1039</v>
      </c>
      <c r="EI27" s="173" t="s">
        <v>1039</v>
      </c>
      <c r="EJ27" s="182">
        <v>6000</v>
      </c>
      <c r="EK27" s="182">
        <v>6000</v>
      </c>
      <c r="EL27" s="182">
        <v>8000</v>
      </c>
      <c r="EM27" s="124">
        <v>8000</v>
      </c>
      <c r="EN27" s="124">
        <v>8000</v>
      </c>
      <c r="EO27" s="124">
        <v>4000</v>
      </c>
      <c r="EP27" s="124">
        <v>6000</v>
      </c>
      <c r="EQ27" s="124">
        <v>8400</v>
      </c>
      <c r="ER27" s="184">
        <v>8400</v>
      </c>
      <c r="ES27" s="124">
        <v>7800</v>
      </c>
      <c r="ET27" s="124">
        <v>8400</v>
      </c>
      <c r="EU27" s="124">
        <v>7200</v>
      </c>
      <c r="EV27" s="173" t="s">
        <v>1039</v>
      </c>
      <c r="EW27" s="124">
        <v>4800</v>
      </c>
      <c r="EX27" s="124">
        <v>4520</v>
      </c>
    </row>
    <row r="28" spans="1:154" x14ac:dyDescent="0.35">
      <c r="A28" s="123" t="s">
        <v>1047</v>
      </c>
      <c r="B28" s="173" t="s">
        <v>1039</v>
      </c>
      <c r="C28" s="173" t="s">
        <v>1039</v>
      </c>
      <c r="D28" s="173" t="s">
        <v>1039</v>
      </c>
      <c r="E28" s="173" t="s">
        <v>1039</v>
      </c>
      <c r="F28" s="173" t="s">
        <v>1039</v>
      </c>
      <c r="G28" s="173" t="s">
        <v>1039</v>
      </c>
      <c r="H28" s="173" t="s">
        <v>1039</v>
      </c>
      <c r="I28" s="173" t="s">
        <v>1039</v>
      </c>
      <c r="J28" s="173" t="s">
        <v>1039</v>
      </c>
      <c r="K28" s="173" t="s">
        <v>1039</v>
      </c>
      <c r="L28" s="182">
        <v>9000</v>
      </c>
      <c r="M28" s="182">
        <v>3428.5714285714284</v>
      </c>
      <c r="N28" s="182">
        <v>5143</v>
      </c>
      <c r="O28" s="173" t="s">
        <v>1039</v>
      </c>
      <c r="P28" s="173" t="s">
        <v>1039</v>
      </c>
      <c r="Q28" s="176">
        <v>6857.1428571428569</v>
      </c>
      <c r="R28" s="176">
        <v>6000</v>
      </c>
      <c r="S28" s="173" t="s">
        <v>1039</v>
      </c>
      <c r="T28" s="124">
        <v>3428.5714285714284</v>
      </c>
      <c r="U28" s="173" t="s">
        <v>1039</v>
      </c>
      <c r="V28" s="173" t="s">
        <v>1039</v>
      </c>
      <c r="W28" s="173" t="s">
        <v>1039</v>
      </c>
      <c r="X28" s="173" t="s">
        <v>1039</v>
      </c>
      <c r="Y28" s="173" t="s">
        <v>1039</v>
      </c>
      <c r="Z28" s="173" t="s">
        <v>1039</v>
      </c>
      <c r="AA28" s="173" t="s">
        <v>1039</v>
      </c>
      <c r="AB28" s="173" t="s">
        <v>1039</v>
      </c>
      <c r="AC28" s="173" t="s">
        <v>1039</v>
      </c>
      <c r="AD28" s="173" t="s">
        <v>1039</v>
      </c>
      <c r="AF28" s="123" t="s">
        <v>1047</v>
      </c>
      <c r="AG28" s="173" t="s">
        <v>1039</v>
      </c>
      <c r="AH28" s="173" t="s">
        <v>1039</v>
      </c>
      <c r="AI28" s="173" t="s">
        <v>1039</v>
      </c>
      <c r="AJ28" s="173" t="s">
        <v>1039</v>
      </c>
      <c r="AK28" s="173" t="s">
        <v>1039</v>
      </c>
      <c r="AL28" s="173" t="s">
        <v>1039</v>
      </c>
      <c r="AM28" s="173" t="s">
        <v>1039</v>
      </c>
      <c r="AN28" s="173" t="s">
        <v>1039</v>
      </c>
      <c r="AO28" s="173" t="s">
        <v>1039</v>
      </c>
      <c r="AP28" s="173" t="s">
        <v>1039</v>
      </c>
      <c r="AQ28" s="124">
        <v>9000</v>
      </c>
      <c r="AR28" s="124">
        <v>30000</v>
      </c>
      <c r="AS28" s="124">
        <v>12000</v>
      </c>
      <c r="AT28" s="173" t="s">
        <v>1039</v>
      </c>
      <c r="AU28" s="173" t="s">
        <v>1039</v>
      </c>
      <c r="AV28" s="124">
        <v>12000</v>
      </c>
      <c r="AW28" s="124">
        <v>9000</v>
      </c>
      <c r="AX28" s="173" t="s">
        <v>1039</v>
      </c>
      <c r="AY28" s="124">
        <v>10500</v>
      </c>
      <c r="AZ28" s="173" t="s">
        <v>1039</v>
      </c>
      <c r="BA28" s="173" t="s">
        <v>1039</v>
      </c>
      <c r="BB28" s="173" t="s">
        <v>1039</v>
      </c>
      <c r="BC28" s="173" t="s">
        <v>1039</v>
      </c>
      <c r="BD28" s="173" t="s">
        <v>1039</v>
      </c>
      <c r="BE28" s="173" t="s">
        <v>1039</v>
      </c>
      <c r="BF28" s="173" t="s">
        <v>1039</v>
      </c>
      <c r="BG28" s="173" t="s">
        <v>1039</v>
      </c>
      <c r="BH28" s="173" t="s">
        <v>1039</v>
      </c>
      <c r="BI28" s="173" t="s">
        <v>1039</v>
      </c>
      <c r="BK28" s="123" t="s">
        <v>1047</v>
      </c>
      <c r="BL28" s="116" t="s">
        <v>1039</v>
      </c>
      <c r="BM28" s="116" t="s">
        <v>1039</v>
      </c>
      <c r="BN28" s="116" t="s">
        <v>1039</v>
      </c>
      <c r="BO28" s="116" t="s">
        <v>1039</v>
      </c>
      <c r="BP28" s="116" t="s">
        <v>1039</v>
      </c>
      <c r="BQ28" s="116" t="s">
        <v>1039</v>
      </c>
      <c r="BR28" s="116" t="s">
        <v>1039</v>
      </c>
      <c r="BS28" s="116" t="s">
        <v>1039</v>
      </c>
      <c r="BT28" s="116" t="s">
        <v>1039</v>
      </c>
      <c r="BU28" s="116" t="s">
        <v>1039</v>
      </c>
      <c r="BV28" s="182">
        <v>15000</v>
      </c>
      <c r="BW28" s="182">
        <v>15000</v>
      </c>
      <c r="BX28" s="182">
        <v>15000</v>
      </c>
      <c r="BY28" s="116" t="s">
        <v>1039</v>
      </c>
      <c r="BZ28" s="116" t="s">
        <v>1039</v>
      </c>
      <c r="CA28" s="182">
        <v>11250</v>
      </c>
      <c r="CB28" s="176">
        <v>10125</v>
      </c>
      <c r="CC28" s="173" t="s">
        <v>1039</v>
      </c>
      <c r="CD28" s="124">
        <v>15000</v>
      </c>
      <c r="CE28" s="173" t="s">
        <v>1039</v>
      </c>
      <c r="CF28" s="173" t="s">
        <v>1039</v>
      </c>
      <c r="CG28" s="173" t="s">
        <v>1039</v>
      </c>
      <c r="CH28" s="173" t="s">
        <v>1039</v>
      </c>
      <c r="CI28" s="173" t="s">
        <v>1039</v>
      </c>
      <c r="CJ28" s="173" t="s">
        <v>1039</v>
      </c>
      <c r="CK28" s="173" t="s">
        <v>1039</v>
      </c>
      <c r="CL28" s="173" t="s">
        <v>1039</v>
      </c>
      <c r="CM28" s="173" t="s">
        <v>1039</v>
      </c>
      <c r="CN28" s="173" t="s">
        <v>1039</v>
      </c>
      <c r="CP28" s="123" t="s">
        <v>1047</v>
      </c>
      <c r="CQ28" s="116" t="s">
        <v>1039</v>
      </c>
      <c r="CR28" s="116" t="s">
        <v>1039</v>
      </c>
      <c r="CS28" s="116" t="s">
        <v>1039</v>
      </c>
      <c r="CT28" s="116" t="s">
        <v>1039</v>
      </c>
      <c r="CU28" s="116" t="s">
        <v>1039</v>
      </c>
      <c r="CV28" s="116" t="s">
        <v>1039</v>
      </c>
      <c r="CW28" s="116" t="s">
        <v>1039</v>
      </c>
      <c r="CX28" s="116" t="s">
        <v>1039</v>
      </c>
      <c r="CY28" s="116" t="s">
        <v>1039</v>
      </c>
      <c r="CZ28" s="116" t="s">
        <v>1039</v>
      </c>
      <c r="DA28" s="182">
        <v>9000</v>
      </c>
      <c r="DB28" s="182">
        <v>3600</v>
      </c>
      <c r="DC28" s="182">
        <v>7200</v>
      </c>
      <c r="DD28" s="116" t="s">
        <v>1039</v>
      </c>
      <c r="DE28" s="116" t="s">
        <v>1039</v>
      </c>
      <c r="DF28" s="182">
        <v>9000</v>
      </c>
      <c r="DG28" s="182">
        <v>18000</v>
      </c>
      <c r="DH28" s="116" t="s">
        <v>1039</v>
      </c>
      <c r="DI28" s="124">
        <v>3600</v>
      </c>
      <c r="DJ28" s="116" t="s">
        <v>1039</v>
      </c>
      <c r="DK28" s="116" t="s">
        <v>1039</v>
      </c>
      <c r="DL28" s="116" t="s">
        <v>1039</v>
      </c>
      <c r="DM28" s="116" t="s">
        <v>1039</v>
      </c>
      <c r="DN28" s="116" t="s">
        <v>1039</v>
      </c>
      <c r="DO28" s="173" t="s">
        <v>1039</v>
      </c>
      <c r="DP28" s="173" t="s">
        <v>1039</v>
      </c>
      <c r="DQ28" s="173" t="s">
        <v>1039</v>
      </c>
      <c r="DR28" s="173" t="s">
        <v>1039</v>
      </c>
      <c r="DS28" s="173" t="s">
        <v>1039</v>
      </c>
      <c r="DU28" s="123" t="s">
        <v>1047</v>
      </c>
      <c r="DV28" s="173" t="s">
        <v>1039</v>
      </c>
      <c r="DW28" s="173" t="s">
        <v>1039</v>
      </c>
      <c r="DX28" s="173" t="s">
        <v>1039</v>
      </c>
      <c r="DY28" s="173" t="s">
        <v>1039</v>
      </c>
      <c r="DZ28" s="173" t="s">
        <v>1039</v>
      </c>
      <c r="EA28" s="173" t="s">
        <v>1039</v>
      </c>
      <c r="EB28" s="173" t="s">
        <v>1039</v>
      </c>
      <c r="EC28" s="173" t="s">
        <v>1039</v>
      </c>
      <c r="ED28" s="173" t="s">
        <v>1039</v>
      </c>
      <c r="EE28" s="173" t="s">
        <v>1039</v>
      </c>
      <c r="EF28" s="182">
        <v>4000</v>
      </c>
      <c r="EG28" s="182">
        <v>4000</v>
      </c>
      <c r="EH28" s="182">
        <v>4000</v>
      </c>
      <c r="EI28" s="173" t="s">
        <v>1039</v>
      </c>
      <c r="EJ28" s="124" t="s">
        <v>1039</v>
      </c>
      <c r="EK28" s="176">
        <v>5000</v>
      </c>
      <c r="EL28" s="182">
        <v>4000</v>
      </c>
      <c r="EM28" s="173" t="s">
        <v>1039</v>
      </c>
      <c r="EN28" s="124">
        <v>4000</v>
      </c>
      <c r="EO28" s="173" t="s">
        <v>1039</v>
      </c>
      <c r="EP28" s="173" t="s">
        <v>1039</v>
      </c>
      <c r="EQ28" s="173" t="s">
        <v>1039</v>
      </c>
      <c r="ER28" s="201" t="s">
        <v>1039</v>
      </c>
      <c r="ES28" s="201" t="s">
        <v>1039</v>
      </c>
      <c r="ET28" s="173" t="s">
        <v>1039</v>
      </c>
      <c r="EU28" s="173" t="s">
        <v>1039</v>
      </c>
      <c r="EV28" s="173" t="s">
        <v>1039</v>
      </c>
      <c r="EW28" s="173" t="s">
        <v>1039</v>
      </c>
      <c r="EX28" s="173" t="s">
        <v>1039</v>
      </c>
    </row>
    <row r="29" spans="1:154" x14ac:dyDescent="0.35">
      <c r="A29" s="123" t="s">
        <v>1686</v>
      </c>
      <c r="B29" s="173" t="s">
        <v>1039</v>
      </c>
      <c r="C29" s="173" t="s">
        <v>1039</v>
      </c>
      <c r="D29" s="173" t="s">
        <v>1039</v>
      </c>
      <c r="E29" s="173" t="s">
        <v>1039</v>
      </c>
      <c r="F29" s="173" t="s">
        <v>1039</v>
      </c>
      <c r="G29" s="173" t="s">
        <v>1039</v>
      </c>
      <c r="H29" s="173" t="s">
        <v>1039</v>
      </c>
      <c r="I29" s="173" t="s">
        <v>1039</v>
      </c>
      <c r="J29" s="173" t="s">
        <v>1039</v>
      </c>
      <c r="K29" s="173" t="s">
        <v>1039</v>
      </c>
      <c r="L29" s="173" t="s">
        <v>1039</v>
      </c>
      <c r="M29" s="173" t="s">
        <v>1039</v>
      </c>
      <c r="N29" s="173" t="s">
        <v>1039</v>
      </c>
      <c r="O29" s="173" t="s">
        <v>1039</v>
      </c>
      <c r="P29" s="173" t="s">
        <v>1039</v>
      </c>
      <c r="Q29" s="173" t="s">
        <v>1039</v>
      </c>
      <c r="R29" s="173" t="s">
        <v>1039</v>
      </c>
      <c r="S29" s="173" t="s">
        <v>1039</v>
      </c>
      <c r="T29" s="173" t="s">
        <v>1039</v>
      </c>
      <c r="U29" s="173" t="s">
        <v>1039</v>
      </c>
      <c r="V29" s="173" t="s">
        <v>1039</v>
      </c>
      <c r="W29" s="173" t="s">
        <v>1039</v>
      </c>
      <c r="X29" s="173" t="s">
        <v>1039</v>
      </c>
      <c r="Y29" s="173" t="s">
        <v>1039</v>
      </c>
      <c r="Z29" s="173" t="s">
        <v>1039</v>
      </c>
      <c r="AA29" s="173" t="s">
        <v>1039</v>
      </c>
      <c r="AB29" s="173" t="s">
        <v>1039</v>
      </c>
      <c r="AC29" s="124">
        <v>6000</v>
      </c>
      <c r="AD29" s="173" t="s">
        <v>1039</v>
      </c>
      <c r="AF29" s="123" t="s">
        <v>1686</v>
      </c>
      <c r="AG29" s="173" t="s">
        <v>1039</v>
      </c>
      <c r="AH29" s="173" t="s">
        <v>1039</v>
      </c>
      <c r="AI29" s="173" t="s">
        <v>1039</v>
      </c>
      <c r="AJ29" s="173" t="s">
        <v>1039</v>
      </c>
      <c r="AK29" s="173" t="s">
        <v>1039</v>
      </c>
      <c r="AL29" s="173" t="s">
        <v>1039</v>
      </c>
      <c r="AM29" s="173" t="s">
        <v>1039</v>
      </c>
      <c r="AN29" s="173" t="s">
        <v>1039</v>
      </c>
      <c r="AO29" s="173" t="s">
        <v>1039</v>
      </c>
      <c r="AP29" s="173" t="s">
        <v>1039</v>
      </c>
      <c r="AQ29" s="173" t="s">
        <v>1039</v>
      </c>
      <c r="AR29" s="173" t="s">
        <v>1039</v>
      </c>
      <c r="AS29" s="173" t="s">
        <v>1039</v>
      </c>
      <c r="AT29" s="173" t="s">
        <v>1039</v>
      </c>
      <c r="AU29" s="173" t="s">
        <v>1039</v>
      </c>
      <c r="AV29" s="173" t="s">
        <v>1039</v>
      </c>
      <c r="AW29" s="173" t="s">
        <v>1039</v>
      </c>
      <c r="AX29" s="173" t="s">
        <v>1039</v>
      </c>
      <c r="AY29" s="173" t="s">
        <v>1039</v>
      </c>
      <c r="AZ29" s="173" t="s">
        <v>1039</v>
      </c>
      <c r="BA29" s="173" t="s">
        <v>1039</v>
      </c>
      <c r="BB29" s="173" t="s">
        <v>1039</v>
      </c>
      <c r="BC29" s="173" t="s">
        <v>1039</v>
      </c>
      <c r="BD29" s="173" t="s">
        <v>1039</v>
      </c>
      <c r="BE29" s="173" t="s">
        <v>1039</v>
      </c>
      <c r="BF29" s="173" t="s">
        <v>1039</v>
      </c>
      <c r="BG29" s="173" t="s">
        <v>1039</v>
      </c>
      <c r="BH29" s="124">
        <v>15000</v>
      </c>
      <c r="BI29" s="173" t="s">
        <v>1039</v>
      </c>
      <c r="BK29" s="123" t="s">
        <v>1686</v>
      </c>
      <c r="BL29" s="116" t="s">
        <v>1039</v>
      </c>
      <c r="BM29" s="116" t="s">
        <v>1039</v>
      </c>
      <c r="BN29" s="116" t="s">
        <v>1039</v>
      </c>
      <c r="BO29" s="116" t="s">
        <v>1039</v>
      </c>
      <c r="BP29" s="116" t="s">
        <v>1039</v>
      </c>
      <c r="BQ29" s="116" t="s">
        <v>1039</v>
      </c>
      <c r="BR29" s="116" t="s">
        <v>1039</v>
      </c>
      <c r="BS29" s="116" t="s">
        <v>1039</v>
      </c>
      <c r="BT29" s="116" t="s">
        <v>1039</v>
      </c>
      <c r="BU29" s="116" t="s">
        <v>1039</v>
      </c>
      <c r="BV29" s="116" t="s">
        <v>1039</v>
      </c>
      <c r="BW29" s="116" t="s">
        <v>1039</v>
      </c>
      <c r="BX29" s="116" t="s">
        <v>1039</v>
      </c>
      <c r="BY29" s="116" t="s">
        <v>1039</v>
      </c>
      <c r="BZ29" s="116" t="s">
        <v>1039</v>
      </c>
      <c r="CA29" s="116" t="s">
        <v>1039</v>
      </c>
      <c r="CB29" s="116" t="s">
        <v>1039</v>
      </c>
      <c r="CC29" s="116" t="s">
        <v>1039</v>
      </c>
      <c r="CD29" s="116" t="s">
        <v>1039</v>
      </c>
      <c r="CE29" s="116" t="s">
        <v>1039</v>
      </c>
      <c r="CF29" s="116" t="s">
        <v>1039</v>
      </c>
      <c r="CG29" s="116" t="s">
        <v>1039</v>
      </c>
      <c r="CH29" s="116" t="s">
        <v>1039</v>
      </c>
      <c r="CI29" s="116" t="s">
        <v>1039</v>
      </c>
      <c r="CJ29" s="116" t="s">
        <v>1039</v>
      </c>
      <c r="CK29" s="116" t="s">
        <v>1039</v>
      </c>
      <c r="CL29" s="116" t="s">
        <v>1039</v>
      </c>
      <c r="CM29" s="124">
        <v>15000</v>
      </c>
      <c r="CN29" s="173" t="s">
        <v>1039</v>
      </c>
      <c r="CP29" s="123" t="s">
        <v>1686</v>
      </c>
      <c r="CQ29" s="116" t="s">
        <v>1039</v>
      </c>
      <c r="CR29" s="116" t="s">
        <v>1039</v>
      </c>
      <c r="CS29" s="116" t="s">
        <v>1039</v>
      </c>
      <c r="CT29" s="116" t="s">
        <v>1039</v>
      </c>
      <c r="CU29" s="116" t="s">
        <v>1039</v>
      </c>
      <c r="CV29" s="116" t="s">
        <v>1039</v>
      </c>
      <c r="CW29" s="116" t="s">
        <v>1039</v>
      </c>
      <c r="CX29" s="116" t="s">
        <v>1039</v>
      </c>
      <c r="CY29" s="116" t="s">
        <v>1039</v>
      </c>
      <c r="CZ29" s="116" t="s">
        <v>1039</v>
      </c>
      <c r="DA29" s="116" t="s">
        <v>1039</v>
      </c>
      <c r="DB29" s="116" t="s">
        <v>1039</v>
      </c>
      <c r="DC29" s="116" t="s">
        <v>1039</v>
      </c>
      <c r="DD29" s="116" t="s">
        <v>1039</v>
      </c>
      <c r="DE29" s="116" t="s">
        <v>1039</v>
      </c>
      <c r="DF29" s="116" t="s">
        <v>1039</v>
      </c>
      <c r="DG29" s="116" t="s">
        <v>1039</v>
      </c>
      <c r="DH29" s="116" t="s">
        <v>1039</v>
      </c>
      <c r="DI29" s="116" t="s">
        <v>1039</v>
      </c>
      <c r="DJ29" s="116" t="s">
        <v>1039</v>
      </c>
      <c r="DK29" s="116" t="s">
        <v>1039</v>
      </c>
      <c r="DL29" s="116" t="s">
        <v>1039</v>
      </c>
      <c r="DM29" s="116" t="s">
        <v>1039</v>
      </c>
      <c r="DN29" s="116" t="s">
        <v>1039</v>
      </c>
      <c r="DO29" s="116" t="s">
        <v>1039</v>
      </c>
      <c r="DP29" s="116" t="s">
        <v>1039</v>
      </c>
      <c r="DQ29" s="116" t="s">
        <v>1039</v>
      </c>
      <c r="DR29" s="124">
        <v>36000</v>
      </c>
      <c r="DS29" s="173" t="s">
        <v>1039</v>
      </c>
      <c r="DU29" s="123" t="s">
        <v>1686</v>
      </c>
      <c r="DV29" s="173" t="s">
        <v>1039</v>
      </c>
      <c r="DW29" s="173" t="s">
        <v>1039</v>
      </c>
      <c r="DX29" s="173" t="s">
        <v>1039</v>
      </c>
      <c r="DY29" s="173" t="s">
        <v>1039</v>
      </c>
      <c r="DZ29" s="173" t="s">
        <v>1039</v>
      </c>
      <c r="EA29" s="173" t="s">
        <v>1039</v>
      </c>
      <c r="EB29" s="173" t="s">
        <v>1039</v>
      </c>
      <c r="EC29" s="173" t="s">
        <v>1039</v>
      </c>
      <c r="ED29" s="173" t="s">
        <v>1039</v>
      </c>
      <c r="EE29" s="173" t="s">
        <v>1039</v>
      </c>
      <c r="EF29" s="173" t="s">
        <v>1039</v>
      </c>
      <c r="EG29" s="173" t="s">
        <v>1039</v>
      </c>
      <c r="EH29" s="173" t="s">
        <v>1039</v>
      </c>
      <c r="EI29" s="173" t="s">
        <v>1039</v>
      </c>
      <c r="EJ29" s="173" t="s">
        <v>1039</v>
      </c>
      <c r="EK29" s="173" t="s">
        <v>1039</v>
      </c>
      <c r="EL29" s="173" t="s">
        <v>1039</v>
      </c>
      <c r="EM29" s="173" t="s">
        <v>1039</v>
      </c>
      <c r="EN29" s="173" t="s">
        <v>1039</v>
      </c>
      <c r="EO29" s="173" t="s">
        <v>1039</v>
      </c>
      <c r="EP29" s="173" t="s">
        <v>1039</v>
      </c>
      <c r="EQ29" s="173" t="s">
        <v>1039</v>
      </c>
      <c r="ER29" s="173" t="s">
        <v>1039</v>
      </c>
      <c r="ES29" s="173" t="s">
        <v>1039</v>
      </c>
      <c r="ET29" s="173" t="s">
        <v>1039</v>
      </c>
      <c r="EU29" s="173" t="s">
        <v>1039</v>
      </c>
      <c r="EV29" s="173" t="s">
        <v>1039</v>
      </c>
      <c r="EW29" s="124">
        <v>6000</v>
      </c>
      <c r="EX29" s="173" t="s">
        <v>1039</v>
      </c>
    </row>
    <row r="30" spans="1:154" x14ac:dyDescent="0.35">
      <c r="A30" s="123" t="s">
        <v>889</v>
      </c>
      <c r="B30" s="178">
        <v>32571.428571428572</v>
      </c>
      <c r="C30" s="173" t="s">
        <v>1039</v>
      </c>
      <c r="D30" s="182">
        <v>32300</v>
      </c>
      <c r="E30" s="173" t="s">
        <v>1039</v>
      </c>
      <c r="F30" s="180">
        <v>27142.857142857141</v>
      </c>
      <c r="G30" s="202">
        <v>10857.142857142857</v>
      </c>
      <c r="H30" s="173" t="s">
        <v>1039</v>
      </c>
      <c r="I30" s="173" t="s">
        <v>1039</v>
      </c>
      <c r="J30" s="124">
        <v>8571.4285714285706</v>
      </c>
      <c r="K30" s="174" t="s">
        <v>1786</v>
      </c>
      <c r="L30" s="174">
        <v>7989</v>
      </c>
      <c r="M30" s="178">
        <v>7200</v>
      </c>
      <c r="N30" s="178">
        <v>6000</v>
      </c>
      <c r="O30" s="173" t="s">
        <v>1039</v>
      </c>
      <c r="P30" s="124">
        <v>3017.1428571428573</v>
      </c>
      <c r="Q30" s="173" t="s">
        <v>1039</v>
      </c>
      <c r="R30" s="182">
        <v>2400</v>
      </c>
      <c r="S30" s="124">
        <v>1508.57142857143</v>
      </c>
      <c r="T30" s="124">
        <v>1200</v>
      </c>
      <c r="U30" s="124">
        <v>1200</v>
      </c>
      <c r="V30" s="124">
        <v>6000</v>
      </c>
      <c r="W30" s="124">
        <v>1508.5714285714287</v>
      </c>
      <c r="X30" s="124">
        <v>3017.1428571428573</v>
      </c>
      <c r="Y30" s="176">
        <v>5417.1428571428569</v>
      </c>
      <c r="Z30" s="124">
        <v>4285.7142857142853</v>
      </c>
      <c r="AA30" s="124">
        <v>8571.4285714285706</v>
      </c>
      <c r="AB30" s="124">
        <v>17142.857142857141</v>
      </c>
      <c r="AC30" s="124">
        <v>8571.4285714285706</v>
      </c>
      <c r="AD30" s="124">
        <v>8571.4285714285706</v>
      </c>
      <c r="AF30" s="123" t="s">
        <v>889</v>
      </c>
      <c r="AG30" s="178">
        <v>24000</v>
      </c>
      <c r="AH30" s="124" t="s">
        <v>1039</v>
      </c>
      <c r="AI30" s="182">
        <v>19125</v>
      </c>
      <c r="AJ30" s="203" t="s">
        <v>1039</v>
      </c>
      <c r="AK30" s="204">
        <v>18000</v>
      </c>
      <c r="AL30" s="202">
        <v>6000</v>
      </c>
      <c r="AM30" s="124" t="s">
        <v>1039</v>
      </c>
      <c r="AN30" s="124" t="s">
        <v>1039</v>
      </c>
      <c r="AO30" s="124">
        <v>15000</v>
      </c>
      <c r="AP30" s="205">
        <v>5280</v>
      </c>
      <c r="AQ30" s="178">
        <v>5640</v>
      </c>
      <c r="AR30" s="178">
        <v>6180</v>
      </c>
      <c r="AS30" s="178">
        <v>12000</v>
      </c>
      <c r="AT30" s="198" t="s">
        <v>1039</v>
      </c>
      <c r="AU30" s="124">
        <v>10500</v>
      </c>
      <c r="AV30" s="194" t="s">
        <v>1039</v>
      </c>
      <c r="AW30" s="182">
        <v>6000</v>
      </c>
      <c r="AX30" s="124">
        <v>7500</v>
      </c>
      <c r="AY30" s="124">
        <v>6780</v>
      </c>
      <c r="AZ30" s="124">
        <v>5280</v>
      </c>
      <c r="BA30" s="124">
        <v>4770</v>
      </c>
      <c r="BB30" s="124">
        <v>4380</v>
      </c>
      <c r="BC30" s="124">
        <v>4260</v>
      </c>
      <c r="BD30" s="176">
        <v>9510</v>
      </c>
      <c r="BE30" s="124">
        <v>7500</v>
      </c>
      <c r="BF30" s="124">
        <v>12000</v>
      </c>
      <c r="BG30" s="124">
        <v>9000</v>
      </c>
      <c r="BH30" s="124">
        <v>12000</v>
      </c>
      <c r="BI30" s="124">
        <v>12000</v>
      </c>
      <c r="BK30" s="123" t="s">
        <v>889</v>
      </c>
      <c r="BL30" s="178">
        <v>13000</v>
      </c>
      <c r="BM30" s="116" t="s">
        <v>1039</v>
      </c>
      <c r="BN30" s="182">
        <v>12350</v>
      </c>
      <c r="BO30" s="116" t="s">
        <v>1039</v>
      </c>
      <c r="BP30" s="182">
        <v>13000</v>
      </c>
      <c r="BQ30" s="202">
        <v>13000</v>
      </c>
      <c r="BR30" s="116" t="s">
        <v>1039</v>
      </c>
      <c r="BS30" s="116" t="s">
        <v>1039</v>
      </c>
      <c r="BT30" s="124">
        <v>18000</v>
      </c>
      <c r="BU30" s="182">
        <v>15000</v>
      </c>
      <c r="BV30" s="178">
        <v>15000</v>
      </c>
      <c r="BW30" s="178">
        <v>15000</v>
      </c>
      <c r="BX30" s="178">
        <v>15000</v>
      </c>
      <c r="BY30" s="116" t="s">
        <v>1039</v>
      </c>
      <c r="BZ30" s="182">
        <v>16890</v>
      </c>
      <c r="CA30" s="173" t="s">
        <v>1039</v>
      </c>
      <c r="CB30" s="182">
        <v>10125</v>
      </c>
      <c r="CC30" s="124">
        <v>15000</v>
      </c>
      <c r="CD30" s="124">
        <v>10500</v>
      </c>
      <c r="CE30" s="124">
        <v>11250</v>
      </c>
      <c r="CF30" s="124">
        <v>18750</v>
      </c>
      <c r="CG30" s="124">
        <v>15000</v>
      </c>
      <c r="CH30" s="191">
        <v>9000</v>
      </c>
      <c r="CI30" s="124">
        <v>15000</v>
      </c>
      <c r="CJ30" s="124">
        <v>15000</v>
      </c>
      <c r="CK30" s="124">
        <v>15000</v>
      </c>
      <c r="CL30" s="124">
        <v>15000</v>
      </c>
      <c r="CM30" s="124">
        <v>15000</v>
      </c>
      <c r="CN30" s="124">
        <v>15000</v>
      </c>
      <c r="CP30" s="123" t="s">
        <v>889</v>
      </c>
      <c r="CQ30" s="206">
        <v>7200</v>
      </c>
      <c r="CR30" s="116" t="s">
        <v>1039</v>
      </c>
      <c r="CS30" s="182">
        <v>8800</v>
      </c>
      <c r="CT30" s="116" t="s">
        <v>1039</v>
      </c>
      <c r="CU30" s="182">
        <v>6200</v>
      </c>
      <c r="CV30" s="202">
        <v>4000</v>
      </c>
      <c r="CW30" s="116" t="s">
        <v>1039</v>
      </c>
      <c r="CX30" s="116" t="s">
        <v>1039</v>
      </c>
      <c r="CY30" s="124">
        <v>13500</v>
      </c>
      <c r="CZ30" s="116" t="s">
        <v>1039</v>
      </c>
      <c r="DA30" s="178">
        <v>18000</v>
      </c>
      <c r="DB30" s="178">
        <v>18000</v>
      </c>
      <c r="DC30" s="178">
        <v>18000</v>
      </c>
      <c r="DD30" s="116" t="s">
        <v>1039</v>
      </c>
      <c r="DE30" s="124">
        <v>13500</v>
      </c>
      <c r="DF30" s="116" t="s">
        <v>1039</v>
      </c>
      <c r="DG30" s="182">
        <v>9180</v>
      </c>
      <c r="DH30" s="124">
        <v>13500</v>
      </c>
      <c r="DI30" s="124">
        <v>13500</v>
      </c>
      <c r="DJ30" s="124">
        <v>9000</v>
      </c>
      <c r="DK30" s="124">
        <v>13500</v>
      </c>
      <c r="DL30" s="124">
        <v>9000</v>
      </c>
      <c r="DM30" s="124">
        <v>18000</v>
      </c>
      <c r="DN30" s="124">
        <v>9000</v>
      </c>
      <c r="DO30" s="124">
        <v>18000</v>
      </c>
      <c r="DP30" s="124">
        <v>18000</v>
      </c>
      <c r="DQ30" s="124">
        <v>18000</v>
      </c>
      <c r="DR30" s="124">
        <v>15444</v>
      </c>
      <c r="DS30" s="124">
        <v>18000</v>
      </c>
      <c r="DU30" s="123" t="s">
        <v>889</v>
      </c>
      <c r="DV30" s="178">
        <v>10000</v>
      </c>
      <c r="DW30" s="173" t="s">
        <v>1039</v>
      </c>
      <c r="DX30" s="182">
        <v>7200</v>
      </c>
      <c r="DY30" s="173" t="s">
        <v>1039</v>
      </c>
      <c r="DZ30" s="182">
        <v>7000</v>
      </c>
      <c r="EA30" s="202">
        <v>4000</v>
      </c>
      <c r="EB30" s="173" t="s">
        <v>1039</v>
      </c>
      <c r="EC30" s="173" t="s">
        <v>1039</v>
      </c>
      <c r="ED30" s="124">
        <v>5250</v>
      </c>
      <c r="EE30" s="174" t="s">
        <v>1786</v>
      </c>
      <c r="EF30" s="178">
        <v>9000</v>
      </c>
      <c r="EG30" s="178">
        <v>9000</v>
      </c>
      <c r="EH30" s="178">
        <v>9000</v>
      </c>
      <c r="EI30" s="173" t="s">
        <v>1039</v>
      </c>
      <c r="EJ30" s="182">
        <v>5280</v>
      </c>
      <c r="EK30" s="173" t="s">
        <v>1039</v>
      </c>
      <c r="EL30" s="182">
        <v>3600</v>
      </c>
      <c r="EM30" s="124">
        <v>7520</v>
      </c>
      <c r="EN30" s="124">
        <v>3000</v>
      </c>
      <c r="EO30" s="124">
        <v>3000</v>
      </c>
      <c r="EP30" s="124">
        <v>6000</v>
      </c>
      <c r="EQ30" s="124">
        <v>3760</v>
      </c>
      <c r="ER30" s="184">
        <v>4520</v>
      </c>
      <c r="ES30" s="124">
        <v>3500</v>
      </c>
      <c r="ET30" s="124">
        <v>6000</v>
      </c>
      <c r="EU30" s="124">
        <v>20000</v>
      </c>
      <c r="EV30" s="124">
        <v>20000</v>
      </c>
      <c r="EW30" s="124">
        <v>20000</v>
      </c>
      <c r="EX30" s="124">
        <v>4000</v>
      </c>
    </row>
    <row r="31" spans="1:154" x14ac:dyDescent="0.35">
      <c r="A31" s="104" t="s">
        <v>896</v>
      </c>
      <c r="B31" s="180">
        <v>22800</v>
      </c>
      <c r="C31" s="185">
        <v>76000</v>
      </c>
      <c r="D31" s="173" t="s">
        <v>1039</v>
      </c>
      <c r="E31" s="185">
        <v>19000</v>
      </c>
      <c r="F31" s="185">
        <v>22800</v>
      </c>
      <c r="G31" s="181">
        <v>22800</v>
      </c>
      <c r="H31" s="173" t="s">
        <v>1039</v>
      </c>
      <c r="I31" s="124">
        <v>6000</v>
      </c>
      <c r="J31" s="173" t="s">
        <v>1039</v>
      </c>
      <c r="K31" s="124">
        <v>7200</v>
      </c>
      <c r="L31" s="124">
        <v>8400</v>
      </c>
      <c r="M31" s="124">
        <v>8400</v>
      </c>
      <c r="N31" s="124">
        <v>10800</v>
      </c>
      <c r="O31" s="124">
        <v>8400</v>
      </c>
      <c r="P31" s="124">
        <v>8400</v>
      </c>
      <c r="Q31" s="173" t="s">
        <v>1039</v>
      </c>
      <c r="R31" s="182">
        <v>9600</v>
      </c>
      <c r="S31" s="124">
        <v>9017.1428571428605</v>
      </c>
      <c r="T31" s="173" t="s">
        <v>1039</v>
      </c>
      <c r="U31" s="124">
        <v>9600</v>
      </c>
      <c r="V31" s="173" t="s">
        <v>1039</v>
      </c>
      <c r="W31" s="124">
        <v>9017.1428571428569</v>
      </c>
      <c r="X31" s="124">
        <v>9600</v>
      </c>
      <c r="Y31" s="124">
        <v>5417.1428571428569</v>
      </c>
      <c r="Z31" s="124">
        <v>9600</v>
      </c>
      <c r="AA31" s="124">
        <v>8108.5714285714284</v>
      </c>
      <c r="AB31" s="173" t="s">
        <v>1039</v>
      </c>
      <c r="AC31" s="176">
        <v>7371.4285714285716</v>
      </c>
      <c r="AD31" s="124">
        <v>6857.1428571428569</v>
      </c>
      <c r="AF31" s="104" t="s">
        <v>896</v>
      </c>
      <c r="AG31" s="180">
        <v>16500</v>
      </c>
      <c r="AH31" s="185">
        <v>24000</v>
      </c>
      <c r="AI31" s="173" t="s">
        <v>1039</v>
      </c>
      <c r="AJ31" s="186">
        <v>16500</v>
      </c>
      <c r="AK31" s="187">
        <v>15000</v>
      </c>
      <c r="AL31" s="181">
        <v>15000</v>
      </c>
      <c r="AM31" s="173" t="s">
        <v>1039</v>
      </c>
      <c r="AN31" s="124">
        <v>15000</v>
      </c>
      <c r="AO31" s="173" t="s">
        <v>1039</v>
      </c>
      <c r="AP31" s="182">
        <v>18000</v>
      </c>
      <c r="AQ31" s="124">
        <v>18000</v>
      </c>
      <c r="AR31" s="124">
        <v>18000</v>
      </c>
      <c r="AS31" s="124">
        <v>21000</v>
      </c>
      <c r="AT31" s="124">
        <v>21000</v>
      </c>
      <c r="AU31" s="124">
        <v>18000</v>
      </c>
      <c r="AV31" s="173" t="s">
        <v>1039</v>
      </c>
      <c r="AW31" s="182">
        <v>18000</v>
      </c>
      <c r="AX31" s="124">
        <v>19500</v>
      </c>
      <c r="AY31" s="173" t="s">
        <v>1039</v>
      </c>
      <c r="AZ31" s="124">
        <v>19500</v>
      </c>
      <c r="BA31" s="173" t="s">
        <v>1039</v>
      </c>
      <c r="BB31" s="124">
        <v>18000</v>
      </c>
      <c r="BC31" s="124">
        <v>19500</v>
      </c>
      <c r="BD31" s="124">
        <v>21000</v>
      </c>
      <c r="BE31" s="124">
        <v>21000</v>
      </c>
      <c r="BF31" s="124">
        <v>20250</v>
      </c>
      <c r="BG31" s="173" t="s">
        <v>1039</v>
      </c>
      <c r="BH31" s="183">
        <v>12000</v>
      </c>
      <c r="BI31" s="175">
        <v>13500</v>
      </c>
      <c r="BK31" s="207" t="s">
        <v>896</v>
      </c>
      <c r="BL31" s="180">
        <v>6500</v>
      </c>
      <c r="BM31" s="185">
        <v>6500</v>
      </c>
      <c r="BN31" s="173" t="s">
        <v>1039</v>
      </c>
      <c r="BO31" s="185">
        <v>6500</v>
      </c>
      <c r="BP31" s="185">
        <v>7800</v>
      </c>
      <c r="BQ31" s="181">
        <v>7800</v>
      </c>
      <c r="BR31" s="173" t="s">
        <v>1039</v>
      </c>
      <c r="BS31" s="124">
        <v>10500</v>
      </c>
      <c r="BT31" s="173" t="s">
        <v>1039</v>
      </c>
      <c r="BU31" s="182">
        <v>10500</v>
      </c>
      <c r="BV31" s="124">
        <v>10500</v>
      </c>
      <c r="BW31" s="124">
        <v>10500</v>
      </c>
      <c r="BX31" s="182">
        <v>12000</v>
      </c>
      <c r="BY31" s="124">
        <v>12000</v>
      </c>
      <c r="BZ31" s="124">
        <v>10500</v>
      </c>
      <c r="CA31" s="173" t="s">
        <v>1039</v>
      </c>
      <c r="CB31" s="182">
        <v>10500</v>
      </c>
      <c r="CC31" s="124">
        <v>10500</v>
      </c>
      <c r="CD31" s="173" t="s">
        <v>1039</v>
      </c>
      <c r="CE31" s="124">
        <v>11250</v>
      </c>
      <c r="CF31" s="173" t="s">
        <v>1039</v>
      </c>
      <c r="CG31" s="124">
        <v>12000</v>
      </c>
      <c r="CH31" s="124">
        <v>12000</v>
      </c>
      <c r="CI31" s="124">
        <v>15000</v>
      </c>
      <c r="CJ31" s="124">
        <v>12000</v>
      </c>
      <c r="CK31" s="124">
        <v>12000</v>
      </c>
      <c r="CL31" s="173" t="s">
        <v>1039</v>
      </c>
      <c r="CM31" s="124">
        <v>12000</v>
      </c>
      <c r="CN31" s="124">
        <v>3000</v>
      </c>
      <c r="CP31" s="207" t="s">
        <v>896</v>
      </c>
      <c r="CQ31" s="189">
        <v>5600</v>
      </c>
      <c r="CR31" s="190">
        <v>6400</v>
      </c>
      <c r="CS31" s="173" t="s">
        <v>1039</v>
      </c>
      <c r="CT31" s="185">
        <v>5600</v>
      </c>
      <c r="CU31" s="185">
        <v>5600</v>
      </c>
      <c r="CV31" s="181">
        <v>5600</v>
      </c>
      <c r="CW31" s="173" t="s">
        <v>1039</v>
      </c>
      <c r="CX31" s="124">
        <v>12600</v>
      </c>
      <c r="CY31" s="173" t="s">
        <v>1039</v>
      </c>
      <c r="CZ31" s="182">
        <v>14400</v>
      </c>
      <c r="DA31" s="124">
        <v>12600</v>
      </c>
      <c r="DB31" s="124">
        <v>14400</v>
      </c>
      <c r="DC31" s="192">
        <v>10800</v>
      </c>
      <c r="DD31" s="124">
        <v>16200</v>
      </c>
      <c r="DE31" s="124">
        <v>16200</v>
      </c>
      <c r="DF31" s="173" t="s">
        <v>1039</v>
      </c>
      <c r="DG31" s="182">
        <v>14400</v>
      </c>
      <c r="DH31" s="124">
        <v>14400</v>
      </c>
      <c r="DI31" s="173" t="s">
        <v>1039</v>
      </c>
      <c r="DJ31" s="124">
        <v>14400</v>
      </c>
      <c r="DK31" s="173" t="s">
        <v>1039</v>
      </c>
      <c r="DL31" s="124">
        <v>15300</v>
      </c>
      <c r="DM31" s="124">
        <v>16200</v>
      </c>
      <c r="DN31" s="124">
        <v>14400</v>
      </c>
      <c r="DO31" s="124">
        <v>16200</v>
      </c>
      <c r="DP31" s="124">
        <v>16200</v>
      </c>
      <c r="DQ31" s="173" t="s">
        <v>1039</v>
      </c>
      <c r="DR31" s="124">
        <v>16200</v>
      </c>
      <c r="DS31" s="124">
        <v>3600</v>
      </c>
      <c r="DU31" s="207" t="s">
        <v>896</v>
      </c>
      <c r="DV31" s="180">
        <v>7800</v>
      </c>
      <c r="DW31" s="185">
        <v>5000</v>
      </c>
      <c r="DX31" s="173" t="s">
        <v>1039</v>
      </c>
      <c r="DY31" s="185">
        <v>6000</v>
      </c>
      <c r="DZ31" s="185">
        <v>6000</v>
      </c>
      <c r="EA31" s="181">
        <v>6000</v>
      </c>
      <c r="EB31" s="173" t="s">
        <v>1039</v>
      </c>
      <c r="EC31" s="176">
        <v>6000</v>
      </c>
      <c r="ED31" s="173" t="s">
        <v>1039</v>
      </c>
      <c r="EE31" s="182">
        <v>7200</v>
      </c>
      <c r="EF31" s="124">
        <v>9000</v>
      </c>
      <c r="EG31" s="124">
        <v>9000</v>
      </c>
      <c r="EH31" s="182">
        <v>9000</v>
      </c>
      <c r="EI31" s="124">
        <v>9000</v>
      </c>
      <c r="EJ31" s="124">
        <v>7520</v>
      </c>
      <c r="EK31" s="173" t="s">
        <v>1039</v>
      </c>
      <c r="EL31" s="182">
        <v>9000</v>
      </c>
      <c r="EM31" s="124">
        <v>9000</v>
      </c>
      <c r="EN31" s="173" t="s">
        <v>1039</v>
      </c>
      <c r="EO31" s="124">
        <v>7200</v>
      </c>
      <c r="EP31" s="173" t="s">
        <v>1039</v>
      </c>
      <c r="EQ31" s="124">
        <v>7200</v>
      </c>
      <c r="ER31" s="184">
        <v>7800</v>
      </c>
      <c r="ES31" s="124">
        <v>4660</v>
      </c>
      <c r="ET31" s="124">
        <v>8100</v>
      </c>
      <c r="EU31" s="124">
        <v>7200</v>
      </c>
      <c r="EV31" s="173" t="s">
        <v>1039</v>
      </c>
      <c r="EW31" s="124">
        <v>4800</v>
      </c>
      <c r="EX31" s="124">
        <v>4000</v>
      </c>
    </row>
    <row r="32" spans="1:154" x14ac:dyDescent="0.35">
      <c r="A32" s="104" t="s">
        <v>1048</v>
      </c>
      <c r="B32" s="173" t="s">
        <v>1039</v>
      </c>
      <c r="C32" s="173" t="s">
        <v>1039</v>
      </c>
      <c r="D32" s="173" t="s">
        <v>1039</v>
      </c>
      <c r="E32" s="173" t="s">
        <v>1039</v>
      </c>
      <c r="F32" s="173" t="s">
        <v>1039</v>
      </c>
      <c r="G32" s="173" t="s">
        <v>1039</v>
      </c>
      <c r="H32" s="173" t="s">
        <v>1039</v>
      </c>
      <c r="I32" s="173" t="s">
        <v>1039</v>
      </c>
      <c r="J32" s="173" t="s">
        <v>1039</v>
      </c>
      <c r="K32" s="173" t="s">
        <v>1039</v>
      </c>
      <c r="L32" s="173" t="s">
        <v>1039</v>
      </c>
      <c r="M32" s="173" t="s">
        <v>1039</v>
      </c>
      <c r="N32" s="173" t="s">
        <v>1039</v>
      </c>
      <c r="O32" s="173" t="s">
        <v>1039</v>
      </c>
      <c r="P32" s="173" t="s">
        <v>1039</v>
      </c>
      <c r="Q32" s="173" t="s">
        <v>1039</v>
      </c>
      <c r="R32" s="173" t="s">
        <v>1039</v>
      </c>
      <c r="S32" s="173" t="s">
        <v>1039</v>
      </c>
      <c r="T32" s="124">
        <v>5142.8571428571431</v>
      </c>
      <c r="U32" s="124">
        <v>5142.8571428571431</v>
      </c>
      <c r="V32" s="173" t="s">
        <v>1039</v>
      </c>
      <c r="W32" s="173" t="s">
        <v>1039</v>
      </c>
      <c r="X32" s="173" t="s">
        <v>1039</v>
      </c>
      <c r="Y32" s="173" t="s">
        <v>1039</v>
      </c>
      <c r="Z32" s="173" t="s">
        <v>1039</v>
      </c>
      <c r="AA32" s="173" t="s">
        <v>1039</v>
      </c>
      <c r="AB32" s="176">
        <v>8400</v>
      </c>
      <c r="AC32" s="173" t="s">
        <v>1039</v>
      </c>
      <c r="AD32" s="173" t="s">
        <v>1039</v>
      </c>
      <c r="AF32" s="104" t="s">
        <v>1048</v>
      </c>
      <c r="AG32" s="173" t="s">
        <v>1039</v>
      </c>
      <c r="AH32" s="173" t="s">
        <v>1039</v>
      </c>
      <c r="AI32" s="173" t="s">
        <v>1039</v>
      </c>
      <c r="AJ32" s="173" t="s">
        <v>1039</v>
      </c>
      <c r="AK32" s="173" t="s">
        <v>1039</v>
      </c>
      <c r="AL32" s="173" t="s">
        <v>1039</v>
      </c>
      <c r="AM32" s="173" t="s">
        <v>1039</v>
      </c>
      <c r="AN32" s="173" t="s">
        <v>1039</v>
      </c>
      <c r="AO32" s="173" t="s">
        <v>1039</v>
      </c>
      <c r="AP32" s="173" t="s">
        <v>1039</v>
      </c>
      <c r="AQ32" s="173" t="s">
        <v>1039</v>
      </c>
      <c r="AR32" s="173" t="s">
        <v>1039</v>
      </c>
      <c r="AS32" s="173" t="s">
        <v>1039</v>
      </c>
      <c r="AT32" s="173" t="s">
        <v>1039</v>
      </c>
      <c r="AU32" s="173" t="s">
        <v>1039</v>
      </c>
      <c r="AV32" s="173" t="s">
        <v>1039</v>
      </c>
      <c r="AW32" s="173" t="s">
        <v>1039</v>
      </c>
      <c r="AX32" s="173" t="s">
        <v>1039</v>
      </c>
      <c r="AY32" s="124">
        <v>18000</v>
      </c>
      <c r="AZ32" s="124">
        <v>18000</v>
      </c>
      <c r="BA32" s="173" t="s">
        <v>1039</v>
      </c>
      <c r="BB32" s="173" t="s">
        <v>1039</v>
      </c>
      <c r="BC32" s="173" t="s">
        <v>1039</v>
      </c>
      <c r="BD32" s="173" t="s">
        <v>1039</v>
      </c>
      <c r="BE32" s="173" t="s">
        <v>1039</v>
      </c>
      <c r="BF32" s="173" t="s">
        <v>1039</v>
      </c>
      <c r="BG32" s="176">
        <v>10500</v>
      </c>
      <c r="BH32" s="173" t="s">
        <v>1039</v>
      </c>
      <c r="BI32" s="173" t="s">
        <v>1039</v>
      </c>
      <c r="BK32" s="207" t="s">
        <v>1048</v>
      </c>
      <c r="BL32" s="173" t="s">
        <v>1039</v>
      </c>
      <c r="BM32" s="173" t="s">
        <v>1039</v>
      </c>
      <c r="BN32" s="173" t="s">
        <v>1039</v>
      </c>
      <c r="BO32" s="173" t="s">
        <v>1039</v>
      </c>
      <c r="BP32" s="173" t="s">
        <v>1039</v>
      </c>
      <c r="BQ32" s="173" t="s">
        <v>1039</v>
      </c>
      <c r="BR32" s="173" t="s">
        <v>1039</v>
      </c>
      <c r="BS32" s="173" t="s">
        <v>1039</v>
      </c>
      <c r="BT32" s="173" t="s">
        <v>1039</v>
      </c>
      <c r="BU32" s="173" t="s">
        <v>1039</v>
      </c>
      <c r="BV32" s="173" t="s">
        <v>1039</v>
      </c>
      <c r="BW32" s="173" t="s">
        <v>1039</v>
      </c>
      <c r="BX32" s="173" t="s">
        <v>1039</v>
      </c>
      <c r="BY32" s="173" t="s">
        <v>1039</v>
      </c>
      <c r="BZ32" s="173" t="s">
        <v>1039</v>
      </c>
      <c r="CA32" s="173" t="s">
        <v>1039</v>
      </c>
      <c r="CB32" s="173" t="s">
        <v>1039</v>
      </c>
      <c r="CC32" s="173" t="s">
        <v>1039</v>
      </c>
      <c r="CD32" s="124">
        <v>22500</v>
      </c>
      <c r="CE32" s="176">
        <v>9000</v>
      </c>
      <c r="CF32" s="173" t="s">
        <v>1039</v>
      </c>
      <c r="CG32" s="173" t="s">
        <v>1039</v>
      </c>
      <c r="CH32" s="173" t="s">
        <v>1039</v>
      </c>
      <c r="CI32" s="173" t="s">
        <v>1039</v>
      </c>
      <c r="CJ32" s="173" t="s">
        <v>1039</v>
      </c>
      <c r="CK32" s="173" t="s">
        <v>1039</v>
      </c>
      <c r="CL32" s="176">
        <v>9000</v>
      </c>
      <c r="CM32" s="173" t="s">
        <v>1039</v>
      </c>
      <c r="CN32" s="173" t="s">
        <v>1039</v>
      </c>
      <c r="CP32" s="207" t="s">
        <v>1048</v>
      </c>
      <c r="CQ32" s="173" t="s">
        <v>1039</v>
      </c>
      <c r="CR32" s="173" t="s">
        <v>1039</v>
      </c>
      <c r="CS32" s="173" t="s">
        <v>1039</v>
      </c>
      <c r="CT32" s="173" t="s">
        <v>1039</v>
      </c>
      <c r="CU32" s="173" t="s">
        <v>1039</v>
      </c>
      <c r="CV32" s="173" t="s">
        <v>1039</v>
      </c>
      <c r="CW32" s="173" t="s">
        <v>1039</v>
      </c>
      <c r="CX32" s="173" t="s">
        <v>1039</v>
      </c>
      <c r="CY32" s="173" t="s">
        <v>1039</v>
      </c>
      <c r="CZ32" s="173" t="s">
        <v>1039</v>
      </c>
      <c r="DA32" s="173" t="s">
        <v>1039</v>
      </c>
      <c r="DB32" s="173" t="s">
        <v>1039</v>
      </c>
      <c r="DC32" s="173" t="s">
        <v>1039</v>
      </c>
      <c r="DD32" s="173" t="s">
        <v>1039</v>
      </c>
      <c r="DE32" s="173" t="s">
        <v>1039</v>
      </c>
      <c r="DF32" s="173" t="s">
        <v>1039</v>
      </c>
      <c r="DG32" s="173" t="s">
        <v>1039</v>
      </c>
      <c r="DH32" s="173" t="s">
        <v>1039</v>
      </c>
      <c r="DI32" s="124">
        <v>9000</v>
      </c>
      <c r="DJ32" s="124">
        <v>4500</v>
      </c>
      <c r="DK32" s="173" t="s">
        <v>1039</v>
      </c>
      <c r="DL32" s="173" t="s">
        <v>1039</v>
      </c>
      <c r="DM32" s="173" t="s">
        <v>1039</v>
      </c>
      <c r="DN32" s="124" t="s">
        <v>1039</v>
      </c>
      <c r="DO32" s="173" t="s">
        <v>1039</v>
      </c>
      <c r="DP32" s="173" t="s">
        <v>1039</v>
      </c>
      <c r="DQ32" s="124">
        <v>18000</v>
      </c>
      <c r="DR32" s="173" t="s">
        <v>1039</v>
      </c>
      <c r="DS32" s="173" t="s">
        <v>1039</v>
      </c>
      <c r="DU32" s="207" t="s">
        <v>1048</v>
      </c>
      <c r="DV32" s="173" t="s">
        <v>1039</v>
      </c>
      <c r="DW32" s="173" t="s">
        <v>1039</v>
      </c>
      <c r="DX32" s="173" t="s">
        <v>1039</v>
      </c>
      <c r="DY32" s="173" t="s">
        <v>1039</v>
      </c>
      <c r="DZ32" s="173" t="s">
        <v>1039</v>
      </c>
      <c r="EA32" s="173" t="s">
        <v>1039</v>
      </c>
      <c r="EB32" s="173" t="s">
        <v>1039</v>
      </c>
      <c r="EC32" s="173" t="s">
        <v>1039</v>
      </c>
      <c r="ED32" s="173" t="s">
        <v>1039</v>
      </c>
      <c r="EE32" s="173" t="s">
        <v>1039</v>
      </c>
      <c r="EF32" s="173" t="s">
        <v>1039</v>
      </c>
      <c r="EG32" s="173" t="s">
        <v>1039</v>
      </c>
      <c r="EH32" s="173" t="s">
        <v>1039</v>
      </c>
      <c r="EI32" s="173" t="s">
        <v>1039</v>
      </c>
      <c r="EJ32" s="173" t="s">
        <v>1039</v>
      </c>
      <c r="EK32" s="173" t="s">
        <v>1039</v>
      </c>
      <c r="EL32" s="173" t="s">
        <v>1039</v>
      </c>
      <c r="EM32" s="173" t="s">
        <v>1039</v>
      </c>
      <c r="EN32" s="124">
        <v>12000</v>
      </c>
      <c r="EO32" s="124">
        <v>10000</v>
      </c>
      <c r="EP32" s="173" t="s">
        <v>1039</v>
      </c>
      <c r="EQ32" s="173" t="s">
        <v>1039</v>
      </c>
      <c r="ER32" s="201" t="s">
        <v>1039</v>
      </c>
      <c r="ES32" s="201" t="s">
        <v>1039</v>
      </c>
      <c r="ET32" s="173" t="s">
        <v>1039</v>
      </c>
      <c r="EU32" s="173" t="s">
        <v>1039</v>
      </c>
      <c r="EV32" s="124">
        <v>6000</v>
      </c>
      <c r="EW32" s="173" t="s">
        <v>1039</v>
      </c>
      <c r="EX32" s="173" t="s">
        <v>1039</v>
      </c>
    </row>
    <row r="33" spans="1:154" x14ac:dyDescent="0.35">
      <c r="A33" s="104" t="s">
        <v>1049</v>
      </c>
      <c r="B33" s="173" t="s">
        <v>1039</v>
      </c>
      <c r="C33" s="173" t="s">
        <v>1039</v>
      </c>
      <c r="D33" s="173" t="s">
        <v>1039</v>
      </c>
      <c r="E33" s="173" t="s">
        <v>1039</v>
      </c>
      <c r="F33" s="173" t="s">
        <v>1039</v>
      </c>
      <c r="G33" s="173" t="s">
        <v>1039</v>
      </c>
      <c r="H33" s="173" t="s">
        <v>1039</v>
      </c>
      <c r="I33" s="173" t="s">
        <v>1039</v>
      </c>
      <c r="J33" s="124">
        <v>10285.714285714286</v>
      </c>
      <c r="K33" s="173" t="s">
        <v>1039</v>
      </c>
      <c r="L33" s="173" t="s">
        <v>1039</v>
      </c>
      <c r="M33" s="173" t="s">
        <v>1039</v>
      </c>
      <c r="N33" s="173" t="s">
        <v>1039</v>
      </c>
      <c r="O33" s="173" t="s">
        <v>1039</v>
      </c>
      <c r="P33" s="173" t="s">
        <v>1039</v>
      </c>
      <c r="Q33" s="173" t="s">
        <v>1039</v>
      </c>
      <c r="R33" s="176">
        <v>6000</v>
      </c>
      <c r="S33" s="173" t="s">
        <v>1039</v>
      </c>
      <c r="T33" s="176">
        <v>5142.8571428571431</v>
      </c>
      <c r="U33" s="173" t="s">
        <v>1039</v>
      </c>
      <c r="V33" s="173" t="s">
        <v>1039</v>
      </c>
      <c r="W33" s="173" t="s">
        <v>1039</v>
      </c>
      <c r="X33" s="173" t="s">
        <v>1039</v>
      </c>
      <c r="Y33" s="173" t="s">
        <v>1039</v>
      </c>
      <c r="Z33" s="173" t="s">
        <v>1039</v>
      </c>
      <c r="AA33" s="173" t="s">
        <v>1039</v>
      </c>
      <c r="AB33" s="173" t="s">
        <v>1039</v>
      </c>
      <c r="AC33" s="173" t="s">
        <v>1039</v>
      </c>
      <c r="AD33" s="173" t="s">
        <v>1039</v>
      </c>
      <c r="AF33" s="104" t="s">
        <v>1049</v>
      </c>
      <c r="AG33" s="173" t="s">
        <v>1039</v>
      </c>
      <c r="AH33" s="173" t="s">
        <v>1039</v>
      </c>
      <c r="AI33" s="173" t="s">
        <v>1039</v>
      </c>
      <c r="AJ33" s="173" t="s">
        <v>1039</v>
      </c>
      <c r="AK33" s="173" t="s">
        <v>1039</v>
      </c>
      <c r="AL33" s="173" t="s">
        <v>1039</v>
      </c>
      <c r="AM33" s="173" t="s">
        <v>1039</v>
      </c>
      <c r="AN33" s="173" t="s">
        <v>1039</v>
      </c>
      <c r="AO33" s="124">
        <v>12000</v>
      </c>
      <c r="AP33" s="173" t="s">
        <v>1039</v>
      </c>
      <c r="AQ33" s="173" t="s">
        <v>1039</v>
      </c>
      <c r="AR33" s="173" t="s">
        <v>1039</v>
      </c>
      <c r="AS33" s="173" t="s">
        <v>1039</v>
      </c>
      <c r="AT33" s="173" t="s">
        <v>1039</v>
      </c>
      <c r="AU33" s="173" t="s">
        <v>1039</v>
      </c>
      <c r="AV33" s="173" t="s">
        <v>1039</v>
      </c>
      <c r="AW33" s="173" t="s">
        <v>1039</v>
      </c>
      <c r="AX33" s="173" t="s">
        <v>1039</v>
      </c>
      <c r="AY33" s="173" t="s">
        <v>1039</v>
      </c>
      <c r="AZ33" s="173" t="s">
        <v>1039</v>
      </c>
      <c r="BA33" s="173" t="s">
        <v>1039</v>
      </c>
      <c r="BB33" s="173" t="s">
        <v>1039</v>
      </c>
      <c r="BC33" s="173" t="s">
        <v>1039</v>
      </c>
      <c r="BD33" s="173" t="s">
        <v>1039</v>
      </c>
      <c r="BE33" s="173" t="s">
        <v>1039</v>
      </c>
      <c r="BF33" s="173" t="s">
        <v>1039</v>
      </c>
      <c r="BG33" s="173" t="s">
        <v>1039</v>
      </c>
      <c r="BH33" s="173" t="s">
        <v>1039</v>
      </c>
      <c r="BI33" s="173" t="s">
        <v>1039</v>
      </c>
      <c r="BK33" s="207" t="s">
        <v>1049</v>
      </c>
      <c r="BL33" s="173" t="s">
        <v>1039</v>
      </c>
      <c r="BM33" s="173" t="s">
        <v>1039</v>
      </c>
      <c r="BN33" s="173" t="s">
        <v>1039</v>
      </c>
      <c r="BO33" s="173" t="s">
        <v>1039</v>
      </c>
      <c r="BP33" s="173" t="s">
        <v>1039</v>
      </c>
      <c r="BQ33" s="173" t="s">
        <v>1039</v>
      </c>
      <c r="BR33" s="173" t="s">
        <v>1039</v>
      </c>
      <c r="BS33" s="173" t="s">
        <v>1039</v>
      </c>
      <c r="BT33" s="124">
        <v>3000</v>
      </c>
      <c r="BU33" s="173" t="s">
        <v>1039</v>
      </c>
      <c r="BV33" s="173" t="s">
        <v>1039</v>
      </c>
      <c r="BW33" s="173" t="s">
        <v>1039</v>
      </c>
      <c r="BX33" s="173" t="s">
        <v>1039</v>
      </c>
      <c r="BY33" s="173" t="s">
        <v>1039</v>
      </c>
      <c r="BZ33" s="173" t="s">
        <v>1039</v>
      </c>
      <c r="CA33" s="173" t="s">
        <v>1039</v>
      </c>
      <c r="CB33" s="182">
        <v>15000</v>
      </c>
      <c r="CC33" s="173" t="s">
        <v>1039</v>
      </c>
      <c r="CD33" s="124">
        <v>15000</v>
      </c>
      <c r="CE33" s="173" t="s">
        <v>1039</v>
      </c>
      <c r="CF33" s="173" t="s">
        <v>1039</v>
      </c>
      <c r="CG33" s="173" t="s">
        <v>1039</v>
      </c>
      <c r="CH33" s="173" t="s">
        <v>1039</v>
      </c>
      <c r="CI33" s="173" t="s">
        <v>1039</v>
      </c>
      <c r="CJ33" s="173" t="s">
        <v>1039</v>
      </c>
      <c r="CK33" s="173" t="s">
        <v>1039</v>
      </c>
      <c r="CL33" s="173" t="s">
        <v>1039</v>
      </c>
      <c r="CM33" s="173" t="s">
        <v>1039</v>
      </c>
      <c r="CN33" s="173" t="s">
        <v>1039</v>
      </c>
      <c r="CP33" s="207" t="s">
        <v>1049</v>
      </c>
      <c r="CQ33" s="173" t="s">
        <v>1039</v>
      </c>
      <c r="CR33" s="173" t="s">
        <v>1039</v>
      </c>
      <c r="CS33" s="173" t="s">
        <v>1039</v>
      </c>
      <c r="CT33" s="173" t="s">
        <v>1039</v>
      </c>
      <c r="CU33" s="173" t="s">
        <v>1039</v>
      </c>
      <c r="CV33" s="173" t="s">
        <v>1039</v>
      </c>
      <c r="CW33" s="173" t="s">
        <v>1039</v>
      </c>
      <c r="CX33" s="173" t="s">
        <v>1039</v>
      </c>
      <c r="CY33" s="124">
        <v>9000</v>
      </c>
      <c r="CZ33" s="173" t="s">
        <v>1039</v>
      </c>
      <c r="DA33" s="173" t="s">
        <v>1039</v>
      </c>
      <c r="DB33" s="173" t="s">
        <v>1039</v>
      </c>
      <c r="DC33" s="194" t="s">
        <v>1039</v>
      </c>
      <c r="DD33" s="173" t="s">
        <v>1039</v>
      </c>
      <c r="DE33" s="173" t="s">
        <v>1039</v>
      </c>
      <c r="DF33" s="173" t="s">
        <v>1039</v>
      </c>
      <c r="DG33" s="176">
        <v>9000</v>
      </c>
      <c r="DH33" s="173" t="s">
        <v>1039</v>
      </c>
      <c r="DI33" s="124">
        <v>18000</v>
      </c>
      <c r="DJ33" s="173" t="s">
        <v>1039</v>
      </c>
      <c r="DK33" s="173" t="s">
        <v>1039</v>
      </c>
      <c r="DL33" s="173" t="s">
        <v>1039</v>
      </c>
      <c r="DM33" s="173" t="s">
        <v>1039</v>
      </c>
      <c r="DN33" s="124" t="s">
        <v>1039</v>
      </c>
      <c r="DO33" s="173" t="s">
        <v>1039</v>
      </c>
      <c r="DP33" s="173" t="s">
        <v>1039</v>
      </c>
      <c r="DQ33" s="173" t="s">
        <v>1039</v>
      </c>
      <c r="DR33" s="173" t="s">
        <v>1039</v>
      </c>
      <c r="DS33" s="173" t="s">
        <v>1039</v>
      </c>
      <c r="DU33" s="207" t="s">
        <v>1049</v>
      </c>
      <c r="DV33" s="173" t="s">
        <v>1039</v>
      </c>
      <c r="DW33" s="173" t="s">
        <v>1039</v>
      </c>
      <c r="DX33" s="173" t="s">
        <v>1039</v>
      </c>
      <c r="DY33" s="173" t="s">
        <v>1039</v>
      </c>
      <c r="DZ33" s="173" t="s">
        <v>1039</v>
      </c>
      <c r="EA33" s="173" t="s">
        <v>1039</v>
      </c>
      <c r="EB33" s="173" t="s">
        <v>1039</v>
      </c>
      <c r="EC33" s="173" t="s">
        <v>1039</v>
      </c>
      <c r="ED33" s="124">
        <v>10000</v>
      </c>
      <c r="EE33" s="173" t="s">
        <v>1039</v>
      </c>
      <c r="EF33" s="173" t="s">
        <v>1039</v>
      </c>
      <c r="EG33" s="173" t="s">
        <v>1039</v>
      </c>
      <c r="EH33" s="173" t="s">
        <v>1039</v>
      </c>
      <c r="EI33" s="173" t="s">
        <v>1039</v>
      </c>
      <c r="EJ33" s="173" t="s">
        <v>1039</v>
      </c>
      <c r="EK33" s="173" t="s">
        <v>1039</v>
      </c>
      <c r="EL33" s="182">
        <v>6000</v>
      </c>
      <c r="EM33" s="173" t="s">
        <v>1039</v>
      </c>
      <c r="EN33" s="124">
        <v>6000</v>
      </c>
      <c r="EO33" s="173" t="s">
        <v>1039</v>
      </c>
      <c r="EP33" s="173" t="s">
        <v>1039</v>
      </c>
      <c r="EQ33" s="173" t="s">
        <v>1039</v>
      </c>
      <c r="ER33" s="201" t="s">
        <v>1039</v>
      </c>
      <c r="ES33" s="201" t="s">
        <v>1039</v>
      </c>
      <c r="ET33" s="173" t="s">
        <v>1039</v>
      </c>
      <c r="EU33" s="173" t="s">
        <v>1039</v>
      </c>
      <c r="EV33" s="173" t="s">
        <v>1039</v>
      </c>
      <c r="EW33" s="173" t="s">
        <v>1039</v>
      </c>
      <c r="EX33" s="173" t="s">
        <v>1039</v>
      </c>
    </row>
    <row r="34" spans="1:154" x14ac:dyDescent="0.35">
      <c r="A34" s="104" t="s">
        <v>1050</v>
      </c>
      <c r="B34" s="173" t="s">
        <v>1039</v>
      </c>
      <c r="C34" s="173" t="s">
        <v>1039</v>
      </c>
      <c r="D34" s="173" t="s">
        <v>1039</v>
      </c>
      <c r="E34" s="173" t="s">
        <v>1039</v>
      </c>
      <c r="F34" s="173" t="s">
        <v>1039</v>
      </c>
      <c r="G34" s="173" t="s">
        <v>1039</v>
      </c>
      <c r="H34" s="173" t="s">
        <v>1039</v>
      </c>
      <c r="I34" s="173" t="s">
        <v>1039</v>
      </c>
      <c r="J34" s="173" t="s">
        <v>1039</v>
      </c>
      <c r="K34" s="173" t="s">
        <v>1039</v>
      </c>
      <c r="L34" s="173" t="s">
        <v>1039</v>
      </c>
      <c r="M34" s="173" t="s">
        <v>1039</v>
      </c>
      <c r="N34" s="124">
        <v>6000</v>
      </c>
      <c r="O34" s="173" t="s">
        <v>1039</v>
      </c>
      <c r="P34" s="173" t="s">
        <v>1039</v>
      </c>
      <c r="Q34" s="124">
        <v>3428.5714285714284</v>
      </c>
      <c r="R34" s="182">
        <v>891.42857142857144</v>
      </c>
      <c r="S34" s="124">
        <v>1714.2857142857099</v>
      </c>
      <c r="T34" s="124">
        <v>1440</v>
      </c>
      <c r="U34" s="124">
        <v>754.28571428571433</v>
      </c>
      <c r="V34" s="173" t="s">
        <v>1039</v>
      </c>
      <c r="W34" s="124">
        <v>1714.2857142857142</v>
      </c>
      <c r="X34" s="173" t="s">
        <v>1039</v>
      </c>
      <c r="Y34" s="173" t="s">
        <v>1039</v>
      </c>
      <c r="Z34" s="173" t="s">
        <v>1039</v>
      </c>
      <c r="AA34" s="173" t="s">
        <v>1039</v>
      </c>
      <c r="AB34" s="173" t="s">
        <v>1039</v>
      </c>
      <c r="AC34" s="173" t="s">
        <v>1039</v>
      </c>
      <c r="AD34" s="173" t="s">
        <v>1039</v>
      </c>
      <c r="AF34" s="104" t="s">
        <v>1050</v>
      </c>
      <c r="AG34" s="173" t="s">
        <v>1039</v>
      </c>
      <c r="AH34" s="173" t="s">
        <v>1039</v>
      </c>
      <c r="AI34" s="173" t="s">
        <v>1039</v>
      </c>
      <c r="AJ34" s="173" t="s">
        <v>1039</v>
      </c>
      <c r="AK34" s="173" t="s">
        <v>1039</v>
      </c>
      <c r="AL34" s="173" t="s">
        <v>1039</v>
      </c>
      <c r="AM34" s="173" t="s">
        <v>1039</v>
      </c>
      <c r="AN34" s="173" t="s">
        <v>1039</v>
      </c>
      <c r="AO34" s="173" t="s">
        <v>1039</v>
      </c>
      <c r="AP34" s="173" t="s">
        <v>1039</v>
      </c>
      <c r="AQ34" s="173" t="s">
        <v>1039</v>
      </c>
      <c r="AR34" s="173" t="s">
        <v>1039</v>
      </c>
      <c r="AS34" s="124">
        <v>8580</v>
      </c>
      <c r="AT34" s="173" t="s">
        <v>1039</v>
      </c>
      <c r="AU34" s="173" t="s">
        <v>1039</v>
      </c>
      <c r="AV34" s="124">
        <v>4500</v>
      </c>
      <c r="AW34" s="182">
        <v>6000</v>
      </c>
      <c r="AX34" s="124">
        <v>4500</v>
      </c>
      <c r="AY34" s="124">
        <v>3000</v>
      </c>
      <c r="AZ34" s="124">
        <v>3000</v>
      </c>
      <c r="BA34" s="173" t="s">
        <v>1039</v>
      </c>
      <c r="BB34" s="124">
        <v>3000</v>
      </c>
      <c r="BC34" s="173" t="s">
        <v>1039</v>
      </c>
      <c r="BD34" s="173" t="s">
        <v>1039</v>
      </c>
      <c r="BE34" s="173" t="s">
        <v>1039</v>
      </c>
      <c r="BF34" s="173" t="s">
        <v>1039</v>
      </c>
      <c r="BG34" s="173" t="s">
        <v>1039</v>
      </c>
      <c r="BH34" s="173" t="s">
        <v>1039</v>
      </c>
      <c r="BI34" s="173" t="s">
        <v>1039</v>
      </c>
      <c r="BK34" s="207" t="s">
        <v>1050</v>
      </c>
      <c r="BL34" s="173" t="s">
        <v>1039</v>
      </c>
      <c r="BM34" s="173" t="s">
        <v>1039</v>
      </c>
      <c r="BN34" s="173" t="s">
        <v>1039</v>
      </c>
      <c r="BO34" s="173" t="s">
        <v>1039</v>
      </c>
      <c r="BP34" s="173" t="s">
        <v>1039</v>
      </c>
      <c r="BQ34" s="173" t="s">
        <v>1039</v>
      </c>
      <c r="BR34" s="173" t="s">
        <v>1039</v>
      </c>
      <c r="BS34" s="173" t="s">
        <v>1039</v>
      </c>
      <c r="BT34" s="173" t="s">
        <v>1039</v>
      </c>
      <c r="BU34" s="173" t="s">
        <v>1039</v>
      </c>
      <c r="BV34" s="173" t="s">
        <v>1039</v>
      </c>
      <c r="BW34" s="173" t="s">
        <v>1039</v>
      </c>
      <c r="BX34" s="182">
        <v>15000</v>
      </c>
      <c r="BY34" s="173" t="s">
        <v>1039</v>
      </c>
      <c r="BZ34" s="173" t="s">
        <v>1039</v>
      </c>
      <c r="CA34" s="124">
        <v>12000</v>
      </c>
      <c r="CB34" s="176">
        <v>10125</v>
      </c>
      <c r="CC34" s="124">
        <v>12000</v>
      </c>
      <c r="CD34" s="124">
        <v>7500</v>
      </c>
      <c r="CE34" s="124">
        <v>11100</v>
      </c>
      <c r="CF34" s="173" t="s">
        <v>1039</v>
      </c>
      <c r="CG34" s="124">
        <v>18375</v>
      </c>
      <c r="CH34" s="173" t="s">
        <v>1039</v>
      </c>
      <c r="CI34" s="173" t="s">
        <v>1039</v>
      </c>
      <c r="CJ34" s="173" t="s">
        <v>1039</v>
      </c>
      <c r="CK34" s="173" t="s">
        <v>1039</v>
      </c>
      <c r="CL34" s="173" t="s">
        <v>1039</v>
      </c>
      <c r="CM34" s="173" t="s">
        <v>1039</v>
      </c>
      <c r="CN34" s="173" t="s">
        <v>1039</v>
      </c>
      <c r="CP34" s="207" t="s">
        <v>1050</v>
      </c>
      <c r="CQ34" s="173" t="s">
        <v>1039</v>
      </c>
      <c r="CR34" s="173" t="s">
        <v>1039</v>
      </c>
      <c r="CS34" s="173" t="s">
        <v>1039</v>
      </c>
      <c r="CT34" s="173" t="s">
        <v>1039</v>
      </c>
      <c r="CU34" s="173" t="s">
        <v>1039</v>
      </c>
      <c r="CV34" s="173" t="s">
        <v>1039</v>
      </c>
      <c r="CW34" s="173" t="s">
        <v>1039</v>
      </c>
      <c r="CX34" s="173" t="s">
        <v>1039</v>
      </c>
      <c r="CY34" s="173" t="s">
        <v>1039</v>
      </c>
      <c r="CZ34" s="173" t="s">
        <v>1039</v>
      </c>
      <c r="DA34" s="173" t="s">
        <v>1039</v>
      </c>
      <c r="DB34" s="173" t="s">
        <v>1039</v>
      </c>
      <c r="DC34" s="124">
        <v>13500</v>
      </c>
      <c r="DD34" s="173" t="s">
        <v>1039</v>
      </c>
      <c r="DE34" s="173" t="s">
        <v>1039</v>
      </c>
      <c r="DF34" s="124">
        <v>5400</v>
      </c>
      <c r="DG34" s="176">
        <v>9000</v>
      </c>
      <c r="DH34" s="124">
        <v>10800</v>
      </c>
      <c r="DI34" s="124">
        <v>9000</v>
      </c>
      <c r="DJ34" s="124">
        <v>13500</v>
      </c>
      <c r="DK34" s="173" t="s">
        <v>1039</v>
      </c>
      <c r="DL34" s="124">
        <v>9000</v>
      </c>
      <c r="DM34" s="173" t="s">
        <v>1039</v>
      </c>
      <c r="DN34" s="124" t="s">
        <v>1039</v>
      </c>
      <c r="DO34" s="173" t="s">
        <v>1039</v>
      </c>
      <c r="DP34" s="173" t="s">
        <v>1039</v>
      </c>
      <c r="DQ34" s="173" t="s">
        <v>1039</v>
      </c>
      <c r="DR34" s="173" t="s">
        <v>1039</v>
      </c>
      <c r="DS34" s="173" t="s">
        <v>1039</v>
      </c>
      <c r="DU34" s="207" t="s">
        <v>1050</v>
      </c>
      <c r="DV34" s="173" t="s">
        <v>1039</v>
      </c>
      <c r="DW34" s="173" t="s">
        <v>1039</v>
      </c>
      <c r="DX34" s="173" t="s">
        <v>1039</v>
      </c>
      <c r="DY34" s="173" t="s">
        <v>1039</v>
      </c>
      <c r="DZ34" s="173" t="s">
        <v>1039</v>
      </c>
      <c r="EA34" s="173" t="s">
        <v>1039</v>
      </c>
      <c r="EB34" s="173" t="s">
        <v>1039</v>
      </c>
      <c r="EC34" s="173" t="s">
        <v>1039</v>
      </c>
      <c r="ED34" s="173" t="s">
        <v>1039</v>
      </c>
      <c r="EE34" s="173" t="s">
        <v>1039</v>
      </c>
      <c r="EF34" s="173" t="s">
        <v>1039</v>
      </c>
      <c r="EG34" s="173" t="s">
        <v>1039</v>
      </c>
      <c r="EH34" s="182">
        <v>6000</v>
      </c>
      <c r="EI34" s="173" t="s">
        <v>1039</v>
      </c>
      <c r="EJ34" s="173" t="s">
        <v>1039</v>
      </c>
      <c r="EK34" s="124">
        <v>4000</v>
      </c>
      <c r="EL34" s="176">
        <v>4000</v>
      </c>
      <c r="EM34" s="124">
        <v>3000</v>
      </c>
      <c r="EN34" s="124">
        <v>1640</v>
      </c>
      <c r="EO34" s="124">
        <v>1720</v>
      </c>
      <c r="EP34" s="173" t="s">
        <v>1039</v>
      </c>
      <c r="EQ34" s="124">
        <v>2500</v>
      </c>
      <c r="ER34" s="201" t="s">
        <v>1039</v>
      </c>
      <c r="ES34" s="201" t="s">
        <v>1039</v>
      </c>
      <c r="ET34" s="173" t="s">
        <v>1039</v>
      </c>
      <c r="EU34" s="173" t="s">
        <v>1039</v>
      </c>
      <c r="EV34" s="173" t="s">
        <v>1039</v>
      </c>
      <c r="EW34" s="173" t="s">
        <v>1039</v>
      </c>
      <c r="EX34" s="173" t="s">
        <v>1039</v>
      </c>
    </row>
    <row r="35" spans="1:154" x14ac:dyDescent="0.35">
      <c r="A35" s="123" t="s">
        <v>893</v>
      </c>
      <c r="B35" s="173" t="s">
        <v>1039</v>
      </c>
      <c r="C35" s="173" t="s">
        <v>1039</v>
      </c>
      <c r="D35" s="173" t="s">
        <v>1039</v>
      </c>
      <c r="E35" s="173" t="s">
        <v>1039</v>
      </c>
      <c r="F35" s="173" t="s">
        <v>1039</v>
      </c>
      <c r="G35" s="173" t="s">
        <v>1039</v>
      </c>
      <c r="H35" s="173" t="s">
        <v>1039</v>
      </c>
      <c r="I35" s="173" t="s">
        <v>1039</v>
      </c>
      <c r="J35" s="173" t="s">
        <v>1039</v>
      </c>
      <c r="K35" s="173" t="s">
        <v>1039</v>
      </c>
      <c r="L35" s="173" t="s">
        <v>1039</v>
      </c>
      <c r="M35" s="173" t="s">
        <v>1039</v>
      </c>
      <c r="N35" s="173" t="s">
        <v>1039</v>
      </c>
      <c r="O35" s="173" t="s">
        <v>1039</v>
      </c>
      <c r="P35" s="173" t="s">
        <v>1039</v>
      </c>
      <c r="Q35" s="173" t="s">
        <v>1039</v>
      </c>
      <c r="R35" s="173" t="s">
        <v>1039</v>
      </c>
      <c r="S35" s="173" t="s">
        <v>1039</v>
      </c>
      <c r="T35" s="173" t="s">
        <v>1039</v>
      </c>
      <c r="U35" s="173" t="s">
        <v>1039</v>
      </c>
      <c r="V35" s="173" t="s">
        <v>1039</v>
      </c>
      <c r="W35" s="173" t="s">
        <v>1039</v>
      </c>
      <c r="X35" s="173" t="s">
        <v>1039</v>
      </c>
      <c r="Y35" s="202">
        <v>3428.5714285714284</v>
      </c>
      <c r="Z35" s="124">
        <v>5142.8571428571431</v>
      </c>
      <c r="AA35" s="124">
        <v>6857.1428571428569</v>
      </c>
      <c r="AB35" s="173" t="s">
        <v>1039</v>
      </c>
      <c r="AC35" s="124">
        <v>10285.714285714286</v>
      </c>
      <c r="AD35" s="124">
        <v>13714.285714285714</v>
      </c>
      <c r="AF35" s="123" t="s">
        <v>893</v>
      </c>
      <c r="AG35" s="173" t="s">
        <v>1039</v>
      </c>
      <c r="AH35" s="173" t="s">
        <v>1039</v>
      </c>
      <c r="AI35" s="173" t="s">
        <v>1039</v>
      </c>
      <c r="AJ35" s="173" t="s">
        <v>1039</v>
      </c>
      <c r="AK35" s="173" t="s">
        <v>1039</v>
      </c>
      <c r="AL35" s="173" t="s">
        <v>1039</v>
      </c>
      <c r="AM35" s="173" t="s">
        <v>1039</v>
      </c>
      <c r="AN35" s="173" t="s">
        <v>1039</v>
      </c>
      <c r="AO35" s="173" t="s">
        <v>1039</v>
      </c>
      <c r="AP35" s="173" t="s">
        <v>1039</v>
      </c>
      <c r="AQ35" s="173" t="s">
        <v>1039</v>
      </c>
      <c r="AR35" s="173" t="s">
        <v>1039</v>
      </c>
      <c r="AS35" s="173" t="s">
        <v>1039</v>
      </c>
      <c r="AT35" s="173" t="s">
        <v>1039</v>
      </c>
      <c r="AU35" s="173" t="s">
        <v>1039</v>
      </c>
      <c r="AV35" s="173" t="s">
        <v>1039</v>
      </c>
      <c r="AW35" s="173" t="s">
        <v>1039</v>
      </c>
      <c r="AX35" s="173" t="s">
        <v>1039</v>
      </c>
      <c r="AY35" s="173" t="s">
        <v>1039</v>
      </c>
      <c r="AZ35" s="173" t="s">
        <v>1039</v>
      </c>
      <c r="BA35" s="173" t="s">
        <v>1039</v>
      </c>
      <c r="BB35" s="173" t="s">
        <v>1039</v>
      </c>
      <c r="BC35" s="173" t="s">
        <v>1039</v>
      </c>
      <c r="BD35" s="124">
        <v>7500</v>
      </c>
      <c r="BE35" s="124">
        <v>8250</v>
      </c>
      <c r="BF35" s="124">
        <v>12000</v>
      </c>
      <c r="BG35" s="173" t="s">
        <v>1039</v>
      </c>
      <c r="BH35" s="124">
        <v>15000</v>
      </c>
      <c r="BI35" s="124">
        <v>18000</v>
      </c>
      <c r="BK35" s="123" t="s">
        <v>893</v>
      </c>
      <c r="BL35" s="173" t="s">
        <v>1039</v>
      </c>
      <c r="BM35" s="173" t="s">
        <v>1039</v>
      </c>
      <c r="BN35" s="173" t="s">
        <v>1039</v>
      </c>
      <c r="BO35" s="173" t="s">
        <v>1039</v>
      </c>
      <c r="BP35" s="173" t="s">
        <v>1039</v>
      </c>
      <c r="BQ35" s="173" t="s">
        <v>1039</v>
      </c>
      <c r="BR35" s="173" t="s">
        <v>1039</v>
      </c>
      <c r="BS35" s="173" t="s">
        <v>1039</v>
      </c>
      <c r="BT35" s="173" t="s">
        <v>1039</v>
      </c>
      <c r="BU35" s="173" t="s">
        <v>1039</v>
      </c>
      <c r="BV35" s="173" t="s">
        <v>1039</v>
      </c>
      <c r="BW35" s="173" t="s">
        <v>1039</v>
      </c>
      <c r="BX35" s="173" t="s">
        <v>1039</v>
      </c>
      <c r="BY35" s="173" t="s">
        <v>1039</v>
      </c>
      <c r="BZ35" s="173" t="s">
        <v>1039</v>
      </c>
      <c r="CA35" s="173" t="s">
        <v>1039</v>
      </c>
      <c r="CB35" s="173" t="s">
        <v>1039</v>
      </c>
      <c r="CC35" s="173" t="s">
        <v>1039</v>
      </c>
      <c r="CD35" s="173" t="s">
        <v>1039</v>
      </c>
      <c r="CE35" s="173" t="s">
        <v>1039</v>
      </c>
      <c r="CF35" s="173" t="s">
        <v>1039</v>
      </c>
      <c r="CG35" s="173" t="s">
        <v>1039</v>
      </c>
      <c r="CH35" s="173" t="s">
        <v>1039</v>
      </c>
      <c r="CI35" s="124">
        <v>9000</v>
      </c>
      <c r="CJ35" s="124">
        <v>15000</v>
      </c>
      <c r="CK35" s="124">
        <v>7500</v>
      </c>
      <c r="CL35" s="173" t="s">
        <v>1039</v>
      </c>
      <c r="CM35" s="124">
        <v>6750</v>
      </c>
      <c r="CN35" s="124">
        <v>10500</v>
      </c>
      <c r="CP35" s="123" t="s">
        <v>893</v>
      </c>
      <c r="CQ35" s="173" t="s">
        <v>1039</v>
      </c>
      <c r="CR35" s="173" t="s">
        <v>1039</v>
      </c>
      <c r="CS35" s="173" t="s">
        <v>1039</v>
      </c>
      <c r="CT35" s="173" t="s">
        <v>1039</v>
      </c>
      <c r="CU35" s="173" t="s">
        <v>1039</v>
      </c>
      <c r="CV35" s="173" t="s">
        <v>1039</v>
      </c>
      <c r="CW35" s="173" t="s">
        <v>1039</v>
      </c>
      <c r="CX35" s="173" t="s">
        <v>1039</v>
      </c>
      <c r="CY35" s="173" t="s">
        <v>1039</v>
      </c>
      <c r="CZ35" s="173" t="s">
        <v>1039</v>
      </c>
      <c r="DA35" s="173" t="s">
        <v>1039</v>
      </c>
      <c r="DB35" s="173" t="s">
        <v>1039</v>
      </c>
      <c r="DC35" s="173" t="s">
        <v>1039</v>
      </c>
      <c r="DD35" s="173" t="s">
        <v>1039</v>
      </c>
      <c r="DE35" s="173" t="s">
        <v>1039</v>
      </c>
      <c r="DF35" s="173" t="s">
        <v>1039</v>
      </c>
      <c r="DG35" s="173" t="s">
        <v>1039</v>
      </c>
      <c r="DH35" s="173" t="s">
        <v>1039</v>
      </c>
      <c r="DI35" s="173" t="s">
        <v>1039</v>
      </c>
      <c r="DJ35" s="173" t="s">
        <v>1039</v>
      </c>
      <c r="DK35" s="173" t="s">
        <v>1039</v>
      </c>
      <c r="DL35" s="173" t="s">
        <v>1039</v>
      </c>
      <c r="DM35" s="173" t="s">
        <v>1039</v>
      </c>
      <c r="DN35" s="124">
        <v>6300</v>
      </c>
      <c r="DO35" s="124">
        <v>8100</v>
      </c>
      <c r="DP35" s="124">
        <v>7200</v>
      </c>
      <c r="DQ35" s="173" t="s">
        <v>1039</v>
      </c>
      <c r="DR35" s="124">
        <v>10800</v>
      </c>
      <c r="DS35" s="124">
        <v>14400</v>
      </c>
      <c r="DU35" s="123" t="s">
        <v>893</v>
      </c>
      <c r="DV35" s="173" t="s">
        <v>1039</v>
      </c>
      <c r="DW35" s="173" t="s">
        <v>1039</v>
      </c>
      <c r="DX35" s="173" t="s">
        <v>1039</v>
      </c>
      <c r="DY35" s="173" t="s">
        <v>1039</v>
      </c>
      <c r="DZ35" s="173" t="s">
        <v>1039</v>
      </c>
      <c r="EA35" s="173" t="s">
        <v>1039</v>
      </c>
      <c r="EB35" s="173" t="s">
        <v>1039</v>
      </c>
      <c r="EC35" s="173" t="s">
        <v>1039</v>
      </c>
      <c r="ED35" s="173" t="s">
        <v>1039</v>
      </c>
      <c r="EE35" s="173" t="s">
        <v>1039</v>
      </c>
      <c r="EF35" s="173" t="s">
        <v>1039</v>
      </c>
      <c r="EG35" s="173" t="s">
        <v>1039</v>
      </c>
      <c r="EH35" s="173" t="s">
        <v>1039</v>
      </c>
      <c r="EI35" s="173" t="s">
        <v>1039</v>
      </c>
      <c r="EJ35" s="173" t="s">
        <v>1039</v>
      </c>
      <c r="EK35" s="173" t="s">
        <v>1039</v>
      </c>
      <c r="EL35" s="173" t="s">
        <v>1039</v>
      </c>
      <c r="EM35" s="173" t="s">
        <v>1039</v>
      </c>
      <c r="EN35" s="173" t="s">
        <v>1039</v>
      </c>
      <c r="EO35" s="173" t="s">
        <v>1039</v>
      </c>
      <c r="EP35" s="173" t="s">
        <v>1039</v>
      </c>
      <c r="EQ35" s="173" t="s">
        <v>1039</v>
      </c>
      <c r="ER35" s="173" t="s">
        <v>1039</v>
      </c>
      <c r="ES35" s="124">
        <v>4000</v>
      </c>
      <c r="ET35" s="124">
        <v>7000</v>
      </c>
      <c r="EU35" s="124">
        <v>8000</v>
      </c>
      <c r="EV35" s="173" t="s">
        <v>1039</v>
      </c>
      <c r="EW35" s="124">
        <v>8000</v>
      </c>
      <c r="EX35" s="124">
        <v>10000</v>
      </c>
    </row>
    <row r="36" spans="1:154" x14ac:dyDescent="0.35">
      <c r="A36" s="104" t="s">
        <v>1051</v>
      </c>
      <c r="B36" s="173" t="s">
        <v>1039</v>
      </c>
      <c r="C36" s="173" t="s">
        <v>1039</v>
      </c>
      <c r="D36" s="173" t="s">
        <v>1039</v>
      </c>
      <c r="E36" s="173" t="s">
        <v>1039</v>
      </c>
      <c r="F36" s="173" t="s">
        <v>1039</v>
      </c>
      <c r="G36" s="173" t="s">
        <v>1039</v>
      </c>
      <c r="H36" s="173" t="s">
        <v>1039</v>
      </c>
      <c r="I36" s="176">
        <v>5280</v>
      </c>
      <c r="J36" s="173" t="s">
        <v>1039</v>
      </c>
      <c r="K36" s="173" t="s">
        <v>1039</v>
      </c>
      <c r="L36" s="173" t="s">
        <v>1039</v>
      </c>
      <c r="M36" s="173" t="s">
        <v>1039</v>
      </c>
      <c r="N36" s="173" t="s">
        <v>1039</v>
      </c>
      <c r="O36" s="173" t="s">
        <v>1039</v>
      </c>
      <c r="P36" s="173" t="s">
        <v>1039</v>
      </c>
      <c r="Q36" s="173" t="s">
        <v>1039</v>
      </c>
      <c r="R36" s="196" t="s">
        <v>1039</v>
      </c>
      <c r="S36" s="173" t="s">
        <v>1039</v>
      </c>
      <c r="T36" s="173" t="s">
        <v>1039</v>
      </c>
      <c r="U36" s="173" t="s">
        <v>1039</v>
      </c>
      <c r="V36" s="173" t="s">
        <v>1039</v>
      </c>
      <c r="W36" s="173" t="s">
        <v>1039</v>
      </c>
      <c r="X36" s="173" t="s">
        <v>1039</v>
      </c>
      <c r="Y36" s="173" t="s">
        <v>1039</v>
      </c>
      <c r="Z36" s="173" t="s">
        <v>1039</v>
      </c>
      <c r="AA36" s="173" t="s">
        <v>1039</v>
      </c>
      <c r="AB36" s="173" t="s">
        <v>1039</v>
      </c>
      <c r="AC36" s="173" t="s">
        <v>1039</v>
      </c>
      <c r="AD36" s="173" t="s">
        <v>1039</v>
      </c>
      <c r="AF36" s="104" t="s">
        <v>1051</v>
      </c>
      <c r="AG36" s="173" t="s">
        <v>1039</v>
      </c>
      <c r="AH36" s="173" t="s">
        <v>1039</v>
      </c>
      <c r="AI36" s="173" t="s">
        <v>1039</v>
      </c>
      <c r="AJ36" s="173" t="s">
        <v>1039</v>
      </c>
      <c r="AK36" s="173" t="s">
        <v>1039</v>
      </c>
      <c r="AL36" s="173" t="s">
        <v>1039</v>
      </c>
      <c r="AM36" s="173" t="s">
        <v>1039</v>
      </c>
      <c r="AN36" s="176">
        <v>10020</v>
      </c>
      <c r="AO36" s="173" t="s">
        <v>1039</v>
      </c>
      <c r="AP36" s="173" t="s">
        <v>1039</v>
      </c>
      <c r="AQ36" s="173" t="s">
        <v>1039</v>
      </c>
      <c r="AR36" s="173" t="s">
        <v>1039</v>
      </c>
      <c r="AS36" s="173" t="s">
        <v>1039</v>
      </c>
      <c r="AT36" s="173" t="s">
        <v>1039</v>
      </c>
      <c r="AU36" s="173" t="s">
        <v>1039</v>
      </c>
      <c r="AV36" s="173" t="s">
        <v>1039</v>
      </c>
      <c r="AW36" s="196" t="s">
        <v>1039</v>
      </c>
      <c r="AX36" s="173" t="s">
        <v>1039</v>
      </c>
      <c r="AY36" s="173" t="s">
        <v>1039</v>
      </c>
      <c r="AZ36" s="173" t="s">
        <v>1039</v>
      </c>
      <c r="BA36" s="173" t="s">
        <v>1039</v>
      </c>
      <c r="BB36" s="173" t="s">
        <v>1039</v>
      </c>
      <c r="BC36" s="173" t="s">
        <v>1039</v>
      </c>
      <c r="BD36" s="173" t="s">
        <v>1039</v>
      </c>
      <c r="BE36" s="173" t="s">
        <v>1039</v>
      </c>
      <c r="BF36" s="173" t="s">
        <v>1039</v>
      </c>
      <c r="BG36" s="173" t="s">
        <v>1039</v>
      </c>
      <c r="BH36" s="173" t="s">
        <v>1039</v>
      </c>
      <c r="BI36" s="173" t="s">
        <v>1039</v>
      </c>
      <c r="BK36" s="207" t="s">
        <v>1051</v>
      </c>
      <c r="BL36" s="173" t="s">
        <v>1039</v>
      </c>
      <c r="BM36" s="173" t="s">
        <v>1039</v>
      </c>
      <c r="BN36" s="173" t="s">
        <v>1039</v>
      </c>
      <c r="BO36" s="173" t="s">
        <v>1039</v>
      </c>
      <c r="BP36" s="173" t="s">
        <v>1039</v>
      </c>
      <c r="BQ36" s="173" t="s">
        <v>1039</v>
      </c>
      <c r="BR36" s="173" t="s">
        <v>1039</v>
      </c>
      <c r="BS36" s="182">
        <v>15000</v>
      </c>
      <c r="BT36" s="173" t="s">
        <v>1039</v>
      </c>
      <c r="BU36" s="173" t="s">
        <v>1039</v>
      </c>
      <c r="BV36" s="173" t="s">
        <v>1039</v>
      </c>
      <c r="BW36" s="173" t="s">
        <v>1039</v>
      </c>
      <c r="BX36" s="173" t="s">
        <v>1039</v>
      </c>
      <c r="BY36" s="173" t="s">
        <v>1039</v>
      </c>
      <c r="BZ36" s="173" t="s">
        <v>1039</v>
      </c>
      <c r="CA36" s="173" t="s">
        <v>1039</v>
      </c>
      <c r="CB36" s="196" t="s">
        <v>1039</v>
      </c>
      <c r="CC36" s="173" t="s">
        <v>1039</v>
      </c>
      <c r="CD36" s="173" t="s">
        <v>1039</v>
      </c>
      <c r="CE36" s="173" t="s">
        <v>1039</v>
      </c>
      <c r="CF36" s="173" t="s">
        <v>1039</v>
      </c>
      <c r="CG36" s="173" t="s">
        <v>1039</v>
      </c>
      <c r="CH36" s="173" t="s">
        <v>1039</v>
      </c>
      <c r="CI36" s="173" t="s">
        <v>1039</v>
      </c>
      <c r="CJ36" s="173" t="s">
        <v>1039</v>
      </c>
      <c r="CK36" s="173" t="s">
        <v>1039</v>
      </c>
      <c r="CL36" s="173" t="s">
        <v>1039</v>
      </c>
      <c r="CM36" s="173" t="s">
        <v>1039</v>
      </c>
      <c r="CN36" s="173" t="s">
        <v>1039</v>
      </c>
      <c r="CP36" s="207" t="s">
        <v>1051</v>
      </c>
      <c r="CQ36" s="173" t="s">
        <v>1039</v>
      </c>
      <c r="CR36" s="173" t="s">
        <v>1039</v>
      </c>
      <c r="CS36" s="173" t="s">
        <v>1039</v>
      </c>
      <c r="CT36" s="173" t="s">
        <v>1039</v>
      </c>
      <c r="CU36" s="173" t="s">
        <v>1039</v>
      </c>
      <c r="CV36" s="173" t="s">
        <v>1039</v>
      </c>
      <c r="CW36" s="173" t="s">
        <v>1039</v>
      </c>
      <c r="CX36" s="176">
        <v>11268</v>
      </c>
      <c r="CY36" s="173" t="s">
        <v>1039</v>
      </c>
      <c r="CZ36" s="173" t="s">
        <v>1039</v>
      </c>
      <c r="DA36" s="173" t="s">
        <v>1039</v>
      </c>
      <c r="DB36" s="173" t="s">
        <v>1039</v>
      </c>
      <c r="DC36" s="173" t="s">
        <v>1039</v>
      </c>
      <c r="DD36" s="173" t="s">
        <v>1039</v>
      </c>
      <c r="DE36" s="173" t="s">
        <v>1039</v>
      </c>
      <c r="DF36" s="173" t="s">
        <v>1039</v>
      </c>
      <c r="DG36" s="196" t="s">
        <v>1039</v>
      </c>
      <c r="DH36" s="173" t="s">
        <v>1039</v>
      </c>
      <c r="DI36" s="173" t="s">
        <v>1039</v>
      </c>
      <c r="DJ36" s="173" t="s">
        <v>1039</v>
      </c>
      <c r="DK36" s="173" t="s">
        <v>1039</v>
      </c>
      <c r="DL36" s="173" t="s">
        <v>1039</v>
      </c>
      <c r="DM36" s="173" t="s">
        <v>1039</v>
      </c>
      <c r="DN36" s="124" t="s">
        <v>1039</v>
      </c>
      <c r="DO36" s="173" t="s">
        <v>1039</v>
      </c>
      <c r="DP36" s="173" t="s">
        <v>1039</v>
      </c>
      <c r="DQ36" s="173" t="s">
        <v>1039</v>
      </c>
      <c r="DR36" s="173" t="s">
        <v>1039</v>
      </c>
      <c r="DS36" s="173" t="s">
        <v>1039</v>
      </c>
      <c r="DU36" s="207" t="s">
        <v>1051</v>
      </c>
      <c r="DV36" s="173" t="s">
        <v>1039</v>
      </c>
      <c r="DW36" s="173" t="s">
        <v>1039</v>
      </c>
      <c r="DX36" s="173" t="s">
        <v>1039</v>
      </c>
      <c r="DY36" s="173" t="s">
        <v>1039</v>
      </c>
      <c r="DZ36" s="173" t="s">
        <v>1039</v>
      </c>
      <c r="EA36" s="173" t="s">
        <v>1039</v>
      </c>
      <c r="EB36" s="173" t="s">
        <v>1039</v>
      </c>
      <c r="EC36" s="176">
        <v>6000</v>
      </c>
      <c r="ED36" s="173" t="s">
        <v>1039</v>
      </c>
      <c r="EE36" s="173" t="s">
        <v>1039</v>
      </c>
      <c r="EF36" s="173" t="s">
        <v>1039</v>
      </c>
      <c r="EG36" s="173" t="s">
        <v>1039</v>
      </c>
      <c r="EH36" s="173" t="s">
        <v>1039</v>
      </c>
      <c r="EI36" s="173" t="s">
        <v>1039</v>
      </c>
      <c r="EJ36" s="173" t="s">
        <v>1039</v>
      </c>
      <c r="EK36" s="173" t="s">
        <v>1039</v>
      </c>
      <c r="EL36" s="196" t="s">
        <v>1039</v>
      </c>
      <c r="EM36" s="173" t="s">
        <v>1039</v>
      </c>
      <c r="EN36" s="173" t="s">
        <v>1039</v>
      </c>
      <c r="EO36" s="173" t="s">
        <v>1039</v>
      </c>
      <c r="EP36" s="173" t="s">
        <v>1039</v>
      </c>
      <c r="EQ36" s="173" t="s">
        <v>1039</v>
      </c>
      <c r="ER36" s="201" t="s">
        <v>1039</v>
      </c>
      <c r="ES36" s="201" t="s">
        <v>1039</v>
      </c>
      <c r="ET36" s="173" t="s">
        <v>1039</v>
      </c>
      <c r="EU36" s="173" t="s">
        <v>1039</v>
      </c>
      <c r="EV36" s="173" t="s">
        <v>1039</v>
      </c>
      <c r="EW36" s="173" t="s">
        <v>1039</v>
      </c>
      <c r="EX36" s="173" t="s">
        <v>1039</v>
      </c>
    </row>
    <row r="37" spans="1:154" x14ac:dyDescent="0.35">
      <c r="A37" s="123" t="s">
        <v>1052</v>
      </c>
      <c r="B37" s="175">
        <v>18592.857142857141</v>
      </c>
      <c r="C37" s="208">
        <v>16285.714285714286</v>
      </c>
      <c r="D37" s="185">
        <v>15634.285714285714</v>
      </c>
      <c r="E37" s="173" t="s">
        <v>1039</v>
      </c>
      <c r="F37" s="173" t="s">
        <v>1039</v>
      </c>
      <c r="G37" s="173" t="s">
        <v>1039</v>
      </c>
      <c r="H37" s="178">
        <v>7274.2857142857147</v>
      </c>
      <c r="I37" s="173" t="s">
        <v>1039</v>
      </c>
      <c r="J37" s="176">
        <v>7714.2857142857147</v>
      </c>
      <c r="K37" s="173" t="s">
        <v>1039</v>
      </c>
      <c r="L37" s="173" t="s">
        <v>1039</v>
      </c>
      <c r="M37" s="209" t="s">
        <v>1786</v>
      </c>
      <c r="N37" s="173" t="s">
        <v>1039</v>
      </c>
      <c r="O37" s="173" t="s">
        <v>1039</v>
      </c>
      <c r="P37" s="173" t="s">
        <v>1039</v>
      </c>
      <c r="Q37" s="173" t="s">
        <v>1039</v>
      </c>
      <c r="R37" s="176">
        <v>6000</v>
      </c>
      <c r="S37" s="124">
        <v>6000</v>
      </c>
      <c r="T37" s="173" t="s">
        <v>1039</v>
      </c>
      <c r="U37" s="173" t="s">
        <v>1039</v>
      </c>
      <c r="V37" s="173" t="s">
        <v>1039</v>
      </c>
      <c r="W37" s="124">
        <v>4011.4285714285716</v>
      </c>
      <c r="X37" s="176">
        <v>5142.8571428571431</v>
      </c>
      <c r="Y37" s="176">
        <v>5417.1428571428569</v>
      </c>
      <c r="Z37" s="124">
        <v>5417.1428571428569</v>
      </c>
      <c r="AA37" s="124">
        <v>8571.4285714285706</v>
      </c>
      <c r="AB37" s="173" t="s">
        <v>1039</v>
      </c>
      <c r="AC37" s="176">
        <v>7371.4285714285716</v>
      </c>
      <c r="AD37" s="175">
        <v>6857.1428571428569</v>
      </c>
      <c r="AF37" s="123" t="s">
        <v>1052</v>
      </c>
      <c r="AG37" s="175">
        <v>12000</v>
      </c>
      <c r="AH37" s="185">
        <v>11250</v>
      </c>
      <c r="AI37" s="185">
        <v>9000</v>
      </c>
      <c r="AJ37" s="194" t="s">
        <v>1039</v>
      </c>
      <c r="AK37" s="194" t="s">
        <v>1039</v>
      </c>
      <c r="AL37" s="173" t="s">
        <v>1039</v>
      </c>
      <c r="AM37" s="178">
        <v>9000</v>
      </c>
      <c r="AN37" s="173" t="s">
        <v>1039</v>
      </c>
      <c r="AO37" s="124">
        <v>9000</v>
      </c>
      <c r="AP37" s="173" t="s">
        <v>1039</v>
      </c>
      <c r="AQ37" s="173" t="s">
        <v>1039</v>
      </c>
      <c r="AR37" s="209" t="s">
        <v>1786</v>
      </c>
      <c r="AS37" s="173" t="s">
        <v>1039</v>
      </c>
      <c r="AT37" s="173" t="s">
        <v>1039</v>
      </c>
      <c r="AU37" s="173" t="s">
        <v>1039</v>
      </c>
      <c r="AV37" s="173" t="s">
        <v>1039</v>
      </c>
      <c r="AW37" s="176">
        <v>9000</v>
      </c>
      <c r="AX37" s="176">
        <v>9840</v>
      </c>
      <c r="AY37" s="173" t="s">
        <v>1039</v>
      </c>
      <c r="AZ37" s="173" t="s">
        <v>1039</v>
      </c>
      <c r="BA37" s="173" t="s">
        <v>1039</v>
      </c>
      <c r="BB37" s="124">
        <v>9000</v>
      </c>
      <c r="BC37" s="183">
        <v>9000</v>
      </c>
      <c r="BD37" s="124">
        <v>15000</v>
      </c>
      <c r="BE37" s="183">
        <v>10500</v>
      </c>
      <c r="BF37" s="124">
        <v>30000</v>
      </c>
      <c r="BG37" s="173" t="s">
        <v>1039</v>
      </c>
      <c r="BH37" s="183">
        <v>12000</v>
      </c>
      <c r="BI37" s="175">
        <v>13500</v>
      </c>
      <c r="BK37" s="210" t="s">
        <v>1052</v>
      </c>
      <c r="BL37" s="175">
        <v>7800</v>
      </c>
      <c r="BM37" s="185">
        <v>19500</v>
      </c>
      <c r="BN37" s="185">
        <v>13000</v>
      </c>
      <c r="BO37" s="173" t="s">
        <v>1039</v>
      </c>
      <c r="BP37" s="173" t="s">
        <v>1039</v>
      </c>
      <c r="BQ37" s="173" t="s">
        <v>1039</v>
      </c>
      <c r="BR37" s="178">
        <v>10400</v>
      </c>
      <c r="BS37" s="173" t="s">
        <v>1039</v>
      </c>
      <c r="BT37" s="124">
        <v>7500</v>
      </c>
      <c r="BU37" s="173" t="s">
        <v>1039</v>
      </c>
      <c r="BV37" s="173" t="s">
        <v>1039</v>
      </c>
      <c r="BW37" s="211">
        <v>13500</v>
      </c>
      <c r="BX37" s="173" t="s">
        <v>1039</v>
      </c>
      <c r="BY37" s="173" t="s">
        <v>1039</v>
      </c>
      <c r="BZ37" s="173" t="s">
        <v>1039</v>
      </c>
      <c r="CA37" s="173" t="s">
        <v>1039</v>
      </c>
      <c r="CB37" s="182">
        <v>15000</v>
      </c>
      <c r="CC37" s="124">
        <v>15000</v>
      </c>
      <c r="CD37" s="173" t="s">
        <v>1039</v>
      </c>
      <c r="CE37" s="173" t="s">
        <v>1039</v>
      </c>
      <c r="CF37" s="173" t="s">
        <v>1039</v>
      </c>
      <c r="CG37" s="176">
        <v>9000</v>
      </c>
      <c r="CH37" s="124">
        <v>11250</v>
      </c>
      <c r="CI37" s="191">
        <v>9000</v>
      </c>
      <c r="CJ37" s="124">
        <v>9000</v>
      </c>
      <c r="CK37" s="124">
        <v>22500</v>
      </c>
      <c r="CL37" s="173" t="s">
        <v>1039</v>
      </c>
      <c r="CM37" s="124">
        <v>22500</v>
      </c>
      <c r="CN37" s="124">
        <v>22500</v>
      </c>
      <c r="CP37" s="210" t="s">
        <v>1052</v>
      </c>
      <c r="CQ37" s="183">
        <v>4800</v>
      </c>
      <c r="CR37" s="190">
        <v>10400</v>
      </c>
      <c r="CS37" s="185">
        <v>8000</v>
      </c>
      <c r="CT37" s="173" t="s">
        <v>1039</v>
      </c>
      <c r="CU37" s="173" t="s">
        <v>1039</v>
      </c>
      <c r="CV37" s="173" t="s">
        <v>1039</v>
      </c>
      <c r="CW37" s="178">
        <v>16000</v>
      </c>
      <c r="CX37" s="173" t="s">
        <v>1039</v>
      </c>
      <c r="CY37" s="124">
        <v>18000</v>
      </c>
      <c r="CZ37" s="173" t="s">
        <v>1039</v>
      </c>
      <c r="DA37" s="173" t="s">
        <v>1039</v>
      </c>
      <c r="DB37" s="211">
        <v>10800</v>
      </c>
      <c r="DC37" s="173" t="s">
        <v>1039</v>
      </c>
      <c r="DD37" s="173" t="s">
        <v>1039</v>
      </c>
      <c r="DE37" s="173" t="s">
        <v>1039</v>
      </c>
      <c r="DF37" s="173" t="s">
        <v>1039</v>
      </c>
      <c r="DG37" s="176">
        <v>9000</v>
      </c>
      <c r="DH37" s="176">
        <v>9900</v>
      </c>
      <c r="DI37" s="173" t="s">
        <v>1039</v>
      </c>
      <c r="DJ37" s="173" t="s">
        <v>1039</v>
      </c>
      <c r="DK37" s="173" t="s">
        <v>1039</v>
      </c>
      <c r="DL37" s="124">
        <v>9000</v>
      </c>
      <c r="DM37" s="124">
        <v>13500</v>
      </c>
      <c r="DN37" s="124">
        <v>9000</v>
      </c>
      <c r="DO37" s="124">
        <v>9000</v>
      </c>
      <c r="DP37" s="124">
        <v>9000</v>
      </c>
      <c r="DQ37" s="173" t="s">
        <v>1039</v>
      </c>
      <c r="DR37" s="191">
        <v>10800</v>
      </c>
      <c r="DS37" s="175">
        <v>12600</v>
      </c>
      <c r="DU37" s="210" t="s">
        <v>1052</v>
      </c>
      <c r="DV37" s="175">
        <v>4000</v>
      </c>
      <c r="DW37" s="185">
        <v>30000</v>
      </c>
      <c r="DX37" s="185">
        <v>4240</v>
      </c>
      <c r="DY37" s="173" t="s">
        <v>1039</v>
      </c>
      <c r="DZ37" s="173" t="s">
        <v>1039</v>
      </c>
      <c r="EA37" s="173" t="s">
        <v>1039</v>
      </c>
      <c r="EB37" s="178">
        <v>20000</v>
      </c>
      <c r="EC37" s="173" t="s">
        <v>1039</v>
      </c>
      <c r="ED37" s="124">
        <v>6000</v>
      </c>
      <c r="EE37" s="173" t="s">
        <v>1039</v>
      </c>
      <c r="EF37" s="173" t="s">
        <v>1039</v>
      </c>
      <c r="EG37" s="211">
        <v>18000</v>
      </c>
      <c r="EH37" s="173" t="s">
        <v>1039</v>
      </c>
      <c r="EI37" s="173" t="s">
        <v>1039</v>
      </c>
      <c r="EJ37" s="173" t="s">
        <v>1039</v>
      </c>
      <c r="EK37" s="173" t="s">
        <v>1039</v>
      </c>
      <c r="EL37" s="124">
        <v>6000</v>
      </c>
      <c r="EM37" s="176">
        <v>4000</v>
      </c>
      <c r="EN37" s="173" t="s">
        <v>1039</v>
      </c>
      <c r="EO37" s="173" t="s">
        <v>1039</v>
      </c>
      <c r="EP37" s="173" t="s">
        <v>1039</v>
      </c>
      <c r="EQ37" s="176">
        <v>4000</v>
      </c>
      <c r="ER37" s="184">
        <v>2880</v>
      </c>
      <c r="ES37" s="176">
        <v>4590</v>
      </c>
      <c r="ET37" s="176">
        <v>9000</v>
      </c>
      <c r="EU37" s="191">
        <v>7200</v>
      </c>
      <c r="EV37" s="173" t="s">
        <v>1039</v>
      </c>
      <c r="EW37" s="124">
        <v>8100</v>
      </c>
      <c r="EX37" s="124">
        <v>7800</v>
      </c>
    </row>
    <row r="38" spans="1:154" x14ac:dyDescent="0.35">
      <c r="A38" s="104" t="s">
        <v>885</v>
      </c>
      <c r="B38" s="180">
        <v>9500</v>
      </c>
      <c r="C38" s="185">
        <v>22800</v>
      </c>
      <c r="D38" s="208">
        <v>9500</v>
      </c>
      <c r="E38" s="208">
        <v>11400</v>
      </c>
      <c r="F38" s="173" t="s">
        <v>1039</v>
      </c>
      <c r="G38" s="173" t="s">
        <v>1039</v>
      </c>
      <c r="H38" s="173" t="s">
        <v>1039</v>
      </c>
      <c r="I38" s="173" t="s">
        <v>1039</v>
      </c>
      <c r="J38" s="173" t="s">
        <v>1039</v>
      </c>
      <c r="K38" s="173" t="s">
        <v>1039</v>
      </c>
      <c r="L38" s="173" t="s">
        <v>1039</v>
      </c>
      <c r="M38" s="173" t="s">
        <v>1039</v>
      </c>
      <c r="N38" s="173" t="s">
        <v>1039</v>
      </c>
      <c r="O38" s="173" t="s">
        <v>1039</v>
      </c>
      <c r="P38" s="173" t="s">
        <v>1039</v>
      </c>
      <c r="Q38" s="173" t="s">
        <v>1039</v>
      </c>
      <c r="R38" s="182">
        <v>5142.8571428571431</v>
      </c>
      <c r="S38" s="176">
        <v>6857.1428571428596</v>
      </c>
      <c r="T38" s="173" t="s">
        <v>1039</v>
      </c>
      <c r="U38" s="124">
        <v>5142.8571428571431</v>
      </c>
      <c r="V38" s="173" t="s">
        <v>1039</v>
      </c>
      <c r="W38" s="124">
        <v>5142.8571428571431</v>
      </c>
      <c r="X38" s="124">
        <v>5142.8571428571431</v>
      </c>
      <c r="Y38" s="124">
        <v>5142.8571428571431</v>
      </c>
      <c r="Z38" s="173" t="s">
        <v>1039</v>
      </c>
      <c r="AA38" s="176">
        <v>8108.5714285714284</v>
      </c>
      <c r="AB38" s="176">
        <v>8400</v>
      </c>
      <c r="AC38" s="176">
        <v>7371.4285714285716</v>
      </c>
      <c r="AD38" s="175">
        <v>6857.1428571428569</v>
      </c>
      <c r="AF38" s="104" t="s">
        <v>885</v>
      </c>
      <c r="AG38" s="180">
        <v>7500</v>
      </c>
      <c r="AH38" s="185">
        <v>6000</v>
      </c>
      <c r="AI38" s="185">
        <v>9000</v>
      </c>
      <c r="AJ38" s="186">
        <v>7500</v>
      </c>
      <c r="AK38" s="194" t="s">
        <v>1039</v>
      </c>
      <c r="AL38" s="173" t="s">
        <v>1039</v>
      </c>
      <c r="AM38" s="173" t="s">
        <v>1039</v>
      </c>
      <c r="AN38" s="173" t="s">
        <v>1039</v>
      </c>
      <c r="AO38" s="173" t="s">
        <v>1039</v>
      </c>
      <c r="AP38" s="173" t="s">
        <v>1039</v>
      </c>
      <c r="AQ38" s="173" t="s">
        <v>1039</v>
      </c>
      <c r="AR38" s="173" t="s">
        <v>1039</v>
      </c>
      <c r="AS38" s="173" t="s">
        <v>1039</v>
      </c>
      <c r="AT38" s="173" t="s">
        <v>1039</v>
      </c>
      <c r="AU38" s="173" t="s">
        <v>1039</v>
      </c>
      <c r="AV38" s="173" t="s">
        <v>1039</v>
      </c>
      <c r="AW38" s="124">
        <v>9000</v>
      </c>
      <c r="AX38" s="176">
        <v>9840</v>
      </c>
      <c r="AY38" s="173" t="s">
        <v>1039</v>
      </c>
      <c r="AZ38" s="124">
        <v>9000</v>
      </c>
      <c r="BA38" s="173" t="s">
        <v>1039</v>
      </c>
      <c r="BB38" s="124">
        <v>9000</v>
      </c>
      <c r="BC38" s="124">
        <v>9000</v>
      </c>
      <c r="BD38" s="124">
        <v>9000</v>
      </c>
      <c r="BE38" s="173" t="s">
        <v>1039</v>
      </c>
      <c r="BF38" s="183">
        <v>12000</v>
      </c>
      <c r="BG38" s="124">
        <v>7500</v>
      </c>
      <c r="BH38" s="124">
        <v>9000</v>
      </c>
      <c r="BI38" s="124">
        <v>6000</v>
      </c>
      <c r="BK38" s="207" t="s">
        <v>885</v>
      </c>
      <c r="BL38" s="180">
        <v>2600</v>
      </c>
      <c r="BM38" s="185">
        <v>5200</v>
      </c>
      <c r="BN38" s="185">
        <v>2600</v>
      </c>
      <c r="BO38" s="185">
        <v>5200</v>
      </c>
      <c r="BP38" s="173" t="s">
        <v>1039</v>
      </c>
      <c r="BQ38" s="173" t="s">
        <v>1039</v>
      </c>
      <c r="BR38" s="173" t="s">
        <v>1039</v>
      </c>
      <c r="BS38" s="173" t="s">
        <v>1039</v>
      </c>
      <c r="BT38" s="173" t="s">
        <v>1039</v>
      </c>
      <c r="BU38" s="173" t="s">
        <v>1039</v>
      </c>
      <c r="BV38" s="173" t="s">
        <v>1039</v>
      </c>
      <c r="BW38" s="173" t="s">
        <v>1039</v>
      </c>
      <c r="BX38" s="173" t="s">
        <v>1039</v>
      </c>
      <c r="BY38" s="173" t="s">
        <v>1039</v>
      </c>
      <c r="BZ38" s="173" t="s">
        <v>1039</v>
      </c>
      <c r="CA38" s="173" t="s">
        <v>1039</v>
      </c>
      <c r="CB38" s="182">
        <v>9000</v>
      </c>
      <c r="CC38" s="176">
        <v>9750</v>
      </c>
      <c r="CD38" s="173" t="s">
        <v>1039</v>
      </c>
      <c r="CE38" s="124">
        <v>9000</v>
      </c>
      <c r="CF38" s="173" t="s">
        <v>1039</v>
      </c>
      <c r="CG38" s="124">
        <v>9000</v>
      </c>
      <c r="CH38" s="124">
        <v>9000</v>
      </c>
      <c r="CI38" s="124">
        <v>9000</v>
      </c>
      <c r="CJ38" s="173" t="s">
        <v>1039</v>
      </c>
      <c r="CK38" s="191">
        <v>12000</v>
      </c>
      <c r="CL38" s="124">
        <v>6000</v>
      </c>
      <c r="CM38" s="124">
        <v>7500</v>
      </c>
      <c r="CN38" s="124">
        <v>10200</v>
      </c>
      <c r="CP38" s="207" t="s">
        <v>885</v>
      </c>
      <c r="CQ38" s="189">
        <v>800</v>
      </c>
      <c r="CR38" s="190">
        <v>2400</v>
      </c>
      <c r="CS38" s="185">
        <v>4000</v>
      </c>
      <c r="CT38" s="185">
        <v>2400</v>
      </c>
      <c r="CU38" s="173" t="s">
        <v>1039</v>
      </c>
      <c r="CV38" s="173" t="s">
        <v>1039</v>
      </c>
      <c r="CW38" s="173" t="s">
        <v>1039</v>
      </c>
      <c r="CX38" s="173" t="s">
        <v>1039</v>
      </c>
      <c r="CY38" s="173" t="s">
        <v>1039</v>
      </c>
      <c r="CZ38" s="173" t="s">
        <v>1039</v>
      </c>
      <c r="DA38" s="173" t="s">
        <v>1039</v>
      </c>
      <c r="DB38" s="173" t="s">
        <v>1039</v>
      </c>
      <c r="DC38" s="173" t="s">
        <v>1039</v>
      </c>
      <c r="DD38" s="173" t="s">
        <v>1039</v>
      </c>
      <c r="DE38" s="173" t="s">
        <v>1039</v>
      </c>
      <c r="DF38" s="173" t="s">
        <v>1039</v>
      </c>
      <c r="DG38" s="182">
        <v>7200</v>
      </c>
      <c r="DH38" s="176">
        <v>9900</v>
      </c>
      <c r="DI38" s="173" t="s">
        <v>1039</v>
      </c>
      <c r="DJ38" s="124">
        <v>7200</v>
      </c>
      <c r="DK38" s="173" t="s">
        <v>1039</v>
      </c>
      <c r="DL38" s="124">
        <v>7200</v>
      </c>
      <c r="DM38" s="124">
        <v>7200</v>
      </c>
      <c r="DN38" s="124">
        <v>7200</v>
      </c>
      <c r="DO38" s="173" t="s">
        <v>1039</v>
      </c>
      <c r="DP38" s="124">
        <v>6120</v>
      </c>
      <c r="DQ38" s="124">
        <v>6912</v>
      </c>
      <c r="DR38" s="124">
        <v>9000</v>
      </c>
      <c r="DS38" s="124">
        <v>6012</v>
      </c>
      <c r="DU38" s="207" t="s">
        <v>885</v>
      </c>
      <c r="DV38" s="180">
        <v>1500</v>
      </c>
      <c r="DW38" s="185">
        <v>3000</v>
      </c>
      <c r="DX38" s="185">
        <v>3600</v>
      </c>
      <c r="DY38" s="185">
        <v>3600</v>
      </c>
      <c r="DZ38" s="173" t="s">
        <v>1039</v>
      </c>
      <c r="EA38" s="173" t="s">
        <v>1039</v>
      </c>
      <c r="EB38" s="173" t="s">
        <v>1039</v>
      </c>
      <c r="EC38" s="173" t="s">
        <v>1039</v>
      </c>
      <c r="ED38" s="173" t="s">
        <v>1039</v>
      </c>
      <c r="EE38" s="173" t="s">
        <v>1039</v>
      </c>
      <c r="EF38" s="173" t="s">
        <v>1039</v>
      </c>
      <c r="EG38" s="173" t="s">
        <v>1039</v>
      </c>
      <c r="EH38" s="173" t="s">
        <v>1039</v>
      </c>
      <c r="EI38" s="173" t="s">
        <v>1039</v>
      </c>
      <c r="EJ38" s="173" t="s">
        <v>1039</v>
      </c>
      <c r="EK38" s="173" t="s">
        <v>1039</v>
      </c>
      <c r="EL38" s="124">
        <v>4000</v>
      </c>
      <c r="EM38" s="176">
        <v>4000</v>
      </c>
      <c r="EN38" s="173" t="s">
        <v>1039</v>
      </c>
      <c r="EO38" s="124">
        <v>4000</v>
      </c>
      <c r="EP38" s="173" t="s">
        <v>1039</v>
      </c>
      <c r="EQ38" s="124">
        <v>4000</v>
      </c>
      <c r="ER38" s="184">
        <v>4000</v>
      </c>
      <c r="ES38" s="124">
        <v>4000</v>
      </c>
      <c r="ET38" s="173" t="s">
        <v>1039</v>
      </c>
      <c r="EU38" s="191">
        <v>7200</v>
      </c>
      <c r="EV38" s="124">
        <v>3240</v>
      </c>
      <c r="EW38" s="124">
        <v>3000</v>
      </c>
      <c r="EX38" s="124">
        <v>2120</v>
      </c>
    </row>
    <row r="39" spans="1:154" x14ac:dyDescent="0.35">
      <c r="A39" s="123" t="s">
        <v>1053</v>
      </c>
      <c r="B39" s="173" t="s">
        <v>1039</v>
      </c>
      <c r="C39" s="173" t="s">
        <v>1039</v>
      </c>
      <c r="D39" s="173" t="s">
        <v>1039</v>
      </c>
      <c r="E39" s="173" t="s">
        <v>1039</v>
      </c>
      <c r="F39" s="173" t="s">
        <v>1039</v>
      </c>
      <c r="G39" s="173" t="s">
        <v>1039</v>
      </c>
      <c r="H39" s="173" t="s">
        <v>1039</v>
      </c>
      <c r="I39" s="173" t="s">
        <v>1039</v>
      </c>
      <c r="J39" s="173" t="s">
        <v>1039</v>
      </c>
      <c r="K39" s="173" t="s">
        <v>1039</v>
      </c>
      <c r="L39" s="173" t="s">
        <v>1039</v>
      </c>
      <c r="M39" s="173" t="s">
        <v>1039</v>
      </c>
      <c r="N39" s="173" t="s">
        <v>1039</v>
      </c>
      <c r="O39" s="173" t="s">
        <v>1039</v>
      </c>
      <c r="P39" s="173" t="s">
        <v>1039</v>
      </c>
      <c r="Q39" s="173" t="s">
        <v>1039</v>
      </c>
      <c r="R39" s="173" t="s">
        <v>1039</v>
      </c>
      <c r="S39" s="173" t="s">
        <v>1039</v>
      </c>
      <c r="T39" s="176">
        <v>5142.8571428571431</v>
      </c>
      <c r="U39" s="173" t="s">
        <v>1039</v>
      </c>
      <c r="V39" s="173" t="s">
        <v>1039</v>
      </c>
      <c r="W39" s="173" t="s">
        <v>1039</v>
      </c>
      <c r="X39" s="173" t="s">
        <v>1039</v>
      </c>
      <c r="Y39" s="173" t="s">
        <v>1039</v>
      </c>
      <c r="Z39" s="173" t="s">
        <v>1039</v>
      </c>
      <c r="AA39" s="173" t="s">
        <v>1039</v>
      </c>
      <c r="AB39" s="173" t="s">
        <v>1039</v>
      </c>
      <c r="AC39" s="173" t="s">
        <v>1039</v>
      </c>
      <c r="AD39" s="173" t="s">
        <v>1039</v>
      </c>
      <c r="AF39" s="123" t="s">
        <v>1053</v>
      </c>
      <c r="AG39" s="173" t="s">
        <v>1039</v>
      </c>
      <c r="AH39" s="173" t="s">
        <v>1039</v>
      </c>
      <c r="AI39" s="173" t="s">
        <v>1039</v>
      </c>
      <c r="AJ39" s="173" t="s">
        <v>1039</v>
      </c>
      <c r="AK39" s="173" t="s">
        <v>1039</v>
      </c>
      <c r="AL39" s="173" t="s">
        <v>1039</v>
      </c>
      <c r="AM39" s="173" t="s">
        <v>1039</v>
      </c>
      <c r="AN39" s="173" t="s">
        <v>1039</v>
      </c>
      <c r="AO39" s="173" t="s">
        <v>1039</v>
      </c>
      <c r="AP39" s="173" t="s">
        <v>1039</v>
      </c>
      <c r="AQ39" s="173" t="s">
        <v>1039</v>
      </c>
      <c r="AR39" s="173" t="s">
        <v>1039</v>
      </c>
      <c r="AS39" s="173" t="s">
        <v>1039</v>
      </c>
      <c r="AT39" s="173" t="s">
        <v>1039</v>
      </c>
      <c r="AU39" s="173" t="s">
        <v>1039</v>
      </c>
      <c r="AV39" s="173" t="s">
        <v>1039</v>
      </c>
      <c r="AW39" s="173" t="s">
        <v>1039</v>
      </c>
      <c r="AX39" s="173" t="s">
        <v>1039</v>
      </c>
      <c r="AY39" s="176">
        <v>9000</v>
      </c>
      <c r="AZ39" s="173" t="s">
        <v>1039</v>
      </c>
      <c r="BA39" s="173" t="s">
        <v>1039</v>
      </c>
      <c r="BB39" s="173" t="s">
        <v>1039</v>
      </c>
      <c r="BC39" s="173" t="s">
        <v>1039</v>
      </c>
      <c r="BD39" s="173" t="s">
        <v>1039</v>
      </c>
      <c r="BE39" s="173" t="s">
        <v>1039</v>
      </c>
      <c r="BF39" s="173" t="s">
        <v>1039</v>
      </c>
      <c r="BG39" s="173" t="s">
        <v>1039</v>
      </c>
      <c r="BH39" s="173" t="s">
        <v>1039</v>
      </c>
      <c r="BI39" s="173" t="s">
        <v>1039</v>
      </c>
      <c r="BK39" s="210" t="s">
        <v>1053</v>
      </c>
      <c r="BL39" s="173" t="s">
        <v>1039</v>
      </c>
      <c r="BM39" s="173" t="s">
        <v>1039</v>
      </c>
      <c r="BN39" s="173" t="s">
        <v>1039</v>
      </c>
      <c r="BO39" s="173" t="s">
        <v>1039</v>
      </c>
      <c r="BP39" s="173" t="s">
        <v>1039</v>
      </c>
      <c r="BQ39" s="173" t="s">
        <v>1039</v>
      </c>
      <c r="BR39" s="173" t="s">
        <v>1039</v>
      </c>
      <c r="BS39" s="173" t="s">
        <v>1039</v>
      </c>
      <c r="BT39" s="173" t="s">
        <v>1039</v>
      </c>
      <c r="BU39" s="173" t="s">
        <v>1039</v>
      </c>
      <c r="BV39" s="173" t="s">
        <v>1039</v>
      </c>
      <c r="BW39" s="173" t="s">
        <v>1039</v>
      </c>
      <c r="BX39" s="173" t="s">
        <v>1039</v>
      </c>
      <c r="BY39" s="173" t="s">
        <v>1039</v>
      </c>
      <c r="BZ39" s="173" t="s">
        <v>1039</v>
      </c>
      <c r="CA39" s="173" t="s">
        <v>1039</v>
      </c>
      <c r="CB39" s="173" t="s">
        <v>1039</v>
      </c>
      <c r="CC39" s="173" t="s">
        <v>1039</v>
      </c>
      <c r="CD39" s="124">
        <v>15000</v>
      </c>
      <c r="CE39" s="173" t="s">
        <v>1039</v>
      </c>
      <c r="CF39" s="173" t="s">
        <v>1039</v>
      </c>
      <c r="CG39" s="173" t="s">
        <v>1039</v>
      </c>
      <c r="CH39" s="173" t="s">
        <v>1039</v>
      </c>
      <c r="CI39" s="173" t="s">
        <v>1039</v>
      </c>
      <c r="CJ39" s="173" t="s">
        <v>1039</v>
      </c>
      <c r="CK39" s="173" t="s">
        <v>1039</v>
      </c>
      <c r="CL39" s="173" t="s">
        <v>1039</v>
      </c>
      <c r="CM39" s="173" t="s">
        <v>1039</v>
      </c>
      <c r="CN39" s="173" t="s">
        <v>1039</v>
      </c>
      <c r="CP39" s="210" t="s">
        <v>1053</v>
      </c>
      <c r="CQ39" s="173" t="s">
        <v>1039</v>
      </c>
      <c r="CR39" s="173" t="s">
        <v>1039</v>
      </c>
      <c r="CS39" s="173" t="s">
        <v>1039</v>
      </c>
      <c r="CT39" s="173" t="s">
        <v>1039</v>
      </c>
      <c r="CU39" s="173" t="s">
        <v>1039</v>
      </c>
      <c r="CV39" s="173" t="s">
        <v>1039</v>
      </c>
      <c r="CW39" s="173" t="s">
        <v>1039</v>
      </c>
      <c r="CX39" s="173" t="s">
        <v>1039</v>
      </c>
      <c r="CY39" s="173" t="s">
        <v>1039</v>
      </c>
      <c r="CZ39" s="173" t="s">
        <v>1039</v>
      </c>
      <c r="DA39" s="173" t="s">
        <v>1039</v>
      </c>
      <c r="DB39" s="173" t="s">
        <v>1039</v>
      </c>
      <c r="DC39" s="173" t="s">
        <v>1039</v>
      </c>
      <c r="DD39" s="173" t="s">
        <v>1039</v>
      </c>
      <c r="DE39" s="173" t="s">
        <v>1039</v>
      </c>
      <c r="DF39" s="173" t="s">
        <v>1039</v>
      </c>
      <c r="DG39" s="173" t="s">
        <v>1039</v>
      </c>
      <c r="DH39" s="173" t="s">
        <v>1039</v>
      </c>
      <c r="DI39" s="124">
        <v>18000</v>
      </c>
      <c r="DJ39" s="173" t="s">
        <v>1039</v>
      </c>
      <c r="DK39" s="173" t="s">
        <v>1039</v>
      </c>
      <c r="DL39" s="173" t="s">
        <v>1039</v>
      </c>
      <c r="DM39" s="173" t="s">
        <v>1039</v>
      </c>
      <c r="DN39" s="124" t="s">
        <v>1039</v>
      </c>
      <c r="DO39" s="173" t="s">
        <v>1039</v>
      </c>
      <c r="DP39" s="173" t="s">
        <v>1039</v>
      </c>
      <c r="DQ39" s="173" t="s">
        <v>1039</v>
      </c>
      <c r="DR39" s="173" t="s">
        <v>1039</v>
      </c>
      <c r="DS39" s="173" t="s">
        <v>1039</v>
      </c>
      <c r="DU39" s="210" t="s">
        <v>1053</v>
      </c>
      <c r="DV39" s="173" t="s">
        <v>1039</v>
      </c>
      <c r="DW39" s="173" t="s">
        <v>1039</v>
      </c>
      <c r="DX39" s="173" t="s">
        <v>1039</v>
      </c>
      <c r="DY39" s="173" t="s">
        <v>1039</v>
      </c>
      <c r="DZ39" s="173" t="s">
        <v>1039</v>
      </c>
      <c r="EA39" s="173" t="s">
        <v>1039</v>
      </c>
      <c r="EB39" s="173" t="s">
        <v>1039</v>
      </c>
      <c r="EC39" s="173" t="s">
        <v>1039</v>
      </c>
      <c r="ED39" s="173" t="s">
        <v>1039</v>
      </c>
      <c r="EE39" s="173" t="s">
        <v>1039</v>
      </c>
      <c r="EF39" s="173" t="s">
        <v>1039</v>
      </c>
      <c r="EG39" s="173" t="s">
        <v>1039</v>
      </c>
      <c r="EH39" s="173" t="s">
        <v>1039</v>
      </c>
      <c r="EI39" s="173" t="s">
        <v>1039</v>
      </c>
      <c r="EJ39" s="173" t="s">
        <v>1039</v>
      </c>
      <c r="EK39" s="173" t="s">
        <v>1039</v>
      </c>
      <c r="EL39" s="173" t="s">
        <v>1039</v>
      </c>
      <c r="EM39" s="173" t="s">
        <v>1039</v>
      </c>
      <c r="EN39" s="124">
        <v>6000</v>
      </c>
      <c r="EO39" s="173" t="s">
        <v>1039</v>
      </c>
      <c r="EP39" s="173" t="s">
        <v>1039</v>
      </c>
      <c r="EQ39" s="173" t="s">
        <v>1039</v>
      </c>
      <c r="ER39" s="201" t="s">
        <v>1039</v>
      </c>
      <c r="ES39" s="201" t="s">
        <v>1039</v>
      </c>
      <c r="ET39" s="173" t="s">
        <v>1039</v>
      </c>
      <c r="EU39" s="173" t="s">
        <v>1039</v>
      </c>
      <c r="EV39" s="173" t="s">
        <v>1039</v>
      </c>
      <c r="EW39" s="173" t="s">
        <v>1039</v>
      </c>
      <c r="EX39" s="173" t="s">
        <v>1039</v>
      </c>
    </row>
    <row r="40" spans="1:154" x14ac:dyDescent="0.35">
      <c r="A40" s="104" t="s">
        <v>1054</v>
      </c>
      <c r="B40" s="180">
        <v>21714.285714285714</v>
      </c>
      <c r="C40" s="185">
        <v>21714.285714285714</v>
      </c>
      <c r="D40" s="173" t="s">
        <v>1039</v>
      </c>
      <c r="E40" s="185">
        <v>15200</v>
      </c>
      <c r="F40" s="173" t="s">
        <v>1039</v>
      </c>
      <c r="G40" s="181">
        <v>21714.285714285714</v>
      </c>
      <c r="H40" s="178">
        <v>10857.142857142857</v>
      </c>
      <c r="I40" s="178">
        <v>3428.5714285714284</v>
      </c>
      <c r="J40" s="173" t="s">
        <v>1039</v>
      </c>
      <c r="K40" s="175" t="s">
        <v>1786</v>
      </c>
      <c r="L40" s="124">
        <v>3428.5714285714284</v>
      </c>
      <c r="M40" s="124">
        <v>5142.8571428571431</v>
      </c>
      <c r="N40" s="173" t="s">
        <v>1039</v>
      </c>
      <c r="O40" s="173" t="s">
        <v>1039</v>
      </c>
      <c r="P40" s="173" t="s">
        <v>1039</v>
      </c>
      <c r="Q40" s="176">
        <v>6857.1428571428569</v>
      </c>
      <c r="R40" s="176">
        <v>6000</v>
      </c>
      <c r="S40" s="173" t="s">
        <v>1039</v>
      </c>
      <c r="T40" s="173" t="s">
        <v>1039</v>
      </c>
      <c r="U40" s="173" t="s">
        <v>1039</v>
      </c>
      <c r="V40" s="173" t="s">
        <v>1039</v>
      </c>
      <c r="W40" s="173" t="s">
        <v>1039</v>
      </c>
      <c r="X40" s="173" t="s">
        <v>1039</v>
      </c>
      <c r="Y40" s="173" t="s">
        <v>1039</v>
      </c>
      <c r="Z40" s="173" t="s">
        <v>1039</v>
      </c>
      <c r="AA40" s="173" t="s">
        <v>1039</v>
      </c>
      <c r="AB40" s="173" t="s">
        <v>1039</v>
      </c>
      <c r="AC40" s="173" t="s">
        <v>1039</v>
      </c>
      <c r="AD40" s="173" t="s">
        <v>1039</v>
      </c>
      <c r="AF40" s="104" t="s">
        <v>1054</v>
      </c>
      <c r="AG40" s="124">
        <v>6000</v>
      </c>
      <c r="AH40" s="124">
        <v>6000</v>
      </c>
      <c r="AI40" s="173" t="s">
        <v>1039</v>
      </c>
      <c r="AJ40" s="124">
        <v>15000</v>
      </c>
      <c r="AK40" s="173" t="s">
        <v>1039</v>
      </c>
      <c r="AL40" s="124">
        <v>6000</v>
      </c>
      <c r="AM40" s="124">
        <v>6000</v>
      </c>
      <c r="AN40" s="124">
        <v>6000</v>
      </c>
      <c r="AO40" s="173" t="s">
        <v>1039</v>
      </c>
      <c r="AP40" s="124">
        <v>9000</v>
      </c>
      <c r="AQ40" s="124">
        <v>9000</v>
      </c>
      <c r="AR40" s="124">
        <v>12000</v>
      </c>
      <c r="AS40" s="173" t="s">
        <v>1039</v>
      </c>
      <c r="AT40" s="173" t="s">
        <v>1039</v>
      </c>
      <c r="AU40" s="173" t="s">
        <v>1039</v>
      </c>
      <c r="AV40" s="176">
        <v>12000</v>
      </c>
      <c r="AW40" s="124">
        <v>6000</v>
      </c>
      <c r="AX40" s="173" t="s">
        <v>1039</v>
      </c>
      <c r="AY40" s="173" t="s">
        <v>1039</v>
      </c>
      <c r="AZ40" s="173" t="s">
        <v>1039</v>
      </c>
      <c r="BA40" s="173" t="s">
        <v>1039</v>
      </c>
      <c r="BB40" s="173" t="s">
        <v>1039</v>
      </c>
      <c r="BC40" s="173" t="s">
        <v>1039</v>
      </c>
      <c r="BD40" s="173" t="s">
        <v>1039</v>
      </c>
      <c r="BE40" s="173" t="s">
        <v>1039</v>
      </c>
      <c r="BF40" s="173" t="s">
        <v>1039</v>
      </c>
      <c r="BG40" s="173" t="s">
        <v>1039</v>
      </c>
      <c r="BH40" s="173" t="s">
        <v>1039</v>
      </c>
      <c r="BI40" s="173" t="s">
        <v>1039</v>
      </c>
      <c r="BK40" s="207" t="s">
        <v>1054</v>
      </c>
      <c r="BL40" s="180">
        <v>7800</v>
      </c>
      <c r="BM40" s="185">
        <v>7150</v>
      </c>
      <c r="BN40" s="173" t="s">
        <v>1039</v>
      </c>
      <c r="BO40" s="185">
        <v>7150</v>
      </c>
      <c r="BP40" s="173" t="s">
        <v>1039</v>
      </c>
      <c r="BQ40" s="181">
        <v>5200</v>
      </c>
      <c r="BR40" s="178">
        <v>6500</v>
      </c>
      <c r="BS40" s="178">
        <v>7500</v>
      </c>
      <c r="BT40" s="173" t="s">
        <v>1039</v>
      </c>
      <c r="BU40" s="182">
        <v>6000</v>
      </c>
      <c r="BV40" s="124">
        <v>7500</v>
      </c>
      <c r="BW40" s="124">
        <v>7500</v>
      </c>
      <c r="BX40" s="173" t="s">
        <v>1039</v>
      </c>
      <c r="BY40" s="173" t="s">
        <v>1039</v>
      </c>
      <c r="BZ40" s="173" t="s">
        <v>1039</v>
      </c>
      <c r="CA40" s="182">
        <v>18000</v>
      </c>
      <c r="CB40" s="124">
        <v>15000</v>
      </c>
      <c r="CC40" s="173" t="s">
        <v>1039</v>
      </c>
      <c r="CD40" s="173" t="s">
        <v>1039</v>
      </c>
      <c r="CE40" s="173" t="s">
        <v>1039</v>
      </c>
      <c r="CF40" s="173" t="s">
        <v>1039</v>
      </c>
      <c r="CG40" s="173" t="s">
        <v>1039</v>
      </c>
      <c r="CH40" s="173" t="s">
        <v>1039</v>
      </c>
      <c r="CI40" s="173" t="s">
        <v>1039</v>
      </c>
      <c r="CJ40" s="173" t="s">
        <v>1039</v>
      </c>
      <c r="CK40" s="173" t="s">
        <v>1039</v>
      </c>
      <c r="CL40" s="173" t="s">
        <v>1039</v>
      </c>
      <c r="CM40" s="173" t="s">
        <v>1039</v>
      </c>
      <c r="CN40" s="173" t="s">
        <v>1039</v>
      </c>
      <c r="CP40" s="207" t="s">
        <v>1054</v>
      </c>
      <c r="CQ40" s="189">
        <v>4800</v>
      </c>
      <c r="CR40" s="190">
        <v>4800</v>
      </c>
      <c r="CS40" s="173" t="s">
        <v>1039</v>
      </c>
      <c r="CT40" s="185">
        <v>4800</v>
      </c>
      <c r="CU40" s="173" t="s">
        <v>1039</v>
      </c>
      <c r="CV40" s="181">
        <v>4000</v>
      </c>
      <c r="CW40" s="178">
        <v>4000</v>
      </c>
      <c r="CX40" s="178">
        <v>9000</v>
      </c>
      <c r="CY40" s="173" t="s">
        <v>1039</v>
      </c>
      <c r="CZ40" s="182">
        <v>9000</v>
      </c>
      <c r="DA40" s="124">
        <v>9000</v>
      </c>
      <c r="DB40" s="124">
        <v>9000</v>
      </c>
      <c r="DC40" s="173" t="s">
        <v>1039</v>
      </c>
      <c r="DD40" s="173" t="s">
        <v>1039</v>
      </c>
      <c r="DE40" s="173" t="s">
        <v>1039</v>
      </c>
      <c r="DF40" s="176">
        <v>9000</v>
      </c>
      <c r="DG40" s="176">
        <v>9000</v>
      </c>
      <c r="DH40" s="173" t="s">
        <v>1039</v>
      </c>
      <c r="DI40" s="173" t="s">
        <v>1039</v>
      </c>
      <c r="DJ40" s="173" t="s">
        <v>1039</v>
      </c>
      <c r="DK40" s="173" t="s">
        <v>1039</v>
      </c>
      <c r="DL40" s="173" t="s">
        <v>1039</v>
      </c>
      <c r="DM40" s="173" t="s">
        <v>1039</v>
      </c>
      <c r="DN40" s="124" t="s">
        <v>1039</v>
      </c>
      <c r="DO40" s="173" t="s">
        <v>1039</v>
      </c>
      <c r="DP40" s="173" t="s">
        <v>1039</v>
      </c>
      <c r="DQ40" s="173" t="s">
        <v>1039</v>
      </c>
      <c r="DR40" s="173" t="s">
        <v>1039</v>
      </c>
      <c r="DS40" s="173" t="s">
        <v>1039</v>
      </c>
      <c r="DU40" s="207" t="s">
        <v>1054</v>
      </c>
      <c r="DV40" s="180">
        <v>10000</v>
      </c>
      <c r="DW40" s="185">
        <v>10000</v>
      </c>
      <c r="DX40" s="173" t="s">
        <v>1039</v>
      </c>
      <c r="DY40" s="185">
        <v>7200</v>
      </c>
      <c r="DZ40" s="173" t="s">
        <v>1039</v>
      </c>
      <c r="EA40" s="181">
        <v>4000</v>
      </c>
      <c r="EB40" s="178">
        <v>8000</v>
      </c>
      <c r="EC40" s="178">
        <v>8000</v>
      </c>
      <c r="ED40" s="173" t="s">
        <v>1039</v>
      </c>
      <c r="EE40" s="175" t="s">
        <v>1786</v>
      </c>
      <c r="EF40" s="124">
        <v>8000</v>
      </c>
      <c r="EG40" s="124">
        <v>8000</v>
      </c>
      <c r="EH40" s="173" t="s">
        <v>1039</v>
      </c>
      <c r="EI40" s="173" t="s">
        <v>1039</v>
      </c>
      <c r="EJ40" s="173" t="s">
        <v>1039</v>
      </c>
      <c r="EK40" s="176">
        <v>5000</v>
      </c>
      <c r="EL40" s="124">
        <v>8000</v>
      </c>
      <c r="EM40" s="173" t="s">
        <v>1039</v>
      </c>
      <c r="EN40" s="173" t="s">
        <v>1039</v>
      </c>
      <c r="EO40" s="173" t="s">
        <v>1039</v>
      </c>
      <c r="EP40" s="173" t="s">
        <v>1039</v>
      </c>
      <c r="EQ40" s="173" t="s">
        <v>1039</v>
      </c>
      <c r="ER40" s="201" t="s">
        <v>1039</v>
      </c>
      <c r="ES40" s="201" t="s">
        <v>1039</v>
      </c>
      <c r="ET40" s="173" t="s">
        <v>1039</v>
      </c>
      <c r="EU40" s="173" t="s">
        <v>1039</v>
      </c>
      <c r="EV40" s="173" t="s">
        <v>1039</v>
      </c>
      <c r="EW40" s="173" t="s">
        <v>1039</v>
      </c>
      <c r="EX40" s="173" t="s">
        <v>1039</v>
      </c>
    </row>
    <row r="41" spans="1:154" ht="14.5" thickBot="1" x14ac:dyDescent="0.4">
      <c r="A41" s="104" t="s">
        <v>1055</v>
      </c>
      <c r="B41" s="173" t="s">
        <v>1039</v>
      </c>
      <c r="C41" s="173" t="s">
        <v>1039</v>
      </c>
      <c r="D41" s="173" t="s">
        <v>1039</v>
      </c>
      <c r="E41" s="173" t="s">
        <v>1039</v>
      </c>
      <c r="F41" s="173" t="s">
        <v>1039</v>
      </c>
      <c r="G41" s="181">
        <v>3800</v>
      </c>
      <c r="H41" s="178">
        <v>3800</v>
      </c>
      <c r="I41" s="178">
        <v>1200</v>
      </c>
      <c r="J41" s="178">
        <v>1800</v>
      </c>
      <c r="K41" s="178">
        <v>2400</v>
      </c>
      <c r="L41" s="178">
        <v>7999.8857142857141</v>
      </c>
      <c r="M41" s="178">
        <v>11451.428571428571</v>
      </c>
      <c r="N41" s="175">
        <v>7817</v>
      </c>
      <c r="O41" s="176" t="s">
        <v>1786</v>
      </c>
      <c r="P41" s="182">
        <v>8022.8571428571431</v>
      </c>
      <c r="Q41" s="182">
        <v>7999.8857142857141</v>
      </c>
      <c r="R41" s="124">
        <v>6000</v>
      </c>
      <c r="S41" s="124">
        <v>3017.1428571428601</v>
      </c>
      <c r="T41" s="124">
        <v>4491.4285714285716</v>
      </c>
      <c r="U41" s="176">
        <v>5142.8571428571431</v>
      </c>
      <c r="V41" s="173" t="s">
        <v>1039</v>
      </c>
      <c r="W41" s="124">
        <v>4011.4285714285716</v>
      </c>
      <c r="X41" s="124">
        <v>2400</v>
      </c>
      <c r="Y41" s="176">
        <v>5417.1428571428569</v>
      </c>
      <c r="Z41" s="176">
        <v>6857.1428571428569</v>
      </c>
      <c r="AA41" s="176">
        <v>8108.5714285714284</v>
      </c>
      <c r="AB41" s="173" t="s">
        <v>1039</v>
      </c>
      <c r="AC41" s="176">
        <v>7371.4285714285716</v>
      </c>
      <c r="AD41" s="175">
        <v>6857.1428571428569</v>
      </c>
      <c r="AF41" s="104" t="s">
        <v>1055</v>
      </c>
      <c r="AG41" s="173" t="s">
        <v>1039</v>
      </c>
      <c r="AH41" s="173" t="s">
        <v>1039</v>
      </c>
      <c r="AI41" s="173" t="s">
        <v>1039</v>
      </c>
      <c r="AJ41" s="173" t="s">
        <v>1039</v>
      </c>
      <c r="AK41" s="173" t="s">
        <v>1039</v>
      </c>
      <c r="AL41" s="181">
        <v>21426</v>
      </c>
      <c r="AM41" s="178">
        <v>8340</v>
      </c>
      <c r="AN41" s="178">
        <v>9999.99999999996</v>
      </c>
      <c r="AO41" s="178">
        <v>11250</v>
      </c>
      <c r="AP41" s="178">
        <v>10000.200000000001</v>
      </c>
      <c r="AQ41" s="178">
        <v>11250</v>
      </c>
      <c r="AR41" s="178">
        <v>11280</v>
      </c>
      <c r="AS41" s="178">
        <v>12540</v>
      </c>
      <c r="AT41" s="182">
        <v>10020</v>
      </c>
      <c r="AU41" s="182">
        <v>10020</v>
      </c>
      <c r="AV41" s="182">
        <v>11250</v>
      </c>
      <c r="AW41" s="124">
        <v>10020</v>
      </c>
      <c r="AX41" s="124">
        <v>8760</v>
      </c>
      <c r="AY41" s="124">
        <v>10020</v>
      </c>
      <c r="AZ41" s="176">
        <v>8760</v>
      </c>
      <c r="BA41" s="173"/>
      <c r="BB41" s="124">
        <v>8760</v>
      </c>
      <c r="BC41" s="124">
        <v>11280</v>
      </c>
      <c r="BD41" s="124">
        <v>10020</v>
      </c>
      <c r="BE41" s="124">
        <v>12780</v>
      </c>
      <c r="BF41" s="124">
        <v>17580</v>
      </c>
      <c r="BG41" s="173" t="s">
        <v>1039</v>
      </c>
      <c r="BH41" s="124">
        <v>18780</v>
      </c>
      <c r="BI41" s="124">
        <v>25020</v>
      </c>
      <c r="BK41" s="104" t="s">
        <v>1055</v>
      </c>
      <c r="BL41" s="173" t="s">
        <v>1039</v>
      </c>
      <c r="BM41" s="173" t="s">
        <v>1039</v>
      </c>
      <c r="BN41" s="173" t="s">
        <v>1039</v>
      </c>
      <c r="BO41" s="173" t="s">
        <v>1039</v>
      </c>
      <c r="BP41" s="173" t="s">
        <v>1039</v>
      </c>
      <c r="BQ41" s="181">
        <v>13000</v>
      </c>
      <c r="BR41" s="188">
        <v>14144</v>
      </c>
      <c r="BS41" s="178">
        <v>15000</v>
      </c>
      <c r="BT41" s="178">
        <v>22500</v>
      </c>
      <c r="BU41" s="178">
        <v>15000</v>
      </c>
      <c r="BV41" s="178">
        <v>5250</v>
      </c>
      <c r="BW41" s="178">
        <v>5250</v>
      </c>
      <c r="BX41" s="178">
        <v>5250</v>
      </c>
      <c r="BY41" s="182">
        <v>3750</v>
      </c>
      <c r="BZ41" s="182">
        <v>4500</v>
      </c>
      <c r="CA41" s="182">
        <v>5250</v>
      </c>
      <c r="CB41" s="124">
        <v>3750</v>
      </c>
      <c r="CC41" s="124">
        <v>4500</v>
      </c>
      <c r="CD41" s="124">
        <v>4500</v>
      </c>
      <c r="CE41" s="124">
        <v>5250</v>
      </c>
      <c r="CF41" s="173" t="s">
        <v>1039</v>
      </c>
      <c r="CG41" s="124">
        <v>3750</v>
      </c>
      <c r="CH41" s="124">
        <v>5250</v>
      </c>
      <c r="CI41" s="124">
        <v>5250</v>
      </c>
      <c r="CJ41" s="124">
        <v>4500</v>
      </c>
      <c r="CK41" s="124">
        <v>6000</v>
      </c>
      <c r="CL41" s="173" t="s">
        <v>1039</v>
      </c>
      <c r="CM41" s="124">
        <v>6000</v>
      </c>
      <c r="CN41" s="124">
        <v>9000</v>
      </c>
      <c r="CP41" s="104" t="s">
        <v>1055</v>
      </c>
      <c r="CQ41" s="173" t="s">
        <v>1039</v>
      </c>
      <c r="CR41" s="173" t="s">
        <v>1039</v>
      </c>
      <c r="CS41" s="173" t="s">
        <v>1039</v>
      </c>
      <c r="CT41" s="173" t="s">
        <v>1039</v>
      </c>
      <c r="CU41" s="173" t="s">
        <v>1039</v>
      </c>
      <c r="CV41" s="200">
        <v>2579.1999999999998</v>
      </c>
      <c r="CW41" s="205">
        <v>4000</v>
      </c>
      <c r="CX41" s="206">
        <v>5581.730769230754</v>
      </c>
      <c r="CY41" s="206">
        <v>9900</v>
      </c>
      <c r="CZ41" s="178">
        <v>5806.44</v>
      </c>
      <c r="DA41" s="206">
        <v>3600</v>
      </c>
      <c r="DB41" s="206">
        <v>2700</v>
      </c>
      <c r="DC41" s="192">
        <v>10800</v>
      </c>
      <c r="DD41" s="182">
        <v>1800</v>
      </c>
      <c r="DE41" s="212">
        <v>3600</v>
      </c>
      <c r="DF41" s="213">
        <v>3600</v>
      </c>
      <c r="DG41" s="124">
        <v>3600</v>
      </c>
      <c r="DH41" s="124">
        <v>3600</v>
      </c>
      <c r="DI41" s="176">
        <v>9000</v>
      </c>
      <c r="DJ41" s="124">
        <v>3600</v>
      </c>
      <c r="DK41" s="173" t="s">
        <v>1039</v>
      </c>
      <c r="DL41" s="124">
        <v>6606</v>
      </c>
      <c r="DM41" s="176">
        <v>10800</v>
      </c>
      <c r="DN41" s="183">
        <v>9000</v>
      </c>
      <c r="DO41" s="124">
        <v>9000</v>
      </c>
      <c r="DP41" s="191">
        <v>9000</v>
      </c>
      <c r="DQ41" s="173" t="s">
        <v>1039</v>
      </c>
      <c r="DR41" s="191">
        <v>10800</v>
      </c>
      <c r="DS41" s="175">
        <v>12600</v>
      </c>
      <c r="DU41" s="104" t="s">
        <v>1055</v>
      </c>
      <c r="DV41" s="173" t="s">
        <v>1039</v>
      </c>
      <c r="DW41" s="173" t="s">
        <v>1039</v>
      </c>
      <c r="DX41" s="173" t="s">
        <v>1039</v>
      </c>
      <c r="DY41" s="173" t="s">
        <v>1039</v>
      </c>
      <c r="DZ41" s="173" t="s">
        <v>1039</v>
      </c>
      <c r="EA41" s="181">
        <v>12000</v>
      </c>
      <c r="EB41" s="178">
        <v>8760</v>
      </c>
      <c r="EC41" s="178">
        <v>2750</v>
      </c>
      <c r="ED41" s="174">
        <v>5640</v>
      </c>
      <c r="EE41" s="178">
        <v>4000</v>
      </c>
      <c r="EF41" s="178">
        <v>4000</v>
      </c>
      <c r="EG41" s="178">
        <v>4000</v>
      </c>
      <c r="EH41" s="178">
        <v>3760</v>
      </c>
      <c r="EI41" s="182">
        <v>4000</v>
      </c>
      <c r="EJ41" s="182">
        <v>3760</v>
      </c>
      <c r="EK41" s="182">
        <v>3250</v>
      </c>
      <c r="EL41" s="124">
        <v>2520</v>
      </c>
      <c r="EM41" s="124">
        <v>2520</v>
      </c>
      <c r="EN41" s="124">
        <v>2520</v>
      </c>
      <c r="EO41" s="124">
        <v>1760</v>
      </c>
      <c r="EP41" s="173" t="s">
        <v>1039</v>
      </c>
      <c r="EQ41" s="124">
        <v>1760</v>
      </c>
      <c r="ER41" s="184">
        <v>2240</v>
      </c>
      <c r="ES41" s="176">
        <v>4590</v>
      </c>
      <c r="ET41" s="124">
        <v>6000</v>
      </c>
      <c r="EU41" s="124">
        <v>6000</v>
      </c>
      <c r="EV41" s="173" t="s">
        <v>1039</v>
      </c>
      <c r="EW41" s="124">
        <v>6000</v>
      </c>
      <c r="EX41" s="124">
        <v>2000</v>
      </c>
    </row>
    <row r="42" spans="1:154" ht="14.5" thickBot="1" x14ac:dyDescent="0.4">
      <c r="A42" s="214" t="s">
        <v>1787</v>
      </c>
      <c r="B42" s="215">
        <v>18592.857142857145</v>
      </c>
      <c r="C42" s="215">
        <v>21714.285714285714</v>
      </c>
      <c r="D42" s="215">
        <v>15634.285714285714</v>
      </c>
      <c r="E42" s="215">
        <v>15200</v>
      </c>
      <c r="F42" s="215">
        <v>13707.142857142857</v>
      </c>
      <c r="G42" s="215">
        <v>21714.285714285714</v>
      </c>
      <c r="H42" s="215">
        <v>10857.142857142857</v>
      </c>
      <c r="I42" s="215">
        <v>5262.8571428571431</v>
      </c>
      <c r="J42" s="215">
        <v>7714.2857142857147</v>
      </c>
      <c r="K42" s="215">
        <v>3428.5714285714284</v>
      </c>
      <c r="L42" s="215">
        <v>8200</v>
      </c>
      <c r="M42" s="215">
        <v>7200</v>
      </c>
      <c r="N42" s="215">
        <v>7817</v>
      </c>
      <c r="O42" s="215">
        <v>6857.1428571428569</v>
      </c>
      <c r="P42" s="215">
        <v>8022.8571428571431</v>
      </c>
      <c r="Q42" s="215">
        <v>6857.1428571428569</v>
      </c>
      <c r="R42" s="215">
        <v>6000</v>
      </c>
      <c r="S42" s="215">
        <v>6857.1428571428596</v>
      </c>
      <c r="T42" s="215">
        <v>5142.8571428571431</v>
      </c>
      <c r="U42" s="215">
        <v>5142.8571428571431</v>
      </c>
      <c r="V42" s="215">
        <v>6000</v>
      </c>
      <c r="W42" s="215">
        <v>4011.4285714285716</v>
      </c>
      <c r="X42" s="215">
        <v>5142.8571428571431</v>
      </c>
      <c r="Y42" s="215">
        <v>5417.1428571428569</v>
      </c>
      <c r="Z42" s="216">
        <v>6857.1428571428569</v>
      </c>
      <c r="AA42" s="216">
        <v>8108.5714285714284</v>
      </c>
      <c r="AB42" s="216">
        <v>8400</v>
      </c>
      <c r="AC42" s="216">
        <v>7371.4285714285716</v>
      </c>
      <c r="AD42" s="216">
        <v>6857.1428571428569</v>
      </c>
      <c r="AF42" s="214" t="s">
        <v>1787</v>
      </c>
      <c r="AG42" s="217">
        <v>12000</v>
      </c>
      <c r="AH42" s="217">
        <v>6000</v>
      </c>
      <c r="AI42" s="217">
        <v>9000</v>
      </c>
      <c r="AJ42" s="217">
        <v>15000</v>
      </c>
      <c r="AK42" s="217">
        <v>7500</v>
      </c>
      <c r="AL42" s="217">
        <v>15000</v>
      </c>
      <c r="AM42" s="217">
        <v>9000</v>
      </c>
      <c r="AN42" s="216">
        <v>10020</v>
      </c>
      <c r="AO42" s="218">
        <v>11250</v>
      </c>
      <c r="AP42" s="219">
        <v>9000</v>
      </c>
      <c r="AQ42" s="218">
        <v>10779.45</v>
      </c>
      <c r="AR42" s="216">
        <v>12000</v>
      </c>
      <c r="AS42" s="220">
        <v>13800</v>
      </c>
      <c r="AT42" s="221">
        <v>15000</v>
      </c>
      <c r="AU42" s="221">
        <v>11250</v>
      </c>
      <c r="AV42" s="216">
        <v>12000</v>
      </c>
      <c r="AW42" s="216">
        <v>9000</v>
      </c>
      <c r="AX42" s="216">
        <v>9840</v>
      </c>
      <c r="AY42" s="216">
        <v>9000</v>
      </c>
      <c r="AZ42" s="216">
        <v>9000</v>
      </c>
      <c r="BA42" s="216">
        <v>6885</v>
      </c>
      <c r="BB42" s="216">
        <v>9000</v>
      </c>
      <c r="BC42" s="216">
        <v>9000</v>
      </c>
      <c r="BD42" s="216">
        <v>9510</v>
      </c>
      <c r="BE42" s="216">
        <v>10500</v>
      </c>
      <c r="BF42" s="216">
        <v>12000</v>
      </c>
      <c r="BG42" s="216">
        <v>10500</v>
      </c>
      <c r="BH42" s="216">
        <v>12000</v>
      </c>
      <c r="BI42" s="216">
        <v>13500</v>
      </c>
      <c r="BK42" s="214" t="s">
        <v>1787</v>
      </c>
      <c r="BL42" s="222">
        <v>7800</v>
      </c>
      <c r="BM42" s="222">
        <v>6500</v>
      </c>
      <c r="BN42" s="222">
        <v>6500</v>
      </c>
      <c r="BO42" s="222">
        <v>5200</v>
      </c>
      <c r="BP42" s="222">
        <v>7800</v>
      </c>
      <c r="BQ42" s="222">
        <v>7800</v>
      </c>
      <c r="BR42" s="222">
        <v>6500</v>
      </c>
      <c r="BS42" s="223">
        <v>9000</v>
      </c>
      <c r="BT42" s="222">
        <v>7500</v>
      </c>
      <c r="BU42" s="223">
        <v>9750</v>
      </c>
      <c r="BV42" s="223">
        <v>9375</v>
      </c>
      <c r="BW42" s="224">
        <v>9000</v>
      </c>
      <c r="BX42" s="224">
        <v>12000</v>
      </c>
      <c r="BY42" s="224">
        <v>10125</v>
      </c>
      <c r="BZ42" s="224">
        <v>9945</v>
      </c>
      <c r="CA42" s="224">
        <v>10500</v>
      </c>
      <c r="CB42" s="224">
        <v>10125</v>
      </c>
      <c r="CC42" s="224">
        <v>9750</v>
      </c>
      <c r="CD42" s="224">
        <v>8250</v>
      </c>
      <c r="CE42" s="224">
        <v>9000</v>
      </c>
      <c r="CF42" s="224">
        <v>9000</v>
      </c>
      <c r="CG42" s="224">
        <v>9000</v>
      </c>
      <c r="CH42" s="224">
        <v>9000</v>
      </c>
      <c r="CI42" s="225">
        <v>9000</v>
      </c>
      <c r="CJ42" s="225">
        <v>9000</v>
      </c>
      <c r="CK42" s="225">
        <v>12000</v>
      </c>
      <c r="CL42" s="216">
        <v>9000</v>
      </c>
      <c r="CM42" s="216">
        <v>12000</v>
      </c>
      <c r="CN42" s="216">
        <v>12000</v>
      </c>
      <c r="CP42" s="214" t="s">
        <v>1787</v>
      </c>
      <c r="CQ42" s="222">
        <v>4800</v>
      </c>
      <c r="CR42" s="222">
        <v>4400</v>
      </c>
      <c r="CS42" s="222">
        <v>4000</v>
      </c>
      <c r="CT42" s="222">
        <v>4400</v>
      </c>
      <c r="CU42" s="222">
        <v>3600</v>
      </c>
      <c r="CV42" s="222">
        <v>4000</v>
      </c>
      <c r="CW42" s="222">
        <v>4000</v>
      </c>
      <c r="CX42" s="223">
        <v>11250</v>
      </c>
      <c r="CY42" s="222">
        <v>9900</v>
      </c>
      <c r="CZ42" s="223">
        <v>7200</v>
      </c>
      <c r="DA42" s="223">
        <v>9000</v>
      </c>
      <c r="DB42" s="224">
        <v>9000</v>
      </c>
      <c r="DC42" s="224">
        <v>10800</v>
      </c>
      <c r="DD42" s="224">
        <v>8100</v>
      </c>
      <c r="DE42" s="224">
        <v>10800</v>
      </c>
      <c r="DF42" s="224">
        <v>9000</v>
      </c>
      <c r="DG42" s="224">
        <v>9000</v>
      </c>
      <c r="DH42" s="224">
        <v>9900</v>
      </c>
      <c r="DI42" s="224">
        <v>9000</v>
      </c>
      <c r="DJ42" s="224">
        <v>9000</v>
      </c>
      <c r="DK42" s="224">
        <v>9900</v>
      </c>
      <c r="DL42" s="224">
        <v>9000</v>
      </c>
      <c r="DM42" s="224">
        <v>10800</v>
      </c>
      <c r="DN42" s="225">
        <v>9000</v>
      </c>
      <c r="DO42" s="216">
        <v>9000</v>
      </c>
      <c r="DP42" s="225">
        <v>9000</v>
      </c>
      <c r="DQ42" s="216">
        <v>9000</v>
      </c>
      <c r="DR42" s="225">
        <v>10800</v>
      </c>
      <c r="DS42" s="225">
        <v>12600</v>
      </c>
      <c r="DU42" s="214" t="s">
        <v>1787</v>
      </c>
      <c r="DV42" s="222">
        <v>4000</v>
      </c>
      <c r="DW42" s="222">
        <v>5000</v>
      </c>
      <c r="DX42" s="222">
        <v>4240</v>
      </c>
      <c r="DY42" s="222">
        <v>4504</v>
      </c>
      <c r="DZ42" s="222">
        <v>6000</v>
      </c>
      <c r="EA42" s="222">
        <v>5000</v>
      </c>
      <c r="EB42" s="222">
        <v>8000</v>
      </c>
      <c r="EC42" s="223">
        <v>6000</v>
      </c>
      <c r="ED42" s="222">
        <v>5625</v>
      </c>
      <c r="EE42" s="223">
        <v>5400</v>
      </c>
      <c r="EF42" s="223">
        <v>6000</v>
      </c>
      <c r="EG42" s="224">
        <v>8000</v>
      </c>
      <c r="EH42" s="224">
        <v>6000</v>
      </c>
      <c r="EI42" s="224">
        <v>6600</v>
      </c>
      <c r="EJ42" s="224">
        <v>4760</v>
      </c>
      <c r="EK42" s="224">
        <v>5000</v>
      </c>
      <c r="EL42" s="224">
        <v>4000</v>
      </c>
      <c r="EM42" s="224">
        <v>4000</v>
      </c>
      <c r="EN42" s="224">
        <v>4000</v>
      </c>
      <c r="EO42" s="224">
        <v>4000</v>
      </c>
      <c r="EP42" s="224">
        <v>5500</v>
      </c>
      <c r="EQ42" s="224">
        <v>4000</v>
      </c>
      <c r="ER42" s="224">
        <v>4000</v>
      </c>
      <c r="ES42" s="225">
        <v>4590</v>
      </c>
      <c r="ET42" s="225">
        <v>6000</v>
      </c>
      <c r="EU42" s="225">
        <v>7200</v>
      </c>
      <c r="EV42" s="216">
        <v>6000</v>
      </c>
      <c r="EW42" s="225">
        <v>6000</v>
      </c>
      <c r="EX42" s="225">
        <v>4260</v>
      </c>
    </row>
    <row r="43" spans="1:154" ht="14.5" x14ac:dyDescent="0.35">
      <c r="BH43" s="130"/>
      <c r="BI43" s="130"/>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row>
    <row r="44" spans="1:154" ht="14.5" x14ac:dyDescent="0.35">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row>
    <row r="45" spans="1:154" ht="42" x14ac:dyDescent="0.35">
      <c r="A45" s="112" t="s">
        <v>995</v>
      </c>
      <c r="B45" s="226" t="s">
        <v>1022</v>
      </c>
      <c r="C45" s="226" t="s">
        <v>1023</v>
      </c>
      <c r="D45" s="226" t="s">
        <v>1024</v>
      </c>
      <c r="E45" s="226" t="s">
        <v>1788</v>
      </c>
      <c r="F45" s="226" t="s">
        <v>1789</v>
      </c>
      <c r="G45" s="227" t="s">
        <v>1790</v>
      </c>
      <c r="H45" s="226" t="s">
        <v>1791</v>
      </c>
      <c r="I45" s="226" t="s">
        <v>1792</v>
      </c>
      <c r="J45" s="228" t="s">
        <v>1793</v>
      </c>
      <c r="K45" s="226" t="s">
        <v>1794</v>
      </c>
      <c r="L45" s="228" t="s">
        <v>1795</v>
      </c>
      <c r="M45" s="226" t="s">
        <v>1796</v>
      </c>
      <c r="N45" s="228" t="s">
        <v>1797</v>
      </c>
      <c r="O45" s="226" t="s">
        <v>1798</v>
      </c>
      <c r="P45" s="228" t="s">
        <v>1797</v>
      </c>
      <c r="Q45" s="226" t="s">
        <v>1799</v>
      </c>
      <c r="R45" s="226" t="s">
        <v>1800</v>
      </c>
      <c r="S45" s="226" t="s">
        <v>1801</v>
      </c>
      <c r="T45" s="226" t="s">
        <v>1802</v>
      </c>
      <c r="U45" s="226" t="s">
        <v>1803</v>
      </c>
      <c r="V45" s="228" t="s">
        <v>1804</v>
      </c>
      <c r="W45" s="115" t="s">
        <v>1805</v>
      </c>
      <c r="X45" s="115" t="s">
        <v>1806</v>
      </c>
      <c r="Y45" s="115" t="s">
        <v>1807</v>
      </c>
      <c r="Z45" s="229" t="s">
        <v>1808</v>
      </c>
      <c r="AA45" s="229" t="s">
        <v>1809</v>
      </c>
      <c r="AB45" s="171" t="s">
        <v>1818</v>
      </c>
      <c r="AC45" s="229" t="s">
        <v>1818</v>
      </c>
      <c r="AD45" s="229" t="s">
        <v>1799</v>
      </c>
      <c r="AF45" s="112" t="s">
        <v>995</v>
      </c>
      <c r="AG45" s="112" t="s">
        <v>1022</v>
      </c>
      <c r="AH45" s="112" t="s">
        <v>1023</v>
      </c>
      <c r="AI45" s="112" t="s">
        <v>1024</v>
      </c>
      <c r="AJ45" s="112" t="s">
        <v>1788</v>
      </c>
      <c r="AK45" s="112" t="s">
        <v>1789</v>
      </c>
      <c r="AL45" s="114" t="s">
        <v>1790</v>
      </c>
      <c r="AM45" s="226" t="s">
        <v>1791</v>
      </c>
      <c r="AN45" s="226" t="s">
        <v>1792</v>
      </c>
      <c r="AO45" s="228" t="s">
        <v>1793</v>
      </c>
      <c r="AP45" s="226" t="s">
        <v>1794</v>
      </c>
      <c r="AQ45" s="228" t="s">
        <v>1795</v>
      </c>
      <c r="AR45" s="226" t="s">
        <v>1796</v>
      </c>
      <c r="AS45" s="228" t="s">
        <v>1797</v>
      </c>
      <c r="AT45" s="226" t="s">
        <v>1798</v>
      </c>
      <c r="AU45" s="228" t="s">
        <v>1810</v>
      </c>
      <c r="AV45" s="226" t="s">
        <v>1799</v>
      </c>
      <c r="AW45" s="226" t="s">
        <v>1800</v>
      </c>
      <c r="AX45" s="226" t="s">
        <v>1801</v>
      </c>
      <c r="AY45" s="226" t="s">
        <v>1802</v>
      </c>
      <c r="AZ45" s="226" t="s">
        <v>1803</v>
      </c>
      <c r="BA45" s="228" t="s">
        <v>1811</v>
      </c>
      <c r="BB45" s="115" t="s">
        <v>1805</v>
      </c>
      <c r="BC45" s="115" t="s">
        <v>1806</v>
      </c>
      <c r="BD45" s="115" t="s">
        <v>1807</v>
      </c>
      <c r="BE45" s="115" t="s">
        <v>1808</v>
      </c>
      <c r="BF45" s="115" t="s">
        <v>1809</v>
      </c>
      <c r="BG45" s="171" t="s">
        <v>1818</v>
      </c>
      <c r="BH45" s="115" t="s">
        <v>1834</v>
      </c>
      <c r="BI45" s="115" t="s">
        <v>1799</v>
      </c>
      <c r="BK45" s="112" t="s">
        <v>995</v>
      </c>
      <c r="BL45" s="112" t="s">
        <v>1022</v>
      </c>
      <c r="BM45" s="112" t="s">
        <v>1023</v>
      </c>
      <c r="BN45" s="112" t="s">
        <v>1024</v>
      </c>
      <c r="BO45" s="112" t="s">
        <v>1788</v>
      </c>
      <c r="BP45" s="112" t="s">
        <v>1789</v>
      </c>
      <c r="BQ45" s="114" t="s">
        <v>1790</v>
      </c>
      <c r="BR45" s="226" t="s">
        <v>1791</v>
      </c>
      <c r="BS45" s="226" t="s">
        <v>1792</v>
      </c>
      <c r="BT45" s="228" t="s">
        <v>1793</v>
      </c>
      <c r="BU45" s="226" t="s">
        <v>1794</v>
      </c>
      <c r="BV45" s="228" t="s">
        <v>1795</v>
      </c>
      <c r="BW45" s="226" t="s">
        <v>1796</v>
      </c>
      <c r="BX45" s="228" t="s">
        <v>1797</v>
      </c>
      <c r="BY45" s="226" t="s">
        <v>1798</v>
      </c>
      <c r="BZ45" s="228" t="s">
        <v>1810</v>
      </c>
      <c r="CA45" s="226" t="s">
        <v>1799</v>
      </c>
      <c r="CB45" s="226" t="s">
        <v>1800</v>
      </c>
      <c r="CC45" s="226" t="s">
        <v>1801</v>
      </c>
      <c r="CD45" s="226" t="s">
        <v>1802</v>
      </c>
      <c r="CE45" s="226" t="s">
        <v>1803</v>
      </c>
      <c r="CF45" s="228" t="s">
        <v>1811</v>
      </c>
      <c r="CG45" s="115" t="s">
        <v>1805</v>
      </c>
      <c r="CH45" s="115" t="s">
        <v>1806</v>
      </c>
      <c r="CI45" s="115" t="s">
        <v>1807</v>
      </c>
      <c r="CJ45" s="115" t="s">
        <v>1808</v>
      </c>
      <c r="CK45" s="115" t="s">
        <v>1809</v>
      </c>
      <c r="CL45" s="171" t="s">
        <v>1818</v>
      </c>
      <c r="CM45" s="115" t="s">
        <v>1834</v>
      </c>
      <c r="CN45" s="115" t="s">
        <v>1799</v>
      </c>
      <c r="CP45" s="112" t="s">
        <v>995</v>
      </c>
      <c r="CQ45" s="112" t="s">
        <v>1022</v>
      </c>
      <c r="CR45" s="112" t="s">
        <v>1023</v>
      </c>
      <c r="CS45" s="112" t="s">
        <v>1024</v>
      </c>
      <c r="CT45" s="112" t="s">
        <v>1788</v>
      </c>
      <c r="CU45" s="112" t="s">
        <v>1789</v>
      </c>
      <c r="CV45" s="114" t="s">
        <v>1790</v>
      </c>
      <c r="CW45" s="226" t="s">
        <v>1791</v>
      </c>
      <c r="CX45" s="226" t="s">
        <v>1792</v>
      </c>
      <c r="CY45" s="228" t="s">
        <v>1793</v>
      </c>
      <c r="CZ45" s="226" t="s">
        <v>1794</v>
      </c>
      <c r="DA45" s="228" t="s">
        <v>1795</v>
      </c>
      <c r="DB45" s="226" t="s">
        <v>1796</v>
      </c>
      <c r="DC45" s="228" t="s">
        <v>1797</v>
      </c>
      <c r="DD45" s="226" t="s">
        <v>1798</v>
      </c>
      <c r="DE45" s="228" t="s">
        <v>1810</v>
      </c>
      <c r="DF45" s="226" t="s">
        <v>1799</v>
      </c>
      <c r="DG45" s="226" t="s">
        <v>1800</v>
      </c>
      <c r="DH45" s="226" t="s">
        <v>1801</v>
      </c>
      <c r="DI45" s="226" t="s">
        <v>1802</v>
      </c>
      <c r="DJ45" s="226" t="s">
        <v>1803</v>
      </c>
      <c r="DK45" s="228" t="s">
        <v>1811</v>
      </c>
      <c r="DL45" s="115" t="s">
        <v>1805</v>
      </c>
      <c r="DM45" s="115" t="s">
        <v>1806</v>
      </c>
      <c r="DN45" s="115" t="s">
        <v>1807</v>
      </c>
      <c r="DO45" s="115" t="s">
        <v>1808</v>
      </c>
      <c r="DP45" s="115" t="s">
        <v>1809</v>
      </c>
      <c r="DQ45" s="171" t="s">
        <v>1818</v>
      </c>
      <c r="DR45" s="115" t="s">
        <v>1834</v>
      </c>
      <c r="DS45" s="115" t="s">
        <v>1799</v>
      </c>
      <c r="DU45" s="112" t="s">
        <v>995</v>
      </c>
      <c r="DV45" s="112" t="s">
        <v>1022</v>
      </c>
      <c r="DW45" s="112" t="s">
        <v>1023</v>
      </c>
      <c r="DX45" s="112" t="s">
        <v>1024</v>
      </c>
      <c r="DY45" s="112" t="s">
        <v>1788</v>
      </c>
      <c r="DZ45" s="112" t="s">
        <v>1789</v>
      </c>
      <c r="EA45" s="114" t="s">
        <v>1790</v>
      </c>
      <c r="EB45" s="226" t="s">
        <v>1791</v>
      </c>
      <c r="EC45" s="226" t="s">
        <v>1792</v>
      </c>
      <c r="ED45" s="228" t="s">
        <v>1793</v>
      </c>
      <c r="EE45" s="226" t="s">
        <v>1794</v>
      </c>
      <c r="EF45" s="228" t="s">
        <v>1795</v>
      </c>
      <c r="EG45" s="226" t="s">
        <v>1796</v>
      </c>
      <c r="EH45" s="228" t="s">
        <v>1797</v>
      </c>
      <c r="EI45" s="226" t="s">
        <v>1798</v>
      </c>
      <c r="EJ45" s="228" t="s">
        <v>1810</v>
      </c>
      <c r="EK45" s="226" t="s">
        <v>1799</v>
      </c>
      <c r="EL45" s="226" t="s">
        <v>1800</v>
      </c>
      <c r="EM45" s="226" t="s">
        <v>1801</v>
      </c>
      <c r="EN45" s="226" t="s">
        <v>1802</v>
      </c>
      <c r="EO45" s="226" t="s">
        <v>1803</v>
      </c>
      <c r="EP45" s="228" t="s">
        <v>1811</v>
      </c>
      <c r="EQ45" s="115" t="s">
        <v>1805</v>
      </c>
      <c r="ER45" s="115" t="s">
        <v>1806</v>
      </c>
      <c r="ES45" s="115" t="s">
        <v>1812</v>
      </c>
      <c r="ET45" s="115" t="s">
        <v>1813</v>
      </c>
      <c r="EU45" s="115" t="s">
        <v>1813</v>
      </c>
      <c r="EV45" s="171" t="s">
        <v>1818</v>
      </c>
      <c r="EW45" s="115" t="s">
        <v>1834</v>
      </c>
      <c r="EX45" s="115" t="s">
        <v>1799</v>
      </c>
    </row>
    <row r="46" spans="1:154" x14ac:dyDescent="0.35">
      <c r="A46" s="104" t="s">
        <v>886</v>
      </c>
      <c r="B46" s="230"/>
      <c r="C46" s="230"/>
      <c r="D46" s="230"/>
      <c r="E46" s="230"/>
      <c r="F46" s="230"/>
      <c r="G46" s="121" t="s">
        <v>1041</v>
      </c>
      <c r="H46" s="121" t="s">
        <v>1041</v>
      </c>
      <c r="I46" s="121">
        <v>0.46103896103896114</v>
      </c>
      <c r="J46" s="121" t="s">
        <v>1041</v>
      </c>
      <c r="K46" s="121" t="s">
        <v>1041</v>
      </c>
      <c r="L46" s="121" t="s">
        <v>1041</v>
      </c>
      <c r="M46" s="121" t="s">
        <v>1041</v>
      </c>
      <c r="N46" s="121"/>
      <c r="O46" s="121" t="s">
        <v>1041</v>
      </c>
      <c r="P46" s="121" t="s">
        <v>1041</v>
      </c>
      <c r="Q46" s="121">
        <v>-0.14529914529914534</v>
      </c>
      <c r="R46" s="121">
        <v>-0.125</v>
      </c>
      <c r="S46" s="121">
        <v>0.14285714285714324</v>
      </c>
      <c r="T46" s="121">
        <v>-0.25000000000000022</v>
      </c>
      <c r="U46" s="121">
        <v>0</v>
      </c>
      <c r="V46" s="121">
        <v>0.16666666666666652</v>
      </c>
      <c r="W46" s="121">
        <v>-0.21999999999999997</v>
      </c>
      <c r="X46" s="121">
        <v>0.28205128205128216</v>
      </c>
      <c r="Y46" s="121">
        <v>5.3333333333333233E-2</v>
      </c>
      <c r="Z46" s="130">
        <v>0.26582278481012667</v>
      </c>
      <c r="AA46" s="130">
        <v>0.18250000000000011</v>
      </c>
      <c r="AB46" s="130"/>
      <c r="AC46" s="130"/>
      <c r="AD46" s="130"/>
      <c r="AF46" s="104" t="s">
        <v>886</v>
      </c>
      <c r="AG46" s="230"/>
      <c r="AH46" s="230"/>
      <c r="AI46" s="230"/>
      <c r="AJ46" s="230"/>
      <c r="AK46" s="230"/>
      <c r="AL46" s="121" t="s">
        <v>1041</v>
      </c>
      <c r="AM46" s="121" t="s">
        <v>1041</v>
      </c>
      <c r="AN46" s="121">
        <v>-0.66664999999999996</v>
      </c>
      <c r="AO46" s="121">
        <v>0.31993400329983501</v>
      </c>
      <c r="AP46" s="121">
        <v>-0.23863636363636365</v>
      </c>
      <c r="AQ46" s="121">
        <v>0.25373134328358216</v>
      </c>
      <c r="AR46" s="121">
        <v>0.39285714285714279</v>
      </c>
      <c r="AS46" s="121">
        <v>0</v>
      </c>
      <c r="AT46" s="121">
        <v>-0.28205128205128205</v>
      </c>
      <c r="AU46" s="121">
        <v>-0.28205128205128205</v>
      </c>
      <c r="AV46" s="121">
        <v>0.58726190476190498</v>
      </c>
      <c r="AW46" s="121">
        <v>-0.12247806195154887</v>
      </c>
      <c r="AX46" s="121">
        <v>-0.29059829059829057</v>
      </c>
      <c r="AY46" s="121">
        <v>-0.19277108433734935</v>
      </c>
      <c r="AZ46" s="121">
        <v>0</v>
      </c>
      <c r="BA46" s="231">
        <v>0.11940298507462677</v>
      </c>
      <c r="BB46" s="121">
        <v>0</v>
      </c>
      <c r="BC46" s="121">
        <v>0</v>
      </c>
      <c r="BD46" s="121">
        <v>0</v>
      </c>
      <c r="BE46" s="130">
        <v>0</v>
      </c>
      <c r="BF46" s="130">
        <v>1.9850746268656718</v>
      </c>
      <c r="BG46" s="130"/>
      <c r="BH46" s="130"/>
      <c r="BI46" s="130"/>
      <c r="BK46" s="104" t="s">
        <v>886</v>
      </c>
      <c r="BL46" s="232"/>
      <c r="BM46" s="232"/>
      <c r="BN46" s="232"/>
      <c r="BO46" s="232"/>
      <c r="BP46" s="232"/>
      <c r="BQ46" s="130" t="s">
        <v>1041</v>
      </c>
      <c r="BR46" s="130" t="s">
        <v>1041</v>
      </c>
      <c r="BS46" s="130">
        <v>-9.9999999999999978E-2</v>
      </c>
      <c r="BT46" s="130">
        <v>0.11111111111111116</v>
      </c>
      <c r="BU46" s="130">
        <v>-0.19999999999999996</v>
      </c>
      <c r="BV46" s="130">
        <v>0.25</v>
      </c>
      <c r="BW46" s="130">
        <v>0</v>
      </c>
      <c r="BX46" s="130">
        <v>0</v>
      </c>
      <c r="BY46" s="130">
        <v>0</v>
      </c>
      <c r="BZ46" s="130">
        <v>0</v>
      </c>
      <c r="CA46" s="130">
        <v>0</v>
      </c>
      <c r="CB46" s="130">
        <v>-0.33333333333333337</v>
      </c>
      <c r="CC46" s="130">
        <v>9.375E-2</v>
      </c>
      <c r="CD46" s="130">
        <v>-0.4285714285714286</v>
      </c>
      <c r="CE46" s="121">
        <v>-0.248</v>
      </c>
      <c r="CF46" s="130">
        <v>-0.46808510638297873</v>
      </c>
      <c r="CG46" s="121">
        <v>0</v>
      </c>
      <c r="CH46" s="121">
        <v>-0.2021276595744681</v>
      </c>
      <c r="CI46" s="233">
        <v>0.25333333333333341</v>
      </c>
      <c r="CJ46" s="233">
        <v>0</v>
      </c>
      <c r="CK46" s="233">
        <v>0.32978723404255317</v>
      </c>
      <c r="CL46" s="233"/>
      <c r="CM46" s="233"/>
      <c r="CN46" s="233"/>
      <c r="CP46" s="104" t="s">
        <v>886</v>
      </c>
      <c r="CQ46" s="230"/>
      <c r="CR46" s="230"/>
      <c r="CS46" s="230"/>
      <c r="CT46" s="230"/>
      <c r="CU46" s="230"/>
      <c r="CV46" s="121" t="s">
        <v>1041</v>
      </c>
      <c r="CW46" s="121" t="s">
        <v>1041</v>
      </c>
      <c r="CX46" s="121">
        <v>-0.5714285714285714</v>
      </c>
      <c r="CY46" s="121">
        <v>0</v>
      </c>
      <c r="CZ46" s="121">
        <v>-6.6666666666666652E-2</v>
      </c>
      <c r="DA46" s="121">
        <v>7.1428571428571397E-2</v>
      </c>
      <c r="DB46" s="121">
        <v>-0.46666666666666667</v>
      </c>
      <c r="DC46" s="121">
        <v>0.875</v>
      </c>
      <c r="DD46" s="121">
        <v>-0.33333333333333337</v>
      </c>
      <c r="DE46" s="121">
        <v>0.25</v>
      </c>
      <c r="DF46" s="121">
        <v>0.5</v>
      </c>
      <c r="DG46" s="121">
        <v>0</v>
      </c>
      <c r="DH46" s="121">
        <v>0</v>
      </c>
      <c r="DI46" s="121">
        <v>0</v>
      </c>
      <c r="DJ46" s="121">
        <v>0</v>
      </c>
      <c r="DK46" s="130">
        <v>1</v>
      </c>
      <c r="DL46" s="121">
        <v>0</v>
      </c>
      <c r="DM46" s="121">
        <v>-0.33333333333333337</v>
      </c>
      <c r="DN46" s="130">
        <v>0.19999999999999996</v>
      </c>
      <c r="DO46" s="130">
        <v>0.25</v>
      </c>
      <c r="DP46" s="130">
        <v>-0.33333333333333337</v>
      </c>
      <c r="DQ46" s="130"/>
      <c r="DR46" s="130"/>
      <c r="DS46" s="130"/>
      <c r="DU46" s="104" t="s">
        <v>886</v>
      </c>
      <c r="DV46" s="130"/>
      <c r="DW46" s="130"/>
      <c r="DX46" s="130"/>
      <c r="DY46" s="130"/>
      <c r="DZ46" s="130"/>
      <c r="EA46" s="130" t="s">
        <v>1041</v>
      </c>
      <c r="EB46" s="130" t="s">
        <v>1041</v>
      </c>
      <c r="EC46" s="130">
        <v>-0.125</v>
      </c>
      <c r="ED46" s="130">
        <v>0.14285714285714279</v>
      </c>
      <c r="EE46" s="130">
        <v>-0.12</v>
      </c>
      <c r="EF46" s="130">
        <v>0.13636363636363646</v>
      </c>
      <c r="EG46" s="130">
        <v>0</v>
      </c>
      <c r="EH46" s="130">
        <v>0</v>
      </c>
      <c r="EI46" s="130">
        <v>-0.2466666666666667</v>
      </c>
      <c r="EJ46" s="130">
        <v>-0.2466666666666667</v>
      </c>
      <c r="EK46" s="130">
        <v>-0.17035398230088494</v>
      </c>
      <c r="EL46" s="130">
        <v>-0.19999999999999996</v>
      </c>
      <c r="EM46" s="130">
        <v>0</v>
      </c>
      <c r="EN46" s="130">
        <v>0.25333333333333341</v>
      </c>
      <c r="EO46" s="121">
        <v>-0.2021276595744681</v>
      </c>
      <c r="EP46" s="231">
        <v>0.66666666666666674</v>
      </c>
      <c r="EQ46" s="121">
        <v>0.25333333333333341</v>
      </c>
      <c r="ER46" s="234">
        <v>0</v>
      </c>
      <c r="ES46" s="130">
        <v>-0.2021276595744681</v>
      </c>
      <c r="ET46" s="130">
        <v>0</v>
      </c>
      <c r="EU46" s="130">
        <v>0</v>
      </c>
      <c r="EV46" s="130"/>
      <c r="EW46" s="130"/>
      <c r="EX46" s="130"/>
    </row>
    <row r="47" spans="1:154" x14ac:dyDescent="0.35">
      <c r="A47" s="104" t="s">
        <v>920</v>
      </c>
      <c r="B47" s="121">
        <v>3.8961038961038863E-2</v>
      </c>
      <c r="C47" s="121">
        <v>-0.28000000000000003</v>
      </c>
      <c r="D47" s="121">
        <v>-2.777777777777779E-2</v>
      </c>
      <c r="E47" s="121">
        <v>-0.7678571428571429</v>
      </c>
      <c r="F47" s="121" t="s">
        <v>1041</v>
      </c>
      <c r="G47" s="121" t="s">
        <v>1041</v>
      </c>
      <c r="H47" s="121">
        <v>-0.10285714285714287</v>
      </c>
      <c r="I47" s="121">
        <v>0.11464968152866239</v>
      </c>
      <c r="J47" s="121">
        <v>-0.5</v>
      </c>
      <c r="K47" s="121">
        <v>0.19999999999999996</v>
      </c>
      <c r="L47" s="121" t="s">
        <v>1041</v>
      </c>
      <c r="M47" s="121" t="s">
        <v>1041</v>
      </c>
      <c r="N47" s="121">
        <v>0.19318181818181812</v>
      </c>
      <c r="O47" s="121" t="s">
        <v>1041</v>
      </c>
      <c r="P47" s="121">
        <v>0.19318181818181812</v>
      </c>
      <c r="Q47" s="121" t="s">
        <v>1041</v>
      </c>
      <c r="R47" s="121">
        <v>-0.752</v>
      </c>
      <c r="S47" s="121">
        <v>1.4193548387096762</v>
      </c>
      <c r="T47" s="121">
        <v>-0.79333333333333322</v>
      </c>
      <c r="U47" s="121">
        <v>2.225806451612903</v>
      </c>
      <c r="V47" s="121">
        <v>1</v>
      </c>
      <c r="W47" s="121">
        <v>0</v>
      </c>
      <c r="X47" s="121">
        <v>0.50000000000000022</v>
      </c>
      <c r="Y47" s="121">
        <v>0.33333333333333326</v>
      </c>
      <c r="Z47" s="130">
        <v>0.25</v>
      </c>
      <c r="AA47" s="130">
        <v>0.20000000000000018</v>
      </c>
      <c r="AB47" s="130"/>
      <c r="AC47" s="130"/>
      <c r="AD47" s="130"/>
      <c r="AF47" s="104" t="s">
        <v>920</v>
      </c>
      <c r="AG47" s="121">
        <v>-0.625</v>
      </c>
      <c r="AH47" s="121">
        <v>1.6666666666666665</v>
      </c>
      <c r="AI47" s="121">
        <v>-0.46599999999999997</v>
      </c>
      <c r="AJ47" s="121">
        <v>0.40449438202247201</v>
      </c>
      <c r="AK47" s="121" t="s">
        <v>1041</v>
      </c>
      <c r="AL47" s="121" t="s">
        <v>1041</v>
      </c>
      <c r="AM47" s="121">
        <v>0</v>
      </c>
      <c r="AN47" s="121">
        <v>0.16666666666666674</v>
      </c>
      <c r="AO47" s="121">
        <v>0.14285714285714279</v>
      </c>
      <c r="AP47" s="121">
        <v>0.25</v>
      </c>
      <c r="AQ47" s="121" t="s">
        <v>1041</v>
      </c>
      <c r="AR47" s="121" t="s">
        <v>1041</v>
      </c>
      <c r="AS47" s="121">
        <v>0</v>
      </c>
      <c r="AT47" s="121" t="s">
        <v>1041</v>
      </c>
      <c r="AU47" s="121" t="s">
        <v>1041</v>
      </c>
      <c r="AV47" s="121" t="s">
        <v>1041</v>
      </c>
      <c r="AW47" s="121">
        <v>-0.46909090909090911</v>
      </c>
      <c r="AX47" s="121">
        <v>1.7397260273972601</v>
      </c>
      <c r="AY47" s="121">
        <v>-0.5625</v>
      </c>
      <c r="AZ47" s="121">
        <v>-0.1428571428571429</v>
      </c>
      <c r="BA47" s="231">
        <v>0</v>
      </c>
      <c r="BB47" s="121">
        <v>0</v>
      </c>
      <c r="BC47" s="121">
        <v>0</v>
      </c>
      <c r="BD47" s="121">
        <v>0.16666666666666674</v>
      </c>
      <c r="BE47" s="130">
        <v>0</v>
      </c>
      <c r="BF47" s="130">
        <v>0.14285714285714279</v>
      </c>
      <c r="BG47" s="130"/>
      <c r="BH47" s="130"/>
      <c r="BI47" s="130"/>
      <c r="BK47" s="104" t="s">
        <v>920</v>
      </c>
      <c r="BL47" s="130">
        <v>-0.11111111111111116</v>
      </c>
      <c r="BM47" s="130">
        <v>-0.16666666666666663</v>
      </c>
      <c r="BN47" s="130">
        <v>0</v>
      </c>
      <c r="BO47" s="130">
        <v>4.0000000000000036E-2</v>
      </c>
      <c r="BP47" s="130" t="s">
        <v>1041</v>
      </c>
      <c r="BQ47" s="130" t="s">
        <v>1041</v>
      </c>
      <c r="BR47" s="130">
        <v>0.1204481792717087</v>
      </c>
      <c r="BS47" s="130">
        <v>0.875</v>
      </c>
      <c r="BT47" s="130">
        <v>-6.6666666666666652E-2</v>
      </c>
      <c r="BU47" s="130">
        <v>0</v>
      </c>
      <c r="BV47" s="130" t="s">
        <v>1041</v>
      </c>
      <c r="BW47" s="130" t="s">
        <v>1041</v>
      </c>
      <c r="BX47" s="130">
        <v>-6.25E-2</v>
      </c>
      <c r="BY47" s="130" t="s">
        <v>1041</v>
      </c>
      <c r="BZ47" s="130" t="s">
        <v>1041</v>
      </c>
      <c r="CA47" s="130" t="s">
        <v>1041</v>
      </c>
      <c r="CB47" s="130">
        <v>-0.33333333333333337</v>
      </c>
      <c r="CC47" s="130">
        <v>9.375E-2</v>
      </c>
      <c r="CD47" s="130">
        <v>-0.4285714285714286</v>
      </c>
      <c r="CE47" s="121">
        <v>0.5</v>
      </c>
      <c r="CF47" s="130">
        <v>-0.19999999999999996</v>
      </c>
      <c r="CG47" s="121">
        <v>-0.19999999999999996</v>
      </c>
      <c r="CH47" s="121">
        <v>-0.33333333333333337</v>
      </c>
      <c r="CI47" s="233">
        <v>0.25</v>
      </c>
      <c r="CJ47" s="233">
        <v>0.19999999999999996</v>
      </c>
      <c r="CK47" s="233">
        <v>0</v>
      </c>
      <c r="CL47" s="233"/>
      <c r="CM47" s="233"/>
      <c r="CN47" s="233"/>
      <c r="CP47" s="104" t="s">
        <v>920</v>
      </c>
      <c r="CQ47" s="121">
        <v>-0.30000000000000004</v>
      </c>
      <c r="CR47" s="121">
        <v>-0.2857142857142857</v>
      </c>
      <c r="CS47" s="121">
        <v>-0.124</v>
      </c>
      <c r="CT47" s="121">
        <v>-0.25456621004566216</v>
      </c>
      <c r="CU47" s="121" t="s">
        <v>1041</v>
      </c>
      <c r="CV47" s="121" t="s">
        <v>1041</v>
      </c>
      <c r="CW47" s="121">
        <v>0.91693290734824284</v>
      </c>
      <c r="CX47" s="121">
        <v>0.33333333333333326</v>
      </c>
      <c r="CY47" s="121" t="s">
        <v>1041</v>
      </c>
      <c r="CZ47" s="121" t="s">
        <v>1041</v>
      </c>
      <c r="DA47" s="121" t="s">
        <v>1041</v>
      </c>
      <c r="DB47" s="121" t="s">
        <v>1041</v>
      </c>
      <c r="DC47" s="121">
        <v>-7.1428571428571397E-2</v>
      </c>
      <c r="DD47" s="121" t="s">
        <v>1041</v>
      </c>
      <c r="DE47" s="121" t="s">
        <v>1041</v>
      </c>
      <c r="DF47" s="121" t="s">
        <v>1041</v>
      </c>
      <c r="DG47" s="121">
        <v>-3.2000000000000028E-2</v>
      </c>
      <c r="DH47" s="121">
        <v>1.0661157024793386</v>
      </c>
      <c r="DI47" s="121">
        <v>0</v>
      </c>
      <c r="DJ47" s="121">
        <v>-0.19999999999999996</v>
      </c>
      <c r="DK47" s="130">
        <v>-0.5</v>
      </c>
      <c r="DL47" s="121">
        <v>-0.375</v>
      </c>
      <c r="DM47" s="121">
        <v>-0.19999999999999996</v>
      </c>
      <c r="DN47" s="130">
        <v>0.25</v>
      </c>
      <c r="DO47" s="130">
        <v>0</v>
      </c>
      <c r="DP47" s="130">
        <v>0.19999999999999996</v>
      </c>
      <c r="DQ47" s="130"/>
      <c r="DR47" s="130"/>
      <c r="DS47" s="130"/>
      <c r="DU47" s="104" t="s">
        <v>920</v>
      </c>
      <c r="DV47" s="130">
        <v>0</v>
      </c>
      <c r="DW47" s="130">
        <v>-0.25</v>
      </c>
      <c r="DX47" s="130">
        <v>8.8888888888893902E-4</v>
      </c>
      <c r="DY47" s="130">
        <v>-8.8809946714030197E-4</v>
      </c>
      <c r="DZ47" s="130" t="s">
        <v>1041</v>
      </c>
      <c r="EA47" s="130" t="s">
        <v>1041</v>
      </c>
      <c r="EB47" s="130">
        <v>0.60759493670886067</v>
      </c>
      <c r="EC47" s="130">
        <v>-5.5118110236220486E-2</v>
      </c>
      <c r="ED47" s="130">
        <v>0.25</v>
      </c>
      <c r="EE47" s="130">
        <v>0</v>
      </c>
      <c r="EF47" s="130" t="s">
        <v>1041</v>
      </c>
      <c r="EG47" s="130" t="s">
        <v>1041</v>
      </c>
      <c r="EH47" s="130">
        <v>0.19999999999999996</v>
      </c>
      <c r="EI47" s="130" t="s">
        <v>1041</v>
      </c>
      <c r="EJ47" s="130" t="s">
        <v>1041</v>
      </c>
      <c r="EK47" s="130" t="s">
        <v>1041</v>
      </c>
      <c r="EL47" s="130">
        <v>-0.19999999999999996</v>
      </c>
      <c r="EM47" s="130">
        <v>1.25</v>
      </c>
      <c r="EN47" s="130">
        <v>-0.57111111111111112</v>
      </c>
      <c r="EO47" s="121">
        <v>3.6269430051813378E-2</v>
      </c>
      <c r="EP47" s="231">
        <v>0</v>
      </c>
      <c r="EQ47" s="121">
        <v>0</v>
      </c>
      <c r="ER47" s="234">
        <v>0</v>
      </c>
      <c r="ES47" s="130">
        <v>-0.5</v>
      </c>
      <c r="ET47" s="130">
        <v>0.33333333333333326</v>
      </c>
      <c r="EU47" s="130">
        <v>0.25</v>
      </c>
      <c r="EV47" s="130"/>
      <c r="EW47" s="130"/>
      <c r="EX47" s="130"/>
    </row>
    <row r="48" spans="1:154" x14ac:dyDescent="0.35">
      <c r="A48" s="123" t="s">
        <v>1042</v>
      </c>
      <c r="B48" s="121">
        <v>0.16788321167883224</v>
      </c>
      <c r="C48" s="122" t="s">
        <v>1041</v>
      </c>
      <c r="D48" s="122" t="s">
        <v>1041</v>
      </c>
      <c r="E48" s="121">
        <v>-0.66428571428571426</v>
      </c>
      <c r="F48" s="121">
        <v>3.2553191489361701</v>
      </c>
      <c r="G48" s="121">
        <v>-0.5</v>
      </c>
      <c r="H48" s="121">
        <v>0.54</v>
      </c>
      <c r="I48" s="121">
        <v>0.46103896103896114</v>
      </c>
      <c r="J48" s="121" t="s">
        <v>1041</v>
      </c>
      <c r="K48" s="121" t="s">
        <v>1041</v>
      </c>
      <c r="L48" s="121">
        <v>-0.67811158798283255</v>
      </c>
      <c r="M48" s="121">
        <v>2.0399444444444441</v>
      </c>
      <c r="N48" s="121" t="s">
        <v>1041</v>
      </c>
      <c r="O48" s="121" t="s">
        <v>1041</v>
      </c>
      <c r="P48" s="121" t="s">
        <v>1041</v>
      </c>
      <c r="Q48" s="121">
        <v>0.14285714285714279</v>
      </c>
      <c r="R48" s="121">
        <v>-0.875</v>
      </c>
      <c r="S48" s="121">
        <v>7.0000000000000036</v>
      </c>
      <c r="T48" s="121">
        <v>-0.25000000000000022</v>
      </c>
      <c r="U48" s="121">
        <v>0</v>
      </c>
      <c r="V48" s="121"/>
      <c r="W48" s="121">
        <v>-0.21999999999999997</v>
      </c>
      <c r="X48" s="121">
        <v>0.28205128205128216</v>
      </c>
      <c r="Y48" s="121">
        <v>5.3333333333333233E-2</v>
      </c>
      <c r="Z48" s="130"/>
      <c r="AA48" s="130"/>
      <c r="AB48" s="130"/>
      <c r="AC48" s="130"/>
      <c r="AD48" s="130">
        <v>-0.13043478260869568</v>
      </c>
      <c r="AF48" s="123" t="s">
        <v>1042</v>
      </c>
      <c r="AG48" s="121">
        <v>0.44444444444444442</v>
      </c>
      <c r="AH48" s="122" t="s">
        <v>1041</v>
      </c>
      <c r="AI48" s="122" t="s">
        <v>1041</v>
      </c>
      <c r="AJ48" s="121">
        <v>-0.63600000000000001</v>
      </c>
      <c r="AK48" s="121">
        <v>1.7472527472527473</v>
      </c>
      <c r="AL48" s="121">
        <v>-0.4</v>
      </c>
      <c r="AM48" s="121">
        <v>-0.25</v>
      </c>
      <c r="AN48" s="121">
        <v>-0.2592888888888889</v>
      </c>
      <c r="AO48" s="121">
        <v>0.20004800192007677</v>
      </c>
      <c r="AP48" s="121">
        <v>-5.4100000000000037E-2</v>
      </c>
      <c r="AQ48" s="121">
        <v>0.58579130986362205</v>
      </c>
      <c r="AR48" s="121">
        <v>0.53333333333333344</v>
      </c>
      <c r="AS48" s="121">
        <v>0.73913043478260865</v>
      </c>
      <c r="AT48" s="121">
        <v>-0.70750000000000002</v>
      </c>
      <c r="AU48" s="121">
        <v>-0.49130434782608701</v>
      </c>
      <c r="AV48" s="121">
        <v>0.28205128205128216</v>
      </c>
      <c r="AW48" s="121">
        <v>0</v>
      </c>
      <c r="AX48" s="121">
        <v>0.18666666666666676</v>
      </c>
      <c r="AY48" s="121">
        <v>-0.15730337078651691</v>
      </c>
      <c r="AZ48" s="121">
        <v>0.58333333333333326</v>
      </c>
      <c r="BA48" s="231"/>
      <c r="BB48" s="121">
        <v>-0.36842105263157898</v>
      </c>
      <c r="BC48" s="121">
        <v>0</v>
      </c>
      <c r="BD48" s="121">
        <v>0</v>
      </c>
      <c r="BE48" s="130"/>
      <c r="BF48" s="130"/>
      <c r="BG48" s="130"/>
      <c r="BH48" s="130"/>
      <c r="BI48" s="130">
        <v>0.33333333333333326</v>
      </c>
      <c r="BK48" s="104" t="s">
        <v>1042</v>
      </c>
      <c r="BL48" s="130">
        <v>0.40056022408963576</v>
      </c>
      <c r="BM48" s="130" t="s">
        <v>1041</v>
      </c>
      <c r="BN48" s="130" t="s">
        <v>1041</v>
      </c>
      <c r="BO48" s="130">
        <v>-0.25</v>
      </c>
      <c r="BP48" s="130">
        <v>-8.333333333333337E-2</v>
      </c>
      <c r="BQ48" s="130">
        <v>0.63636363636363646</v>
      </c>
      <c r="BR48" s="130">
        <v>-0.22222222222222221</v>
      </c>
      <c r="BS48" s="130">
        <v>0.4285714285714286</v>
      </c>
      <c r="BT48" s="130">
        <v>-0.23080000000000001</v>
      </c>
      <c r="BU48" s="130">
        <v>0.3000520020800832</v>
      </c>
      <c r="BV48" s="130">
        <v>-0.4</v>
      </c>
      <c r="BW48" s="130">
        <v>1.6666666666666665</v>
      </c>
      <c r="BX48" s="130">
        <v>-0.5</v>
      </c>
      <c r="BY48" s="130">
        <v>-0.1875</v>
      </c>
      <c r="BZ48" s="130">
        <v>-0.59375</v>
      </c>
      <c r="CA48" s="130">
        <v>0.53846153846153855</v>
      </c>
      <c r="CB48" s="130">
        <v>-0.4</v>
      </c>
      <c r="CC48" s="130">
        <v>1.1666666666666665</v>
      </c>
      <c r="CD48" s="130">
        <v>-0.30769230769230771</v>
      </c>
      <c r="CE48" s="121">
        <v>-0.16666666666666663</v>
      </c>
      <c r="CF48" s="130"/>
      <c r="CG48" s="121">
        <v>0.60000000000000009</v>
      </c>
      <c r="CH48" s="121">
        <v>-0.33333333333333337</v>
      </c>
      <c r="CI48" s="233">
        <v>0</v>
      </c>
      <c r="CJ48" s="233"/>
      <c r="CK48" s="233"/>
      <c r="CL48" s="233"/>
      <c r="CM48" s="233"/>
      <c r="CN48" s="233">
        <v>0</v>
      </c>
      <c r="CP48" s="104" t="s">
        <v>1042</v>
      </c>
      <c r="CQ48" s="121">
        <v>-8.333333333333337E-2</v>
      </c>
      <c r="CR48" s="122" t="s">
        <v>1041</v>
      </c>
      <c r="CS48" s="122" t="s">
        <v>1041</v>
      </c>
      <c r="CT48" s="121">
        <v>-0.18181818181818177</v>
      </c>
      <c r="CU48" s="121">
        <v>-0.22222222222222221</v>
      </c>
      <c r="CV48" s="121">
        <v>0.4285714285714286</v>
      </c>
      <c r="CW48" s="121">
        <v>0.252</v>
      </c>
      <c r="CX48" s="121">
        <v>-4.1533546325878579E-2</v>
      </c>
      <c r="CY48" s="121" t="s">
        <v>1041</v>
      </c>
      <c r="CZ48" s="121" t="s">
        <v>1041</v>
      </c>
      <c r="DA48" s="121">
        <v>-0.6</v>
      </c>
      <c r="DB48" s="121">
        <v>2</v>
      </c>
      <c r="DC48" s="121">
        <v>-0.5</v>
      </c>
      <c r="DD48" s="121">
        <v>-0.33333333333333337</v>
      </c>
      <c r="DE48" s="121">
        <v>-0.66666666666666674</v>
      </c>
      <c r="DF48" s="121">
        <v>1.5</v>
      </c>
      <c r="DG48" s="121">
        <v>-0.4</v>
      </c>
      <c r="DH48" s="121">
        <v>0.83333333333333326</v>
      </c>
      <c r="DI48" s="121">
        <v>-0.18181818181818177</v>
      </c>
      <c r="DJ48" s="121">
        <v>-0.11111111111111116</v>
      </c>
      <c r="DK48" s="130"/>
      <c r="DL48" s="121">
        <v>0.25</v>
      </c>
      <c r="DM48" s="121">
        <v>0.19999999999999996</v>
      </c>
      <c r="DN48" s="130">
        <v>-0.16666666666666663</v>
      </c>
      <c r="DO48" s="130"/>
      <c r="DP48" s="130"/>
      <c r="DQ48" s="130"/>
      <c r="DR48" s="130"/>
      <c r="DS48" s="130">
        <v>0.39999999999999991</v>
      </c>
      <c r="DU48" s="104" t="s">
        <v>1042</v>
      </c>
      <c r="DV48" s="130">
        <v>0.58333333333333326</v>
      </c>
      <c r="DW48" s="130" t="s">
        <v>1041</v>
      </c>
      <c r="DX48" s="130" t="s">
        <v>1041</v>
      </c>
      <c r="DY48" s="130">
        <v>0.5</v>
      </c>
      <c r="DZ48" s="130">
        <v>0</v>
      </c>
      <c r="EA48" s="130">
        <v>0</v>
      </c>
      <c r="EB48" s="130">
        <v>0</v>
      </c>
      <c r="EC48" s="130">
        <v>0</v>
      </c>
      <c r="ED48" s="130">
        <v>1.3333333333333335</v>
      </c>
      <c r="EE48" s="130">
        <v>-0.5714285714285714</v>
      </c>
      <c r="EF48" s="130">
        <v>0</v>
      </c>
      <c r="EG48" s="130">
        <v>0</v>
      </c>
      <c r="EH48" s="130">
        <v>-0.33333333333333337</v>
      </c>
      <c r="EI48" s="130">
        <v>1.125</v>
      </c>
      <c r="EJ48" s="130">
        <v>0.41666666666666674</v>
      </c>
      <c r="EK48" s="130">
        <v>-0.64705882352941169</v>
      </c>
      <c r="EL48" s="130">
        <v>-0.66666666666666674</v>
      </c>
      <c r="EM48" s="130">
        <v>3</v>
      </c>
      <c r="EN48" s="130">
        <v>-0.25</v>
      </c>
      <c r="EO48" s="121">
        <v>0.33333333333333326</v>
      </c>
      <c r="EP48" s="231"/>
      <c r="EQ48" s="121">
        <v>0</v>
      </c>
      <c r="ER48" s="234">
        <v>-0.125</v>
      </c>
      <c r="ES48" s="130">
        <v>-0.1428571428571429</v>
      </c>
      <c r="ET48" s="130"/>
      <c r="EU48" s="130"/>
      <c r="EV48" s="130"/>
      <c r="EW48" s="130"/>
      <c r="EX48" s="130">
        <v>0</v>
      </c>
    </row>
    <row r="49" spans="1:154" x14ac:dyDescent="0.35">
      <c r="A49" s="123" t="s">
        <v>870</v>
      </c>
      <c r="B49" s="121" t="s">
        <v>1041</v>
      </c>
      <c r="C49" s="122" t="s">
        <v>1041</v>
      </c>
      <c r="D49" s="122" t="s">
        <v>1041</v>
      </c>
      <c r="E49" s="121" t="s">
        <v>1041</v>
      </c>
      <c r="F49" s="121">
        <v>0.58415841584158423</v>
      </c>
      <c r="G49" s="121">
        <v>0.125</v>
      </c>
      <c r="H49" s="121" t="s">
        <v>1041</v>
      </c>
      <c r="I49" s="121" t="s">
        <v>1041</v>
      </c>
      <c r="J49" s="121" t="s">
        <v>1041</v>
      </c>
      <c r="K49" s="121" t="s">
        <v>1041</v>
      </c>
      <c r="L49" s="121">
        <v>-0.26923076923076927</v>
      </c>
      <c r="M49" s="121">
        <v>0.26315789473684204</v>
      </c>
      <c r="N49" s="121">
        <v>0.33333333333333326</v>
      </c>
      <c r="O49" s="121">
        <v>0</v>
      </c>
      <c r="P49" s="121">
        <v>0.33333333333333326</v>
      </c>
      <c r="Q49" s="121">
        <v>-0.5625</v>
      </c>
      <c r="R49" s="121">
        <v>1.2857142857142856</v>
      </c>
      <c r="S49" s="121">
        <v>-1.1102230246251565E-15</v>
      </c>
      <c r="T49" s="121">
        <v>-0.124999999999999</v>
      </c>
      <c r="U49" s="121">
        <v>0</v>
      </c>
      <c r="V49" s="121"/>
      <c r="W49" s="121">
        <v>-0.6657142857142857</v>
      </c>
      <c r="X49" s="121">
        <v>6.8376068376068355E-2</v>
      </c>
      <c r="Y49" s="121">
        <v>0</v>
      </c>
      <c r="Z49" s="130">
        <v>0.60000000000000009</v>
      </c>
      <c r="AA49" s="130">
        <v>0.25</v>
      </c>
      <c r="AB49" s="130"/>
      <c r="AC49" s="130">
        <v>0.10000000000000009</v>
      </c>
      <c r="AD49" s="130">
        <v>-9.090909090909105E-2</v>
      </c>
      <c r="AF49" s="123" t="s">
        <v>870</v>
      </c>
      <c r="AG49" s="121" t="s">
        <v>1041</v>
      </c>
      <c r="AH49" s="122" t="s">
        <v>1041</v>
      </c>
      <c r="AI49" s="122" t="s">
        <v>1041</v>
      </c>
      <c r="AJ49" s="121" t="s">
        <v>1041</v>
      </c>
      <c r="AK49" s="121">
        <v>1</v>
      </c>
      <c r="AL49" s="121">
        <v>0.19999999999999996</v>
      </c>
      <c r="AM49" s="121" t="s">
        <v>1041</v>
      </c>
      <c r="AN49" s="121" t="s">
        <v>1041</v>
      </c>
      <c r="AO49" s="121" t="s">
        <v>1041</v>
      </c>
      <c r="AP49" s="121" t="s">
        <v>1041</v>
      </c>
      <c r="AQ49" s="121">
        <v>-6.6666666666666652E-2</v>
      </c>
      <c r="AR49" s="121">
        <v>0.28571428571428581</v>
      </c>
      <c r="AS49" s="121">
        <v>0.11111111111111116</v>
      </c>
      <c r="AT49" s="121">
        <v>-0.55000000000000004</v>
      </c>
      <c r="AU49" s="121">
        <v>-0.5</v>
      </c>
      <c r="AV49" s="121">
        <v>1.2222222222222223</v>
      </c>
      <c r="AW49" s="121">
        <v>0</v>
      </c>
      <c r="AX49" s="121">
        <v>0</v>
      </c>
      <c r="AY49" s="121">
        <v>-0.19999999999999996</v>
      </c>
      <c r="AZ49" s="121">
        <v>-0.375</v>
      </c>
      <c r="BA49" s="231"/>
      <c r="BB49" s="121">
        <v>-0.5</v>
      </c>
      <c r="BC49" s="121">
        <v>0.19999999999999996</v>
      </c>
      <c r="BD49" s="121">
        <v>0</v>
      </c>
      <c r="BE49" s="130">
        <v>0.33333333333333326</v>
      </c>
      <c r="BF49" s="130">
        <v>0.25</v>
      </c>
      <c r="BG49" s="130"/>
      <c r="BH49" s="130">
        <v>0</v>
      </c>
      <c r="BI49" s="130">
        <v>0</v>
      </c>
      <c r="BK49" s="104" t="s">
        <v>870</v>
      </c>
      <c r="BL49" s="130" t="s">
        <v>1041</v>
      </c>
      <c r="BM49" s="130" t="s">
        <v>1041</v>
      </c>
      <c r="BN49" s="130" t="s">
        <v>1041</v>
      </c>
      <c r="BO49" s="130" t="s">
        <v>1041</v>
      </c>
      <c r="BP49" s="130">
        <v>0</v>
      </c>
      <c r="BQ49" s="130">
        <v>0</v>
      </c>
      <c r="BR49" s="130" t="s">
        <v>1041</v>
      </c>
      <c r="BS49" s="130" t="s">
        <v>1041</v>
      </c>
      <c r="BT49" s="130" t="s">
        <v>1041</v>
      </c>
      <c r="BU49" s="130" t="s">
        <v>1041</v>
      </c>
      <c r="BV49" s="130">
        <v>9.0909090909090828E-2</v>
      </c>
      <c r="BW49" s="130">
        <v>-0.16666666666666663</v>
      </c>
      <c r="BX49" s="130">
        <v>0</v>
      </c>
      <c r="BY49" s="130">
        <v>0</v>
      </c>
      <c r="BZ49" s="130">
        <v>0</v>
      </c>
      <c r="CA49" s="130">
        <v>0</v>
      </c>
      <c r="CB49" s="130">
        <v>0</v>
      </c>
      <c r="CC49" s="130">
        <v>0</v>
      </c>
      <c r="CD49" s="130">
        <v>0.252</v>
      </c>
      <c r="CE49" s="121">
        <v>0.1182108626198084</v>
      </c>
      <c r="CF49" s="130"/>
      <c r="CG49" s="121">
        <v>0.4285714285714286</v>
      </c>
      <c r="CH49" s="121">
        <v>0</v>
      </c>
      <c r="CI49" s="233">
        <v>-0.25</v>
      </c>
      <c r="CJ49" s="233">
        <v>-6.6666666666666652E-2</v>
      </c>
      <c r="CK49" s="233">
        <v>0.4285714285714286</v>
      </c>
      <c r="CL49" s="233"/>
      <c r="CM49" s="233">
        <v>0</v>
      </c>
      <c r="CN49" s="233">
        <v>0</v>
      </c>
      <c r="CP49" s="104" t="s">
        <v>870</v>
      </c>
      <c r="CQ49" s="121" t="s">
        <v>1041</v>
      </c>
      <c r="CR49" s="122" t="s">
        <v>1041</v>
      </c>
      <c r="CS49" s="122" t="s">
        <v>1041</v>
      </c>
      <c r="CT49" s="121" t="s">
        <v>1041</v>
      </c>
      <c r="CU49" s="121">
        <v>0.19999999999999996</v>
      </c>
      <c r="CV49" s="121">
        <v>-0.16666666666666663</v>
      </c>
      <c r="CW49" s="121" t="s">
        <v>1041</v>
      </c>
      <c r="CX49" s="121" t="s">
        <v>1041</v>
      </c>
      <c r="CY49" s="121" t="s">
        <v>1041</v>
      </c>
      <c r="CZ49" s="121" t="s">
        <v>1041</v>
      </c>
      <c r="DA49" s="121">
        <v>-0.16666666666666663</v>
      </c>
      <c r="DB49" s="121">
        <v>0.39999999999999991</v>
      </c>
      <c r="DC49" s="121">
        <v>-0.2857142857142857</v>
      </c>
      <c r="DD49" s="121">
        <v>0</v>
      </c>
      <c r="DE49" s="121">
        <v>-0.2857142857142857</v>
      </c>
      <c r="DF49" s="121">
        <v>0</v>
      </c>
      <c r="DG49" s="121">
        <v>0</v>
      </c>
      <c r="DH49" s="121">
        <v>0</v>
      </c>
      <c r="DI49" s="121">
        <v>0</v>
      </c>
      <c r="DJ49" s="121">
        <v>0.39999999999999991</v>
      </c>
      <c r="DK49" s="130"/>
      <c r="DL49" s="121">
        <v>7.1428571428571397E-2</v>
      </c>
      <c r="DM49" s="121">
        <v>6.6666666666666652E-2</v>
      </c>
      <c r="DN49" s="130">
        <v>0</v>
      </c>
      <c r="DO49" s="130">
        <v>-0.25</v>
      </c>
      <c r="DP49" s="130">
        <v>-0.16666666666666663</v>
      </c>
      <c r="DQ49" s="130"/>
      <c r="DR49" s="130">
        <v>0.60000000000000009</v>
      </c>
      <c r="DS49" s="130">
        <v>-0.375</v>
      </c>
      <c r="DU49" s="104" t="s">
        <v>870</v>
      </c>
      <c r="DV49" s="130" t="s">
        <v>1041</v>
      </c>
      <c r="DW49" s="130" t="s">
        <v>1041</v>
      </c>
      <c r="DX49" s="130" t="s">
        <v>1041</v>
      </c>
      <c r="DY49" s="130" t="s">
        <v>1041</v>
      </c>
      <c r="DZ49" s="130">
        <v>-0.33333333333333337</v>
      </c>
      <c r="EA49" s="130">
        <v>2.5</v>
      </c>
      <c r="EB49" s="130" t="s">
        <v>1041</v>
      </c>
      <c r="EC49" s="130" t="s">
        <v>1041</v>
      </c>
      <c r="ED49" s="130" t="s">
        <v>1041</v>
      </c>
      <c r="EE49" s="130" t="s">
        <v>1041</v>
      </c>
      <c r="EF49" s="130">
        <v>-0.25</v>
      </c>
      <c r="EG49" s="130">
        <v>-0.75</v>
      </c>
      <c r="EH49" s="130">
        <v>0</v>
      </c>
      <c r="EI49" s="130">
        <v>1</v>
      </c>
      <c r="EJ49" s="130">
        <v>1</v>
      </c>
      <c r="EK49" s="130">
        <v>2.3333333333333335</v>
      </c>
      <c r="EL49" s="130">
        <v>-0.7</v>
      </c>
      <c r="EM49" s="130">
        <v>-0.5</v>
      </c>
      <c r="EN49" s="130">
        <v>0.33333333333333326</v>
      </c>
      <c r="EO49" s="121">
        <v>0.5</v>
      </c>
      <c r="EP49" s="231"/>
      <c r="EQ49" s="121">
        <v>-0.30000000000000004</v>
      </c>
      <c r="ER49" s="234">
        <v>0.4285714285714286</v>
      </c>
      <c r="ES49" s="130">
        <v>0</v>
      </c>
      <c r="ET49" s="130">
        <v>0</v>
      </c>
      <c r="EU49" s="130">
        <v>0.33333333333333326</v>
      </c>
      <c r="EV49" s="130"/>
      <c r="EW49" s="130">
        <v>0.5</v>
      </c>
      <c r="EX49" s="130">
        <v>-0.25</v>
      </c>
    </row>
    <row r="50" spans="1:154" x14ac:dyDescent="0.35">
      <c r="A50" s="123" t="s">
        <v>1682</v>
      </c>
      <c r="B50" s="121"/>
      <c r="C50" s="122"/>
      <c r="D50" s="122"/>
      <c r="E50" s="121"/>
      <c r="F50" s="121"/>
      <c r="G50" s="121"/>
      <c r="H50" s="121"/>
      <c r="I50" s="121"/>
      <c r="J50" s="121"/>
      <c r="K50" s="121"/>
      <c r="L50" s="121"/>
      <c r="M50" s="121"/>
      <c r="N50" s="121"/>
      <c r="O50" s="121"/>
      <c r="P50" s="121"/>
      <c r="Q50" s="121"/>
      <c r="R50" s="121"/>
      <c r="S50" s="121"/>
      <c r="T50" s="121"/>
      <c r="U50" s="121"/>
      <c r="V50" s="121"/>
      <c r="W50" s="121"/>
      <c r="X50" s="121"/>
      <c r="Y50" s="121"/>
      <c r="Z50" s="130"/>
      <c r="AA50" s="130"/>
      <c r="AB50" s="130"/>
      <c r="AC50" s="130"/>
      <c r="AD50" s="130">
        <v>-2.7777006194273923E-5</v>
      </c>
      <c r="AF50" s="123" t="s">
        <v>1682</v>
      </c>
      <c r="AG50" s="121"/>
      <c r="AH50" s="122"/>
      <c r="AI50" s="122"/>
      <c r="AJ50" s="121"/>
      <c r="AK50" s="121"/>
      <c r="AL50" s="121"/>
      <c r="AM50" s="121"/>
      <c r="AN50" s="121"/>
      <c r="AO50" s="121"/>
      <c r="AP50" s="121"/>
      <c r="AQ50" s="121"/>
      <c r="AR50" s="121"/>
      <c r="AS50" s="121"/>
      <c r="AT50" s="121"/>
      <c r="AU50" s="121"/>
      <c r="AV50" s="121"/>
      <c r="AW50" s="121"/>
      <c r="AX50" s="121"/>
      <c r="AY50" s="121"/>
      <c r="AZ50" s="121"/>
      <c r="BA50" s="231"/>
      <c r="BB50" s="121"/>
      <c r="BC50" s="121"/>
      <c r="BD50" s="121"/>
      <c r="BE50" s="130"/>
      <c r="BF50" s="130"/>
      <c r="BG50" s="130"/>
      <c r="BH50" s="130"/>
      <c r="BI50" s="130">
        <v>0</v>
      </c>
      <c r="BK50" s="123" t="s">
        <v>1682</v>
      </c>
      <c r="BL50" s="130"/>
      <c r="BM50" s="130"/>
      <c r="BN50" s="130"/>
      <c r="BO50" s="130"/>
      <c r="BP50" s="130"/>
      <c r="BQ50" s="130"/>
      <c r="BR50" s="130"/>
      <c r="BS50" s="130"/>
      <c r="BT50" s="130"/>
      <c r="BU50" s="130"/>
      <c r="BV50" s="130"/>
      <c r="BW50" s="130"/>
      <c r="BX50" s="130"/>
      <c r="BY50" s="130"/>
      <c r="BZ50" s="130"/>
      <c r="CA50" s="130"/>
      <c r="CB50" s="130"/>
      <c r="CC50" s="130"/>
      <c r="CD50" s="130"/>
      <c r="CE50" s="121"/>
      <c r="CF50" s="130"/>
      <c r="CG50" s="121"/>
      <c r="CH50" s="121"/>
      <c r="CI50" s="233"/>
      <c r="CJ50" s="233"/>
      <c r="CK50" s="233"/>
      <c r="CL50" s="233"/>
      <c r="CM50" s="233"/>
      <c r="CN50" s="233">
        <v>0.16666666666666674</v>
      </c>
      <c r="CQ50" s="121"/>
      <c r="CR50" s="122"/>
      <c r="CS50" s="122"/>
      <c r="CT50" s="121"/>
      <c r="CU50" s="121"/>
      <c r="CV50" s="121"/>
      <c r="CW50" s="121"/>
      <c r="CX50" s="121"/>
      <c r="CY50" s="121"/>
      <c r="CZ50" s="121"/>
      <c r="DA50" s="121"/>
      <c r="DB50" s="121"/>
      <c r="DC50" s="121"/>
      <c r="DD50" s="121"/>
      <c r="DE50" s="121"/>
      <c r="DF50" s="121"/>
      <c r="DG50" s="121"/>
      <c r="DH50" s="121"/>
      <c r="DI50" s="121"/>
      <c r="DJ50" s="121"/>
      <c r="DK50" s="130"/>
      <c r="DL50" s="121"/>
      <c r="DM50" s="121"/>
      <c r="DN50" s="130"/>
      <c r="DO50" s="130"/>
      <c r="DP50" s="130"/>
      <c r="DQ50" s="130"/>
      <c r="DR50" s="130"/>
      <c r="DS50" s="130">
        <v>-0.125</v>
      </c>
      <c r="DV50" s="130"/>
      <c r="DW50" s="130"/>
      <c r="DX50" s="130"/>
      <c r="DY50" s="130"/>
      <c r="DZ50" s="130"/>
      <c r="EA50" s="130"/>
      <c r="EB50" s="130"/>
      <c r="EC50" s="130"/>
      <c r="ED50" s="130"/>
      <c r="EE50" s="130"/>
      <c r="EF50" s="130"/>
      <c r="EG50" s="130"/>
      <c r="EH50" s="130"/>
      <c r="EI50" s="130"/>
      <c r="EJ50" s="130"/>
      <c r="EK50" s="130"/>
      <c r="EL50" s="130"/>
      <c r="EM50" s="130"/>
      <c r="EN50" s="130"/>
      <c r="EO50" s="121"/>
      <c r="EP50" s="231"/>
      <c r="EQ50" s="121"/>
      <c r="ER50" s="234"/>
      <c r="ES50" s="130"/>
      <c r="ET50" s="130"/>
      <c r="EU50" s="130"/>
      <c r="EV50" s="130"/>
      <c r="EW50" s="130"/>
      <c r="EX50" s="130">
        <v>0</v>
      </c>
    </row>
    <row r="51" spans="1:154" ht="14.5" x14ac:dyDescent="0.35">
      <c r="A51" s="104" t="s">
        <v>1044</v>
      </c>
      <c r="B51" s="121"/>
      <c r="C51" s="122"/>
      <c r="D51" s="122"/>
      <c r="E51" s="121"/>
      <c r="F51" s="121"/>
      <c r="G51" s="121"/>
      <c r="H51" s="121"/>
      <c r="I51" s="121"/>
      <c r="J51" s="121"/>
      <c r="K51" s="121"/>
      <c r="L51" s="121"/>
      <c r="M51" s="121"/>
      <c r="N51" s="121"/>
      <c r="O51" s="121" t="s">
        <v>1041</v>
      </c>
      <c r="P51" s="121" t="s">
        <v>1041</v>
      </c>
      <c r="Q51" s="121" t="s">
        <v>1041</v>
      </c>
      <c r="R51" s="121" t="s">
        <v>1041</v>
      </c>
      <c r="S51" s="121" t="s">
        <v>1041</v>
      </c>
      <c r="T51" s="121" t="s">
        <v>1041</v>
      </c>
      <c r="U51" s="121" t="s">
        <v>1041</v>
      </c>
      <c r="V51" s="121"/>
      <c r="W51" s="121" t="s">
        <v>1041</v>
      </c>
      <c r="X51" s="121"/>
      <c r="Y51" s="121"/>
      <c r="Z51" s="130"/>
      <c r="AA51" s="130"/>
      <c r="AB51" s="130"/>
      <c r="AC51" s="130"/>
      <c r="AD51" s="130"/>
      <c r="AF51" s="104" t="s">
        <v>1044</v>
      </c>
      <c r="AG51" s="121"/>
      <c r="AH51" s="122"/>
      <c r="AI51" s="122"/>
      <c r="AJ51" s="121"/>
      <c r="AK51" s="121"/>
      <c r="AL51" s="121"/>
      <c r="AM51" s="121"/>
      <c r="AN51" s="121"/>
      <c r="AO51" s="121"/>
      <c r="AP51" s="121"/>
      <c r="AQ51" s="121"/>
      <c r="AR51" s="121"/>
      <c r="AS51" s="121"/>
      <c r="AT51" s="121" t="s">
        <v>1041</v>
      </c>
      <c r="AU51" s="121" t="s">
        <v>1041</v>
      </c>
      <c r="AV51" s="121" t="s">
        <v>1041</v>
      </c>
      <c r="AW51" s="121" t="s">
        <v>1041</v>
      </c>
      <c r="AX51" s="121" t="s">
        <v>1041</v>
      </c>
      <c r="AY51" s="121" t="s">
        <v>1041</v>
      </c>
      <c r="AZ51" s="121" t="s">
        <v>1041</v>
      </c>
      <c r="BA51" s="231"/>
      <c r="BB51" s="121" t="s">
        <v>1041</v>
      </c>
      <c r="BC51" s="121"/>
      <c r="BD51" s="121"/>
      <c r="BE51" s="130"/>
      <c r="BF51" s="130"/>
      <c r="BG51" s="130"/>
      <c r="BH51" s="130"/>
      <c r="BI51" s="130"/>
      <c r="BK51" s="140" t="s">
        <v>1044</v>
      </c>
      <c r="BL51" s="130"/>
      <c r="BM51" s="130"/>
      <c r="BN51" s="130"/>
      <c r="BO51" s="130"/>
      <c r="BP51" s="130"/>
      <c r="BQ51" s="130"/>
      <c r="BR51" s="130"/>
      <c r="BS51" s="130"/>
      <c r="BT51" s="130"/>
      <c r="BU51" s="130"/>
      <c r="BV51" s="130"/>
      <c r="BW51" s="130"/>
      <c r="BX51" s="130"/>
      <c r="BY51" s="130" t="s">
        <v>1041</v>
      </c>
      <c r="BZ51" s="130" t="s">
        <v>1041</v>
      </c>
      <c r="CA51" s="130" t="s">
        <v>1041</v>
      </c>
      <c r="CB51" s="130" t="s">
        <v>1041</v>
      </c>
      <c r="CC51" s="130" t="s">
        <v>1041</v>
      </c>
      <c r="CD51" s="130" t="s">
        <v>1041</v>
      </c>
      <c r="CE51" s="121" t="s">
        <v>1041</v>
      </c>
      <c r="CF51" s="130"/>
      <c r="CG51" s="121" t="s">
        <v>1041</v>
      </c>
      <c r="CH51" s="121"/>
      <c r="CI51" s="233"/>
      <c r="CJ51" s="233"/>
      <c r="CK51" s="233"/>
      <c r="CL51" s="233"/>
      <c r="CM51" s="233"/>
      <c r="CN51" s="233"/>
      <c r="CP51" s="140" t="s">
        <v>1044</v>
      </c>
      <c r="CQ51" s="121"/>
      <c r="CR51" s="122"/>
      <c r="CS51" s="122"/>
      <c r="CT51" s="121"/>
      <c r="CU51" s="121"/>
      <c r="CV51" s="121"/>
      <c r="CW51" s="121"/>
      <c r="CX51" s="121"/>
      <c r="CY51" s="121"/>
      <c r="CZ51" s="121"/>
      <c r="DA51" s="121"/>
      <c r="DB51" s="121"/>
      <c r="DC51" s="121"/>
      <c r="DD51" s="121" t="s">
        <v>1041</v>
      </c>
      <c r="DE51" s="121" t="s">
        <v>1041</v>
      </c>
      <c r="DF51" s="121" t="s">
        <v>1041</v>
      </c>
      <c r="DG51" s="121" t="s">
        <v>1041</v>
      </c>
      <c r="DH51" s="121" t="s">
        <v>1041</v>
      </c>
      <c r="DI51" s="121" t="s">
        <v>1041</v>
      </c>
      <c r="DJ51" s="121" t="s">
        <v>1041</v>
      </c>
      <c r="DK51" s="130"/>
      <c r="DL51" s="121" t="s">
        <v>1041</v>
      </c>
      <c r="DM51" s="121" t="s">
        <v>1041</v>
      </c>
      <c r="DN51" s="130"/>
      <c r="DO51" s="130"/>
      <c r="DP51" s="130"/>
      <c r="DQ51" s="130"/>
      <c r="DR51" s="130"/>
      <c r="DS51" s="130"/>
      <c r="DU51" s="140" t="s">
        <v>1044</v>
      </c>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0"/>
      <c r="EU51" s="130"/>
      <c r="EV51" s="130"/>
      <c r="EW51" s="130"/>
      <c r="EX51" s="130"/>
    </row>
    <row r="52" spans="1:154" x14ac:dyDescent="0.35">
      <c r="A52" s="123" t="s">
        <v>887</v>
      </c>
      <c r="B52" s="121"/>
      <c r="C52" s="122"/>
      <c r="D52" s="122"/>
      <c r="E52" s="121"/>
      <c r="F52" s="121"/>
      <c r="G52" s="121"/>
      <c r="H52" s="121"/>
      <c r="I52" s="121"/>
      <c r="J52" s="121"/>
      <c r="K52" s="121"/>
      <c r="L52" s="121"/>
      <c r="M52" s="121" t="s">
        <v>1041</v>
      </c>
      <c r="N52" s="121" t="s">
        <v>1041</v>
      </c>
      <c r="O52" s="121" t="s">
        <v>1041</v>
      </c>
      <c r="P52" s="121" t="s">
        <v>1041</v>
      </c>
      <c r="Q52" s="121" t="s">
        <v>1041</v>
      </c>
      <c r="R52" s="121" t="s">
        <v>1041</v>
      </c>
      <c r="S52" s="121" t="s">
        <v>1041</v>
      </c>
      <c r="T52" s="121">
        <v>-4.4408920985006262E-16</v>
      </c>
      <c r="U52" s="121">
        <v>-0.24999999999999989</v>
      </c>
      <c r="V52" s="121"/>
      <c r="W52" s="121" t="s">
        <v>1041</v>
      </c>
      <c r="X52" s="121"/>
      <c r="Y52" s="121"/>
      <c r="Z52" s="130"/>
      <c r="AA52" s="130">
        <v>0</v>
      </c>
      <c r="AB52" s="130"/>
      <c r="AC52" s="130">
        <v>0</v>
      </c>
      <c r="AD52" s="130">
        <v>0</v>
      </c>
      <c r="AF52" s="123" t="s">
        <v>887</v>
      </c>
      <c r="AG52" s="121"/>
      <c r="AH52" s="122"/>
      <c r="AI52" s="122"/>
      <c r="AJ52" s="121"/>
      <c r="AK52" s="121"/>
      <c r="AL52" s="121"/>
      <c r="AM52" s="121"/>
      <c r="AN52" s="121"/>
      <c r="AO52" s="121"/>
      <c r="AP52" s="121"/>
      <c r="AQ52" s="121"/>
      <c r="AR52" s="121" t="s">
        <v>1041</v>
      </c>
      <c r="AS52" s="121" t="s">
        <v>1041</v>
      </c>
      <c r="AT52" s="121" t="s">
        <v>1041</v>
      </c>
      <c r="AU52" s="121" t="s">
        <v>1041</v>
      </c>
      <c r="AV52" s="121" t="s">
        <v>1041</v>
      </c>
      <c r="AW52" s="121" t="s">
        <v>1041</v>
      </c>
      <c r="AX52" s="121" t="s">
        <v>1041</v>
      </c>
      <c r="AY52" s="121">
        <v>0</v>
      </c>
      <c r="AZ52" s="121">
        <v>-0.33333333333333337</v>
      </c>
      <c r="BA52" s="231"/>
      <c r="BB52" s="121" t="s">
        <v>1041</v>
      </c>
      <c r="BC52" s="121"/>
      <c r="BD52" s="121"/>
      <c r="BE52" s="130"/>
      <c r="BF52" s="130">
        <v>0</v>
      </c>
      <c r="BG52" s="130"/>
      <c r="BH52" s="130">
        <v>0</v>
      </c>
      <c r="BI52" s="130">
        <v>0.25</v>
      </c>
      <c r="BK52" s="140" t="s">
        <v>887</v>
      </c>
      <c r="BL52" s="130"/>
      <c r="BM52" s="130"/>
      <c r="BN52" s="130"/>
      <c r="BO52" s="130"/>
      <c r="BP52" s="130"/>
      <c r="BQ52" s="130"/>
      <c r="BR52" s="130"/>
      <c r="BS52" s="130"/>
      <c r="BT52" s="130"/>
      <c r="BU52" s="130"/>
      <c r="BV52" s="130"/>
      <c r="BW52" s="130" t="s">
        <v>1041</v>
      </c>
      <c r="BX52" s="130" t="s">
        <v>1041</v>
      </c>
      <c r="BY52" s="130" t="s">
        <v>1041</v>
      </c>
      <c r="BZ52" s="130" t="s">
        <v>1041</v>
      </c>
      <c r="CA52" s="130" t="s">
        <v>1041</v>
      </c>
      <c r="CB52" s="130" t="s">
        <v>1041</v>
      </c>
      <c r="CC52" s="130" t="s">
        <v>1041</v>
      </c>
      <c r="CD52" s="130">
        <v>-2.0000000000000018E-2</v>
      </c>
      <c r="CE52" s="121">
        <v>2.0408163265306145E-2</v>
      </c>
      <c r="CF52" s="130"/>
      <c r="CG52" s="121" t="s">
        <v>1041</v>
      </c>
      <c r="CH52" s="121"/>
      <c r="CI52" s="233"/>
      <c r="CJ52" s="233"/>
      <c r="CK52" s="233">
        <v>0</v>
      </c>
      <c r="CL52" s="233"/>
      <c r="CM52" s="233">
        <v>0</v>
      </c>
      <c r="CN52" s="233">
        <v>0.10000000000000009</v>
      </c>
      <c r="CP52" s="140" t="s">
        <v>887</v>
      </c>
      <c r="CQ52" s="121"/>
      <c r="CR52" s="122"/>
      <c r="CS52" s="122"/>
      <c r="CT52" s="121"/>
      <c r="CU52" s="121"/>
      <c r="CV52" s="121"/>
      <c r="CW52" s="121"/>
      <c r="CX52" s="121"/>
      <c r="CY52" s="121"/>
      <c r="CZ52" s="121"/>
      <c r="DA52" s="121"/>
      <c r="DB52" s="121" t="s">
        <v>1041</v>
      </c>
      <c r="DC52" s="121" t="s">
        <v>1041</v>
      </c>
      <c r="DD52" s="121" t="s">
        <v>1041</v>
      </c>
      <c r="DE52" s="121" t="s">
        <v>1041</v>
      </c>
      <c r="DF52" s="121" t="s">
        <v>1041</v>
      </c>
      <c r="DG52" s="121" t="s">
        <v>1041</v>
      </c>
      <c r="DH52" s="121" t="s">
        <v>1041</v>
      </c>
      <c r="DI52" s="121">
        <v>0.81818181818181812</v>
      </c>
      <c r="DJ52" s="121">
        <v>-0.5</v>
      </c>
      <c r="DK52" s="130"/>
      <c r="DL52" s="121" t="s">
        <v>1041</v>
      </c>
      <c r="DM52" s="121" t="s">
        <v>1041</v>
      </c>
      <c r="DN52" s="130"/>
      <c r="DO52" s="130"/>
      <c r="DP52" s="130">
        <v>-0.30000000000000004</v>
      </c>
      <c r="DQ52" s="130"/>
      <c r="DR52" s="130">
        <v>0</v>
      </c>
      <c r="DS52" s="130">
        <v>0.4285714285714286</v>
      </c>
      <c r="DU52" s="140" t="s">
        <v>887</v>
      </c>
      <c r="DV52" s="130"/>
      <c r="DW52" s="130"/>
      <c r="DX52" s="130"/>
      <c r="DY52" s="130"/>
      <c r="DZ52" s="130"/>
      <c r="EA52" s="130"/>
      <c r="EB52" s="130"/>
      <c r="EC52" s="130"/>
      <c r="ED52" s="130"/>
      <c r="EE52" s="130"/>
      <c r="EF52" s="130"/>
      <c r="EG52" s="130" t="s">
        <v>1041</v>
      </c>
      <c r="EH52" s="130" t="s">
        <v>1041</v>
      </c>
      <c r="EI52" s="130" t="s">
        <v>1041</v>
      </c>
      <c r="EJ52" s="130" t="s">
        <v>1041</v>
      </c>
      <c r="EK52" s="130" t="s">
        <v>1041</v>
      </c>
      <c r="EL52" s="130" t="s">
        <v>1041</v>
      </c>
      <c r="EM52" s="130" t="s">
        <v>1041</v>
      </c>
      <c r="EN52" s="130">
        <v>0</v>
      </c>
      <c r="EO52" s="121">
        <v>0</v>
      </c>
      <c r="EP52" s="231"/>
      <c r="EQ52" s="121" t="s">
        <v>1041</v>
      </c>
      <c r="ER52" s="234"/>
      <c r="ES52" s="130"/>
      <c r="ET52" s="130"/>
      <c r="EU52" s="130">
        <v>0</v>
      </c>
      <c r="EV52" s="130"/>
      <c r="EW52" s="130">
        <v>0</v>
      </c>
      <c r="EX52" s="130">
        <v>0</v>
      </c>
    </row>
    <row r="53" spans="1:154" x14ac:dyDescent="0.35">
      <c r="A53" s="104" t="s">
        <v>891</v>
      </c>
      <c r="B53" s="121"/>
      <c r="C53" s="122"/>
      <c r="D53" s="122"/>
      <c r="E53" s="121"/>
      <c r="F53" s="121"/>
      <c r="G53" s="121"/>
      <c r="H53" s="121"/>
      <c r="I53" s="121"/>
      <c r="J53" s="121" t="s">
        <v>1041</v>
      </c>
      <c r="K53" s="121" t="s">
        <v>1041</v>
      </c>
      <c r="L53" s="121" t="s">
        <v>1041</v>
      </c>
      <c r="M53" s="121" t="s">
        <v>1041</v>
      </c>
      <c r="N53" s="121" t="s">
        <v>1041</v>
      </c>
      <c r="O53" s="121" t="s">
        <v>1041</v>
      </c>
      <c r="P53" s="121" t="s">
        <v>1041</v>
      </c>
      <c r="Q53" s="121">
        <v>-0.14529914529914534</v>
      </c>
      <c r="R53" s="121" t="s">
        <v>1041</v>
      </c>
      <c r="S53" s="121" t="s">
        <v>1041</v>
      </c>
      <c r="T53" s="121" t="s">
        <v>1041</v>
      </c>
      <c r="U53" s="121">
        <v>0.66666666666666652</v>
      </c>
      <c r="V53" s="121"/>
      <c r="W53" s="121" t="s">
        <v>1041</v>
      </c>
      <c r="X53" s="121"/>
      <c r="Y53" s="121"/>
      <c r="Z53" s="130"/>
      <c r="AA53" s="130"/>
      <c r="AB53" s="130"/>
      <c r="AC53" s="130"/>
      <c r="AD53" s="130"/>
      <c r="AF53" s="104" t="s">
        <v>891</v>
      </c>
      <c r="AG53" s="121"/>
      <c r="AH53" s="122"/>
      <c r="AI53" s="122"/>
      <c r="AJ53" s="121"/>
      <c r="AK53" s="121"/>
      <c r="AL53" s="121"/>
      <c r="AM53" s="121"/>
      <c r="AN53" s="121"/>
      <c r="AO53" s="121"/>
      <c r="AP53" s="121" t="s">
        <v>1041</v>
      </c>
      <c r="AQ53" s="121" t="s">
        <v>1041</v>
      </c>
      <c r="AR53" s="121" t="s">
        <v>1041</v>
      </c>
      <c r="AS53" s="121" t="s">
        <v>1041</v>
      </c>
      <c r="AT53" s="121" t="s">
        <v>1041</v>
      </c>
      <c r="AU53" s="121">
        <v>0.15867158671586723</v>
      </c>
      <c r="AV53" s="121">
        <v>0.91082802547770703</v>
      </c>
      <c r="AW53" s="121" t="s">
        <v>1041</v>
      </c>
      <c r="AX53" s="121" t="s">
        <v>1041</v>
      </c>
      <c r="AY53" s="121" t="s">
        <v>1041</v>
      </c>
      <c r="AZ53" s="121">
        <v>-0.33333333333333337</v>
      </c>
      <c r="BA53" s="231"/>
      <c r="BB53" s="121" t="s">
        <v>1041</v>
      </c>
      <c r="BC53" s="121"/>
      <c r="BD53" s="121"/>
      <c r="BE53" s="130"/>
      <c r="BF53" s="130"/>
      <c r="BG53" s="130"/>
      <c r="BH53" s="130"/>
      <c r="BI53" s="130"/>
      <c r="BK53" s="140" t="s">
        <v>891</v>
      </c>
      <c r="BL53" s="130"/>
      <c r="BM53" s="130"/>
      <c r="BN53" s="130"/>
      <c r="BO53" s="130"/>
      <c r="BP53" s="130"/>
      <c r="BQ53" s="130"/>
      <c r="BR53" s="130"/>
      <c r="BS53" s="130"/>
      <c r="BT53" s="130"/>
      <c r="BU53" s="130" t="s">
        <v>1041</v>
      </c>
      <c r="BV53" s="130" t="s">
        <v>1041</v>
      </c>
      <c r="BW53" s="130" t="s">
        <v>1041</v>
      </c>
      <c r="BX53" s="130" t="s">
        <v>1041</v>
      </c>
      <c r="BY53" s="130" t="s">
        <v>1041</v>
      </c>
      <c r="BZ53" s="130">
        <v>0.11190053285968027</v>
      </c>
      <c r="CA53" s="130">
        <v>0.1182108626198084</v>
      </c>
      <c r="CB53" s="130" t="s">
        <v>1041</v>
      </c>
      <c r="CC53" s="130" t="s">
        <v>1041</v>
      </c>
      <c r="CD53" s="130" t="s">
        <v>1041</v>
      </c>
      <c r="CE53" s="121">
        <v>0.13818181818181818</v>
      </c>
      <c r="CF53" s="130"/>
      <c r="CG53" s="121" t="s">
        <v>1041</v>
      </c>
      <c r="CH53" s="121"/>
      <c r="CI53" s="233"/>
      <c r="CJ53" s="233"/>
      <c r="CK53" s="233"/>
      <c r="CL53" s="233"/>
      <c r="CM53" s="233"/>
      <c r="CN53" s="233"/>
      <c r="CP53" s="140" t="s">
        <v>891</v>
      </c>
      <c r="CQ53" s="121"/>
      <c r="CR53" s="122"/>
      <c r="CS53" s="122"/>
      <c r="CT53" s="121"/>
      <c r="CU53" s="121"/>
      <c r="CV53" s="121"/>
      <c r="CW53" s="121"/>
      <c r="CX53" s="121"/>
      <c r="CY53" s="121"/>
      <c r="CZ53" s="121" t="s">
        <v>1041</v>
      </c>
      <c r="DA53" s="121" t="s">
        <v>1041</v>
      </c>
      <c r="DB53" s="121" t="s">
        <v>1041</v>
      </c>
      <c r="DC53" s="121" t="s">
        <v>1041</v>
      </c>
      <c r="DD53" s="121" t="s">
        <v>1041</v>
      </c>
      <c r="DE53" s="121">
        <v>0.10153846153846158</v>
      </c>
      <c r="DF53" s="121">
        <v>-2.2346368715083775E-2</v>
      </c>
      <c r="DG53" s="121" t="s">
        <v>1041</v>
      </c>
      <c r="DH53" s="121" t="s">
        <v>1041</v>
      </c>
      <c r="DI53" s="121" t="s">
        <v>1041</v>
      </c>
      <c r="DJ53" s="121">
        <v>-0.20127795527156545</v>
      </c>
      <c r="DK53" s="130"/>
      <c r="DL53" s="121" t="s">
        <v>1041</v>
      </c>
      <c r="DM53" s="121" t="s">
        <v>1041</v>
      </c>
      <c r="DN53" s="130"/>
      <c r="DO53" s="130"/>
      <c r="DP53" s="130"/>
      <c r="DQ53" s="130"/>
      <c r="DR53" s="130"/>
      <c r="DS53" s="130"/>
      <c r="DU53" s="140" t="s">
        <v>891</v>
      </c>
      <c r="DV53" s="130"/>
      <c r="DW53" s="130"/>
      <c r="DX53" s="130"/>
      <c r="DY53" s="130"/>
      <c r="DZ53" s="130"/>
      <c r="EA53" s="130"/>
      <c r="EB53" s="130"/>
      <c r="EC53" s="130"/>
      <c r="ED53" s="130"/>
      <c r="EE53" s="130" t="s">
        <v>1041</v>
      </c>
      <c r="EF53" s="130" t="s">
        <v>1041</v>
      </c>
      <c r="EG53" s="130" t="s">
        <v>1041</v>
      </c>
      <c r="EH53" s="130" t="s">
        <v>1041</v>
      </c>
      <c r="EI53" s="130" t="s">
        <v>1041</v>
      </c>
      <c r="EJ53" s="130">
        <v>7.7586206896551824E-2</v>
      </c>
      <c r="EK53" s="130">
        <v>1.4</v>
      </c>
      <c r="EL53" s="130" t="s">
        <v>1041</v>
      </c>
      <c r="EM53" s="130" t="s">
        <v>1041</v>
      </c>
      <c r="EN53" s="130" t="s">
        <v>1041</v>
      </c>
      <c r="EO53" s="121">
        <v>0</v>
      </c>
      <c r="EP53" s="231"/>
      <c r="EQ53" s="121" t="s">
        <v>1041</v>
      </c>
      <c r="ER53" s="234"/>
      <c r="ES53" s="130"/>
      <c r="ET53" s="130"/>
      <c r="EU53" s="130"/>
      <c r="EV53" s="130"/>
      <c r="EW53" s="130"/>
      <c r="EX53" s="130"/>
    </row>
    <row r="54" spans="1:154" x14ac:dyDescent="0.35">
      <c r="A54" s="104" t="s">
        <v>921</v>
      </c>
      <c r="B54" s="121"/>
      <c r="C54" s="122"/>
      <c r="D54" s="122"/>
      <c r="E54" s="121"/>
      <c r="F54" s="121"/>
      <c r="G54" s="121"/>
      <c r="H54" s="121"/>
      <c r="I54" s="121"/>
      <c r="J54" s="121"/>
      <c r="K54" s="121"/>
      <c r="L54" s="121"/>
      <c r="M54" s="121"/>
      <c r="N54" s="121"/>
      <c r="O54" s="121"/>
      <c r="P54" s="121"/>
      <c r="Q54" s="121"/>
      <c r="R54" s="121"/>
      <c r="S54" s="121"/>
      <c r="T54" s="121"/>
      <c r="U54" s="121" t="s">
        <v>1041</v>
      </c>
      <c r="V54" s="121"/>
      <c r="W54" s="121">
        <v>-0.21999999999999997</v>
      </c>
      <c r="X54" s="121">
        <v>0.19658119658119655</v>
      </c>
      <c r="Y54" s="121">
        <v>0.12857142857142856</v>
      </c>
      <c r="Z54" s="130">
        <v>0.26582278481012667</v>
      </c>
      <c r="AA54" s="130">
        <v>0.18250000000000011</v>
      </c>
      <c r="AB54" s="130"/>
      <c r="AC54" s="130">
        <v>-9.0909090909090828E-2</v>
      </c>
      <c r="AD54" s="130">
        <v>-6.9767441860465129E-2</v>
      </c>
      <c r="AF54" s="104" t="s">
        <v>921</v>
      </c>
      <c r="AG54" s="121"/>
      <c r="AH54" s="122"/>
      <c r="AI54" s="122"/>
      <c r="AJ54" s="121"/>
      <c r="AK54" s="121"/>
      <c r="AL54" s="121"/>
      <c r="AM54" s="121"/>
      <c r="AN54" s="121"/>
      <c r="AO54" s="121"/>
      <c r="AP54" s="121"/>
      <c r="AQ54" s="121"/>
      <c r="AR54" s="121"/>
      <c r="AS54" s="121"/>
      <c r="AT54" s="121"/>
      <c r="AU54" s="121"/>
      <c r="AV54" s="121"/>
      <c r="AW54" s="121"/>
      <c r="AX54" s="121"/>
      <c r="AY54" s="121"/>
      <c r="AZ54" s="121" t="s">
        <v>1041</v>
      </c>
      <c r="BA54" s="231"/>
      <c r="BB54" s="121">
        <v>-0.4</v>
      </c>
      <c r="BC54" s="121">
        <v>8.3333333333333259E-2</v>
      </c>
      <c r="BD54" s="121">
        <v>-7.6923076923076872E-2</v>
      </c>
      <c r="BE54" s="130">
        <v>0</v>
      </c>
      <c r="BF54" s="130">
        <v>0.33333333333333326</v>
      </c>
      <c r="BG54" s="130"/>
      <c r="BH54" s="130">
        <v>-6.0000000000000053E-2</v>
      </c>
      <c r="BI54" s="130">
        <v>0.79521276595744683</v>
      </c>
      <c r="BK54" s="140" t="s">
        <v>921</v>
      </c>
      <c r="BL54" s="130"/>
      <c r="BM54" s="130"/>
      <c r="BN54" s="130"/>
      <c r="BO54" s="130"/>
      <c r="BP54" s="130"/>
      <c r="BQ54" s="130"/>
      <c r="BR54" s="130"/>
      <c r="BS54" s="130"/>
      <c r="BT54" s="130"/>
      <c r="BU54" s="130"/>
      <c r="BV54" s="130"/>
      <c r="BW54" s="130"/>
      <c r="BX54" s="130"/>
      <c r="BY54" s="130"/>
      <c r="BZ54" s="130"/>
      <c r="CA54" s="130"/>
      <c r="CB54" s="130"/>
      <c r="CC54" s="130"/>
      <c r="CD54" s="130"/>
      <c r="CE54" s="121" t="s">
        <v>1041</v>
      </c>
      <c r="CF54" s="130"/>
      <c r="CG54" s="121">
        <v>0</v>
      </c>
      <c r="CH54" s="121">
        <v>0</v>
      </c>
      <c r="CI54" s="233">
        <v>-7.4999999999999956E-2</v>
      </c>
      <c r="CJ54" s="233">
        <v>-2.7027027027026973E-2</v>
      </c>
      <c r="CK54" s="233">
        <v>0</v>
      </c>
      <c r="CL54" s="233"/>
      <c r="CM54" s="233">
        <v>2.7777777777777679E-2</v>
      </c>
      <c r="CN54" s="233">
        <v>-2.7027027027026973E-2</v>
      </c>
      <c r="CP54" s="140" t="s">
        <v>921</v>
      </c>
      <c r="CQ54" s="121"/>
      <c r="CR54" s="122"/>
      <c r="CS54" s="122"/>
      <c r="CT54" s="121"/>
      <c r="CU54" s="121"/>
      <c r="CV54" s="121"/>
      <c r="CW54" s="121"/>
      <c r="CX54" s="121"/>
      <c r="CY54" s="121"/>
      <c r="CZ54" s="121"/>
      <c r="DA54" s="121"/>
      <c r="DB54" s="121"/>
      <c r="DC54" s="121"/>
      <c r="DD54" s="121"/>
      <c r="DE54" s="121"/>
      <c r="DF54" s="121"/>
      <c r="DG54" s="121"/>
      <c r="DH54" s="121"/>
      <c r="DI54" s="121"/>
      <c r="DJ54" s="121" t="s">
        <v>1041</v>
      </c>
      <c r="DK54" s="130"/>
      <c r="DL54" s="121">
        <v>-0.64</v>
      </c>
      <c r="DM54" s="121">
        <v>0.38888888888888884</v>
      </c>
      <c r="DN54" s="130">
        <v>0</v>
      </c>
      <c r="DO54" s="130">
        <v>0</v>
      </c>
      <c r="DP54" s="130">
        <v>0</v>
      </c>
      <c r="DQ54" s="130"/>
      <c r="DR54" s="130">
        <v>0</v>
      </c>
      <c r="DS54" s="130">
        <v>0.15199999999999991</v>
      </c>
      <c r="DU54" s="140" t="s">
        <v>921</v>
      </c>
      <c r="DV54" s="130"/>
      <c r="DW54" s="130"/>
      <c r="DX54" s="130"/>
      <c r="DY54" s="130"/>
      <c r="DZ54" s="130"/>
      <c r="EA54" s="130"/>
      <c r="EB54" s="130"/>
      <c r="EC54" s="130"/>
      <c r="ED54" s="130"/>
      <c r="EE54" s="130"/>
      <c r="EF54" s="130"/>
      <c r="EG54" s="130"/>
      <c r="EH54" s="130"/>
      <c r="EI54" s="130"/>
      <c r="EJ54" s="130"/>
      <c r="EK54" s="130"/>
      <c r="EL54" s="130"/>
      <c r="EM54" s="130"/>
      <c r="EN54" s="130"/>
      <c r="EO54" s="121" t="s">
        <v>1041</v>
      </c>
      <c r="EP54" s="231"/>
      <c r="EQ54" s="121">
        <v>-0.33333333333333337</v>
      </c>
      <c r="ER54" s="234">
        <v>-0.4</v>
      </c>
      <c r="ES54" s="130">
        <v>0.875</v>
      </c>
      <c r="ET54" s="130">
        <v>5.555555555555558E-2</v>
      </c>
      <c r="EU54" s="130">
        <v>0</v>
      </c>
      <c r="EV54" s="130"/>
      <c r="EW54" s="130">
        <v>0</v>
      </c>
      <c r="EX54" s="130">
        <v>0</v>
      </c>
    </row>
    <row r="55" spans="1:154" x14ac:dyDescent="0.35">
      <c r="A55" s="104" t="s">
        <v>922</v>
      </c>
      <c r="B55" s="121">
        <v>0.33333333333333326</v>
      </c>
      <c r="C55" s="121">
        <v>-0.28000000000000003</v>
      </c>
      <c r="D55" s="121">
        <v>4.1666666666666741E-2</v>
      </c>
      <c r="E55" s="121">
        <v>0.33333333333333326</v>
      </c>
      <c r="F55" s="121">
        <v>0</v>
      </c>
      <c r="G55" s="121" t="s">
        <v>1041</v>
      </c>
      <c r="H55" s="121" t="s">
        <v>1041</v>
      </c>
      <c r="I55" s="121" t="s">
        <v>1041</v>
      </c>
      <c r="J55" s="121">
        <v>1</v>
      </c>
      <c r="K55" s="121">
        <v>-0.5</v>
      </c>
      <c r="L55" s="121">
        <v>1</v>
      </c>
      <c r="M55" s="121" t="s">
        <v>1041</v>
      </c>
      <c r="N55" s="121" t="s">
        <v>1041</v>
      </c>
      <c r="O55" s="121" t="s">
        <v>1041</v>
      </c>
      <c r="P55" s="121" t="s">
        <v>1041</v>
      </c>
      <c r="Q55" s="121" t="s">
        <v>1041</v>
      </c>
      <c r="R55" s="121">
        <v>0</v>
      </c>
      <c r="S55" s="121">
        <v>4.4408920985006262E-16</v>
      </c>
      <c r="T55" s="121">
        <v>-0.25000000000000022</v>
      </c>
      <c r="U55" s="121">
        <v>0</v>
      </c>
      <c r="V55" s="121">
        <v>0.33333333333333326</v>
      </c>
      <c r="W55" s="121">
        <v>0</v>
      </c>
      <c r="X55" s="121">
        <v>0</v>
      </c>
      <c r="Y55" s="121">
        <v>0</v>
      </c>
      <c r="Z55" s="130">
        <v>0</v>
      </c>
      <c r="AA55" s="130">
        <v>0</v>
      </c>
      <c r="AB55" s="130">
        <v>0.33333333333333326</v>
      </c>
      <c r="AC55" s="130">
        <v>0.33333333333333326</v>
      </c>
      <c r="AD55" s="130">
        <v>0</v>
      </c>
      <c r="AF55" s="104" t="s">
        <v>922</v>
      </c>
      <c r="AG55" s="121">
        <v>-0.5</v>
      </c>
      <c r="AH55" s="121">
        <v>1</v>
      </c>
      <c r="AI55" s="121">
        <v>0.25</v>
      </c>
      <c r="AJ55" s="121">
        <v>-0.6</v>
      </c>
      <c r="AK55" s="121">
        <v>1</v>
      </c>
      <c r="AL55" s="121" t="s">
        <v>1041</v>
      </c>
      <c r="AM55" s="121" t="s">
        <v>1041</v>
      </c>
      <c r="AN55" s="121" t="s">
        <v>1041</v>
      </c>
      <c r="AO55" s="121">
        <v>1</v>
      </c>
      <c r="AP55" s="121">
        <v>-0.5</v>
      </c>
      <c r="AQ55" s="121">
        <v>0</v>
      </c>
      <c r="AR55" s="121" t="s">
        <v>1041</v>
      </c>
      <c r="AS55" s="121" t="s">
        <v>1041</v>
      </c>
      <c r="AT55" s="121" t="s">
        <v>1041</v>
      </c>
      <c r="AU55" s="121" t="s">
        <v>1041</v>
      </c>
      <c r="AV55" s="121" t="s">
        <v>1041</v>
      </c>
      <c r="AW55" s="121">
        <v>0</v>
      </c>
      <c r="AX55" s="121">
        <v>-0.25</v>
      </c>
      <c r="AY55" s="121">
        <v>0</v>
      </c>
      <c r="AZ55" s="121">
        <v>0.33333333333333326</v>
      </c>
      <c r="BA55" s="231">
        <v>0</v>
      </c>
      <c r="BB55" s="121">
        <v>-0.25</v>
      </c>
      <c r="BC55" s="121">
        <v>-0.33333333333333337</v>
      </c>
      <c r="BD55" s="121">
        <v>0</v>
      </c>
      <c r="BE55" s="130">
        <v>1</v>
      </c>
      <c r="BF55" s="130">
        <v>0</v>
      </c>
      <c r="BG55" s="130">
        <v>0</v>
      </c>
      <c r="BH55" s="130">
        <v>0.25</v>
      </c>
      <c r="BI55" s="130">
        <v>0</v>
      </c>
      <c r="BK55" s="104" t="s">
        <v>922</v>
      </c>
      <c r="BL55" s="130">
        <v>-0.25</v>
      </c>
      <c r="BM55" s="130">
        <v>0.11111111111111116</v>
      </c>
      <c r="BN55" s="130">
        <v>-0.4</v>
      </c>
      <c r="BO55" s="130">
        <v>0.33333333333333326</v>
      </c>
      <c r="BP55" s="130">
        <v>0.5</v>
      </c>
      <c r="BQ55" s="130" t="s">
        <v>1041</v>
      </c>
      <c r="BR55" s="130" t="s">
        <v>1041</v>
      </c>
      <c r="BS55" s="130" t="s">
        <v>1041</v>
      </c>
      <c r="BT55" s="130">
        <v>-0.5</v>
      </c>
      <c r="BU55" s="130">
        <v>-0.19999999999999996</v>
      </c>
      <c r="BV55" s="130">
        <v>0</v>
      </c>
      <c r="BW55" s="130" t="s">
        <v>1041</v>
      </c>
      <c r="BX55" s="130" t="s">
        <v>1041</v>
      </c>
      <c r="BY55" s="130" t="s">
        <v>1041</v>
      </c>
      <c r="BZ55" s="130" t="s">
        <v>1041</v>
      </c>
      <c r="CA55" s="130" t="s">
        <v>1041</v>
      </c>
      <c r="CB55" s="130">
        <v>0</v>
      </c>
      <c r="CC55" s="130">
        <v>-0.25</v>
      </c>
      <c r="CD55" s="130">
        <v>0</v>
      </c>
      <c r="CE55" s="121">
        <v>0</v>
      </c>
      <c r="CF55" s="130">
        <v>0.16666666666666674</v>
      </c>
      <c r="CG55" s="121">
        <v>0</v>
      </c>
      <c r="CH55" s="121">
        <v>0</v>
      </c>
      <c r="CI55" s="233">
        <v>0</v>
      </c>
      <c r="CJ55" s="233">
        <v>0</v>
      </c>
      <c r="CK55" s="233">
        <v>8.3333333333333259E-2</v>
      </c>
      <c r="CL55" s="233">
        <v>7.6923076923076872E-2</v>
      </c>
      <c r="CM55" s="233">
        <v>0.23076923076923084</v>
      </c>
      <c r="CN55" s="233">
        <v>0</v>
      </c>
      <c r="CP55" s="104" t="s">
        <v>922</v>
      </c>
      <c r="CQ55" s="121">
        <v>1</v>
      </c>
      <c r="CR55" s="121">
        <v>0</v>
      </c>
      <c r="CS55" s="121">
        <v>0.375</v>
      </c>
      <c r="CT55" s="121">
        <v>-0.27272727272727271</v>
      </c>
      <c r="CU55" s="121">
        <v>0</v>
      </c>
      <c r="CV55" s="121" t="s">
        <v>1041</v>
      </c>
      <c r="CW55" s="121" t="s">
        <v>1041</v>
      </c>
      <c r="CX55" s="121" t="s">
        <v>1041</v>
      </c>
      <c r="CY55" s="121">
        <v>0</v>
      </c>
      <c r="CZ55" s="121">
        <v>0</v>
      </c>
      <c r="DA55" s="121">
        <v>1</v>
      </c>
      <c r="DB55" s="121" t="s">
        <v>1041</v>
      </c>
      <c r="DC55" s="121" t="s">
        <v>1041</v>
      </c>
      <c r="DD55" s="121" t="s">
        <v>1041</v>
      </c>
      <c r="DE55" s="121" t="s">
        <v>1041</v>
      </c>
      <c r="DF55" s="121" t="s">
        <v>1041</v>
      </c>
      <c r="DG55" s="121">
        <v>0</v>
      </c>
      <c r="DH55" s="121">
        <v>0</v>
      </c>
      <c r="DI55" s="121">
        <v>0</v>
      </c>
      <c r="DJ55" s="121">
        <v>0</v>
      </c>
      <c r="DK55" s="130">
        <v>0</v>
      </c>
      <c r="DL55" s="121">
        <v>-0.25</v>
      </c>
      <c r="DM55" s="121">
        <v>0</v>
      </c>
      <c r="DN55" s="130">
        <v>0</v>
      </c>
      <c r="DO55" s="130">
        <v>0</v>
      </c>
      <c r="DP55" s="130">
        <v>0</v>
      </c>
      <c r="DQ55" s="130">
        <v>0.33333333333333326</v>
      </c>
      <c r="DR55" s="130">
        <v>0.66666666666666674</v>
      </c>
      <c r="DS55" s="130">
        <v>0</v>
      </c>
      <c r="DU55" s="104" t="s">
        <v>922</v>
      </c>
      <c r="DV55" s="130">
        <v>0</v>
      </c>
      <c r="DW55" s="130">
        <v>0</v>
      </c>
      <c r="DX55" s="130">
        <v>-0.32299999999999995</v>
      </c>
      <c r="DY55" s="130">
        <v>1.9542097488921715</v>
      </c>
      <c r="DZ55" s="130">
        <v>-0.5</v>
      </c>
      <c r="EA55" s="130" t="s">
        <v>1041</v>
      </c>
      <c r="EB55" s="130" t="s">
        <v>1041</v>
      </c>
      <c r="EC55" s="130" t="s">
        <v>1041</v>
      </c>
      <c r="ED55" s="130">
        <v>0</v>
      </c>
      <c r="EE55" s="130">
        <v>0</v>
      </c>
      <c r="EF55" s="130">
        <v>0</v>
      </c>
      <c r="EG55" s="130" t="s">
        <v>1041</v>
      </c>
      <c r="EH55" s="130" t="s">
        <v>1041</v>
      </c>
      <c r="EI55" s="130" t="s">
        <v>1041</v>
      </c>
      <c r="EJ55" s="130" t="s">
        <v>1041</v>
      </c>
      <c r="EK55" s="130" t="s">
        <v>1041</v>
      </c>
      <c r="EL55" s="130">
        <v>0</v>
      </c>
      <c r="EM55" s="130">
        <v>-0.5</v>
      </c>
      <c r="EN55" s="130">
        <v>0</v>
      </c>
      <c r="EO55" s="121">
        <v>1</v>
      </c>
      <c r="EP55" s="231">
        <v>0</v>
      </c>
      <c r="EQ55" s="121">
        <v>0</v>
      </c>
      <c r="ER55" s="234">
        <v>-0.5</v>
      </c>
      <c r="ES55" s="130">
        <v>0.5</v>
      </c>
      <c r="ET55" s="130">
        <v>0.5</v>
      </c>
      <c r="EU55" s="130">
        <v>0.33333333333333326</v>
      </c>
      <c r="EV55" s="130">
        <v>0.25</v>
      </c>
      <c r="EW55" s="130">
        <v>0.25</v>
      </c>
      <c r="EX55" s="130">
        <v>0</v>
      </c>
    </row>
    <row r="56" spans="1:154" x14ac:dyDescent="0.35">
      <c r="A56" s="104" t="s">
        <v>902</v>
      </c>
      <c r="B56" s="121">
        <v>0</v>
      </c>
      <c r="C56" s="121">
        <v>-0.25</v>
      </c>
      <c r="D56" s="121">
        <v>0</v>
      </c>
      <c r="E56" s="121">
        <v>0</v>
      </c>
      <c r="F56" s="121" t="s">
        <v>1041</v>
      </c>
      <c r="G56" s="121" t="s">
        <v>1041</v>
      </c>
      <c r="H56" s="121">
        <v>1</v>
      </c>
      <c r="I56" s="121" t="s">
        <v>1041</v>
      </c>
      <c r="J56" s="121" t="s">
        <v>1041</v>
      </c>
      <c r="K56" s="121">
        <v>-0.24999999999999989</v>
      </c>
      <c r="L56" s="121">
        <v>0.33333333333333326</v>
      </c>
      <c r="M56" s="121">
        <v>-0.24999999999999989</v>
      </c>
      <c r="N56" s="121">
        <v>0.25</v>
      </c>
      <c r="O56" s="121">
        <v>-0.19999999999999996</v>
      </c>
      <c r="P56" s="121">
        <v>0.25</v>
      </c>
      <c r="Q56" s="121">
        <v>0.16666666666666652</v>
      </c>
      <c r="R56" s="121" t="s">
        <v>1041</v>
      </c>
      <c r="S56" s="121" t="s">
        <v>1041</v>
      </c>
      <c r="T56" s="121" t="s">
        <v>1041</v>
      </c>
      <c r="U56" s="121" t="s">
        <v>1041</v>
      </c>
      <c r="V56" s="121"/>
      <c r="W56" s="121" t="s">
        <v>1041</v>
      </c>
      <c r="X56" s="121"/>
      <c r="Y56" s="121"/>
      <c r="Z56" s="130"/>
      <c r="AA56" s="130"/>
      <c r="AB56" s="130"/>
      <c r="AC56" s="130"/>
      <c r="AD56" s="130">
        <v>-2.8571428571428581E-2</v>
      </c>
      <c r="AF56" s="104" t="s">
        <v>902</v>
      </c>
      <c r="AG56" s="121">
        <v>-0.30000000000000004</v>
      </c>
      <c r="AH56" s="121">
        <v>0.60714285714285721</v>
      </c>
      <c r="AI56" s="121">
        <v>-0.11111111111111116</v>
      </c>
      <c r="AJ56" s="121">
        <v>-0.25</v>
      </c>
      <c r="AK56" s="121" t="s">
        <v>1041</v>
      </c>
      <c r="AL56" s="121" t="s">
        <v>1041</v>
      </c>
      <c r="AM56" s="121">
        <v>0.19999999999999996</v>
      </c>
      <c r="AN56" s="121" t="s">
        <v>1041</v>
      </c>
      <c r="AO56" s="121" t="s">
        <v>1041</v>
      </c>
      <c r="AP56" s="121">
        <v>2.5714285714285716</v>
      </c>
      <c r="AQ56" s="121">
        <v>0</v>
      </c>
      <c r="AR56" s="121">
        <v>0</v>
      </c>
      <c r="AS56" s="121">
        <v>0</v>
      </c>
      <c r="AT56" s="121">
        <v>0</v>
      </c>
      <c r="AU56" s="121">
        <v>0</v>
      </c>
      <c r="AV56" s="121">
        <v>0</v>
      </c>
      <c r="AW56" s="121" t="s">
        <v>1041</v>
      </c>
      <c r="AX56" s="121" t="s">
        <v>1041</v>
      </c>
      <c r="AY56" s="121" t="s">
        <v>1041</v>
      </c>
      <c r="AZ56" s="121" t="s">
        <v>1041</v>
      </c>
      <c r="BA56" s="231"/>
      <c r="BB56" s="121" t="s">
        <v>1041</v>
      </c>
      <c r="BC56" s="121"/>
      <c r="BD56" s="121"/>
      <c r="BE56" s="130"/>
      <c r="BF56" s="130"/>
      <c r="BG56" s="130"/>
      <c r="BH56" s="130"/>
      <c r="BI56" s="130">
        <v>-5.5000000000000049E-2</v>
      </c>
      <c r="BK56" s="104" t="s">
        <v>902</v>
      </c>
      <c r="BL56" s="130">
        <v>0.4285714285714286</v>
      </c>
      <c r="BM56" s="130">
        <v>0</v>
      </c>
      <c r="BN56" s="130">
        <v>0</v>
      </c>
      <c r="BO56" s="130">
        <v>0</v>
      </c>
      <c r="BP56" s="130" t="s">
        <v>1041</v>
      </c>
      <c r="BQ56" s="130" t="s">
        <v>1041</v>
      </c>
      <c r="BR56" s="130">
        <v>4.1666666666666741E-2</v>
      </c>
      <c r="BS56" s="130" t="s">
        <v>1041</v>
      </c>
      <c r="BT56" s="130" t="s">
        <v>1041</v>
      </c>
      <c r="BU56" s="130">
        <v>0.11111111111111116</v>
      </c>
      <c r="BV56" s="130">
        <v>-0.4</v>
      </c>
      <c r="BW56" s="130">
        <v>0.66666666666666674</v>
      </c>
      <c r="BX56" s="130">
        <v>0</v>
      </c>
      <c r="BY56" s="130">
        <v>0</v>
      </c>
      <c r="BZ56" s="130">
        <v>0</v>
      </c>
      <c r="CA56" s="130">
        <v>0.19999999999999996</v>
      </c>
      <c r="CB56" s="130" t="s">
        <v>1041</v>
      </c>
      <c r="CC56" s="130" t="s">
        <v>1041</v>
      </c>
      <c r="CD56" s="130" t="s">
        <v>1041</v>
      </c>
      <c r="CE56" s="121" t="s">
        <v>1041</v>
      </c>
      <c r="CF56" s="130"/>
      <c r="CG56" s="121" t="s">
        <v>1041</v>
      </c>
      <c r="CH56" s="121"/>
      <c r="CI56" s="233"/>
      <c r="CJ56" s="233"/>
      <c r="CK56" s="233"/>
      <c r="CL56" s="233"/>
      <c r="CM56" s="233"/>
      <c r="CN56" s="233">
        <v>4.1666666666666741E-2</v>
      </c>
      <c r="CP56" s="104" t="s">
        <v>902</v>
      </c>
      <c r="CQ56" s="121">
        <v>0.16666666666666674</v>
      </c>
      <c r="CR56" s="121">
        <v>0.14285714285714279</v>
      </c>
      <c r="CS56" s="121">
        <v>-0.125</v>
      </c>
      <c r="CT56" s="121">
        <v>-0.1428571428571429</v>
      </c>
      <c r="CU56" s="121" t="s">
        <v>1041</v>
      </c>
      <c r="CV56" s="121" t="s">
        <v>1041</v>
      </c>
      <c r="CW56" s="121">
        <v>0.30000000000000004</v>
      </c>
      <c r="CX56" s="121" t="s">
        <v>1041</v>
      </c>
      <c r="CY56" s="121" t="s">
        <v>1041</v>
      </c>
      <c r="CZ56" s="121">
        <v>-0.16666666666666663</v>
      </c>
      <c r="DA56" s="121">
        <v>0</v>
      </c>
      <c r="DB56" s="121">
        <v>0</v>
      </c>
      <c r="DC56" s="121">
        <v>0.19999999999999996</v>
      </c>
      <c r="DD56" s="121">
        <v>0.16666666666666674</v>
      </c>
      <c r="DE56" s="121">
        <v>0.39999999999999991</v>
      </c>
      <c r="DF56" s="121">
        <v>0</v>
      </c>
      <c r="DG56" s="121" t="s">
        <v>1041</v>
      </c>
      <c r="DH56" s="121" t="s">
        <v>1041</v>
      </c>
      <c r="DI56" s="121" t="s">
        <v>1041</v>
      </c>
      <c r="DJ56" s="121" t="s">
        <v>1041</v>
      </c>
      <c r="DK56" s="130"/>
      <c r="DL56" s="121" t="s">
        <v>1041</v>
      </c>
      <c r="DM56" s="121" t="s">
        <v>1041</v>
      </c>
      <c r="DN56" s="130"/>
      <c r="DO56" s="130"/>
      <c r="DP56" s="130"/>
      <c r="DQ56" s="130"/>
      <c r="DR56" s="130"/>
      <c r="DS56" s="130">
        <v>0.41333333333333333</v>
      </c>
      <c r="DU56" s="104" t="s">
        <v>902</v>
      </c>
      <c r="DV56" s="130">
        <v>0.66666666666666674</v>
      </c>
      <c r="DW56" s="130">
        <v>0</v>
      </c>
      <c r="DX56" s="130">
        <v>-9.9999999999999978E-2</v>
      </c>
      <c r="DY56" s="130">
        <v>-0.11111111111111116</v>
      </c>
      <c r="DZ56" s="130" t="s">
        <v>1041</v>
      </c>
      <c r="EA56" s="130" t="s">
        <v>1041</v>
      </c>
      <c r="EB56" s="130">
        <v>0.22500000000000009</v>
      </c>
      <c r="EC56" s="130" t="s">
        <v>1041</v>
      </c>
      <c r="ED56" s="130" t="s">
        <v>1041</v>
      </c>
      <c r="EE56" s="130">
        <v>0.66666666666666674</v>
      </c>
      <c r="EF56" s="130">
        <v>0</v>
      </c>
      <c r="EG56" s="130">
        <v>0</v>
      </c>
      <c r="EH56" s="130">
        <v>0</v>
      </c>
      <c r="EI56" s="130">
        <v>0</v>
      </c>
      <c r="EJ56" s="130">
        <v>0</v>
      </c>
      <c r="EK56" s="130">
        <v>0</v>
      </c>
      <c r="EL56" s="130" t="s">
        <v>1041</v>
      </c>
      <c r="EM56" s="130" t="s">
        <v>1041</v>
      </c>
      <c r="EN56" s="130" t="s">
        <v>1041</v>
      </c>
      <c r="EO56" s="121" t="s">
        <v>1041</v>
      </c>
      <c r="EP56" s="231"/>
      <c r="EQ56" s="121" t="s">
        <v>1041</v>
      </c>
      <c r="ER56" s="234"/>
      <c r="ES56" s="130"/>
      <c r="ET56" s="130"/>
      <c r="EU56" s="130"/>
      <c r="EV56" s="130"/>
      <c r="EW56" s="130"/>
      <c r="EX56" s="130">
        <v>-0.15555555555555556</v>
      </c>
    </row>
    <row r="57" spans="1:154" x14ac:dyDescent="0.35">
      <c r="A57" s="123" t="s">
        <v>892</v>
      </c>
      <c r="B57" s="121" t="s">
        <v>1041</v>
      </c>
      <c r="C57" s="121" t="s">
        <v>1041</v>
      </c>
      <c r="D57" s="121" t="s">
        <v>1041</v>
      </c>
      <c r="E57" s="121" t="s">
        <v>1041</v>
      </c>
      <c r="F57" s="121" t="s">
        <v>1041</v>
      </c>
      <c r="G57" s="121" t="s">
        <v>1041</v>
      </c>
      <c r="H57" s="121" t="s">
        <v>1041</v>
      </c>
      <c r="I57" s="121">
        <v>1.2727272727272729</v>
      </c>
      <c r="J57" s="121" t="s">
        <v>1041</v>
      </c>
      <c r="K57" s="121" t="s">
        <v>1041</v>
      </c>
      <c r="L57" s="121">
        <v>-0.19999999999999996</v>
      </c>
      <c r="M57" s="121">
        <v>-0.1875</v>
      </c>
      <c r="N57" s="121" t="s">
        <v>1041</v>
      </c>
      <c r="O57" s="121" t="s">
        <v>1041</v>
      </c>
      <c r="P57" s="121" t="s">
        <v>1041</v>
      </c>
      <c r="Q57" s="121">
        <v>-0.57264957264957261</v>
      </c>
      <c r="R57" s="121">
        <v>0</v>
      </c>
      <c r="S57" s="121" t="s">
        <v>1041</v>
      </c>
      <c r="T57" s="121" t="s">
        <v>1041</v>
      </c>
      <c r="U57" s="121">
        <v>-0.41176470588235292</v>
      </c>
      <c r="V57" s="121"/>
      <c r="W57" s="121" t="s">
        <v>1041</v>
      </c>
      <c r="X57" s="121"/>
      <c r="Y57" s="121"/>
      <c r="Z57" s="130">
        <v>0</v>
      </c>
      <c r="AA57" s="130">
        <v>0</v>
      </c>
      <c r="AB57" s="130"/>
      <c r="AC57" s="130">
        <v>0</v>
      </c>
      <c r="AD57" s="130">
        <v>0</v>
      </c>
      <c r="AF57" s="123" t="s">
        <v>892</v>
      </c>
      <c r="AG57" s="121" t="s">
        <v>1041</v>
      </c>
      <c r="AH57" s="121" t="s">
        <v>1041</v>
      </c>
      <c r="AI57" s="121" t="s">
        <v>1041</v>
      </c>
      <c r="AJ57" s="121" t="s">
        <v>1041</v>
      </c>
      <c r="AK57" s="121" t="s">
        <v>1041</v>
      </c>
      <c r="AL57" s="121" t="s">
        <v>1041</v>
      </c>
      <c r="AM57" s="121" t="s">
        <v>1041</v>
      </c>
      <c r="AN57" s="121">
        <v>-0.2857142857142857</v>
      </c>
      <c r="AO57" s="121">
        <v>0.60000000000000009</v>
      </c>
      <c r="AP57" s="121">
        <v>-0.375</v>
      </c>
      <c r="AQ57" s="121">
        <v>0.7</v>
      </c>
      <c r="AR57" s="121">
        <v>0.11764705882352944</v>
      </c>
      <c r="AS57" s="121" t="s">
        <v>1041</v>
      </c>
      <c r="AT57" s="121" t="s">
        <v>1041</v>
      </c>
      <c r="AU57" s="121">
        <v>-0.57894736842105265</v>
      </c>
      <c r="AV57" s="121">
        <v>0.25</v>
      </c>
      <c r="AW57" s="121">
        <v>0</v>
      </c>
      <c r="AX57" s="121" t="s">
        <v>1041</v>
      </c>
      <c r="AY57" s="121" t="s">
        <v>1041</v>
      </c>
      <c r="AZ57" s="121">
        <v>0</v>
      </c>
      <c r="BA57" s="231"/>
      <c r="BB57" s="121" t="s">
        <v>1041</v>
      </c>
      <c r="BC57" s="121"/>
      <c r="BD57" s="121"/>
      <c r="BE57" s="130">
        <v>0</v>
      </c>
      <c r="BF57" s="130">
        <v>0.16666666666666674</v>
      </c>
      <c r="BG57" s="130"/>
      <c r="BH57" s="130">
        <v>0</v>
      </c>
      <c r="BI57" s="130">
        <v>0</v>
      </c>
      <c r="BK57" s="123" t="s">
        <v>892</v>
      </c>
      <c r="BL57" s="130" t="s">
        <v>1041</v>
      </c>
      <c r="BM57" s="130" t="s">
        <v>1041</v>
      </c>
      <c r="BN57" s="130" t="s">
        <v>1041</v>
      </c>
      <c r="BO57" s="130" t="s">
        <v>1041</v>
      </c>
      <c r="BP57" s="130" t="s">
        <v>1041</v>
      </c>
      <c r="BQ57" s="130" t="s">
        <v>1041</v>
      </c>
      <c r="BR57" s="130" t="s">
        <v>1041</v>
      </c>
      <c r="BS57" s="130">
        <v>-0.4285714285714286</v>
      </c>
      <c r="BT57" s="130">
        <v>2</v>
      </c>
      <c r="BU57" s="130">
        <v>-0.41666666666666663</v>
      </c>
      <c r="BV57" s="130">
        <v>0.71428571428571419</v>
      </c>
      <c r="BW57" s="130">
        <v>-0.16666666666666663</v>
      </c>
      <c r="BX57" s="130" t="s">
        <v>1041</v>
      </c>
      <c r="BY57" s="130" t="s">
        <v>1041</v>
      </c>
      <c r="BZ57" s="130">
        <v>-0.6</v>
      </c>
      <c r="CA57" s="130">
        <v>0</v>
      </c>
      <c r="CB57" s="130">
        <v>0</v>
      </c>
      <c r="CC57" s="130" t="s">
        <v>1041</v>
      </c>
      <c r="CD57" s="130" t="s">
        <v>1041</v>
      </c>
      <c r="CE57" s="121">
        <v>0</v>
      </c>
      <c r="CF57" s="130"/>
      <c r="CG57" s="121" t="s">
        <v>1041</v>
      </c>
      <c r="CH57" s="121"/>
      <c r="CI57" s="233"/>
      <c r="CJ57" s="233">
        <v>0</v>
      </c>
      <c r="CK57" s="233">
        <v>0</v>
      </c>
      <c r="CL57" s="233"/>
      <c r="CM57" s="233">
        <v>0</v>
      </c>
      <c r="CN57" s="233">
        <v>0</v>
      </c>
      <c r="CP57" s="123" t="s">
        <v>892</v>
      </c>
      <c r="CQ57" s="121" t="s">
        <v>1041</v>
      </c>
      <c r="CR57" s="121" t="s">
        <v>1041</v>
      </c>
      <c r="CS57" s="121" t="s">
        <v>1041</v>
      </c>
      <c r="CT57" s="121" t="s">
        <v>1041</v>
      </c>
      <c r="CU57" s="121" t="s">
        <v>1041</v>
      </c>
      <c r="CV57" s="121" t="s">
        <v>1041</v>
      </c>
      <c r="CW57" s="121" t="s">
        <v>1041</v>
      </c>
      <c r="CX57" s="121">
        <v>-0.16666666666666663</v>
      </c>
      <c r="CY57" s="121">
        <v>0.39999999999999991</v>
      </c>
      <c r="CZ57" s="121">
        <v>0.4285714285714286</v>
      </c>
      <c r="DA57" s="121">
        <v>-0.25</v>
      </c>
      <c r="DB57" s="121">
        <v>-0.19999999999999996</v>
      </c>
      <c r="DC57" s="121" t="s">
        <v>1041</v>
      </c>
      <c r="DD57" s="121" t="s">
        <v>1041</v>
      </c>
      <c r="DE57" s="121">
        <v>0</v>
      </c>
      <c r="DF57" s="121">
        <v>-0.16666666666666663</v>
      </c>
      <c r="DG57" s="121">
        <v>0</v>
      </c>
      <c r="DH57" s="121" t="s">
        <v>1041</v>
      </c>
      <c r="DI57" s="121" t="s">
        <v>1041</v>
      </c>
      <c r="DJ57" s="121">
        <v>0</v>
      </c>
      <c r="DK57" s="130"/>
      <c r="DL57" s="121" t="s">
        <v>1041</v>
      </c>
      <c r="DM57" s="121" t="s">
        <v>1041</v>
      </c>
      <c r="DN57" s="130"/>
      <c r="DO57" s="130">
        <v>0</v>
      </c>
      <c r="DP57" s="130">
        <v>0</v>
      </c>
      <c r="DQ57" s="130"/>
      <c r="DR57" s="130">
        <v>0</v>
      </c>
      <c r="DS57" s="130">
        <v>0</v>
      </c>
      <c r="DU57" s="123" t="s">
        <v>892</v>
      </c>
      <c r="DV57" s="130" t="s">
        <v>1041</v>
      </c>
      <c r="DW57" s="130" t="s">
        <v>1041</v>
      </c>
      <c r="DX57" s="130" t="s">
        <v>1041</v>
      </c>
      <c r="DY57" s="130" t="s">
        <v>1041</v>
      </c>
      <c r="DZ57" s="130" t="s">
        <v>1041</v>
      </c>
      <c r="EA57" s="130" t="s">
        <v>1041</v>
      </c>
      <c r="EB57" s="130" t="s">
        <v>1041</v>
      </c>
      <c r="EC57" s="130">
        <v>0</v>
      </c>
      <c r="ED57" s="130">
        <v>0</v>
      </c>
      <c r="EE57" s="130">
        <v>0</v>
      </c>
      <c r="EF57" s="130">
        <v>0</v>
      </c>
      <c r="EG57" s="130">
        <v>-0.19999999999999996</v>
      </c>
      <c r="EH57" s="130" t="s">
        <v>1041</v>
      </c>
      <c r="EI57" s="130" t="s">
        <v>1041</v>
      </c>
      <c r="EJ57" s="130">
        <v>-0.75</v>
      </c>
      <c r="EK57" s="130">
        <v>0</v>
      </c>
      <c r="EL57" s="130">
        <v>0</v>
      </c>
      <c r="EM57" s="130" t="s">
        <v>1041</v>
      </c>
      <c r="EN57" s="130" t="s">
        <v>1041</v>
      </c>
      <c r="EO57" s="121">
        <v>0</v>
      </c>
      <c r="EP57" s="231"/>
      <c r="EQ57" s="121" t="s">
        <v>1041</v>
      </c>
      <c r="ER57" s="234"/>
      <c r="ES57" s="130"/>
      <c r="ET57" s="130">
        <v>0</v>
      </c>
      <c r="EU57" s="130">
        <v>0</v>
      </c>
      <c r="EV57" s="130"/>
      <c r="EW57" s="130">
        <v>0</v>
      </c>
      <c r="EX57" s="130">
        <v>0</v>
      </c>
    </row>
    <row r="58" spans="1:154" x14ac:dyDescent="0.35">
      <c r="A58" s="104" t="s">
        <v>894</v>
      </c>
      <c r="B58" s="121">
        <v>2.6363636363636362</v>
      </c>
      <c r="C58" s="121" t="s">
        <v>1041</v>
      </c>
      <c r="D58" s="121" t="s">
        <v>1041</v>
      </c>
      <c r="E58" s="121" t="s">
        <v>1041</v>
      </c>
      <c r="F58" s="121" t="s">
        <v>1041</v>
      </c>
      <c r="G58" s="121" t="s">
        <v>1041</v>
      </c>
      <c r="H58" s="121" t="s">
        <v>1041</v>
      </c>
      <c r="I58" s="121" t="s">
        <v>1041</v>
      </c>
      <c r="J58" s="121">
        <v>-0.4285714285714286</v>
      </c>
      <c r="K58" s="121" t="s">
        <v>1041</v>
      </c>
      <c r="L58" s="121" t="s">
        <v>1041</v>
      </c>
      <c r="M58" s="121" t="s">
        <v>1041</v>
      </c>
      <c r="N58" s="121">
        <v>-0.19999999999999996</v>
      </c>
      <c r="O58" s="121">
        <v>0.25</v>
      </c>
      <c r="P58" s="121">
        <v>-0.19999999999999996</v>
      </c>
      <c r="Q58" s="121">
        <v>0.20000000000000018</v>
      </c>
      <c r="R58" s="121">
        <v>0</v>
      </c>
      <c r="S58" s="121">
        <v>1.3322676295501878E-15</v>
      </c>
      <c r="T58" s="121">
        <v>-0.16666666666666796</v>
      </c>
      <c r="U58" s="121" t="s">
        <v>1041</v>
      </c>
      <c r="V58" s="121"/>
      <c r="W58" s="121" t="s">
        <v>1041</v>
      </c>
      <c r="X58" s="121">
        <v>1.1367521367521367</v>
      </c>
      <c r="Y58" s="121">
        <v>0</v>
      </c>
      <c r="Z58" s="130">
        <v>0.20000000000000018</v>
      </c>
      <c r="AA58" s="130">
        <v>-0.21166666666666667</v>
      </c>
      <c r="AB58" s="130"/>
      <c r="AC58" s="130">
        <v>5.7082452431289621E-2</v>
      </c>
      <c r="AD58" s="130">
        <v>-0.57999999999999996</v>
      </c>
      <c r="AF58" s="104" t="s">
        <v>894</v>
      </c>
      <c r="AG58" s="121">
        <v>-0.6</v>
      </c>
      <c r="AH58" s="121" t="s">
        <v>1041</v>
      </c>
      <c r="AI58" s="121" t="s">
        <v>1041</v>
      </c>
      <c r="AJ58" s="121" t="s">
        <v>1041</v>
      </c>
      <c r="AK58" s="121" t="s">
        <v>1041</v>
      </c>
      <c r="AL58" s="121" t="s">
        <v>1041</v>
      </c>
      <c r="AM58" s="121" t="s">
        <v>1041</v>
      </c>
      <c r="AN58" s="121" t="s">
        <v>1041</v>
      </c>
      <c r="AO58" s="121">
        <v>-0.25</v>
      </c>
      <c r="AP58" s="121" t="s">
        <v>1041</v>
      </c>
      <c r="AQ58" s="121" t="s">
        <v>1041</v>
      </c>
      <c r="AR58" s="121">
        <v>0.25</v>
      </c>
      <c r="AS58" s="121">
        <v>0</v>
      </c>
      <c r="AT58" s="121">
        <v>0</v>
      </c>
      <c r="AU58" s="121">
        <v>0</v>
      </c>
      <c r="AV58" s="121">
        <v>0</v>
      </c>
      <c r="AW58" s="121">
        <v>0</v>
      </c>
      <c r="AX58" s="121">
        <v>0</v>
      </c>
      <c r="AY58" s="121">
        <v>-0.19999999999999996</v>
      </c>
      <c r="AZ58" s="121" t="s">
        <v>1041</v>
      </c>
      <c r="BA58" s="231"/>
      <c r="BB58" s="121" t="s">
        <v>1041</v>
      </c>
      <c r="BC58" s="121">
        <v>-0.19999999999999996</v>
      </c>
      <c r="BD58" s="121">
        <v>0.25</v>
      </c>
      <c r="BE58" s="130">
        <v>0.12000000000000011</v>
      </c>
      <c r="BF58" s="130">
        <v>-0.2857142857142857</v>
      </c>
      <c r="BG58" s="130"/>
      <c r="BH58" s="130">
        <v>0</v>
      </c>
      <c r="BI58" s="130">
        <v>-0.5</v>
      </c>
      <c r="BK58" s="104" t="s">
        <v>894</v>
      </c>
      <c r="BL58" s="130">
        <v>-0.16666666666666663</v>
      </c>
      <c r="BM58" s="130" t="s">
        <v>1041</v>
      </c>
      <c r="BN58" s="130" t="s">
        <v>1041</v>
      </c>
      <c r="BO58" s="130" t="s">
        <v>1041</v>
      </c>
      <c r="BP58" s="130" t="s">
        <v>1041</v>
      </c>
      <c r="BQ58" s="130" t="s">
        <v>1041</v>
      </c>
      <c r="BR58" s="130" t="s">
        <v>1041</v>
      </c>
      <c r="BS58" s="130" t="s">
        <v>1041</v>
      </c>
      <c r="BT58" s="130">
        <v>-0.25714285714285712</v>
      </c>
      <c r="BU58" s="130" t="s">
        <v>1041</v>
      </c>
      <c r="BV58" s="130" t="s">
        <v>1041</v>
      </c>
      <c r="BW58" s="130">
        <v>0</v>
      </c>
      <c r="BX58" s="130">
        <v>0</v>
      </c>
      <c r="BY58" s="130">
        <v>0</v>
      </c>
      <c r="BZ58" s="130">
        <v>0</v>
      </c>
      <c r="CA58" s="130">
        <v>0</v>
      </c>
      <c r="CB58" s="130">
        <v>0</v>
      </c>
      <c r="CC58" s="130">
        <v>0</v>
      </c>
      <c r="CD58" s="130">
        <v>0</v>
      </c>
      <c r="CE58" s="121" t="s">
        <v>1041</v>
      </c>
      <c r="CF58" s="130"/>
      <c r="CG58" s="121" t="s">
        <v>1041</v>
      </c>
      <c r="CH58" s="121">
        <v>0</v>
      </c>
      <c r="CI58" s="233">
        <v>0</v>
      </c>
      <c r="CJ58" s="233">
        <v>0</v>
      </c>
      <c r="CK58" s="233">
        <v>0</v>
      </c>
      <c r="CL58" s="233"/>
      <c r="CM58" s="233">
        <v>0</v>
      </c>
      <c r="CN58" s="233">
        <v>8.3333333333333259E-2</v>
      </c>
      <c r="CP58" s="104" t="s">
        <v>894</v>
      </c>
      <c r="CQ58" s="121">
        <v>-0.16666666666666663</v>
      </c>
      <c r="CR58" s="121" t="s">
        <v>1041</v>
      </c>
      <c r="CS58" s="121" t="s">
        <v>1041</v>
      </c>
      <c r="CT58" s="121" t="s">
        <v>1041</v>
      </c>
      <c r="CU58" s="121" t="s">
        <v>1041</v>
      </c>
      <c r="CV58" s="121" t="s">
        <v>1041</v>
      </c>
      <c r="CW58" s="121" t="s">
        <v>1041</v>
      </c>
      <c r="CX58" s="121" t="s">
        <v>1041</v>
      </c>
      <c r="CY58" s="121">
        <v>-0.19999999999999996</v>
      </c>
      <c r="CZ58" s="121" t="s">
        <v>1041</v>
      </c>
      <c r="DA58" s="121" t="s">
        <v>1041</v>
      </c>
      <c r="DB58" s="121">
        <v>0.33333333333333326</v>
      </c>
      <c r="DC58" s="121">
        <v>0</v>
      </c>
      <c r="DD58" s="121">
        <v>0</v>
      </c>
      <c r="DE58" s="121">
        <v>0</v>
      </c>
      <c r="DF58" s="121">
        <v>0.25</v>
      </c>
      <c r="DG58" s="121">
        <v>0</v>
      </c>
      <c r="DH58" s="121">
        <v>0</v>
      </c>
      <c r="DI58" s="121">
        <v>0</v>
      </c>
      <c r="DJ58" s="121" t="s">
        <v>1041</v>
      </c>
      <c r="DK58" s="130"/>
      <c r="DL58" s="121" t="s">
        <v>1041</v>
      </c>
      <c r="DM58" s="121">
        <v>-0.4285714285714286</v>
      </c>
      <c r="DN58" s="130">
        <v>0.25</v>
      </c>
      <c r="DO58" s="130">
        <v>0</v>
      </c>
      <c r="DP58" s="130">
        <v>0</v>
      </c>
      <c r="DQ58" s="130"/>
      <c r="DR58" s="130">
        <v>0</v>
      </c>
      <c r="DS58" s="130">
        <v>-9.9999999999999978E-2</v>
      </c>
      <c r="DU58" s="104" t="s">
        <v>894</v>
      </c>
      <c r="DV58" s="130">
        <v>1.2222222222222223</v>
      </c>
      <c r="DW58" s="130" t="s">
        <v>1041</v>
      </c>
      <c r="DX58" s="130" t="s">
        <v>1041</v>
      </c>
      <c r="DY58" s="130" t="s">
        <v>1041</v>
      </c>
      <c r="DZ58" s="130" t="s">
        <v>1041</v>
      </c>
      <c r="EA58" s="130" t="s">
        <v>1041</v>
      </c>
      <c r="EB58" s="130" t="s">
        <v>1041</v>
      </c>
      <c r="EC58" s="130" t="s">
        <v>1041</v>
      </c>
      <c r="ED58" s="130">
        <v>-0.19999999999999996</v>
      </c>
      <c r="EE58" s="130" t="s">
        <v>1041</v>
      </c>
      <c r="EF58" s="130" t="s">
        <v>1041</v>
      </c>
      <c r="EG58" s="130">
        <v>0</v>
      </c>
      <c r="EH58" s="130">
        <v>0</v>
      </c>
      <c r="EI58" s="130">
        <v>0</v>
      </c>
      <c r="EJ58" s="130">
        <v>0</v>
      </c>
      <c r="EK58" s="130">
        <v>0</v>
      </c>
      <c r="EL58" s="130">
        <v>0</v>
      </c>
      <c r="EM58" s="130">
        <v>0</v>
      </c>
      <c r="EN58" s="130">
        <v>0</v>
      </c>
      <c r="EO58" s="121" t="s">
        <v>1041</v>
      </c>
      <c r="EP58" s="231"/>
      <c r="EQ58" s="121" t="s">
        <v>1041</v>
      </c>
      <c r="ER58" s="234">
        <v>-4.7619047619047672E-2</v>
      </c>
      <c r="ES58" s="130">
        <v>0.5</v>
      </c>
      <c r="ET58" s="130">
        <v>0</v>
      </c>
      <c r="EU58" s="130">
        <v>-0.16000000000000003</v>
      </c>
      <c r="EV58" s="130"/>
      <c r="EW58" s="130">
        <v>0.48809523809523814</v>
      </c>
      <c r="EX58" s="130">
        <v>-0.4</v>
      </c>
    </row>
    <row r="59" spans="1:154" x14ac:dyDescent="0.35">
      <c r="A59" s="104" t="s">
        <v>1045</v>
      </c>
      <c r="B59" s="121"/>
      <c r="C59" s="121"/>
      <c r="D59" s="121"/>
      <c r="E59" s="121"/>
      <c r="F59" s="121"/>
      <c r="G59" s="121"/>
      <c r="H59" s="121"/>
      <c r="I59" s="121"/>
      <c r="J59" s="121"/>
      <c r="K59" s="121"/>
      <c r="L59" s="121"/>
      <c r="M59" s="121"/>
      <c r="N59" s="121"/>
      <c r="O59" s="121" t="s">
        <v>1041</v>
      </c>
      <c r="P59" s="121" t="s">
        <v>1041</v>
      </c>
      <c r="Q59" s="121">
        <v>-0.14529914529914534</v>
      </c>
      <c r="R59" s="121">
        <v>0</v>
      </c>
      <c r="S59" s="121" t="s">
        <v>1041</v>
      </c>
      <c r="T59" s="121" t="s">
        <v>1041</v>
      </c>
      <c r="U59" s="121" t="s">
        <v>1041</v>
      </c>
      <c r="V59" s="121"/>
      <c r="W59" s="121" t="s">
        <v>1041</v>
      </c>
      <c r="X59" s="121"/>
      <c r="Y59" s="121"/>
      <c r="Z59" s="130"/>
      <c r="AA59" s="130"/>
      <c r="AB59" s="130"/>
      <c r="AC59" s="130"/>
      <c r="AD59" s="130"/>
      <c r="AF59" s="104" t="s">
        <v>1045</v>
      </c>
      <c r="AG59" s="121"/>
      <c r="AH59" s="121"/>
      <c r="AI59" s="121"/>
      <c r="AJ59" s="121"/>
      <c r="AK59" s="121"/>
      <c r="AL59" s="121"/>
      <c r="AM59" s="121"/>
      <c r="AN59" s="121"/>
      <c r="AO59" s="121"/>
      <c r="AP59" s="121"/>
      <c r="AQ59" s="121"/>
      <c r="AR59" s="121"/>
      <c r="AS59" s="121"/>
      <c r="AT59" s="121" t="s">
        <v>1041</v>
      </c>
      <c r="AU59" s="121" t="s">
        <v>1041</v>
      </c>
      <c r="AV59" s="121">
        <v>-0.46666666666666667</v>
      </c>
      <c r="AW59" s="121">
        <v>0</v>
      </c>
      <c r="AX59" s="121" t="s">
        <v>1041</v>
      </c>
      <c r="AY59" s="121" t="s">
        <v>1041</v>
      </c>
      <c r="AZ59" s="121" t="s">
        <v>1041</v>
      </c>
      <c r="BA59" s="231"/>
      <c r="BB59" s="121" t="s">
        <v>1041</v>
      </c>
      <c r="BC59" s="121"/>
      <c r="BD59" s="121"/>
      <c r="BE59" s="130"/>
      <c r="BF59" s="130"/>
      <c r="BG59" s="130"/>
      <c r="BH59" s="130"/>
      <c r="BI59" s="130"/>
      <c r="BK59" s="104" t="s">
        <v>1045</v>
      </c>
      <c r="BL59" s="130"/>
      <c r="BM59" s="130"/>
      <c r="BN59" s="130"/>
      <c r="BO59" s="130"/>
      <c r="BP59" s="130"/>
      <c r="BQ59" s="130"/>
      <c r="BR59" s="130"/>
      <c r="BS59" s="130"/>
      <c r="BT59" s="130"/>
      <c r="BU59" s="130"/>
      <c r="BV59" s="130"/>
      <c r="BW59" s="130"/>
      <c r="BX59" s="130"/>
      <c r="BY59" s="130" t="s">
        <v>1041</v>
      </c>
      <c r="BZ59" s="130" t="s">
        <v>1041</v>
      </c>
      <c r="CA59" s="130">
        <v>-0.33333333333333337</v>
      </c>
      <c r="CB59" s="130">
        <v>0</v>
      </c>
      <c r="CC59" s="130" t="s">
        <v>1041</v>
      </c>
      <c r="CD59" s="130" t="s">
        <v>1041</v>
      </c>
      <c r="CE59" s="121" t="s">
        <v>1041</v>
      </c>
      <c r="CF59" s="130"/>
      <c r="CG59" s="121" t="s">
        <v>1041</v>
      </c>
      <c r="CH59" s="121"/>
      <c r="CI59" s="233"/>
      <c r="CJ59" s="233"/>
      <c r="CK59" s="233"/>
      <c r="CL59" s="233"/>
      <c r="CM59" s="233"/>
      <c r="CN59" s="233"/>
      <c r="CP59" s="104" t="s">
        <v>1045</v>
      </c>
      <c r="CQ59" s="121"/>
      <c r="CR59" s="121"/>
      <c r="CS59" s="121"/>
      <c r="CT59" s="121"/>
      <c r="CU59" s="121"/>
      <c r="CV59" s="121"/>
      <c r="CW59" s="121"/>
      <c r="CX59" s="121"/>
      <c r="CY59" s="121"/>
      <c r="CZ59" s="121"/>
      <c r="DA59" s="121"/>
      <c r="DB59" s="121"/>
      <c r="DC59" s="121"/>
      <c r="DD59" s="121" t="s">
        <v>1041</v>
      </c>
      <c r="DE59" s="121" t="s">
        <v>1041</v>
      </c>
      <c r="DF59" s="121">
        <v>0.16666666666666674</v>
      </c>
      <c r="DG59" s="121">
        <v>0</v>
      </c>
      <c r="DH59" s="121" t="s">
        <v>1041</v>
      </c>
      <c r="DI59" s="121" t="s">
        <v>1041</v>
      </c>
      <c r="DJ59" s="121" t="s">
        <v>1041</v>
      </c>
      <c r="DK59" s="130"/>
      <c r="DL59" s="121" t="s">
        <v>1041</v>
      </c>
      <c r="DM59" s="121" t="s">
        <v>1041</v>
      </c>
      <c r="DN59" s="130"/>
      <c r="DO59" s="130"/>
      <c r="DP59" s="130"/>
      <c r="DQ59" s="130"/>
      <c r="DR59" s="130"/>
      <c r="DS59" s="130"/>
      <c r="DU59" s="104" t="s">
        <v>1045</v>
      </c>
      <c r="DV59" s="130"/>
      <c r="DW59" s="130"/>
      <c r="DX59" s="130"/>
      <c r="DY59" s="130"/>
      <c r="DZ59" s="130"/>
      <c r="EA59" s="130"/>
      <c r="EB59" s="130"/>
      <c r="EC59" s="130"/>
      <c r="ED59" s="130"/>
      <c r="EE59" s="130"/>
      <c r="EF59" s="130"/>
      <c r="EG59" s="130"/>
      <c r="EH59" s="130"/>
      <c r="EI59" s="130" t="s">
        <v>1041</v>
      </c>
      <c r="EJ59" s="130" t="s">
        <v>1041</v>
      </c>
      <c r="EK59" s="130">
        <v>0</v>
      </c>
      <c r="EL59" s="130">
        <v>0</v>
      </c>
      <c r="EM59" s="130" t="s">
        <v>1041</v>
      </c>
      <c r="EN59" s="130" t="s">
        <v>1041</v>
      </c>
      <c r="EO59" s="121" t="s">
        <v>1041</v>
      </c>
      <c r="EP59" s="231"/>
      <c r="EQ59" s="121" t="s">
        <v>1041</v>
      </c>
      <c r="ER59" s="234"/>
      <c r="ES59" s="130"/>
      <c r="ET59" s="130"/>
      <c r="EU59" s="130"/>
      <c r="EV59" s="130"/>
      <c r="EW59" s="130"/>
      <c r="EX59" s="130"/>
    </row>
    <row r="60" spans="1:154" x14ac:dyDescent="0.35">
      <c r="A60" s="104" t="s">
        <v>923</v>
      </c>
      <c r="B60" s="121" t="s">
        <v>1041</v>
      </c>
      <c r="C60" s="121" t="s">
        <v>1041</v>
      </c>
      <c r="D60" s="121">
        <v>0</v>
      </c>
      <c r="E60" s="121" t="s">
        <v>1041</v>
      </c>
      <c r="F60" s="121" t="s">
        <v>1041</v>
      </c>
      <c r="G60" s="121">
        <v>0</v>
      </c>
      <c r="H60" s="121">
        <v>0</v>
      </c>
      <c r="I60" s="121">
        <v>0</v>
      </c>
      <c r="J60" s="121">
        <v>-0.75</v>
      </c>
      <c r="K60" s="121">
        <v>9</v>
      </c>
      <c r="L60" s="121">
        <v>0</v>
      </c>
      <c r="M60" s="121">
        <v>0</v>
      </c>
      <c r="N60" s="121">
        <v>0</v>
      </c>
      <c r="O60" s="121">
        <v>0</v>
      </c>
      <c r="P60" s="121">
        <v>0</v>
      </c>
      <c r="Q60" s="121">
        <v>-0.6</v>
      </c>
      <c r="R60" s="121">
        <v>0</v>
      </c>
      <c r="S60" s="121">
        <v>4.4408920985006262E-16</v>
      </c>
      <c r="T60" s="121">
        <v>-4.4408920985006262E-16</v>
      </c>
      <c r="U60" s="121">
        <v>0</v>
      </c>
      <c r="V60" s="121"/>
      <c r="W60" s="121">
        <v>0</v>
      </c>
      <c r="X60" s="121">
        <v>0</v>
      </c>
      <c r="Y60" s="121">
        <v>0</v>
      </c>
      <c r="Z60" s="130">
        <v>0</v>
      </c>
      <c r="AA60" s="130">
        <v>0</v>
      </c>
      <c r="AB60" s="130"/>
      <c r="AC60" s="130">
        <v>0</v>
      </c>
      <c r="AD60" s="130">
        <v>0</v>
      </c>
      <c r="AF60" s="104" t="s">
        <v>923</v>
      </c>
      <c r="AG60" s="121" t="s">
        <v>1041</v>
      </c>
      <c r="AH60" s="121" t="s">
        <v>1041</v>
      </c>
      <c r="AI60" s="121">
        <v>1.5</v>
      </c>
      <c r="AJ60" s="121" t="s">
        <v>1041</v>
      </c>
      <c r="AK60" s="121" t="s">
        <v>1041</v>
      </c>
      <c r="AL60" s="121">
        <v>0</v>
      </c>
      <c r="AM60" s="121">
        <v>0</v>
      </c>
      <c r="AN60" s="121">
        <v>0</v>
      </c>
      <c r="AO60" s="121">
        <v>0</v>
      </c>
      <c r="AP60" s="121">
        <v>0.33333333333333326</v>
      </c>
      <c r="AQ60" s="121">
        <v>0</v>
      </c>
      <c r="AR60" s="121">
        <v>0</v>
      </c>
      <c r="AS60" s="121">
        <v>0.25</v>
      </c>
      <c r="AT60" s="121">
        <v>0</v>
      </c>
      <c r="AU60" s="121">
        <v>0.25</v>
      </c>
      <c r="AV60" s="121">
        <v>0</v>
      </c>
      <c r="AW60" s="121">
        <v>0</v>
      </c>
      <c r="AX60" s="121">
        <v>0</v>
      </c>
      <c r="AY60" s="121">
        <v>0</v>
      </c>
      <c r="AZ60" s="121">
        <v>0</v>
      </c>
      <c r="BA60" s="231"/>
      <c r="BB60" s="121">
        <v>0</v>
      </c>
      <c r="BC60" s="121">
        <v>0</v>
      </c>
      <c r="BD60" s="121">
        <v>0.39999999999999991</v>
      </c>
      <c r="BE60" s="130">
        <v>-0.2857142857142857</v>
      </c>
      <c r="BF60" s="130">
        <v>0</v>
      </c>
      <c r="BG60" s="130"/>
      <c r="BH60" s="130">
        <v>0</v>
      </c>
      <c r="BI60" s="130">
        <v>0</v>
      </c>
      <c r="BK60" s="104" t="s">
        <v>923</v>
      </c>
      <c r="BL60" s="130" t="s">
        <v>1041</v>
      </c>
      <c r="BM60" s="130" t="s">
        <v>1041</v>
      </c>
      <c r="BN60" s="130">
        <v>0</v>
      </c>
      <c r="BO60" s="130" t="s">
        <v>1041</v>
      </c>
      <c r="BP60" s="130" t="s">
        <v>1041</v>
      </c>
      <c r="BQ60" s="130">
        <v>0</v>
      </c>
      <c r="BR60" s="130">
        <v>0</v>
      </c>
      <c r="BS60" s="130">
        <v>0</v>
      </c>
      <c r="BT60" s="130">
        <v>-0.8</v>
      </c>
      <c r="BU60" s="130">
        <v>7</v>
      </c>
      <c r="BV60" s="130">
        <v>0.25</v>
      </c>
      <c r="BW60" s="130">
        <v>-9.9999999999999978E-2</v>
      </c>
      <c r="BX60" s="130">
        <v>-0.11111111111111116</v>
      </c>
      <c r="BY60" s="130">
        <v>0.25</v>
      </c>
      <c r="BZ60" s="130">
        <v>0.11111111111111116</v>
      </c>
      <c r="CA60" s="130">
        <v>-0.5</v>
      </c>
      <c r="CB60" s="130">
        <v>0</v>
      </c>
      <c r="CC60" s="130">
        <v>0</v>
      </c>
      <c r="CD60" s="130">
        <v>0</v>
      </c>
      <c r="CE60" s="121">
        <v>0</v>
      </c>
      <c r="CF60" s="130"/>
      <c r="CG60" s="121">
        <v>0</v>
      </c>
      <c r="CH60" s="121">
        <v>0</v>
      </c>
      <c r="CI60" s="233">
        <v>0</v>
      </c>
      <c r="CJ60" s="233">
        <v>0</v>
      </c>
      <c r="CK60" s="233">
        <v>1</v>
      </c>
      <c r="CL60" s="233"/>
      <c r="CM60" s="233">
        <v>0</v>
      </c>
      <c r="CN60" s="233">
        <v>-0.5</v>
      </c>
      <c r="CP60" s="104" t="s">
        <v>923</v>
      </c>
      <c r="CQ60" s="121" t="s">
        <v>1041</v>
      </c>
      <c r="CR60" s="121" t="s">
        <v>1041</v>
      </c>
      <c r="CS60" s="121">
        <v>0</v>
      </c>
      <c r="CT60" s="121" t="s">
        <v>1041</v>
      </c>
      <c r="CU60" s="121" t="s">
        <v>1041</v>
      </c>
      <c r="CV60" s="121">
        <v>-0.19999999999999996</v>
      </c>
      <c r="CW60" s="121">
        <v>1.25</v>
      </c>
      <c r="CX60" s="121">
        <v>0</v>
      </c>
      <c r="CY60" s="121">
        <v>-0.77777777777777779</v>
      </c>
      <c r="CZ60" s="121">
        <v>6</v>
      </c>
      <c r="DA60" s="121">
        <v>0</v>
      </c>
      <c r="DB60" s="121">
        <v>0</v>
      </c>
      <c r="DC60" s="121">
        <v>-0.5</v>
      </c>
      <c r="DD60" s="121">
        <v>1</v>
      </c>
      <c r="DE60" s="121">
        <v>0</v>
      </c>
      <c r="DF60" s="121">
        <v>-0.3571428571428571</v>
      </c>
      <c r="DG60" s="121">
        <v>-0.33333333333333337</v>
      </c>
      <c r="DH60" s="121">
        <v>0</v>
      </c>
      <c r="DI60" s="121">
        <v>0.66666666666666674</v>
      </c>
      <c r="DJ60" s="121">
        <v>0</v>
      </c>
      <c r="DK60" s="130"/>
      <c r="DL60" s="121">
        <v>-9.9999999999999978E-2</v>
      </c>
      <c r="DM60" s="121">
        <v>0</v>
      </c>
      <c r="DN60" s="130">
        <v>0.11111111111111116</v>
      </c>
      <c r="DO60" s="130">
        <v>-9.9999999999999978E-2</v>
      </c>
      <c r="DP60" s="130">
        <v>0.11111111111111116</v>
      </c>
      <c r="DQ60" s="130"/>
      <c r="DR60" s="130">
        <v>0</v>
      </c>
      <c r="DS60" s="130">
        <v>0</v>
      </c>
      <c r="DU60" s="104" t="s">
        <v>923</v>
      </c>
      <c r="DV60" s="130" t="s">
        <v>1041</v>
      </c>
      <c r="DW60" s="130" t="s">
        <v>1041</v>
      </c>
      <c r="DX60" s="130">
        <v>0</v>
      </c>
      <c r="DY60" s="130" t="s">
        <v>1041</v>
      </c>
      <c r="DZ60" s="130" t="s">
        <v>1041</v>
      </c>
      <c r="EA60" s="130">
        <v>0.5</v>
      </c>
      <c r="EB60" s="130">
        <v>0</v>
      </c>
      <c r="EC60" s="130">
        <v>0</v>
      </c>
      <c r="ED60" s="130">
        <v>-0.66666666666666674</v>
      </c>
      <c r="EE60" s="130">
        <v>0</v>
      </c>
      <c r="EF60" s="130">
        <v>1</v>
      </c>
      <c r="EG60" s="130">
        <v>0</v>
      </c>
      <c r="EH60" s="130">
        <v>-0.5</v>
      </c>
      <c r="EI60" s="130">
        <v>0</v>
      </c>
      <c r="EJ60" s="130">
        <v>-0.5</v>
      </c>
      <c r="EK60" s="130">
        <v>2</v>
      </c>
      <c r="EL60" s="130">
        <v>-0.66666666666666674</v>
      </c>
      <c r="EM60" s="130">
        <v>0</v>
      </c>
      <c r="EN60" s="130">
        <v>0</v>
      </c>
      <c r="EO60" s="121">
        <v>0</v>
      </c>
      <c r="EP60" s="231"/>
      <c r="EQ60" s="121">
        <v>0</v>
      </c>
      <c r="ER60" s="234">
        <v>0</v>
      </c>
      <c r="ES60" s="130">
        <v>0.5</v>
      </c>
      <c r="ET60" s="130">
        <v>-0.5</v>
      </c>
      <c r="EU60" s="130">
        <v>0</v>
      </c>
      <c r="EV60" s="130"/>
      <c r="EW60" s="130">
        <v>0</v>
      </c>
      <c r="EX60" s="130">
        <v>0</v>
      </c>
    </row>
    <row r="61" spans="1:154" ht="14.5" x14ac:dyDescent="0.35">
      <c r="A61" s="104" t="s">
        <v>1708</v>
      </c>
      <c r="B61" s="121"/>
      <c r="C61" s="121"/>
      <c r="D61" s="121"/>
      <c r="E61" s="121"/>
      <c r="F61" s="121"/>
      <c r="G61" s="121"/>
      <c r="H61" s="121"/>
      <c r="I61" s="121"/>
      <c r="J61" s="121"/>
      <c r="K61" s="121"/>
      <c r="L61" s="121"/>
      <c r="M61" s="121"/>
      <c r="N61" s="121"/>
      <c r="O61" s="121" t="s">
        <v>1041</v>
      </c>
      <c r="P61" s="121" t="s">
        <v>1041</v>
      </c>
      <c r="Q61" s="121">
        <v>-0.14529914529914534</v>
      </c>
      <c r="R61" s="121">
        <v>-0.125</v>
      </c>
      <c r="S61" s="121">
        <v>0.14285714285714324</v>
      </c>
      <c r="T61" s="121">
        <v>-0.25000000000000022</v>
      </c>
      <c r="U61" s="121">
        <v>0</v>
      </c>
      <c r="V61" s="121">
        <v>-0.41333333333333333</v>
      </c>
      <c r="W61" s="121">
        <v>-0.41333333333333333</v>
      </c>
      <c r="X61" s="121">
        <v>0</v>
      </c>
      <c r="Y61" s="121">
        <v>0</v>
      </c>
      <c r="Z61" s="130"/>
      <c r="AA61" s="130">
        <v>1.9787234042553195</v>
      </c>
      <c r="AB61" s="130"/>
      <c r="AC61" s="130">
        <v>7.1428571428571397E-2</v>
      </c>
      <c r="AD61" s="130">
        <v>0.33333333333333326</v>
      </c>
      <c r="AF61" s="123" t="s">
        <v>888</v>
      </c>
      <c r="BE61" s="130">
        <v>0</v>
      </c>
      <c r="BF61" s="130">
        <v>0.53846153846153855</v>
      </c>
      <c r="BG61" s="130"/>
      <c r="BH61" s="130">
        <v>0.5</v>
      </c>
      <c r="BI61" s="130">
        <v>0.5</v>
      </c>
      <c r="BK61" s="123" t="s">
        <v>888</v>
      </c>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3">
        <v>0</v>
      </c>
      <c r="CK61" s="233">
        <v>0.33333333333333326</v>
      </c>
      <c r="CL61" s="233"/>
      <c r="CM61" s="233">
        <v>0.25</v>
      </c>
      <c r="CN61" s="233">
        <v>0</v>
      </c>
      <c r="CP61" s="123" t="s">
        <v>888</v>
      </c>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0">
        <v>0.66799999999999993</v>
      </c>
      <c r="DP61" s="130">
        <v>-0.20143884892086328</v>
      </c>
      <c r="DQ61" s="130"/>
      <c r="DR61" s="130">
        <v>-9.9099099099099086E-2</v>
      </c>
      <c r="DS61" s="130">
        <v>0.16666666666666674</v>
      </c>
      <c r="DU61" s="123" t="s">
        <v>888</v>
      </c>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130"/>
      <c r="EU61" s="130">
        <v>3.125E-2</v>
      </c>
      <c r="EV61" s="130"/>
      <c r="EW61" s="130">
        <v>9.0909090909090828E-2</v>
      </c>
      <c r="EX61" s="130">
        <v>0.18333333333333335</v>
      </c>
    </row>
    <row r="62" spans="1:154" x14ac:dyDescent="0.35">
      <c r="A62" s="104" t="s">
        <v>924</v>
      </c>
      <c r="Z62" s="130">
        <v>0</v>
      </c>
      <c r="AA62" s="130">
        <v>0</v>
      </c>
      <c r="AB62" s="130"/>
      <c r="AC62" s="130">
        <v>0</v>
      </c>
      <c r="AD62" s="130">
        <v>0</v>
      </c>
      <c r="AF62" s="104" t="s">
        <v>924</v>
      </c>
      <c r="AG62" s="121"/>
      <c r="AH62" s="121"/>
      <c r="AI62" s="121"/>
      <c r="AJ62" s="121"/>
      <c r="AK62" s="121"/>
      <c r="AL62" s="121"/>
      <c r="AM62" s="121"/>
      <c r="AN62" s="121"/>
      <c r="AO62" s="121"/>
      <c r="AP62" s="121"/>
      <c r="AQ62" s="121"/>
      <c r="AR62" s="121"/>
      <c r="AS62" s="121"/>
      <c r="AT62" s="121" t="s">
        <v>1041</v>
      </c>
      <c r="AU62" s="121" t="s">
        <v>1041</v>
      </c>
      <c r="AV62" s="121">
        <v>-0.4</v>
      </c>
      <c r="AW62" s="121">
        <v>1.6666666666666665</v>
      </c>
      <c r="AX62" s="121">
        <v>-0.75</v>
      </c>
      <c r="AY62" s="121">
        <v>0.16666666666666674</v>
      </c>
      <c r="AZ62" s="121">
        <v>0.71428571428571419</v>
      </c>
      <c r="BA62" s="231">
        <v>-0.5</v>
      </c>
      <c r="BB62" s="121">
        <v>-0.66666666666666674</v>
      </c>
      <c r="BC62" s="121">
        <v>0</v>
      </c>
      <c r="BD62" s="121">
        <v>0</v>
      </c>
      <c r="BE62" s="130">
        <v>0</v>
      </c>
      <c r="BF62" s="130">
        <v>0</v>
      </c>
      <c r="BG62" s="130"/>
      <c r="BH62" s="130">
        <v>-0.24</v>
      </c>
      <c r="BI62" s="130">
        <v>0</v>
      </c>
      <c r="BK62" s="104" t="s">
        <v>924</v>
      </c>
      <c r="BL62" s="130"/>
      <c r="BM62" s="130"/>
      <c r="BN62" s="130"/>
      <c r="BO62" s="130"/>
      <c r="BP62" s="130"/>
      <c r="BQ62" s="130"/>
      <c r="BR62" s="130"/>
      <c r="BS62" s="130"/>
      <c r="BT62" s="130"/>
      <c r="BU62" s="130"/>
      <c r="BV62" s="130"/>
      <c r="BW62" s="130"/>
      <c r="BX62" s="130"/>
      <c r="BY62" s="130" t="s">
        <v>1041</v>
      </c>
      <c r="BZ62" s="130" t="s">
        <v>1041</v>
      </c>
      <c r="CA62" s="130">
        <v>0.21428571428571419</v>
      </c>
      <c r="CB62" s="130">
        <v>-5.8823529411764719E-2</v>
      </c>
      <c r="CC62" s="130">
        <v>-0.25</v>
      </c>
      <c r="CD62" s="130">
        <v>-0.16666666666666663</v>
      </c>
      <c r="CE62" s="121">
        <v>-0.15000000000000002</v>
      </c>
      <c r="CF62" s="130">
        <v>0.41176470588235303</v>
      </c>
      <c r="CG62" s="121">
        <v>1.3529411764705883</v>
      </c>
      <c r="CH62" s="121">
        <v>0</v>
      </c>
      <c r="CI62" s="233">
        <v>0</v>
      </c>
      <c r="CJ62" s="233">
        <v>0</v>
      </c>
      <c r="CK62" s="233">
        <v>0</v>
      </c>
      <c r="CL62" s="233"/>
      <c r="CM62" s="233">
        <v>0.25</v>
      </c>
      <c r="CN62" s="233">
        <v>-0.19999999999999996</v>
      </c>
      <c r="CP62" s="104" t="s">
        <v>924</v>
      </c>
      <c r="CQ62" s="121"/>
      <c r="CR62" s="121"/>
      <c r="CS62" s="121"/>
      <c r="CT62" s="121"/>
      <c r="CU62" s="121"/>
      <c r="CV62" s="121"/>
      <c r="CW62" s="121"/>
      <c r="CX62" s="121"/>
      <c r="CY62" s="121"/>
      <c r="CZ62" s="121"/>
      <c r="DA62" s="121"/>
      <c r="DB62" s="121"/>
      <c r="DC62" s="121"/>
      <c r="DD62" s="121" t="s">
        <v>1041</v>
      </c>
      <c r="DE62" s="121" t="s">
        <v>1041</v>
      </c>
      <c r="DF62" s="121">
        <v>0.66666666666666674</v>
      </c>
      <c r="DG62" s="121">
        <v>-0.26700000000000002</v>
      </c>
      <c r="DH62" s="121">
        <v>-0.31787175989085947</v>
      </c>
      <c r="DI62" s="121">
        <v>0.60000000000000009</v>
      </c>
      <c r="DJ62" s="121">
        <v>-0.875</v>
      </c>
      <c r="DK62" s="130">
        <v>4</v>
      </c>
      <c r="DL62" s="121">
        <v>4</v>
      </c>
      <c r="DM62" s="121">
        <v>0.19999999999999996</v>
      </c>
      <c r="DN62" s="130">
        <v>0.66666666666666674</v>
      </c>
      <c r="DO62" s="130">
        <v>-0.4</v>
      </c>
      <c r="DP62" s="130">
        <v>0</v>
      </c>
      <c r="DQ62" s="130"/>
      <c r="DR62" s="130">
        <v>0.66666666666666674</v>
      </c>
      <c r="DS62" s="130">
        <v>0.19999999999999996</v>
      </c>
      <c r="DU62" s="104" t="s">
        <v>924</v>
      </c>
      <c r="DV62" s="130"/>
      <c r="DW62" s="130"/>
      <c r="DX62" s="130"/>
      <c r="DY62" s="130"/>
      <c r="DZ62" s="130"/>
      <c r="EA62" s="130"/>
      <c r="EB62" s="130"/>
      <c r="EC62" s="130"/>
      <c r="ED62" s="130"/>
      <c r="EE62" s="130"/>
      <c r="EF62" s="130"/>
      <c r="EG62" s="130"/>
      <c r="EH62" s="130"/>
      <c r="EI62" s="130" t="s">
        <v>1041</v>
      </c>
      <c r="EJ62" s="130" t="s">
        <v>1041</v>
      </c>
      <c r="EK62" s="130">
        <v>0</v>
      </c>
      <c r="EL62" s="130">
        <v>0.33333333333333326</v>
      </c>
      <c r="EM62" s="130">
        <v>0</v>
      </c>
      <c r="EN62" s="130">
        <v>0</v>
      </c>
      <c r="EO62" s="121">
        <v>-0.5</v>
      </c>
      <c r="EP62" s="231">
        <v>0.5</v>
      </c>
      <c r="EQ62" s="121">
        <v>1.1000000000000001</v>
      </c>
      <c r="ER62" s="234">
        <v>0</v>
      </c>
      <c r="ES62" s="130">
        <v>-0.64285714285714279</v>
      </c>
      <c r="ET62" s="130">
        <v>7.6923076923076872E-2</v>
      </c>
      <c r="EU62" s="130">
        <v>-0.1428571428571429</v>
      </c>
      <c r="EV62" s="130"/>
      <c r="EW62" s="130">
        <v>-0.33333333333333337</v>
      </c>
      <c r="EX62" s="130">
        <v>-5.8333333333333348E-2</v>
      </c>
    </row>
    <row r="63" spans="1:154" x14ac:dyDescent="0.35">
      <c r="A63" s="123" t="s">
        <v>1047</v>
      </c>
      <c r="B63" s="122"/>
      <c r="C63" s="122"/>
      <c r="D63" s="122"/>
      <c r="E63" s="122"/>
      <c r="F63" s="122"/>
      <c r="G63" s="122"/>
      <c r="H63" s="122"/>
      <c r="I63" s="122"/>
      <c r="J63" s="122" t="s">
        <v>1041</v>
      </c>
      <c r="K63" s="122" t="s">
        <v>1041</v>
      </c>
      <c r="L63" s="122">
        <v>-0.61904761904761907</v>
      </c>
      <c r="M63" s="122">
        <v>0.50004166666666672</v>
      </c>
      <c r="N63" s="122" t="s">
        <v>1041</v>
      </c>
      <c r="O63" s="122" t="s">
        <v>1041</v>
      </c>
      <c r="P63" s="121" t="s">
        <v>1041</v>
      </c>
      <c r="Q63" s="121" t="s">
        <v>1041</v>
      </c>
      <c r="R63" s="121">
        <v>-0.125</v>
      </c>
      <c r="S63" s="121" t="s">
        <v>1041</v>
      </c>
      <c r="T63" s="121" t="s">
        <v>1041</v>
      </c>
      <c r="U63" s="121">
        <v>0</v>
      </c>
      <c r="V63" s="121"/>
      <c r="Z63" s="130"/>
      <c r="AA63" s="130"/>
      <c r="AB63" s="130"/>
      <c r="AC63" s="130"/>
      <c r="AD63" s="130"/>
      <c r="AF63" s="123" t="s">
        <v>1047</v>
      </c>
      <c r="AG63" s="122"/>
      <c r="AH63" s="122"/>
      <c r="AI63" s="122"/>
      <c r="AJ63" s="122"/>
      <c r="AK63" s="122"/>
      <c r="AL63" s="122"/>
      <c r="AM63" s="122"/>
      <c r="AN63" s="122"/>
      <c r="AO63" s="122"/>
      <c r="AP63" s="122" t="s">
        <v>1041</v>
      </c>
      <c r="AQ63" s="122">
        <v>2.3333333333333335</v>
      </c>
      <c r="AR63" s="122">
        <v>-0.6</v>
      </c>
      <c r="AS63" s="122" t="s">
        <v>1041</v>
      </c>
      <c r="AT63" s="122" t="s">
        <v>1041</v>
      </c>
      <c r="AU63" s="122">
        <v>-0.125</v>
      </c>
      <c r="AV63" s="122" t="s">
        <v>1041</v>
      </c>
      <c r="AW63" s="122" t="s">
        <v>1041</v>
      </c>
      <c r="AX63" s="122" t="s">
        <v>1041</v>
      </c>
      <c r="AY63" s="121" t="s">
        <v>1041</v>
      </c>
      <c r="AZ63" s="121"/>
      <c r="BA63" s="231"/>
      <c r="BB63" s="121"/>
      <c r="BC63" s="121"/>
      <c r="BE63" s="130"/>
      <c r="BF63" s="130"/>
      <c r="BG63" s="130"/>
      <c r="BH63" s="130"/>
      <c r="BI63" s="130"/>
      <c r="BK63" s="123" t="s">
        <v>1047</v>
      </c>
      <c r="BL63" s="130"/>
      <c r="BM63" s="130"/>
      <c r="BN63" s="130"/>
      <c r="BO63" s="130"/>
      <c r="BP63" s="130"/>
      <c r="BQ63" s="130"/>
      <c r="BR63" s="130"/>
      <c r="BS63" s="130"/>
      <c r="BT63" s="130"/>
      <c r="BU63" s="130"/>
      <c r="BV63" s="130">
        <v>0</v>
      </c>
      <c r="BW63" s="130">
        <v>0</v>
      </c>
      <c r="BX63" s="130" t="s">
        <v>1041</v>
      </c>
      <c r="BY63" s="130" t="s">
        <v>1041</v>
      </c>
      <c r="BZ63" s="130">
        <v>0.12599999999999989</v>
      </c>
      <c r="CA63" s="130" t="s">
        <v>1041</v>
      </c>
      <c r="CB63" s="130"/>
      <c r="CC63" s="130"/>
      <c r="CD63" s="130"/>
      <c r="CE63" s="121"/>
      <c r="CF63" s="130"/>
      <c r="CG63" s="121">
        <v>0.33333333333333326</v>
      </c>
      <c r="CH63" s="121">
        <v>-0.4</v>
      </c>
      <c r="CJ63" s="233"/>
      <c r="CK63" s="233"/>
      <c r="CL63" s="233"/>
      <c r="CM63" s="233"/>
      <c r="CN63" s="233"/>
      <c r="CP63" s="123" t="s">
        <v>1047</v>
      </c>
      <c r="CQ63" s="122"/>
      <c r="CR63" s="122"/>
      <c r="CS63" s="122"/>
      <c r="CT63" s="122"/>
      <c r="CU63" s="122"/>
      <c r="CV63" s="122"/>
      <c r="CW63" s="122"/>
      <c r="CX63" s="122"/>
      <c r="CY63" s="122"/>
      <c r="CZ63" s="122" t="s">
        <v>1041</v>
      </c>
      <c r="DA63" s="122">
        <v>-0.6</v>
      </c>
      <c r="DB63" s="122">
        <v>1</v>
      </c>
      <c r="DC63" s="122" t="s">
        <v>1041</v>
      </c>
      <c r="DD63" s="122" t="s">
        <v>1041</v>
      </c>
      <c r="DE63" s="122">
        <v>-0.25</v>
      </c>
      <c r="DF63" s="122"/>
      <c r="DG63" s="122"/>
      <c r="DH63" s="122"/>
      <c r="DI63" s="121" t="s">
        <v>1041</v>
      </c>
      <c r="DJ63" s="121"/>
      <c r="DK63" s="130"/>
      <c r="DL63" s="121">
        <v>0</v>
      </c>
      <c r="DM63" s="121">
        <v>1</v>
      </c>
      <c r="DO63" s="130"/>
      <c r="DP63" s="130"/>
      <c r="DQ63" s="130"/>
      <c r="DR63" s="130"/>
      <c r="DS63" s="130"/>
      <c r="DU63" s="123" t="s">
        <v>1047</v>
      </c>
      <c r="DV63" s="130"/>
      <c r="DW63" s="130"/>
      <c r="DX63" s="130"/>
      <c r="DY63" s="130"/>
      <c r="DZ63" s="130"/>
      <c r="EA63" s="130"/>
      <c r="EB63" s="130"/>
      <c r="EC63" s="130"/>
      <c r="ED63" s="130"/>
      <c r="EE63" s="130" t="s">
        <v>1041</v>
      </c>
      <c r="EF63" s="130">
        <v>0</v>
      </c>
      <c r="EG63" s="130">
        <v>0</v>
      </c>
      <c r="EH63" s="130" t="s">
        <v>1041</v>
      </c>
      <c r="EI63" s="130" t="s">
        <v>1041</v>
      </c>
      <c r="EJ63" s="130">
        <v>-0.41333333333333333</v>
      </c>
      <c r="EK63" s="130" t="s">
        <v>1041</v>
      </c>
      <c r="EL63" s="130"/>
      <c r="EM63" s="130"/>
      <c r="EN63" s="130"/>
      <c r="EP63" s="231"/>
      <c r="ET63" s="130"/>
      <c r="EU63" s="130"/>
      <c r="EV63" s="130"/>
      <c r="EW63" s="130"/>
      <c r="EX63" s="130"/>
    </row>
    <row r="64" spans="1:154" x14ac:dyDescent="0.35">
      <c r="A64" s="123" t="s">
        <v>1686</v>
      </c>
      <c r="B64" s="122"/>
      <c r="C64" s="122"/>
      <c r="D64" s="122"/>
      <c r="E64" s="122"/>
      <c r="F64" s="122"/>
      <c r="G64" s="122"/>
      <c r="H64" s="122"/>
      <c r="I64" s="122"/>
      <c r="J64" s="122"/>
      <c r="K64" s="122"/>
      <c r="L64" s="122"/>
      <c r="M64" s="122"/>
      <c r="N64" s="122"/>
      <c r="O64" s="122"/>
      <c r="P64" s="121"/>
      <c r="Q64" s="121"/>
      <c r="R64" s="121"/>
      <c r="S64" s="121"/>
      <c r="T64" s="121"/>
      <c r="U64" s="121"/>
      <c r="V64" s="121"/>
      <c r="Z64" s="130"/>
      <c r="AA64" s="130"/>
      <c r="AB64" s="130"/>
      <c r="AC64" s="130"/>
      <c r="AD64" s="130"/>
      <c r="AF64" s="123" t="s">
        <v>1686</v>
      </c>
      <c r="AG64" s="122"/>
      <c r="AH64" s="122"/>
      <c r="AI64" s="122"/>
      <c r="AJ64" s="122"/>
      <c r="AK64" s="122"/>
      <c r="AL64" s="122"/>
      <c r="AM64" s="122"/>
      <c r="AN64" s="122"/>
      <c r="AO64" s="122"/>
      <c r="AP64" s="122"/>
      <c r="AQ64" s="122"/>
      <c r="AR64" s="122"/>
      <c r="AS64" s="122"/>
      <c r="AT64" s="122"/>
      <c r="AU64" s="122"/>
      <c r="AV64" s="122"/>
      <c r="AW64" s="122"/>
      <c r="AX64" s="122"/>
      <c r="AY64" s="121"/>
      <c r="AZ64" s="121"/>
      <c r="BA64" s="231"/>
      <c r="BB64" s="121"/>
      <c r="BC64" s="121"/>
      <c r="BE64" s="130"/>
      <c r="BF64" s="130"/>
      <c r="BG64" s="130"/>
      <c r="BH64" s="130"/>
      <c r="BI64" s="130"/>
      <c r="BK64" s="123" t="s">
        <v>1686</v>
      </c>
      <c r="BL64" s="130"/>
      <c r="BM64" s="130"/>
      <c r="BN64" s="130"/>
      <c r="BO64" s="130"/>
      <c r="BP64" s="130"/>
      <c r="BQ64" s="130"/>
      <c r="BR64" s="130"/>
      <c r="BS64" s="130"/>
      <c r="BT64" s="130"/>
      <c r="BU64" s="130"/>
      <c r="BV64" s="130"/>
      <c r="BW64" s="130"/>
      <c r="BX64" s="130"/>
      <c r="BY64" s="130"/>
      <c r="BZ64" s="130"/>
      <c r="CA64" s="130"/>
      <c r="CB64" s="130"/>
      <c r="CC64" s="130"/>
      <c r="CD64" s="130"/>
      <c r="CE64" s="121"/>
      <c r="CF64" s="130"/>
      <c r="CG64" s="121"/>
      <c r="CH64" s="121"/>
      <c r="CJ64" s="233"/>
      <c r="CK64" s="233"/>
      <c r="CL64" s="233"/>
      <c r="CM64" s="233"/>
      <c r="CN64" s="233"/>
      <c r="CP64" s="123"/>
      <c r="CQ64" s="122"/>
      <c r="CR64" s="122"/>
      <c r="CS64" s="122"/>
      <c r="CT64" s="122"/>
      <c r="CU64" s="122"/>
      <c r="CV64" s="122"/>
      <c r="CW64" s="122"/>
      <c r="CX64" s="122"/>
      <c r="CY64" s="122"/>
      <c r="CZ64" s="122"/>
      <c r="DA64" s="122"/>
      <c r="DB64" s="122"/>
      <c r="DC64" s="122"/>
      <c r="DD64" s="122"/>
      <c r="DE64" s="122"/>
      <c r="DF64" s="122"/>
      <c r="DG64" s="122"/>
      <c r="DH64" s="122"/>
      <c r="DI64" s="121"/>
      <c r="DJ64" s="121"/>
      <c r="DK64" s="130"/>
      <c r="DL64" s="121"/>
      <c r="DM64" s="121"/>
      <c r="DO64" s="130"/>
      <c r="DP64" s="130"/>
      <c r="DQ64" s="130"/>
      <c r="DR64" s="130"/>
      <c r="DS64" s="130"/>
      <c r="DU64" s="123"/>
      <c r="DV64" s="130"/>
      <c r="DW64" s="130"/>
      <c r="DX64" s="130"/>
      <c r="DY64" s="130"/>
      <c r="DZ64" s="130"/>
      <c r="EA64" s="130"/>
      <c r="EB64" s="130"/>
      <c r="EC64" s="130"/>
      <c r="ED64" s="130"/>
      <c r="EE64" s="130"/>
      <c r="EF64" s="130"/>
      <c r="EG64" s="130"/>
      <c r="EH64" s="130"/>
      <c r="EI64" s="130"/>
      <c r="EJ64" s="130"/>
      <c r="EK64" s="130"/>
      <c r="EL64" s="130"/>
      <c r="EM64" s="130"/>
      <c r="EN64" s="130"/>
      <c r="EP64" s="231"/>
      <c r="ET64" s="130"/>
      <c r="EU64" s="130"/>
      <c r="EV64" s="130"/>
      <c r="EW64" s="130"/>
      <c r="EX64" s="130"/>
    </row>
    <row r="65" spans="1:154" x14ac:dyDescent="0.35">
      <c r="A65" s="123" t="s">
        <v>889</v>
      </c>
      <c r="B65" s="122" t="s">
        <v>1041</v>
      </c>
      <c r="C65" s="122" t="s">
        <v>1041</v>
      </c>
      <c r="D65" s="122" t="s">
        <v>1041</v>
      </c>
      <c r="E65" s="122" t="s">
        <v>1041</v>
      </c>
      <c r="F65" s="122">
        <v>-0.6</v>
      </c>
      <c r="G65" s="122" t="s">
        <v>1041</v>
      </c>
      <c r="H65" s="122" t="s">
        <v>1041</v>
      </c>
      <c r="I65" s="122" t="s">
        <v>1041</v>
      </c>
      <c r="J65" s="122" t="s">
        <v>1041</v>
      </c>
      <c r="K65" s="122" t="s">
        <v>1041</v>
      </c>
      <c r="L65" s="122">
        <v>-9.8760796094630066E-2</v>
      </c>
      <c r="M65" s="122">
        <v>-0.16666666666666663</v>
      </c>
      <c r="N65" s="122" t="s">
        <v>1041</v>
      </c>
      <c r="O65" s="122" t="s">
        <v>1041</v>
      </c>
      <c r="P65" s="121" t="s">
        <v>1041</v>
      </c>
      <c r="Q65" s="121" t="s">
        <v>1041</v>
      </c>
      <c r="R65" s="121" t="s">
        <v>1041</v>
      </c>
      <c r="S65" s="121">
        <v>-0.37142857142857078</v>
      </c>
      <c r="T65" s="121">
        <v>-0.20454545454545536</v>
      </c>
      <c r="U65" s="121" t="s">
        <v>1041</v>
      </c>
      <c r="V65" s="121">
        <v>4</v>
      </c>
      <c r="W65" s="121">
        <v>0.25714285714285712</v>
      </c>
      <c r="X65" s="121">
        <v>1</v>
      </c>
      <c r="Y65" s="121">
        <v>0.79545454545454519</v>
      </c>
      <c r="Z65" s="130">
        <v>-0.20886075949367089</v>
      </c>
      <c r="AA65" s="130">
        <v>1</v>
      </c>
      <c r="AB65" s="130">
        <v>1</v>
      </c>
      <c r="AC65" s="130">
        <v>0</v>
      </c>
      <c r="AD65" s="130">
        <v>0</v>
      </c>
      <c r="AF65" s="123" t="s">
        <v>889</v>
      </c>
      <c r="AG65" s="122" t="s">
        <v>1041</v>
      </c>
      <c r="AH65" s="122" t="s">
        <v>1041</v>
      </c>
      <c r="AI65" s="122" t="s">
        <v>1041</v>
      </c>
      <c r="AJ65" s="122" t="s">
        <v>1041</v>
      </c>
      <c r="AK65" s="122">
        <v>-0.66666666666666674</v>
      </c>
      <c r="AL65" s="122" t="s">
        <v>1041</v>
      </c>
      <c r="AM65" s="122" t="s">
        <v>1041</v>
      </c>
      <c r="AN65" s="122" t="s">
        <v>1041</v>
      </c>
      <c r="AO65" s="122">
        <v>-0.64800000000000002</v>
      </c>
      <c r="AP65" s="122">
        <v>6.8181818181818121E-2</v>
      </c>
      <c r="AQ65" s="122">
        <v>9.5744680851063801E-2</v>
      </c>
      <c r="AR65" s="122">
        <v>0.94174757281553401</v>
      </c>
      <c r="AS65" s="122" t="s">
        <v>1041</v>
      </c>
      <c r="AT65" s="122" t="s">
        <v>1041</v>
      </c>
      <c r="AU65" s="122" t="s">
        <v>1041</v>
      </c>
      <c r="AV65" s="122" t="s">
        <v>1041</v>
      </c>
      <c r="AW65" s="122">
        <v>-0.25</v>
      </c>
      <c r="AX65" s="122">
        <v>0.25</v>
      </c>
      <c r="AY65" s="121">
        <v>-9.5999999999999974E-2</v>
      </c>
      <c r="AZ65" s="121">
        <v>-0.22123893805309736</v>
      </c>
      <c r="BA65" s="231">
        <v>-9.6590909090909061E-2</v>
      </c>
      <c r="BB65" s="121">
        <v>-0.17045454545454541</v>
      </c>
      <c r="BC65" s="121">
        <v>-2.7397260273972601E-2</v>
      </c>
      <c r="BD65" s="121">
        <v>1.232394366197183</v>
      </c>
      <c r="BE65" s="130"/>
      <c r="BF65" s="130">
        <v>0.60000000000000009</v>
      </c>
      <c r="BG65" s="130">
        <v>-0.25</v>
      </c>
      <c r="BH65" s="130">
        <v>0</v>
      </c>
      <c r="BI65" s="130">
        <v>0</v>
      </c>
      <c r="BK65" s="123" t="s">
        <v>889</v>
      </c>
      <c r="BL65" s="130" t="s">
        <v>1041</v>
      </c>
      <c r="BM65" s="130" t="s">
        <v>1041</v>
      </c>
      <c r="BN65" s="130" t="s">
        <v>1041</v>
      </c>
      <c r="BO65" s="130" t="s">
        <v>1041</v>
      </c>
      <c r="BP65" s="130">
        <v>0</v>
      </c>
      <c r="BQ65" s="130" t="s">
        <v>1041</v>
      </c>
      <c r="BR65" s="130" t="s">
        <v>1041</v>
      </c>
      <c r="BS65" s="130" t="s">
        <v>1041</v>
      </c>
      <c r="BT65" s="130">
        <v>-0.16666666666666663</v>
      </c>
      <c r="BU65" s="130">
        <v>0</v>
      </c>
      <c r="BV65" s="130">
        <v>0</v>
      </c>
      <c r="BW65" s="130">
        <v>0</v>
      </c>
      <c r="BX65" s="130" t="s">
        <v>1041</v>
      </c>
      <c r="BY65" s="130" t="s">
        <v>1041</v>
      </c>
      <c r="BZ65" s="130" t="s">
        <v>1041</v>
      </c>
      <c r="CA65" s="130" t="s">
        <v>1041</v>
      </c>
      <c r="CB65" s="130" t="s">
        <v>1041</v>
      </c>
      <c r="CC65" s="130">
        <v>0.4814814814814814</v>
      </c>
      <c r="CD65" s="130">
        <v>-0.30000000000000004</v>
      </c>
      <c r="CE65" s="121">
        <v>7.1428571428571397E-2</v>
      </c>
      <c r="CF65" s="130">
        <v>0.66666666666666674</v>
      </c>
      <c r="CG65" s="121" t="s">
        <v>1041</v>
      </c>
      <c r="CH65" s="121"/>
      <c r="CI65" s="233">
        <v>0.66666666666666674</v>
      </c>
      <c r="CJ65" s="233">
        <v>0</v>
      </c>
      <c r="CK65" s="233">
        <v>0</v>
      </c>
      <c r="CL65" s="233">
        <v>0</v>
      </c>
      <c r="CM65" s="233">
        <v>0</v>
      </c>
      <c r="CN65" s="233">
        <v>0</v>
      </c>
      <c r="CP65" s="123" t="s">
        <v>889</v>
      </c>
      <c r="CQ65" s="122" t="s">
        <v>1041</v>
      </c>
      <c r="CR65" s="122" t="s">
        <v>1041</v>
      </c>
      <c r="CS65" s="122" t="s">
        <v>1041</v>
      </c>
      <c r="CT65" s="122" t="s">
        <v>1041</v>
      </c>
      <c r="CU65" s="122">
        <v>-0.35483870967741937</v>
      </c>
      <c r="CV65" s="122" t="s">
        <v>1041</v>
      </c>
      <c r="CW65" s="122" t="s">
        <v>1041</v>
      </c>
      <c r="CX65" s="122" t="s">
        <v>1041</v>
      </c>
      <c r="CY65" s="122" t="s">
        <v>1041</v>
      </c>
      <c r="CZ65" s="122" t="s">
        <v>1041</v>
      </c>
      <c r="DA65" s="122">
        <v>0</v>
      </c>
      <c r="DB65" s="122">
        <v>0</v>
      </c>
      <c r="DC65" s="122" t="s">
        <v>1041</v>
      </c>
      <c r="DD65" s="122" t="s">
        <v>1041</v>
      </c>
      <c r="DE65" s="122" t="s">
        <v>1041</v>
      </c>
      <c r="DF65" s="122" t="s">
        <v>1041</v>
      </c>
      <c r="DG65" s="122" t="s">
        <v>1041</v>
      </c>
      <c r="DH65" s="122">
        <v>0.47058823529411775</v>
      </c>
      <c r="DI65" s="121">
        <v>0</v>
      </c>
      <c r="DJ65" s="121">
        <v>-0.33333333333333337</v>
      </c>
      <c r="DK65" s="130">
        <v>0.5</v>
      </c>
      <c r="DL65" s="121" t="s">
        <v>1041</v>
      </c>
      <c r="DM65" s="121" t="s">
        <v>1041</v>
      </c>
      <c r="DN65" s="130">
        <v>-0.5</v>
      </c>
      <c r="DO65" s="130">
        <v>1</v>
      </c>
      <c r="DP65" s="130">
        <v>0</v>
      </c>
      <c r="DQ65" s="130">
        <v>0</v>
      </c>
      <c r="DR65" s="130">
        <v>-0.14200000000000002</v>
      </c>
      <c r="DS65" s="130">
        <v>0.16550116550116556</v>
      </c>
      <c r="DU65" s="123" t="s">
        <v>889</v>
      </c>
      <c r="DV65" s="130" t="s">
        <v>1041</v>
      </c>
      <c r="DW65" s="130" t="s">
        <v>1041</v>
      </c>
      <c r="DX65" s="130" t="s">
        <v>1041</v>
      </c>
      <c r="DY65" s="130" t="s">
        <v>1041</v>
      </c>
      <c r="DZ65" s="130">
        <v>-0.4285714285714286</v>
      </c>
      <c r="EA65" s="130" t="s">
        <v>1041</v>
      </c>
      <c r="EB65" s="130" t="s">
        <v>1041</v>
      </c>
      <c r="EC65" s="130" t="s">
        <v>1041</v>
      </c>
      <c r="ED65" s="130" t="s">
        <v>1041</v>
      </c>
      <c r="EE65" s="130" t="s">
        <v>1041</v>
      </c>
      <c r="EF65" s="130">
        <v>0</v>
      </c>
      <c r="EG65" s="130">
        <v>0</v>
      </c>
      <c r="EH65" s="130" t="s">
        <v>1041</v>
      </c>
      <c r="EI65" s="130" t="s">
        <v>1041</v>
      </c>
      <c r="EJ65" s="130" t="s">
        <v>1041</v>
      </c>
      <c r="EK65" s="130" t="s">
        <v>1041</v>
      </c>
      <c r="EL65" s="130" t="s">
        <v>1041</v>
      </c>
      <c r="EM65" s="130">
        <v>1.088888888888889</v>
      </c>
      <c r="EN65" s="130">
        <v>-0.60106382978723405</v>
      </c>
      <c r="EO65" s="121">
        <v>0</v>
      </c>
      <c r="EP65" s="231">
        <v>1</v>
      </c>
      <c r="EQ65" s="122">
        <v>0.25333333333333341</v>
      </c>
      <c r="ER65" s="234">
        <v>0.2021276595744681</v>
      </c>
      <c r="ES65" s="236">
        <v>-0.55752212389380529</v>
      </c>
      <c r="ET65" s="130">
        <v>0.71428571428571419</v>
      </c>
      <c r="EU65" s="130">
        <v>2.3333333333333335</v>
      </c>
      <c r="EV65" s="130">
        <v>0</v>
      </c>
      <c r="EW65" s="130">
        <v>0</v>
      </c>
      <c r="EX65" s="130">
        <v>-0.8</v>
      </c>
    </row>
    <row r="66" spans="1:154" x14ac:dyDescent="0.35">
      <c r="A66" s="104" t="s">
        <v>896</v>
      </c>
      <c r="B66" s="121">
        <v>2.3333333333333335</v>
      </c>
      <c r="C66" s="121" t="s">
        <v>1041</v>
      </c>
      <c r="D66" s="121" t="s">
        <v>1041</v>
      </c>
      <c r="E66" s="121">
        <v>0.19999999999999996</v>
      </c>
      <c r="F66" s="121">
        <v>0</v>
      </c>
      <c r="G66" s="121" t="s">
        <v>1041</v>
      </c>
      <c r="H66" s="121" t="s">
        <v>1041</v>
      </c>
      <c r="I66" s="121" t="s">
        <v>1041</v>
      </c>
      <c r="J66" s="121" t="s">
        <v>1041</v>
      </c>
      <c r="K66" s="121">
        <v>0.16666666666666674</v>
      </c>
      <c r="L66" s="121">
        <v>0</v>
      </c>
      <c r="M66" s="121">
        <v>0.28571428571428581</v>
      </c>
      <c r="N66" s="121">
        <v>-0.22222222222222221</v>
      </c>
      <c r="O66" s="121">
        <v>0</v>
      </c>
      <c r="P66" s="121">
        <v>-0.22222222222222221</v>
      </c>
      <c r="Q66" s="121" t="s">
        <v>1041</v>
      </c>
      <c r="R66" s="121" t="s">
        <v>1041</v>
      </c>
      <c r="S66" s="121">
        <v>-6.0714285714285388E-2</v>
      </c>
      <c r="T66" s="121" t="s">
        <v>1041</v>
      </c>
      <c r="U66" s="121" t="s">
        <v>1041</v>
      </c>
      <c r="V66" s="121"/>
      <c r="W66" s="121">
        <v>-6.0714285714285721E-2</v>
      </c>
      <c r="X66" s="121">
        <v>6.4638783269961975E-2</v>
      </c>
      <c r="Y66" s="121">
        <v>-0.43571428571428572</v>
      </c>
      <c r="Z66" s="130">
        <v>0.77215189873417733</v>
      </c>
      <c r="AA66" s="130">
        <v>-0.15535714285714286</v>
      </c>
      <c r="AB66" s="130"/>
      <c r="AC66" s="130">
        <v>-9.0909090909090828E-2</v>
      </c>
      <c r="AD66" s="130">
        <v>-6.9767441860465129E-2</v>
      </c>
      <c r="AF66" s="104" t="s">
        <v>896</v>
      </c>
      <c r="AG66" s="121">
        <v>0.45454545454545459</v>
      </c>
      <c r="AH66" s="121" t="s">
        <v>1041</v>
      </c>
      <c r="AI66" s="121" t="s">
        <v>1041</v>
      </c>
      <c r="AJ66" s="121">
        <v>-9.0909090909090939E-2</v>
      </c>
      <c r="AK66" s="121">
        <v>0</v>
      </c>
      <c r="AL66" s="121" t="s">
        <v>1041</v>
      </c>
      <c r="AM66" s="121" t="s">
        <v>1041</v>
      </c>
      <c r="AN66" s="121" t="s">
        <v>1041</v>
      </c>
      <c r="AO66" s="121" t="s">
        <v>1041</v>
      </c>
      <c r="AP66" s="121">
        <v>0</v>
      </c>
      <c r="AQ66" s="121">
        <v>0</v>
      </c>
      <c r="AR66" s="121">
        <v>0.16666666666666674</v>
      </c>
      <c r="AS66" s="121">
        <v>0</v>
      </c>
      <c r="AT66" s="121">
        <v>-0.1428571428571429</v>
      </c>
      <c r="AU66" s="121">
        <v>-0.1428571428571429</v>
      </c>
      <c r="AV66" s="121" t="s">
        <v>1041</v>
      </c>
      <c r="AW66" s="121" t="s">
        <v>1041</v>
      </c>
      <c r="AX66" s="121">
        <v>8.3333333333333259E-2</v>
      </c>
      <c r="AY66" s="121" t="s">
        <v>1041</v>
      </c>
      <c r="AZ66" s="121" t="s">
        <v>1041</v>
      </c>
      <c r="BA66" s="231"/>
      <c r="BB66" s="121">
        <v>-7.6923076923076872E-2</v>
      </c>
      <c r="BC66" s="121">
        <v>8.3333333333333259E-2</v>
      </c>
      <c r="BD66" s="121">
        <v>7.6923076923076872E-2</v>
      </c>
      <c r="BE66" s="130">
        <v>0</v>
      </c>
      <c r="BF66" s="130">
        <v>-3.5714285714285698E-2</v>
      </c>
      <c r="BG66" s="130"/>
      <c r="BH66" s="130">
        <v>-0.40740740740740744</v>
      </c>
      <c r="BI66" s="130">
        <v>0.125</v>
      </c>
      <c r="BK66" s="207" t="s">
        <v>896</v>
      </c>
      <c r="BL66" s="130">
        <v>0</v>
      </c>
      <c r="BM66" s="130" t="s">
        <v>1041</v>
      </c>
      <c r="BN66" s="130" t="s">
        <v>1041</v>
      </c>
      <c r="BO66" s="130">
        <v>0.19999999999999996</v>
      </c>
      <c r="BP66" s="130">
        <v>0</v>
      </c>
      <c r="BQ66" s="130" t="s">
        <v>1041</v>
      </c>
      <c r="BR66" s="130" t="s">
        <v>1041</v>
      </c>
      <c r="BS66" s="130" t="s">
        <v>1041</v>
      </c>
      <c r="BT66" s="130" t="s">
        <v>1041</v>
      </c>
      <c r="BU66" s="130">
        <v>0</v>
      </c>
      <c r="BV66" s="130">
        <v>0</v>
      </c>
      <c r="BW66" s="130">
        <v>0.14285714285714279</v>
      </c>
      <c r="BX66" s="130">
        <v>0</v>
      </c>
      <c r="BY66" s="130">
        <v>-0.125</v>
      </c>
      <c r="BZ66" s="130">
        <v>-0.125</v>
      </c>
      <c r="CA66" s="130" t="s">
        <v>1041</v>
      </c>
      <c r="CB66" s="130" t="s">
        <v>1041</v>
      </c>
      <c r="CC66" s="130">
        <v>0</v>
      </c>
      <c r="CD66" s="130" t="s">
        <v>1041</v>
      </c>
      <c r="CE66" s="121" t="s">
        <v>1041</v>
      </c>
      <c r="CF66" s="130"/>
      <c r="CG66" s="121">
        <v>6.6666666666666652E-2</v>
      </c>
      <c r="CH66" s="121">
        <v>0</v>
      </c>
      <c r="CI66" s="233">
        <v>0.25</v>
      </c>
      <c r="CJ66" s="233">
        <v>-0.19999999999999996</v>
      </c>
      <c r="CK66" s="233">
        <v>0</v>
      </c>
      <c r="CL66" s="233"/>
      <c r="CM66" s="233">
        <v>0</v>
      </c>
      <c r="CN66" s="233">
        <v>-0.75</v>
      </c>
      <c r="CP66" s="207" t="s">
        <v>896</v>
      </c>
      <c r="CQ66" s="121">
        <v>0.14285714285714279</v>
      </c>
      <c r="CR66" s="121" t="s">
        <v>1041</v>
      </c>
      <c r="CS66" s="121" t="s">
        <v>1041</v>
      </c>
      <c r="CT66" s="121">
        <v>0</v>
      </c>
      <c r="CU66" s="121">
        <v>0</v>
      </c>
      <c r="CV66" s="121" t="s">
        <v>1041</v>
      </c>
      <c r="CW66" s="121" t="s">
        <v>1041</v>
      </c>
      <c r="CX66" s="121" t="s">
        <v>1041</v>
      </c>
      <c r="CY66" s="121" t="s">
        <v>1041</v>
      </c>
      <c r="CZ66" s="121">
        <v>-0.125</v>
      </c>
      <c r="DA66" s="121">
        <v>0.14285714285714279</v>
      </c>
      <c r="DB66" s="121">
        <v>-0.25</v>
      </c>
      <c r="DC66" s="121">
        <v>0.5</v>
      </c>
      <c r="DD66" s="121">
        <v>0</v>
      </c>
      <c r="DE66" s="121">
        <v>0.5</v>
      </c>
      <c r="DF66" s="121" t="s">
        <v>1041</v>
      </c>
      <c r="DG66" s="121" t="s">
        <v>1041</v>
      </c>
      <c r="DH66" s="121">
        <v>0</v>
      </c>
      <c r="DI66" s="121" t="s">
        <v>1041</v>
      </c>
      <c r="DJ66" s="121" t="s">
        <v>1041</v>
      </c>
      <c r="DK66" s="130"/>
      <c r="DL66" s="121">
        <v>6.25E-2</v>
      </c>
      <c r="DM66" s="121">
        <v>5.8823529411764719E-2</v>
      </c>
      <c r="DN66" s="130">
        <v>-0.11111111111111116</v>
      </c>
      <c r="DO66" s="130">
        <v>0.125</v>
      </c>
      <c r="DP66" s="130">
        <v>0</v>
      </c>
      <c r="DQ66" s="130"/>
      <c r="DR66" s="130">
        <v>0</v>
      </c>
      <c r="DS66" s="130">
        <v>-0.77777777777777779</v>
      </c>
      <c r="DU66" s="207" t="s">
        <v>896</v>
      </c>
      <c r="DV66" s="130">
        <v>-0.35897435897435892</v>
      </c>
      <c r="DW66" s="130" t="s">
        <v>1041</v>
      </c>
      <c r="DX66" s="130" t="s">
        <v>1041</v>
      </c>
      <c r="DY66" s="130">
        <v>0</v>
      </c>
      <c r="DZ66" s="130">
        <v>0</v>
      </c>
      <c r="EA66" s="130" t="s">
        <v>1041</v>
      </c>
      <c r="EB66" s="130" t="s">
        <v>1041</v>
      </c>
      <c r="EC66" s="130" t="s">
        <v>1041</v>
      </c>
      <c r="ED66" s="130" t="s">
        <v>1041</v>
      </c>
      <c r="EE66" s="130">
        <v>0.25</v>
      </c>
      <c r="EF66" s="130">
        <v>0</v>
      </c>
      <c r="EG66" s="130">
        <v>0</v>
      </c>
      <c r="EH66" s="130">
        <v>0</v>
      </c>
      <c r="EI66" s="130">
        <v>-0.16444444444444439</v>
      </c>
      <c r="EJ66" s="130">
        <v>-0.16444444444444439</v>
      </c>
      <c r="EK66" s="130" t="s">
        <v>1041</v>
      </c>
      <c r="EL66" s="130" t="s">
        <v>1041</v>
      </c>
      <c r="EM66" s="130">
        <v>0</v>
      </c>
      <c r="EN66" s="130" t="s">
        <v>1041</v>
      </c>
      <c r="EO66" s="121" t="s">
        <v>1041</v>
      </c>
      <c r="EP66" s="231"/>
      <c r="EQ66" s="121">
        <v>0</v>
      </c>
      <c r="ER66" s="234">
        <v>8.3333333333333259E-2</v>
      </c>
      <c r="ES66" s="130">
        <v>-0.61538461538461542</v>
      </c>
      <c r="ET66" s="130">
        <v>0.7381974248927039</v>
      </c>
      <c r="EU66" s="130">
        <v>-0.11111111111111116</v>
      </c>
      <c r="EV66" s="130"/>
      <c r="EW66" s="130">
        <v>-0.33333333333333337</v>
      </c>
      <c r="EX66" s="130">
        <v>-0.16666666666666663</v>
      </c>
    </row>
    <row r="67" spans="1:154" x14ac:dyDescent="0.35">
      <c r="A67" s="104" t="s">
        <v>1048</v>
      </c>
      <c r="B67" s="121"/>
      <c r="C67" s="121"/>
      <c r="D67" s="121"/>
      <c r="E67" s="121"/>
      <c r="F67" s="121"/>
      <c r="G67" s="121"/>
      <c r="H67" s="121"/>
      <c r="I67" s="121"/>
      <c r="J67" s="121"/>
      <c r="K67" s="121"/>
      <c r="L67" s="121"/>
      <c r="M67" s="121"/>
      <c r="N67" s="121"/>
      <c r="O67" s="121"/>
      <c r="P67" s="121"/>
      <c r="Q67" s="121"/>
      <c r="R67" s="121"/>
      <c r="S67" s="121"/>
      <c r="T67" s="121" t="s">
        <v>1041</v>
      </c>
      <c r="U67" s="121">
        <v>0</v>
      </c>
      <c r="V67" s="121"/>
      <c r="W67" s="121" t="s">
        <v>1041</v>
      </c>
      <c r="X67" s="121"/>
      <c r="Y67" s="121"/>
      <c r="Z67" s="130"/>
      <c r="AA67" s="130"/>
      <c r="AB67" s="130">
        <v>1.6333333333333333</v>
      </c>
      <c r="AC67" s="130"/>
      <c r="AD67" s="130"/>
      <c r="AF67" s="104" t="s">
        <v>1048</v>
      </c>
      <c r="AG67" s="121"/>
      <c r="AH67" s="121"/>
      <c r="AI67" s="121"/>
      <c r="AJ67" s="121"/>
      <c r="AK67" s="121"/>
      <c r="AL67" s="121"/>
      <c r="AM67" s="121"/>
      <c r="AN67" s="121"/>
      <c r="AO67" s="121"/>
      <c r="AP67" s="121"/>
      <c r="AQ67" s="121"/>
      <c r="AR67" s="121"/>
      <c r="AS67" s="121"/>
      <c r="AT67" s="121"/>
      <c r="AU67" s="121"/>
      <c r="AV67" s="121"/>
      <c r="AW67" s="121"/>
      <c r="AX67" s="121"/>
      <c r="AY67" s="121" t="s">
        <v>1041</v>
      </c>
      <c r="AZ67" s="121">
        <v>0</v>
      </c>
      <c r="BA67" s="231"/>
      <c r="BB67" s="121" t="s">
        <v>1041</v>
      </c>
      <c r="BC67" s="121"/>
      <c r="BD67" s="121"/>
      <c r="BE67" s="130"/>
      <c r="BF67" s="130"/>
      <c r="BG67" s="130">
        <v>-0.41666666666666663</v>
      </c>
      <c r="BH67" s="130"/>
      <c r="BI67" s="130"/>
      <c r="BK67" s="207" t="s">
        <v>1048</v>
      </c>
      <c r="BL67" s="130"/>
      <c r="BM67" s="130"/>
      <c r="BN67" s="130"/>
      <c r="BO67" s="130"/>
      <c r="BP67" s="130"/>
      <c r="BQ67" s="130"/>
      <c r="BR67" s="130"/>
      <c r="BS67" s="130"/>
      <c r="BT67" s="130"/>
      <c r="BU67" s="130"/>
      <c r="BV67" s="130"/>
      <c r="BW67" s="130"/>
      <c r="BX67" s="130"/>
      <c r="BY67" s="130"/>
      <c r="BZ67" s="130"/>
      <c r="CA67" s="130"/>
      <c r="CB67" s="130"/>
      <c r="CC67" s="130"/>
      <c r="CD67" s="130"/>
      <c r="CE67" s="121">
        <v>-0.6</v>
      </c>
      <c r="CF67" s="130"/>
      <c r="CG67" s="121" t="s">
        <v>1041</v>
      </c>
      <c r="CH67" s="121"/>
      <c r="CI67" s="233"/>
      <c r="CJ67" s="233"/>
      <c r="CK67" s="233"/>
      <c r="CL67" s="233">
        <v>0</v>
      </c>
      <c r="CM67" s="233"/>
      <c r="CN67" s="233"/>
      <c r="CP67" s="207" t="s">
        <v>1048</v>
      </c>
      <c r="CQ67" s="121"/>
      <c r="CR67" s="121"/>
      <c r="CS67" s="121"/>
      <c r="CT67" s="121"/>
      <c r="CU67" s="121"/>
      <c r="CV67" s="121"/>
      <c r="CW67" s="121"/>
      <c r="CX67" s="121"/>
      <c r="CY67" s="121"/>
      <c r="CZ67" s="121"/>
      <c r="DA67" s="121"/>
      <c r="DB67" s="121"/>
      <c r="DC67" s="121"/>
      <c r="DD67" s="121"/>
      <c r="DE67" s="121"/>
      <c r="DF67" s="121"/>
      <c r="DG67" s="121"/>
      <c r="DH67" s="121"/>
      <c r="DI67" s="121" t="s">
        <v>1041</v>
      </c>
      <c r="DJ67" s="121">
        <v>-0.5</v>
      </c>
      <c r="DK67" s="130"/>
      <c r="DL67" s="121" t="s">
        <v>1041</v>
      </c>
      <c r="DM67" s="121" t="s">
        <v>1041</v>
      </c>
      <c r="DN67" s="130"/>
      <c r="DO67" s="130"/>
      <c r="DP67" s="130"/>
      <c r="DQ67" s="130">
        <v>3</v>
      </c>
      <c r="DR67" s="130"/>
      <c r="DS67" s="130"/>
      <c r="DU67" s="207" t="s">
        <v>1048</v>
      </c>
      <c r="DV67" s="130"/>
      <c r="DW67" s="130"/>
      <c r="DX67" s="130"/>
      <c r="DY67" s="130"/>
      <c r="DZ67" s="130"/>
      <c r="EA67" s="130"/>
      <c r="EB67" s="130"/>
      <c r="EC67" s="130"/>
      <c r="ED67" s="130"/>
      <c r="EE67" s="130"/>
      <c r="EF67" s="130"/>
      <c r="EG67" s="130"/>
      <c r="EH67" s="130"/>
      <c r="EI67" s="130"/>
      <c r="EJ67" s="130"/>
      <c r="EK67" s="130"/>
      <c r="EL67" s="130"/>
      <c r="EM67" s="130"/>
      <c r="EN67" s="130"/>
      <c r="EO67" s="121">
        <v>-0.16666666666666663</v>
      </c>
      <c r="EP67" s="231"/>
      <c r="EQ67" s="121" t="s">
        <v>1041</v>
      </c>
      <c r="ER67" s="234"/>
      <c r="ES67" s="130"/>
      <c r="ET67" s="130"/>
      <c r="EU67" s="130"/>
      <c r="EV67" s="130">
        <v>-0.4</v>
      </c>
      <c r="EW67" s="130"/>
      <c r="EX67" s="130"/>
    </row>
    <row r="68" spans="1:154" ht="14.5" x14ac:dyDescent="0.35">
      <c r="A68" s="104" t="s">
        <v>1049</v>
      </c>
      <c r="B68" s="121"/>
      <c r="C68" s="121"/>
      <c r="D68" s="121"/>
      <c r="E68" s="121"/>
      <c r="F68" s="121"/>
      <c r="G68" s="121"/>
      <c r="H68" s="121"/>
      <c r="I68" s="121" t="s">
        <v>1041</v>
      </c>
      <c r="J68" s="121" t="s">
        <v>1041</v>
      </c>
      <c r="K68" s="121" t="s">
        <v>1041</v>
      </c>
      <c r="L68" s="121" t="s">
        <v>1041</v>
      </c>
      <c r="M68" s="121" t="s">
        <v>1041</v>
      </c>
      <c r="N68" s="121" t="s">
        <v>1041</v>
      </c>
      <c r="O68" s="121" t="s">
        <v>1041</v>
      </c>
      <c r="P68" s="121" t="s">
        <v>1041</v>
      </c>
      <c r="Q68" s="121" t="s">
        <v>1041</v>
      </c>
      <c r="R68" s="121" t="s">
        <v>1041</v>
      </c>
      <c r="S68" s="121" t="s">
        <v>1041</v>
      </c>
      <c r="T68" s="121" t="s">
        <v>1041</v>
      </c>
      <c r="U68" s="121" t="s">
        <v>1041</v>
      </c>
      <c r="V68" s="121"/>
      <c r="W68" s="121" t="s">
        <v>1041</v>
      </c>
      <c r="X68" s="121"/>
      <c r="Y68" s="121"/>
      <c r="Z68" s="130"/>
      <c r="AA68" s="130"/>
      <c r="AB68" s="130"/>
      <c r="AC68" s="130"/>
      <c r="AD68" s="130"/>
      <c r="AF68" s="104" t="s">
        <v>1049</v>
      </c>
      <c r="AG68" s="121"/>
      <c r="AH68" s="121"/>
      <c r="AI68" s="121"/>
      <c r="AJ68" s="121"/>
      <c r="AK68" s="121"/>
      <c r="AL68" s="121"/>
      <c r="AM68" s="121"/>
      <c r="AN68" s="121" t="s">
        <v>1041</v>
      </c>
      <c r="AO68" s="121" t="s">
        <v>1041</v>
      </c>
      <c r="AP68" s="121" t="s">
        <v>1041</v>
      </c>
      <c r="AQ68" s="121" t="s">
        <v>1041</v>
      </c>
      <c r="AR68" s="121" t="s">
        <v>1041</v>
      </c>
      <c r="AS68" s="121" t="s">
        <v>1041</v>
      </c>
      <c r="AT68" s="121" t="s">
        <v>1041</v>
      </c>
      <c r="AU68" s="121" t="s">
        <v>1041</v>
      </c>
      <c r="AV68" s="121" t="s">
        <v>1041</v>
      </c>
      <c r="AW68" s="121" t="s">
        <v>1041</v>
      </c>
      <c r="AX68" s="121" t="s">
        <v>1041</v>
      </c>
      <c r="AY68" s="121" t="s">
        <v>1041</v>
      </c>
      <c r="AZ68" s="121" t="s">
        <v>1041</v>
      </c>
      <c r="BA68" s="231"/>
      <c r="BB68" s="121" t="s">
        <v>1041</v>
      </c>
      <c r="BC68" s="121"/>
      <c r="BD68" s="121"/>
      <c r="BE68" s="130"/>
      <c r="BF68" s="130"/>
      <c r="BG68" s="130"/>
      <c r="BH68" s="130"/>
      <c r="BI68" s="130"/>
      <c r="BK68" s="207" t="s">
        <v>1049</v>
      </c>
      <c r="BL68" s="130"/>
      <c r="BM68" s="130"/>
      <c r="BN68" s="130"/>
      <c r="BO68" s="130"/>
      <c r="BP68" s="130"/>
      <c r="BQ68" s="130"/>
      <c r="BR68" s="130"/>
      <c r="BS68" s="130" t="s">
        <v>1041</v>
      </c>
      <c r="BT68" s="130" t="s">
        <v>1041</v>
      </c>
      <c r="BU68" s="130" t="s">
        <v>1041</v>
      </c>
      <c r="BV68" s="130" t="s">
        <v>1041</v>
      </c>
      <c r="BW68" s="130" t="s">
        <v>1041</v>
      </c>
      <c r="BX68" s="130" t="s">
        <v>1041</v>
      </c>
      <c r="BY68" s="130" t="s">
        <v>1041</v>
      </c>
      <c r="BZ68" s="130" t="s">
        <v>1041</v>
      </c>
      <c r="CA68" s="130" t="s">
        <v>1041</v>
      </c>
      <c r="CB68" s="130" t="s">
        <v>1041</v>
      </c>
      <c r="CC68" s="130" t="s">
        <v>1041</v>
      </c>
      <c r="CD68" s="130" t="s">
        <v>1041</v>
      </c>
      <c r="CE68" s="121" t="s">
        <v>1041</v>
      </c>
      <c r="CF68" s="130"/>
      <c r="CG68" s="121" t="s">
        <v>1041</v>
      </c>
      <c r="CH68" s="121"/>
      <c r="CI68" s="233"/>
      <c r="CJ68" s="233"/>
      <c r="CK68" s="233"/>
      <c r="CL68" s="233"/>
      <c r="CM68" s="233"/>
      <c r="CN68" s="233"/>
      <c r="CP68" s="207" t="s">
        <v>1049</v>
      </c>
      <c r="CQ68" s="121"/>
      <c r="CR68" s="121"/>
      <c r="CS68" s="121"/>
      <c r="CT68" s="121"/>
      <c r="CU68" s="121"/>
      <c r="CV68" s="121"/>
      <c r="CW68" s="121"/>
      <c r="CX68" s="121" t="s">
        <v>1041</v>
      </c>
      <c r="CY68" s="121" t="s">
        <v>1041</v>
      </c>
      <c r="CZ68" s="121" t="s">
        <v>1041</v>
      </c>
      <c r="DA68" s="121" t="s">
        <v>1041</v>
      </c>
      <c r="DB68" s="121" t="s">
        <v>1041</v>
      </c>
      <c r="DC68" s="121" t="s">
        <v>1041</v>
      </c>
      <c r="DD68" s="121" t="s">
        <v>1041</v>
      </c>
      <c r="DE68" s="121" t="s">
        <v>1041</v>
      </c>
      <c r="DF68" s="121" t="s">
        <v>1041</v>
      </c>
      <c r="DG68" s="121" t="s">
        <v>1041</v>
      </c>
      <c r="DH68" s="121" t="s">
        <v>1041</v>
      </c>
      <c r="DI68" s="121" t="s">
        <v>1041</v>
      </c>
      <c r="DJ68" s="121" t="s">
        <v>1041</v>
      </c>
      <c r="DK68" s="130"/>
      <c r="DL68" s="121" t="s">
        <v>1041</v>
      </c>
      <c r="DM68" s="121" t="s">
        <v>1041</v>
      </c>
      <c r="DN68" s="130"/>
      <c r="DO68" s="130"/>
      <c r="DP68" s="130"/>
      <c r="DQ68" s="130"/>
      <c r="DR68" s="130"/>
      <c r="DS68" s="130"/>
      <c r="DU68" s="207" t="s">
        <v>1049</v>
      </c>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0"/>
      <c r="EU68" s="130"/>
      <c r="EV68" s="130"/>
      <c r="EW68" s="130"/>
      <c r="EX68" s="130"/>
    </row>
    <row r="69" spans="1:154" x14ac:dyDescent="0.35">
      <c r="A69" s="104" t="s">
        <v>1050</v>
      </c>
      <c r="B69" s="121"/>
      <c r="C69" s="121"/>
      <c r="D69" s="121"/>
      <c r="E69" s="121"/>
      <c r="F69" s="121"/>
      <c r="G69" s="121"/>
      <c r="H69" s="121"/>
      <c r="I69" s="121"/>
      <c r="J69" s="121"/>
      <c r="K69" s="121"/>
      <c r="L69" s="121"/>
      <c r="M69" s="121" t="s">
        <v>1041</v>
      </c>
      <c r="N69" s="121" t="s">
        <v>1041</v>
      </c>
      <c r="O69" s="121" t="s">
        <v>1041</v>
      </c>
      <c r="P69" s="121" t="s">
        <v>1041</v>
      </c>
      <c r="Q69" s="121" t="s">
        <v>1041</v>
      </c>
      <c r="R69" s="121">
        <v>-0.74</v>
      </c>
      <c r="S69" s="121">
        <v>0.92307692307691802</v>
      </c>
      <c r="T69" s="121">
        <v>-0.15999999999999781</v>
      </c>
      <c r="U69" s="121">
        <v>-0.47619047619047616</v>
      </c>
      <c r="V69" s="121"/>
      <c r="W69" s="121">
        <v>1.2727272727272725</v>
      </c>
      <c r="X69" s="121"/>
      <c r="Y69" s="121"/>
      <c r="Z69" s="130"/>
      <c r="AA69" s="130"/>
      <c r="AB69" s="130"/>
      <c r="AC69" s="130"/>
      <c r="AD69" s="130"/>
      <c r="AF69" s="104" t="s">
        <v>1050</v>
      </c>
      <c r="AG69" s="121"/>
      <c r="AH69" s="121"/>
      <c r="AI69" s="121"/>
      <c r="AJ69" s="121"/>
      <c r="AK69" s="121"/>
      <c r="AL69" s="121"/>
      <c r="AM69" s="121"/>
      <c r="AN69" s="121"/>
      <c r="AO69" s="121"/>
      <c r="AP69" s="121"/>
      <c r="AQ69" s="121"/>
      <c r="AR69" s="121" t="s">
        <v>1041</v>
      </c>
      <c r="AS69" s="121" t="s">
        <v>1041</v>
      </c>
      <c r="AT69" s="121" t="s">
        <v>1041</v>
      </c>
      <c r="AU69" s="121" t="s">
        <v>1041</v>
      </c>
      <c r="AV69" s="121" t="s">
        <v>1041</v>
      </c>
      <c r="AW69" s="121">
        <v>0.33333333333333326</v>
      </c>
      <c r="AX69" s="121">
        <v>-0.25</v>
      </c>
      <c r="AY69" s="121">
        <v>-0.33333333333333337</v>
      </c>
      <c r="AZ69" s="121">
        <v>0</v>
      </c>
      <c r="BA69" s="231"/>
      <c r="BB69" s="121">
        <v>0</v>
      </c>
      <c r="BC69" s="121"/>
      <c r="BD69" s="121"/>
      <c r="BE69" s="130"/>
      <c r="BF69" s="130"/>
      <c r="BG69" s="130"/>
      <c r="BH69" s="130"/>
      <c r="BI69" s="130"/>
      <c r="BK69" s="207" t="s">
        <v>1050</v>
      </c>
      <c r="BL69" s="130"/>
      <c r="BM69" s="130"/>
      <c r="BN69" s="130"/>
      <c r="BO69" s="130"/>
      <c r="BP69" s="130"/>
      <c r="BQ69" s="130"/>
      <c r="BR69" s="130"/>
      <c r="BS69" s="130"/>
      <c r="BT69" s="130"/>
      <c r="BU69" s="130"/>
      <c r="BV69" s="130"/>
      <c r="BW69" s="130" t="s">
        <v>1041</v>
      </c>
      <c r="BX69" s="130" t="s">
        <v>1041</v>
      </c>
      <c r="BY69" s="130" t="s">
        <v>1041</v>
      </c>
      <c r="BZ69" s="130" t="s">
        <v>1041</v>
      </c>
      <c r="CA69" s="130" t="s">
        <v>1041</v>
      </c>
      <c r="CB69" s="130">
        <v>-0.15625</v>
      </c>
      <c r="CC69" s="130">
        <v>0.18518518518518512</v>
      </c>
      <c r="CD69" s="130">
        <v>-0.375</v>
      </c>
      <c r="CE69" s="121">
        <v>0.48</v>
      </c>
      <c r="CF69" s="130"/>
      <c r="CG69" s="121">
        <v>0.65540540540540548</v>
      </c>
      <c r="CH69" s="121"/>
      <c r="CI69" s="233"/>
      <c r="CJ69" s="233"/>
      <c r="CK69" s="233"/>
      <c r="CL69" s="233"/>
      <c r="CM69" s="233"/>
      <c r="CN69" s="233"/>
      <c r="CP69" s="207" t="s">
        <v>1050</v>
      </c>
      <c r="CQ69" s="121"/>
      <c r="CR69" s="121"/>
      <c r="CS69" s="121"/>
      <c r="CT69" s="121"/>
      <c r="CU69" s="121"/>
      <c r="CV69" s="121"/>
      <c r="CW69" s="121"/>
      <c r="CX69" s="121"/>
      <c r="CY69" s="121"/>
      <c r="CZ69" s="121"/>
      <c r="DA69" s="121"/>
      <c r="DB69" s="121" t="s">
        <v>1041</v>
      </c>
      <c r="DC69" s="121" t="s">
        <v>1041</v>
      </c>
      <c r="DD69" s="121" t="s">
        <v>1041</v>
      </c>
      <c r="DE69" s="121" t="s">
        <v>1041</v>
      </c>
      <c r="DF69" s="121" t="s">
        <v>1041</v>
      </c>
      <c r="DG69" s="121">
        <v>0.66666666666666674</v>
      </c>
      <c r="DH69" s="121">
        <v>0.19999999999999996</v>
      </c>
      <c r="DI69" s="121">
        <v>-0.16666666666666663</v>
      </c>
      <c r="DJ69" s="121">
        <v>0.5</v>
      </c>
      <c r="DK69" s="130"/>
      <c r="DL69" s="121">
        <v>-0.33333333333333337</v>
      </c>
      <c r="DM69" s="121" t="s">
        <v>1041</v>
      </c>
      <c r="DN69" s="130"/>
      <c r="DO69" s="130"/>
      <c r="DP69" s="130"/>
      <c r="DQ69" s="130"/>
      <c r="DR69" s="130"/>
      <c r="DS69" s="130"/>
      <c r="DU69" s="104" t="s">
        <v>1050</v>
      </c>
      <c r="DV69" s="130"/>
      <c r="DW69" s="130"/>
      <c r="DX69" s="130"/>
      <c r="DY69" s="130"/>
      <c r="DZ69" s="130"/>
      <c r="EA69" s="130"/>
      <c r="EB69" s="130"/>
      <c r="EC69" s="130"/>
      <c r="ED69" s="130"/>
      <c r="EE69" s="130"/>
      <c r="EF69" s="130"/>
      <c r="EG69" s="130" t="s">
        <v>1041</v>
      </c>
      <c r="EH69" s="130" t="s">
        <v>1041</v>
      </c>
      <c r="EI69" s="130" t="s">
        <v>1041</v>
      </c>
      <c r="EJ69" s="130" t="s">
        <v>1041</v>
      </c>
      <c r="EK69" s="130" t="s">
        <v>1041</v>
      </c>
      <c r="EL69" s="130">
        <v>0</v>
      </c>
      <c r="EM69" s="130">
        <v>-0.25</v>
      </c>
      <c r="EN69" s="130">
        <v>-0.45333333333333337</v>
      </c>
      <c r="EO69" s="121">
        <v>4.8780487804878092E-2</v>
      </c>
      <c r="EP69" s="231"/>
      <c r="EQ69" s="121">
        <v>0.45348837209302317</v>
      </c>
      <c r="ER69" s="234"/>
      <c r="ES69" s="130"/>
      <c r="ET69" s="130"/>
      <c r="EU69" s="130"/>
      <c r="EV69" s="130"/>
      <c r="EW69" s="130"/>
      <c r="EX69" s="130"/>
    </row>
    <row r="70" spans="1:154" ht="14.5" x14ac:dyDescent="0.35">
      <c r="A70" s="123" t="s">
        <v>893</v>
      </c>
      <c r="Z70" s="130">
        <v>0.50000000000000022</v>
      </c>
      <c r="AA70" s="130">
        <v>0.33333333333333326</v>
      </c>
      <c r="AB70" s="130"/>
      <c r="AC70" s="130">
        <v>0.50000000000000022</v>
      </c>
      <c r="AD70" s="130">
        <v>0.33333333333333326</v>
      </c>
      <c r="AF70" s="123" t="s">
        <v>893</v>
      </c>
      <c r="BE70" s="130">
        <v>0.10000000000000009</v>
      </c>
      <c r="BF70" s="130">
        <v>0.45454545454545459</v>
      </c>
      <c r="BG70" s="130"/>
      <c r="BH70" s="130">
        <v>0.25</v>
      </c>
      <c r="BI70" s="130">
        <v>0.19999999999999996</v>
      </c>
      <c r="BK70" s="123" t="s">
        <v>893</v>
      </c>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3">
        <v>0.66666666666666674</v>
      </c>
      <c r="CK70" s="233">
        <v>-0.5</v>
      </c>
      <c r="CL70" s="233"/>
      <c r="CM70" s="233">
        <v>-9.9999999999999978E-2</v>
      </c>
      <c r="CN70" s="233">
        <v>0.55555555555555558</v>
      </c>
      <c r="CP70" s="123" t="s">
        <v>893</v>
      </c>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0">
        <v>0.28571428571428581</v>
      </c>
      <c r="DP70" s="130">
        <v>-0.11111111111111116</v>
      </c>
      <c r="DQ70" s="130"/>
      <c r="DR70" s="130">
        <v>0.5</v>
      </c>
      <c r="DS70" s="130">
        <v>0.33333333333333326</v>
      </c>
      <c r="DU70" s="123" t="s">
        <v>893</v>
      </c>
      <c r="DV70" s="235"/>
      <c r="DW70" s="235"/>
      <c r="DX70" s="235"/>
      <c r="DY70" s="235"/>
      <c r="DZ70" s="235"/>
      <c r="EA70" s="235"/>
      <c r="EB70" s="235"/>
      <c r="EC70" s="235"/>
      <c r="ED70" s="235"/>
      <c r="EE70" s="235"/>
      <c r="EF70" s="235"/>
      <c r="EG70" s="235"/>
      <c r="EH70" s="235"/>
      <c r="EI70" s="235"/>
      <c r="EJ70" s="235"/>
      <c r="EK70" s="235"/>
      <c r="EL70" s="235"/>
      <c r="EM70" s="235"/>
      <c r="EN70" s="235"/>
      <c r="EO70" s="235"/>
      <c r="EP70" s="235"/>
      <c r="EQ70" s="235"/>
      <c r="ER70" s="235"/>
      <c r="ES70" s="235"/>
      <c r="ET70" s="130">
        <v>0.75</v>
      </c>
      <c r="EU70" s="130">
        <v>0.14285714285714279</v>
      </c>
      <c r="EV70" s="130"/>
      <c r="EW70" s="130">
        <v>0</v>
      </c>
      <c r="EX70" s="130">
        <v>0.25</v>
      </c>
    </row>
    <row r="71" spans="1:154" ht="14.5" x14ac:dyDescent="0.35">
      <c r="A71" s="104" t="s">
        <v>1051</v>
      </c>
      <c r="B71" s="237"/>
      <c r="C71" s="238"/>
      <c r="D71" s="230"/>
      <c r="E71" s="238"/>
      <c r="F71" s="238"/>
      <c r="G71" s="239"/>
      <c r="H71" s="121" t="s">
        <v>1041</v>
      </c>
      <c r="I71" s="121" t="s">
        <v>1041</v>
      </c>
      <c r="J71" s="121" t="s">
        <v>1041</v>
      </c>
      <c r="K71" s="121" t="s">
        <v>1041</v>
      </c>
      <c r="L71" s="121" t="s">
        <v>1041</v>
      </c>
      <c r="M71" s="121" t="s">
        <v>1041</v>
      </c>
      <c r="N71" s="121" t="s">
        <v>1041</v>
      </c>
      <c r="O71" s="121" t="s">
        <v>1041</v>
      </c>
      <c r="P71" s="121" t="s">
        <v>1041</v>
      </c>
      <c r="Q71" s="121" t="s">
        <v>1041</v>
      </c>
      <c r="R71" s="121" t="s">
        <v>1041</v>
      </c>
      <c r="S71" s="121" t="s">
        <v>1041</v>
      </c>
      <c r="T71" s="121" t="s">
        <v>1041</v>
      </c>
      <c r="U71" s="121" t="s">
        <v>1041</v>
      </c>
      <c r="V71" s="121"/>
      <c r="W71" s="121" t="s">
        <v>1041</v>
      </c>
      <c r="X71" s="121"/>
      <c r="Y71" s="121"/>
      <c r="Z71" s="130"/>
      <c r="AA71" s="130"/>
      <c r="AB71" s="130"/>
      <c r="AC71" s="130"/>
      <c r="AD71" s="130"/>
      <c r="AF71" s="104" t="s">
        <v>1051</v>
      </c>
      <c r="AG71" s="121"/>
      <c r="AH71" s="121"/>
      <c r="AI71" s="121"/>
      <c r="AJ71" s="121"/>
      <c r="AK71" s="121"/>
      <c r="AL71" s="121"/>
      <c r="AM71" s="121" t="s">
        <v>1041</v>
      </c>
      <c r="AN71" s="121" t="s">
        <v>1041</v>
      </c>
      <c r="AO71" s="121" t="s">
        <v>1041</v>
      </c>
      <c r="AP71" s="121" t="s">
        <v>1041</v>
      </c>
      <c r="AQ71" s="121" t="s">
        <v>1041</v>
      </c>
      <c r="AR71" s="121" t="s">
        <v>1041</v>
      </c>
      <c r="AS71" s="121" t="s">
        <v>1041</v>
      </c>
      <c r="AT71" s="121" t="s">
        <v>1041</v>
      </c>
      <c r="AU71" s="121" t="s">
        <v>1041</v>
      </c>
      <c r="AV71" s="121" t="s">
        <v>1041</v>
      </c>
      <c r="AW71" s="121" t="s">
        <v>1041</v>
      </c>
      <c r="AX71" s="121" t="s">
        <v>1041</v>
      </c>
      <c r="AY71" s="121" t="s">
        <v>1041</v>
      </c>
      <c r="AZ71" s="121" t="s">
        <v>1041</v>
      </c>
      <c r="BA71" s="231"/>
      <c r="BB71" s="121" t="s">
        <v>1041</v>
      </c>
      <c r="BC71" s="121"/>
      <c r="BD71" s="121"/>
      <c r="BE71" s="130"/>
      <c r="BF71" s="130"/>
      <c r="BG71" s="130"/>
      <c r="BH71" s="130"/>
      <c r="BI71" s="130"/>
      <c r="BK71" s="207" t="s">
        <v>1051</v>
      </c>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233"/>
      <c r="CK71" s="233"/>
      <c r="CL71" s="233"/>
      <c r="CM71" s="233"/>
      <c r="CN71" s="233"/>
      <c r="CP71" s="207" t="s">
        <v>1051</v>
      </c>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0"/>
      <c r="DP71" s="130"/>
      <c r="DQ71" s="130"/>
      <c r="DR71" s="130"/>
      <c r="DS71" s="130"/>
      <c r="DU71" s="207" t="s">
        <v>1051</v>
      </c>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0"/>
      <c r="EU71" s="130"/>
      <c r="EV71" s="130"/>
      <c r="EW71" s="130"/>
      <c r="EX71" s="130"/>
    </row>
    <row r="72" spans="1:154" x14ac:dyDescent="0.35">
      <c r="A72" s="123" t="s">
        <v>1052</v>
      </c>
      <c r="B72" s="121">
        <v>-0.12408759124087576</v>
      </c>
      <c r="C72" s="121">
        <v>-4.0000000000000036E-2</v>
      </c>
      <c r="D72" s="121" t="s">
        <v>1041</v>
      </c>
      <c r="E72" s="121" t="s">
        <v>1041</v>
      </c>
      <c r="F72" s="121" t="s">
        <v>1041</v>
      </c>
      <c r="G72" s="121" t="s">
        <v>1041</v>
      </c>
      <c r="H72" s="121" t="s">
        <v>1041</v>
      </c>
      <c r="I72" s="121" t="s">
        <v>1041</v>
      </c>
      <c r="J72" s="121" t="s">
        <v>1041</v>
      </c>
      <c r="K72" s="121" t="s">
        <v>1041</v>
      </c>
      <c r="L72" s="121" t="s">
        <v>1041</v>
      </c>
      <c r="M72" s="121" t="s">
        <v>1041</v>
      </c>
      <c r="N72" s="121" t="s">
        <v>1041</v>
      </c>
      <c r="O72" s="121" t="s">
        <v>1041</v>
      </c>
      <c r="P72" s="121" t="s">
        <v>1041</v>
      </c>
      <c r="Q72" s="121" t="s">
        <v>1041</v>
      </c>
      <c r="R72" s="121" t="s">
        <v>1041</v>
      </c>
      <c r="S72" s="121">
        <v>0</v>
      </c>
      <c r="U72" s="121" t="s">
        <v>1041</v>
      </c>
      <c r="V72" s="121"/>
      <c r="W72" s="121" t="s">
        <v>1041</v>
      </c>
      <c r="X72" s="121">
        <v>0.28205128205128216</v>
      </c>
      <c r="Y72" s="121">
        <v>5.3333333333333233E-2</v>
      </c>
      <c r="Z72" s="130">
        <v>0</v>
      </c>
      <c r="AA72" s="130">
        <v>0.58227848101265822</v>
      </c>
      <c r="AB72" s="130"/>
      <c r="AC72" s="130">
        <v>-0.1399999999999999</v>
      </c>
      <c r="AD72" s="130">
        <v>-6.9767441860465129E-2</v>
      </c>
      <c r="AF72" s="123" t="s">
        <v>1052</v>
      </c>
      <c r="AG72" s="121">
        <v>-6.25E-2</v>
      </c>
      <c r="AH72" s="121">
        <v>-0.19999999999999996</v>
      </c>
      <c r="AI72" s="121" t="s">
        <v>1041</v>
      </c>
      <c r="AJ72" s="121" t="s">
        <v>1041</v>
      </c>
      <c r="AK72" s="121" t="s">
        <v>1041</v>
      </c>
      <c r="AL72" s="121" t="s">
        <v>1041</v>
      </c>
      <c r="AM72" s="121" t="s">
        <v>1041</v>
      </c>
      <c r="AN72" s="121" t="s">
        <v>1041</v>
      </c>
      <c r="AO72" s="121" t="s">
        <v>1041</v>
      </c>
      <c r="AP72" s="121" t="s">
        <v>1041</v>
      </c>
      <c r="AQ72" s="121" t="s">
        <v>1041</v>
      </c>
      <c r="AR72" s="121" t="s">
        <v>1041</v>
      </c>
      <c r="AS72" s="121" t="s">
        <v>1041</v>
      </c>
      <c r="AT72" s="121" t="s">
        <v>1041</v>
      </c>
      <c r="AU72" s="121" t="s">
        <v>1041</v>
      </c>
      <c r="AV72" s="121" t="s">
        <v>1041</v>
      </c>
      <c r="AW72" s="121" t="s">
        <v>1041</v>
      </c>
      <c r="AX72" s="121">
        <v>0.5</v>
      </c>
      <c r="AY72" s="121" t="s">
        <v>1041</v>
      </c>
      <c r="AZ72" s="121" t="s">
        <v>1041</v>
      </c>
      <c r="BA72" s="231"/>
      <c r="BB72" s="121" t="s">
        <v>1041</v>
      </c>
      <c r="BC72" s="121">
        <v>0</v>
      </c>
      <c r="BD72" s="121">
        <v>0.66666666666666674</v>
      </c>
      <c r="BE72" s="130">
        <v>-0.30000000000000004</v>
      </c>
      <c r="BF72" s="130">
        <v>1.8571428571428572</v>
      </c>
      <c r="BG72" s="130"/>
      <c r="BH72" s="130">
        <v>-0.6</v>
      </c>
      <c r="BI72" s="130">
        <v>0.125</v>
      </c>
      <c r="BK72" s="210" t="s">
        <v>1052</v>
      </c>
      <c r="BL72" s="130">
        <v>1.5</v>
      </c>
      <c r="BM72" s="130">
        <v>-0.33333333333333337</v>
      </c>
      <c r="BN72" s="130" t="s">
        <v>1041</v>
      </c>
      <c r="BO72" s="130" t="s">
        <v>1041</v>
      </c>
      <c r="BP72" s="130" t="s">
        <v>1041</v>
      </c>
      <c r="BQ72" s="130" t="s">
        <v>1041</v>
      </c>
      <c r="BR72" s="130" t="s">
        <v>1041</v>
      </c>
      <c r="BS72" s="130" t="s">
        <v>1041</v>
      </c>
      <c r="BT72" s="130" t="s">
        <v>1041</v>
      </c>
      <c r="BU72" s="130" t="s">
        <v>1041</v>
      </c>
      <c r="BV72" s="130" t="s">
        <v>1041</v>
      </c>
      <c r="BW72" s="130" t="s">
        <v>1041</v>
      </c>
      <c r="BX72" s="130" t="s">
        <v>1041</v>
      </c>
      <c r="BY72" s="130" t="s">
        <v>1041</v>
      </c>
      <c r="BZ72" s="130" t="s">
        <v>1041</v>
      </c>
      <c r="CA72" s="130" t="s">
        <v>1041</v>
      </c>
      <c r="CB72" s="130" t="s">
        <v>1041</v>
      </c>
      <c r="CC72" s="130">
        <v>0</v>
      </c>
      <c r="CD72" s="130" t="s">
        <v>1041</v>
      </c>
      <c r="CE72" s="121" t="s">
        <v>1041</v>
      </c>
      <c r="CF72" s="130"/>
      <c r="CG72" s="121" t="s">
        <v>1041</v>
      </c>
      <c r="CH72" s="121">
        <v>0.25</v>
      </c>
      <c r="CI72" s="233">
        <v>-0.19999999999999996</v>
      </c>
      <c r="CJ72" s="233">
        <v>0</v>
      </c>
      <c r="CK72" s="233">
        <v>1.5</v>
      </c>
      <c r="CL72" s="233"/>
      <c r="CM72" s="233">
        <v>0</v>
      </c>
      <c r="CN72" s="233">
        <v>0</v>
      </c>
      <c r="CP72" s="210" t="s">
        <v>1052</v>
      </c>
      <c r="CQ72" s="121">
        <v>1.1666666666666665</v>
      </c>
      <c r="CR72" s="121">
        <v>-0.23076923076923073</v>
      </c>
      <c r="CS72" s="121" t="s">
        <v>1041</v>
      </c>
      <c r="CT72" s="121" t="s">
        <v>1041</v>
      </c>
      <c r="CU72" s="121" t="s">
        <v>1041</v>
      </c>
      <c r="CV72" s="121" t="s">
        <v>1041</v>
      </c>
      <c r="CW72" s="121" t="s">
        <v>1041</v>
      </c>
      <c r="CX72" s="121" t="s">
        <v>1041</v>
      </c>
      <c r="CY72" s="121" t="s">
        <v>1041</v>
      </c>
      <c r="CZ72" s="121" t="s">
        <v>1041</v>
      </c>
      <c r="DA72" s="121" t="s">
        <v>1041</v>
      </c>
      <c r="DB72" s="121" t="s">
        <v>1041</v>
      </c>
      <c r="DC72" s="121" t="s">
        <v>1041</v>
      </c>
      <c r="DD72" s="121" t="s">
        <v>1041</v>
      </c>
      <c r="DE72" s="121" t="s">
        <v>1041</v>
      </c>
      <c r="DF72" s="121" t="s">
        <v>1041</v>
      </c>
      <c r="DG72" s="121" t="s">
        <v>1041</v>
      </c>
      <c r="DH72" s="121">
        <v>0.2</v>
      </c>
      <c r="DI72" s="121" t="s">
        <v>1041</v>
      </c>
      <c r="DJ72" s="121" t="s">
        <v>1041</v>
      </c>
      <c r="DK72" s="130"/>
      <c r="DL72" s="121" t="s">
        <v>1041</v>
      </c>
      <c r="DM72" s="121">
        <v>0.5</v>
      </c>
      <c r="DN72" s="130">
        <v>-0.33333333333333337</v>
      </c>
      <c r="DO72" s="130">
        <v>0</v>
      </c>
      <c r="DP72" s="130">
        <v>0</v>
      </c>
      <c r="DQ72" s="130"/>
      <c r="DR72" s="130">
        <v>0.19999999999999996</v>
      </c>
      <c r="DS72" s="130">
        <v>0.16666666666666674</v>
      </c>
      <c r="DU72" s="104" t="s">
        <v>1052</v>
      </c>
      <c r="DV72" s="130">
        <v>6.5</v>
      </c>
      <c r="DW72" s="130">
        <v>-0.85866666666666669</v>
      </c>
      <c r="DX72" s="130" t="s">
        <v>1041</v>
      </c>
      <c r="DY72" s="130" t="s">
        <v>1041</v>
      </c>
      <c r="DZ72" s="130" t="s">
        <v>1041</v>
      </c>
      <c r="EA72" s="130" t="s">
        <v>1041</v>
      </c>
      <c r="EB72" s="130" t="s">
        <v>1041</v>
      </c>
      <c r="EC72" s="130" t="s">
        <v>1041</v>
      </c>
      <c r="ED72" s="130" t="s">
        <v>1041</v>
      </c>
      <c r="EE72" s="130" t="s">
        <v>1041</v>
      </c>
      <c r="EF72" s="130" t="s">
        <v>1041</v>
      </c>
      <c r="EG72" s="130" t="s">
        <v>1041</v>
      </c>
      <c r="EH72" s="130" t="s">
        <v>1041</v>
      </c>
      <c r="EI72" s="130" t="s">
        <v>1041</v>
      </c>
      <c r="EJ72" s="130" t="s">
        <v>1041</v>
      </c>
      <c r="EK72" s="130" t="s">
        <v>1041</v>
      </c>
      <c r="EL72" s="130" t="s">
        <v>1041</v>
      </c>
      <c r="EM72" s="130">
        <v>-0.33333333333333337</v>
      </c>
      <c r="EN72" s="130" t="s">
        <v>1041</v>
      </c>
      <c r="EO72" s="121" t="s">
        <v>1041</v>
      </c>
      <c r="EP72" s="231"/>
      <c r="EQ72" s="121" t="s">
        <v>1041</v>
      </c>
      <c r="ER72" s="234">
        <v>-0.28000000000000003</v>
      </c>
      <c r="ES72" s="130">
        <v>4.1666666666666741E-2</v>
      </c>
      <c r="ET72" s="130"/>
      <c r="EU72" s="130">
        <v>-0.19999999999999996</v>
      </c>
      <c r="EV72" s="130"/>
      <c r="EW72" s="130">
        <v>0.125</v>
      </c>
      <c r="EX72" s="130">
        <v>-3.703703703703709E-2</v>
      </c>
    </row>
    <row r="73" spans="1:154" x14ac:dyDescent="0.35">
      <c r="A73" s="104" t="s">
        <v>885</v>
      </c>
      <c r="B73" s="121">
        <v>1.4</v>
      </c>
      <c r="C73" s="121">
        <v>-0.58333333333333326</v>
      </c>
      <c r="D73" s="121">
        <v>0.19999999999999996</v>
      </c>
      <c r="E73" s="121" t="s">
        <v>1041</v>
      </c>
      <c r="F73" s="121" t="s">
        <v>1041</v>
      </c>
      <c r="G73" s="121" t="s">
        <v>1041</v>
      </c>
      <c r="H73" s="121" t="s">
        <v>1041</v>
      </c>
      <c r="I73" s="121" t="s">
        <v>1041</v>
      </c>
      <c r="J73" s="121" t="s">
        <v>1041</v>
      </c>
      <c r="K73" s="121" t="s">
        <v>1041</v>
      </c>
      <c r="L73" s="121" t="s">
        <v>1041</v>
      </c>
      <c r="M73" s="121" t="s">
        <v>1041</v>
      </c>
      <c r="N73" s="121" t="s">
        <v>1041</v>
      </c>
      <c r="O73" s="121" t="s">
        <v>1041</v>
      </c>
      <c r="P73" s="121" t="s">
        <v>1041</v>
      </c>
      <c r="Q73" s="121" t="s">
        <v>1041</v>
      </c>
      <c r="R73" s="121" t="s">
        <v>1041</v>
      </c>
      <c r="S73" s="121">
        <v>0.3333333333333337</v>
      </c>
      <c r="T73" s="121" t="s">
        <v>1041</v>
      </c>
      <c r="U73" s="121" t="s">
        <v>1041</v>
      </c>
      <c r="V73" s="121"/>
      <c r="W73" s="121">
        <v>0</v>
      </c>
      <c r="X73" s="121">
        <v>0</v>
      </c>
      <c r="Y73" s="121">
        <v>0</v>
      </c>
      <c r="Z73" s="130"/>
      <c r="AA73" s="130"/>
      <c r="AB73" s="130">
        <v>3.5940803382663811E-2</v>
      </c>
      <c r="AC73" s="130">
        <v>-9.0909090909090828E-2</v>
      </c>
      <c r="AD73" s="130">
        <v>-6.9767441860465129E-2</v>
      </c>
      <c r="AF73" s="104" t="s">
        <v>885</v>
      </c>
      <c r="AG73" s="121">
        <v>-0.19999999999999996</v>
      </c>
      <c r="AH73" s="121">
        <v>0.5</v>
      </c>
      <c r="AI73" s="121">
        <v>-0.16666666666666663</v>
      </c>
      <c r="AJ73" s="121" t="s">
        <v>1041</v>
      </c>
      <c r="AK73" s="121" t="s">
        <v>1041</v>
      </c>
      <c r="AL73" s="121" t="s">
        <v>1041</v>
      </c>
      <c r="AM73" s="121" t="s">
        <v>1041</v>
      </c>
      <c r="AN73" s="121" t="s">
        <v>1041</v>
      </c>
      <c r="AO73" s="121" t="s">
        <v>1041</v>
      </c>
      <c r="AP73" s="121" t="s">
        <v>1041</v>
      </c>
      <c r="AQ73" s="121" t="s">
        <v>1041</v>
      </c>
      <c r="AR73" s="121" t="s">
        <v>1041</v>
      </c>
      <c r="AS73" s="121" t="s">
        <v>1041</v>
      </c>
      <c r="AT73" s="121" t="s">
        <v>1041</v>
      </c>
      <c r="AU73" s="121" t="s">
        <v>1041</v>
      </c>
      <c r="AV73" s="121" t="s">
        <v>1041</v>
      </c>
      <c r="AW73" s="121" t="s">
        <v>1041</v>
      </c>
      <c r="AX73" s="121">
        <v>9.3333333333333268E-2</v>
      </c>
      <c r="AY73" s="121" t="s">
        <v>1041</v>
      </c>
      <c r="AZ73" s="121" t="s">
        <v>1041</v>
      </c>
      <c r="BA73" s="231"/>
      <c r="BB73" s="121">
        <v>0</v>
      </c>
      <c r="BC73" s="121">
        <v>0</v>
      </c>
      <c r="BD73" s="121">
        <v>0</v>
      </c>
      <c r="BE73" s="130"/>
      <c r="BF73" s="130"/>
      <c r="BG73" s="130">
        <v>-0.375</v>
      </c>
      <c r="BH73" s="130">
        <v>-0.25</v>
      </c>
      <c r="BI73" s="130">
        <v>-0.33333333333333337</v>
      </c>
      <c r="BK73" s="207" t="s">
        <v>885</v>
      </c>
      <c r="BL73" s="130">
        <v>1</v>
      </c>
      <c r="BM73" s="130">
        <v>-0.5</v>
      </c>
      <c r="BN73" s="130">
        <v>1</v>
      </c>
      <c r="BO73" s="130" t="s">
        <v>1041</v>
      </c>
      <c r="BP73" s="130" t="s">
        <v>1041</v>
      </c>
      <c r="BQ73" s="130" t="s">
        <v>1041</v>
      </c>
      <c r="BR73" s="130" t="s">
        <v>1041</v>
      </c>
      <c r="BS73" s="130" t="s">
        <v>1041</v>
      </c>
      <c r="BT73" s="130" t="s">
        <v>1041</v>
      </c>
      <c r="BU73" s="130" t="s">
        <v>1041</v>
      </c>
      <c r="BV73" s="130" t="s">
        <v>1041</v>
      </c>
      <c r="BW73" s="130" t="s">
        <v>1041</v>
      </c>
      <c r="BX73" s="130" t="s">
        <v>1041</v>
      </c>
      <c r="BY73" s="130" t="s">
        <v>1041</v>
      </c>
      <c r="BZ73" s="130" t="s">
        <v>1041</v>
      </c>
      <c r="CA73" s="130" t="s">
        <v>1041</v>
      </c>
      <c r="CB73" s="130" t="s">
        <v>1041</v>
      </c>
      <c r="CC73" s="130">
        <v>8.3333333333333259E-2</v>
      </c>
      <c r="CD73" s="130" t="s">
        <v>1041</v>
      </c>
      <c r="CE73" s="121" t="s">
        <v>1041</v>
      </c>
      <c r="CF73" s="130"/>
      <c r="CG73" s="121">
        <v>0</v>
      </c>
      <c r="CH73" s="121">
        <v>0</v>
      </c>
      <c r="CI73" s="233">
        <v>0</v>
      </c>
      <c r="CJ73" s="233"/>
      <c r="CK73" s="233"/>
      <c r="CL73" s="233">
        <v>-0.5</v>
      </c>
      <c r="CM73" s="233">
        <v>-0.375</v>
      </c>
      <c r="CN73" s="233">
        <v>0.3600000000000001</v>
      </c>
      <c r="CP73" s="207" t="s">
        <v>885</v>
      </c>
      <c r="CQ73" s="121">
        <v>2</v>
      </c>
      <c r="CR73" s="121">
        <v>0.66666666666666674</v>
      </c>
      <c r="CS73" s="121">
        <v>-0.4</v>
      </c>
      <c r="CT73" s="121" t="s">
        <v>1041</v>
      </c>
      <c r="CU73" s="121" t="s">
        <v>1041</v>
      </c>
      <c r="CV73" s="121" t="s">
        <v>1041</v>
      </c>
      <c r="CW73" s="121" t="s">
        <v>1041</v>
      </c>
      <c r="CX73" s="121" t="s">
        <v>1041</v>
      </c>
      <c r="CY73" s="121" t="s">
        <v>1041</v>
      </c>
      <c r="CZ73" s="121" t="s">
        <v>1041</v>
      </c>
      <c r="DA73" s="121" t="s">
        <v>1041</v>
      </c>
      <c r="DB73" s="121" t="s">
        <v>1041</v>
      </c>
      <c r="DC73" s="121" t="s">
        <v>1041</v>
      </c>
      <c r="DD73" s="121" t="s">
        <v>1041</v>
      </c>
      <c r="DE73" s="121" t="s">
        <v>1041</v>
      </c>
      <c r="DF73" s="121" t="s">
        <v>1041</v>
      </c>
      <c r="DG73" s="121" t="s">
        <v>1041</v>
      </c>
      <c r="DH73" s="121">
        <v>0.375</v>
      </c>
      <c r="DI73" s="121" t="s">
        <v>1041</v>
      </c>
      <c r="DJ73" s="121" t="s">
        <v>1041</v>
      </c>
      <c r="DK73" s="130"/>
      <c r="DL73" s="121">
        <v>0</v>
      </c>
      <c r="DM73" s="121">
        <v>0</v>
      </c>
      <c r="DN73" s="130">
        <v>0</v>
      </c>
      <c r="DO73" s="130"/>
      <c r="DP73" s="130"/>
      <c r="DQ73" s="130">
        <v>0.12941176470588234</v>
      </c>
      <c r="DR73" s="130">
        <v>0.47058823529411775</v>
      </c>
      <c r="DS73" s="130">
        <v>-0.33199999999999996</v>
      </c>
      <c r="DU73" s="104" t="s">
        <v>885</v>
      </c>
      <c r="DV73" s="130">
        <v>1</v>
      </c>
      <c r="DW73" s="130">
        <v>0.19999999999999996</v>
      </c>
      <c r="DX73" s="130">
        <v>0</v>
      </c>
      <c r="DY73" s="130" t="s">
        <v>1041</v>
      </c>
      <c r="DZ73" s="130" t="s">
        <v>1041</v>
      </c>
      <c r="EA73" s="130" t="s">
        <v>1041</v>
      </c>
      <c r="EB73" s="130" t="s">
        <v>1041</v>
      </c>
      <c r="EC73" s="130" t="s">
        <v>1041</v>
      </c>
      <c r="ED73" s="130" t="s">
        <v>1041</v>
      </c>
      <c r="EE73" s="130" t="s">
        <v>1041</v>
      </c>
      <c r="EF73" s="130" t="s">
        <v>1041</v>
      </c>
      <c r="EG73" s="130" t="s">
        <v>1041</v>
      </c>
      <c r="EH73" s="130" t="s">
        <v>1041</v>
      </c>
      <c r="EI73" s="130" t="s">
        <v>1041</v>
      </c>
      <c r="EJ73" s="130" t="s">
        <v>1041</v>
      </c>
      <c r="EK73" s="130" t="s">
        <v>1041</v>
      </c>
      <c r="EL73" s="130" t="s">
        <v>1041</v>
      </c>
      <c r="EM73" s="130">
        <v>0</v>
      </c>
      <c r="EN73" s="130" t="s">
        <v>1041</v>
      </c>
      <c r="EO73" s="121" t="s">
        <v>1041</v>
      </c>
      <c r="EP73" s="231"/>
      <c r="EQ73" s="121">
        <v>0</v>
      </c>
      <c r="ER73" s="234">
        <v>0</v>
      </c>
      <c r="ES73" s="130">
        <v>-0.5</v>
      </c>
      <c r="ET73" s="130"/>
      <c r="EU73" s="130"/>
      <c r="EV73" s="130">
        <v>-0.55000000000000004</v>
      </c>
      <c r="EW73" s="130">
        <v>-0.58333333333333326</v>
      </c>
      <c r="EX73" s="130">
        <v>-0.29333333333333333</v>
      </c>
    </row>
    <row r="74" spans="1:154" ht="14.5" x14ac:dyDescent="0.35">
      <c r="A74" s="123" t="s">
        <v>1053</v>
      </c>
      <c r="B74" s="121"/>
      <c r="C74" s="121"/>
      <c r="D74" s="121"/>
      <c r="E74" s="121"/>
      <c r="F74" s="121"/>
      <c r="G74" s="121"/>
      <c r="H74" s="121"/>
      <c r="I74" s="121"/>
      <c r="J74" s="121"/>
      <c r="K74" s="121"/>
      <c r="L74" s="121"/>
      <c r="M74" s="121"/>
      <c r="N74" s="121"/>
      <c r="O74" s="121"/>
      <c r="P74" s="121"/>
      <c r="Q74" s="121"/>
      <c r="R74" s="121"/>
      <c r="S74" s="121"/>
      <c r="T74" s="121"/>
      <c r="U74" s="121" t="s">
        <v>1041</v>
      </c>
      <c r="V74" s="121"/>
      <c r="W74" s="121" t="s">
        <v>1041</v>
      </c>
      <c r="X74" s="121"/>
      <c r="Y74" s="121"/>
      <c r="Z74" s="130"/>
      <c r="AA74" s="130"/>
      <c r="AB74" s="130"/>
      <c r="AC74" s="130"/>
      <c r="AD74" s="130"/>
      <c r="AF74" s="123" t="s">
        <v>1053</v>
      </c>
      <c r="AG74" s="121"/>
      <c r="AH74" s="121"/>
      <c r="AI74" s="121"/>
      <c r="AJ74" s="121"/>
      <c r="AK74" s="121"/>
      <c r="AL74" s="121"/>
      <c r="AM74" s="121"/>
      <c r="AN74" s="121"/>
      <c r="AO74" s="121"/>
      <c r="AP74" s="121"/>
      <c r="AQ74" s="121"/>
      <c r="AR74" s="121"/>
      <c r="AS74" s="121"/>
      <c r="AT74" s="121"/>
      <c r="AU74" s="121"/>
      <c r="AV74" s="121"/>
      <c r="AW74" s="121"/>
      <c r="AX74" s="121"/>
      <c r="AY74" s="121">
        <v>-8.536585365853655E-2</v>
      </c>
      <c r="AZ74" s="121" t="s">
        <v>1041</v>
      </c>
      <c r="BA74" s="231"/>
      <c r="BB74" s="121" t="s">
        <v>1041</v>
      </c>
      <c r="BC74" s="121"/>
      <c r="BD74" s="121"/>
      <c r="BE74" s="130"/>
      <c r="BF74" s="130"/>
      <c r="BG74" s="130"/>
      <c r="BH74" s="130"/>
      <c r="BI74" s="130"/>
      <c r="BK74" s="210" t="s">
        <v>1053</v>
      </c>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233"/>
      <c r="CK74" s="233"/>
      <c r="CL74" s="233"/>
      <c r="CM74" s="233"/>
      <c r="CN74" s="233"/>
      <c r="CP74" s="210" t="s">
        <v>1053</v>
      </c>
      <c r="CQ74" s="121"/>
      <c r="CR74" s="121"/>
      <c r="CS74" s="121"/>
      <c r="CT74" s="121"/>
      <c r="CU74" s="121"/>
      <c r="CV74" s="121"/>
      <c r="CW74" s="121"/>
      <c r="CX74" s="121"/>
      <c r="CY74" s="121"/>
      <c r="CZ74" s="121"/>
      <c r="DA74" s="121"/>
      <c r="DB74" s="121"/>
      <c r="DC74" s="121"/>
      <c r="DD74" s="121"/>
      <c r="DE74" s="121"/>
      <c r="DF74" s="121"/>
      <c r="DG74" s="121"/>
      <c r="DH74" s="121"/>
      <c r="DI74" s="121">
        <v>0.81818181818181812</v>
      </c>
      <c r="DJ74" s="121" t="s">
        <v>1041</v>
      </c>
      <c r="DK74" s="130"/>
      <c r="DL74" s="121" t="s">
        <v>1041</v>
      </c>
      <c r="DM74" s="121" t="s">
        <v>1041</v>
      </c>
      <c r="DN74" s="130"/>
      <c r="DO74" s="130"/>
      <c r="DP74" s="130"/>
      <c r="DQ74" s="130"/>
      <c r="DR74" s="130"/>
      <c r="DS74" s="130"/>
      <c r="DU74" s="210" t="s">
        <v>1053</v>
      </c>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0"/>
      <c r="EU74" s="130"/>
      <c r="EV74" s="130"/>
      <c r="EW74" s="130"/>
      <c r="EX74" s="130"/>
    </row>
    <row r="75" spans="1:154" x14ac:dyDescent="0.35">
      <c r="A75" s="104" t="s">
        <v>1054</v>
      </c>
      <c r="B75" s="121">
        <v>0</v>
      </c>
      <c r="C75" s="121" t="s">
        <v>1041</v>
      </c>
      <c r="D75" s="121" t="s">
        <v>1041</v>
      </c>
      <c r="E75" s="121" t="s">
        <v>1041</v>
      </c>
      <c r="F75" s="121" t="s">
        <v>1041</v>
      </c>
      <c r="G75" s="121">
        <v>-0.5</v>
      </c>
      <c r="H75" s="121">
        <v>0</v>
      </c>
      <c r="I75" s="121" t="s">
        <v>1041</v>
      </c>
      <c r="J75" s="121" t="s">
        <v>1041</v>
      </c>
      <c r="K75" s="121" t="s">
        <v>1041</v>
      </c>
      <c r="L75" s="121">
        <v>0.50000000000000022</v>
      </c>
      <c r="M75" s="121" t="s">
        <v>1041</v>
      </c>
      <c r="N75" s="121" t="s">
        <v>1041</v>
      </c>
      <c r="O75" s="121" t="s">
        <v>1041</v>
      </c>
      <c r="P75" s="121" t="s">
        <v>1041</v>
      </c>
      <c r="Q75" s="121" t="s">
        <v>1041</v>
      </c>
      <c r="R75" s="121">
        <v>-0.125</v>
      </c>
      <c r="S75" s="121" t="s">
        <v>1041</v>
      </c>
      <c r="T75" s="121" t="s">
        <v>1041</v>
      </c>
      <c r="U75" s="121" t="s">
        <v>1041</v>
      </c>
      <c r="V75" s="121"/>
      <c r="W75" s="121" t="s">
        <v>1041</v>
      </c>
      <c r="X75" s="121"/>
      <c r="Y75" s="121"/>
      <c r="Z75" s="130"/>
      <c r="AA75" s="130"/>
      <c r="AB75" s="130"/>
      <c r="AC75" s="130"/>
      <c r="AD75" s="130"/>
      <c r="AF75" s="104" t="s">
        <v>1054</v>
      </c>
      <c r="AG75" s="121">
        <v>0</v>
      </c>
      <c r="AH75" s="121" t="s">
        <v>1041</v>
      </c>
      <c r="AI75" s="121" t="s">
        <v>1041</v>
      </c>
      <c r="AJ75" s="121" t="s">
        <v>1041</v>
      </c>
      <c r="AK75" s="121" t="s">
        <v>1041</v>
      </c>
      <c r="AL75" s="121">
        <v>0</v>
      </c>
      <c r="AM75" s="121">
        <v>0</v>
      </c>
      <c r="AN75" s="121" t="s">
        <v>1041</v>
      </c>
      <c r="AO75" s="121" t="s">
        <v>1041</v>
      </c>
      <c r="AP75" s="121">
        <v>0</v>
      </c>
      <c r="AQ75" s="121">
        <v>0.33333333333333326</v>
      </c>
      <c r="AR75" s="121" t="s">
        <v>1041</v>
      </c>
      <c r="AS75" s="121" t="s">
        <v>1041</v>
      </c>
      <c r="AT75" s="121" t="s">
        <v>1041</v>
      </c>
      <c r="AU75" s="121" t="s">
        <v>1041</v>
      </c>
      <c r="AV75" s="121" t="s">
        <v>1041</v>
      </c>
      <c r="AW75" s="121">
        <v>-0.5</v>
      </c>
      <c r="AX75" s="121" t="s">
        <v>1041</v>
      </c>
      <c r="AY75" s="121" t="s">
        <v>1041</v>
      </c>
      <c r="AZ75" s="121" t="s">
        <v>1041</v>
      </c>
      <c r="BA75" s="231"/>
      <c r="BB75" s="121" t="s">
        <v>1041</v>
      </c>
      <c r="BC75" s="121"/>
      <c r="BD75" s="121"/>
      <c r="BE75" s="130"/>
      <c r="BF75" s="130"/>
      <c r="BG75" s="130"/>
      <c r="BH75" s="130"/>
      <c r="BI75" s="130"/>
      <c r="BK75" s="207" t="s">
        <v>1054</v>
      </c>
      <c r="BL75" s="130">
        <v>-8.333333333333337E-2</v>
      </c>
      <c r="BM75" s="130" t="s">
        <v>1041</v>
      </c>
      <c r="BN75" s="130" t="s">
        <v>1041</v>
      </c>
      <c r="BO75" s="130" t="s">
        <v>1041</v>
      </c>
      <c r="BP75" s="130" t="s">
        <v>1041</v>
      </c>
      <c r="BQ75" s="130">
        <v>0.25</v>
      </c>
      <c r="BR75" s="130">
        <v>0</v>
      </c>
      <c r="BS75" s="130" t="s">
        <v>1041</v>
      </c>
      <c r="BT75" s="130" t="s">
        <v>1041</v>
      </c>
      <c r="BU75" s="130">
        <v>0.25</v>
      </c>
      <c r="BV75" s="130">
        <v>0</v>
      </c>
      <c r="BW75" s="130" t="s">
        <v>1041</v>
      </c>
      <c r="BX75" s="130" t="s">
        <v>1041</v>
      </c>
      <c r="BY75" s="130" t="s">
        <v>1041</v>
      </c>
      <c r="BZ75" s="130" t="s">
        <v>1041</v>
      </c>
      <c r="CA75" s="130" t="s">
        <v>1041</v>
      </c>
      <c r="CB75" s="130">
        <v>-0.16666666666666663</v>
      </c>
      <c r="CC75" s="130" t="s">
        <v>1041</v>
      </c>
      <c r="CD75" s="130" t="s">
        <v>1041</v>
      </c>
      <c r="CE75" s="121" t="s">
        <v>1041</v>
      </c>
      <c r="CF75" s="130"/>
      <c r="CG75" s="121" t="s">
        <v>1041</v>
      </c>
      <c r="CH75" s="121"/>
      <c r="CI75" s="233"/>
      <c r="CJ75" s="233"/>
      <c r="CK75" s="233"/>
      <c r="CL75" s="233"/>
      <c r="CM75" s="233"/>
      <c r="CN75" s="233"/>
      <c r="CP75" s="207" t="s">
        <v>1054</v>
      </c>
      <c r="CQ75" s="121">
        <v>0</v>
      </c>
      <c r="CR75" s="121" t="s">
        <v>1041</v>
      </c>
      <c r="CS75" s="121" t="s">
        <v>1041</v>
      </c>
      <c r="CT75" s="121" t="s">
        <v>1041</v>
      </c>
      <c r="CU75" s="121" t="s">
        <v>1041</v>
      </c>
      <c r="CV75" s="121">
        <v>0</v>
      </c>
      <c r="CW75" s="121">
        <v>0</v>
      </c>
      <c r="CX75" s="121" t="s">
        <v>1041</v>
      </c>
      <c r="CY75" s="121" t="s">
        <v>1041</v>
      </c>
      <c r="CZ75" s="121">
        <v>0</v>
      </c>
      <c r="DA75" s="121">
        <v>0</v>
      </c>
      <c r="DB75" s="121" t="s">
        <v>1041</v>
      </c>
      <c r="DC75" s="121" t="s">
        <v>1041</v>
      </c>
      <c r="DD75" s="121" t="s">
        <v>1041</v>
      </c>
      <c r="DE75" s="121" t="s">
        <v>1041</v>
      </c>
      <c r="DF75" s="121" t="s">
        <v>1041</v>
      </c>
      <c r="DG75" s="121">
        <v>0</v>
      </c>
      <c r="DH75" s="121" t="s">
        <v>1041</v>
      </c>
      <c r="DI75" s="121" t="s">
        <v>1041</v>
      </c>
      <c r="DJ75" s="121" t="s">
        <v>1041</v>
      </c>
      <c r="DK75" s="130"/>
      <c r="DL75" s="121" t="s">
        <v>1041</v>
      </c>
      <c r="DM75" s="121" t="s">
        <v>1041</v>
      </c>
      <c r="DN75" s="130"/>
      <c r="DO75" s="130"/>
      <c r="DP75" s="130"/>
      <c r="DQ75" s="130"/>
      <c r="DR75" s="130"/>
      <c r="DS75" s="130"/>
      <c r="DU75" s="207" t="s">
        <v>1054</v>
      </c>
      <c r="DV75" s="130">
        <v>0</v>
      </c>
      <c r="DW75" s="130" t="s">
        <v>1041</v>
      </c>
      <c r="DX75" s="130" t="s">
        <v>1041</v>
      </c>
      <c r="DY75" s="130" t="s">
        <v>1041</v>
      </c>
      <c r="DZ75" s="130" t="s">
        <v>1041</v>
      </c>
      <c r="EA75" s="130">
        <v>1</v>
      </c>
      <c r="EB75" s="130">
        <v>0</v>
      </c>
      <c r="EC75" s="130" t="s">
        <v>1041</v>
      </c>
      <c r="ED75" s="130" t="s">
        <v>1041</v>
      </c>
      <c r="EE75" s="130" t="s">
        <v>1041</v>
      </c>
      <c r="EF75" s="130">
        <v>0</v>
      </c>
      <c r="EG75" s="130" t="s">
        <v>1041</v>
      </c>
      <c r="EH75" s="130" t="s">
        <v>1041</v>
      </c>
      <c r="EI75" s="130" t="s">
        <v>1041</v>
      </c>
      <c r="EJ75" s="130" t="s">
        <v>1041</v>
      </c>
      <c r="EK75" s="130" t="s">
        <v>1041</v>
      </c>
      <c r="EL75" s="130">
        <v>0.60000000000000009</v>
      </c>
      <c r="EM75" s="130" t="s">
        <v>1041</v>
      </c>
      <c r="EN75" s="130" t="s">
        <v>1041</v>
      </c>
      <c r="EO75" s="121" t="s">
        <v>1041</v>
      </c>
      <c r="EP75" s="231"/>
      <c r="EQ75" s="121" t="s">
        <v>1041</v>
      </c>
      <c r="ER75" s="234"/>
      <c r="ES75" s="130"/>
      <c r="ET75" s="130"/>
      <c r="EU75" s="130"/>
      <c r="EV75" s="130"/>
      <c r="EW75" s="130"/>
      <c r="EX75" s="130"/>
    </row>
    <row r="76" spans="1:154" ht="14.5" thickBot="1" x14ac:dyDescent="0.4">
      <c r="A76" s="104" t="s">
        <v>925</v>
      </c>
      <c r="B76" s="121" t="s">
        <v>1041</v>
      </c>
      <c r="C76" s="121" t="s">
        <v>1041</v>
      </c>
      <c r="D76" s="121" t="s">
        <v>1041</v>
      </c>
      <c r="E76" s="121" t="s">
        <v>1041</v>
      </c>
      <c r="F76" s="121" t="s">
        <v>1041</v>
      </c>
      <c r="G76" s="121">
        <v>0</v>
      </c>
      <c r="H76" s="121">
        <v>0</v>
      </c>
      <c r="I76" s="121">
        <v>0.5</v>
      </c>
      <c r="J76" s="121">
        <v>0.33333333333333326</v>
      </c>
      <c r="K76" s="121">
        <v>2.3332857142857142</v>
      </c>
      <c r="L76" s="121">
        <v>0.43144902070029567</v>
      </c>
      <c r="M76" s="121">
        <v>-0.25149700598802394</v>
      </c>
      <c r="N76" s="121" t="s">
        <v>1041</v>
      </c>
      <c r="O76" s="121" t="s">
        <v>1041</v>
      </c>
      <c r="P76" s="121" t="s">
        <v>1041</v>
      </c>
      <c r="Q76" s="121">
        <v>-2.8632478632478753E-3</v>
      </c>
      <c r="R76" s="121">
        <v>-0.24998928556122224</v>
      </c>
      <c r="S76" s="121">
        <v>-0.49714285714285666</v>
      </c>
      <c r="T76" s="121">
        <v>0.4886363636363622</v>
      </c>
      <c r="U76" s="121">
        <v>0.14503816793893143</v>
      </c>
      <c r="V76" s="121"/>
      <c r="W76" s="121">
        <v>-0.21999999999999997</v>
      </c>
      <c r="X76" s="121">
        <v>-0.40170940170940173</v>
      </c>
      <c r="Y76" s="121">
        <v>1.2571428571428571</v>
      </c>
      <c r="Z76" s="130">
        <v>0.26582278481012667</v>
      </c>
      <c r="AA76" s="130">
        <v>0.18250000000000011</v>
      </c>
      <c r="AB76" s="130"/>
      <c r="AC76" s="130">
        <v>-9.0909090909090828E-2</v>
      </c>
      <c r="AD76" s="130">
        <v>-6.9767441860465129E-2</v>
      </c>
      <c r="AF76" s="104" t="s">
        <v>925</v>
      </c>
      <c r="AG76" s="121" t="s">
        <v>1041</v>
      </c>
      <c r="AH76" s="121" t="s">
        <v>1041</v>
      </c>
      <c r="AI76" s="121" t="s">
        <v>1041</v>
      </c>
      <c r="AJ76" s="121" t="s">
        <v>1041</v>
      </c>
      <c r="AK76" s="121" t="s">
        <v>1041</v>
      </c>
      <c r="AL76" s="121">
        <v>-0.61075329039484738</v>
      </c>
      <c r="AM76" s="121">
        <v>0.19904076738608634</v>
      </c>
      <c r="AN76" s="121">
        <v>0.12500000000000444</v>
      </c>
      <c r="AO76" s="121">
        <v>-0.11109333333333327</v>
      </c>
      <c r="AP76" s="121">
        <v>0.1249775004499909</v>
      </c>
      <c r="AQ76" s="121">
        <v>2.666666666666595E-3</v>
      </c>
      <c r="AR76" s="121">
        <v>0.11170212765957444</v>
      </c>
      <c r="AS76" s="121">
        <v>-0.20095693779904311</v>
      </c>
      <c r="AT76" s="121">
        <v>0</v>
      </c>
      <c r="AU76" s="121">
        <v>-0.20095693779904311</v>
      </c>
      <c r="AV76" s="121">
        <v>0.1227544910179641</v>
      </c>
      <c r="AW76" s="121">
        <v>-0.10933333333333328</v>
      </c>
      <c r="AX76" s="121">
        <v>-0.12574850299401197</v>
      </c>
      <c r="AY76" s="121">
        <v>0.14383561643835607</v>
      </c>
      <c r="AZ76" s="121">
        <v>-0.12574850299401197</v>
      </c>
      <c r="BA76" s="231"/>
      <c r="BB76" s="121">
        <v>0</v>
      </c>
      <c r="BC76" s="121">
        <v>0.28767123287671237</v>
      </c>
      <c r="BD76" s="121">
        <v>-0.11170212765957444</v>
      </c>
      <c r="BE76" s="130">
        <v>0.27544910179640714</v>
      </c>
      <c r="BF76" s="130">
        <v>0.37558685446009399</v>
      </c>
      <c r="BG76" s="130"/>
      <c r="BH76" s="130">
        <v>6.8259385665528916E-2</v>
      </c>
      <c r="BI76" s="130">
        <v>0.33226837060702885</v>
      </c>
      <c r="BK76" s="104" t="s">
        <v>1055</v>
      </c>
      <c r="BL76" s="130" t="s">
        <v>1041</v>
      </c>
      <c r="BM76" s="130" t="s">
        <v>1041</v>
      </c>
      <c r="BN76" s="130" t="s">
        <v>1041</v>
      </c>
      <c r="BO76" s="130" t="s">
        <v>1041</v>
      </c>
      <c r="BP76" s="130" t="s">
        <v>1041</v>
      </c>
      <c r="BQ76" s="130">
        <v>8.8000000000000078E-2</v>
      </c>
      <c r="BR76" s="130">
        <v>-8.0882352941176516E-2</v>
      </c>
      <c r="BS76" s="130">
        <v>0.5</v>
      </c>
      <c r="BT76" s="130">
        <v>-0.33333333333333337</v>
      </c>
      <c r="BU76" s="130">
        <v>-0.65</v>
      </c>
      <c r="BV76" s="130">
        <v>0</v>
      </c>
      <c r="BW76" s="130">
        <v>0</v>
      </c>
      <c r="BX76" s="130">
        <v>-0.2857142857142857</v>
      </c>
      <c r="BY76" s="130">
        <v>0.19999999999999996</v>
      </c>
      <c r="BZ76" s="130">
        <v>-0.1428571428571429</v>
      </c>
      <c r="CA76" s="130">
        <v>0.16666666666666674</v>
      </c>
      <c r="CB76" s="130">
        <v>-0.2857142857142857</v>
      </c>
      <c r="CC76" s="130">
        <v>0.19999999999999996</v>
      </c>
      <c r="CD76" s="130">
        <v>0</v>
      </c>
      <c r="CE76" s="121">
        <v>0.16666666666666674</v>
      </c>
      <c r="CF76" s="130"/>
      <c r="CG76" s="121">
        <v>0.71428571428571419</v>
      </c>
      <c r="CH76" s="121">
        <v>-0.41666666666666663</v>
      </c>
      <c r="CI76" s="233">
        <v>0</v>
      </c>
      <c r="CJ76" s="233">
        <v>-0.1428571428571429</v>
      </c>
      <c r="CK76" s="233">
        <v>0.33333333333333326</v>
      </c>
      <c r="CL76" s="233"/>
      <c r="CM76" s="233">
        <v>0</v>
      </c>
      <c r="CN76" s="233">
        <v>0.5</v>
      </c>
      <c r="CP76" s="104" t="s">
        <v>1055</v>
      </c>
      <c r="CQ76" s="121" t="s">
        <v>1041</v>
      </c>
      <c r="CR76" s="121" t="s">
        <v>1041</v>
      </c>
      <c r="CS76" s="121" t="s">
        <v>1041</v>
      </c>
      <c r="CT76" s="121" t="s">
        <v>1041</v>
      </c>
      <c r="CU76" s="121" t="s">
        <v>1041</v>
      </c>
      <c r="CV76" s="121">
        <v>0.55086848635235741</v>
      </c>
      <c r="CW76" s="121">
        <v>-0.37980769230769396</v>
      </c>
      <c r="CX76" s="121">
        <v>0.77364341085271793</v>
      </c>
      <c r="CY76" s="121">
        <v>-0.41349090909090913</v>
      </c>
      <c r="CZ76" s="121">
        <v>-0.37999875999751997</v>
      </c>
      <c r="DA76" s="121">
        <v>-0.25</v>
      </c>
      <c r="DB76" s="121">
        <v>3</v>
      </c>
      <c r="DC76" s="121">
        <v>-0.83333333333333337</v>
      </c>
      <c r="DD76" s="121">
        <v>1</v>
      </c>
      <c r="DE76" s="121">
        <v>-0.66666666666666674</v>
      </c>
      <c r="DF76" s="121">
        <v>0</v>
      </c>
      <c r="DG76" s="121">
        <v>0</v>
      </c>
      <c r="DH76" s="121">
        <v>0</v>
      </c>
      <c r="DI76" s="121">
        <v>1.5</v>
      </c>
      <c r="DJ76" s="121">
        <v>-0.6</v>
      </c>
      <c r="DK76" s="130"/>
      <c r="DL76" s="121">
        <v>0.83499999999999996</v>
      </c>
      <c r="DM76" s="121">
        <v>0.63487738419618522</v>
      </c>
      <c r="DN76" s="130">
        <v>-0.16666666666666663</v>
      </c>
      <c r="DO76" s="130">
        <v>0</v>
      </c>
      <c r="DP76" s="130">
        <v>0</v>
      </c>
      <c r="DQ76" s="130"/>
      <c r="DR76" s="130">
        <v>0.19999999999999996</v>
      </c>
      <c r="DS76" s="130">
        <v>0.16666666666666674</v>
      </c>
      <c r="DU76" s="104" t="s">
        <v>1055</v>
      </c>
      <c r="DV76" s="130" t="s">
        <v>1041</v>
      </c>
      <c r="DW76" s="130" t="s">
        <v>1041</v>
      </c>
      <c r="DX76" s="130" t="s">
        <v>1041</v>
      </c>
      <c r="DY76" s="130" t="s">
        <v>1041</v>
      </c>
      <c r="DZ76" s="130" t="s">
        <v>1041</v>
      </c>
      <c r="EA76" s="130">
        <v>-0.27</v>
      </c>
      <c r="EB76" s="130">
        <v>-0.6860730593607306</v>
      </c>
      <c r="EC76" s="130">
        <v>1.0509090909090908</v>
      </c>
      <c r="ED76" s="130">
        <v>-0.29078014184397161</v>
      </c>
      <c r="EE76" s="130">
        <v>0</v>
      </c>
      <c r="EF76" s="130">
        <v>0</v>
      </c>
      <c r="EG76" s="130">
        <v>-6.0000000000000053E-2</v>
      </c>
      <c r="EH76" s="130">
        <v>6.3829787234042534E-2</v>
      </c>
      <c r="EI76" s="130">
        <v>-6.0000000000000053E-2</v>
      </c>
      <c r="EJ76" s="130">
        <v>0</v>
      </c>
      <c r="EK76" s="130">
        <v>-0.13563829787234039</v>
      </c>
      <c r="EL76" s="130">
        <v>-0.22461538461538466</v>
      </c>
      <c r="EM76" s="130">
        <v>0</v>
      </c>
      <c r="EN76" s="130">
        <v>0</v>
      </c>
      <c r="EO76" s="121">
        <v>-0.30158730158730163</v>
      </c>
      <c r="EP76" s="231"/>
      <c r="EQ76" s="121">
        <v>0</v>
      </c>
      <c r="ER76" s="234">
        <v>0.27272727272727271</v>
      </c>
      <c r="ES76" s="130">
        <v>0.33928571428571419</v>
      </c>
      <c r="ET76" s="130">
        <v>0.30718954248366015</v>
      </c>
      <c r="EU76" s="130">
        <v>0</v>
      </c>
      <c r="EV76" s="130"/>
      <c r="EW76" s="130">
        <v>0</v>
      </c>
      <c r="EX76" s="130">
        <v>-0.66666666666666674</v>
      </c>
    </row>
    <row r="77" spans="1:154" ht="14.5" thickBot="1" x14ac:dyDescent="0.4">
      <c r="A77" s="214" t="s">
        <v>1787</v>
      </c>
      <c r="B77" s="240">
        <v>0.16788321167883202</v>
      </c>
      <c r="C77" s="240">
        <v>-0.28000000000000003</v>
      </c>
      <c r="D77" s="240">
        <v>-2.777777777777779E-2</v>
      </c>
      <c r="E77" s="240">
        <v>-9.8214285714285698E-2</v>
      </c>
      <c r="F77" s="240">
        <v>0.58415841584158423</v>
      </c>
      <c r="G77" s="240">
        <v>-0.5</v>
      </c>
      <c r="H77" s="240">
        <v>0.54</v>
      </c>
      <c r="I77" s="240">
        <v>0.46579804560260585</v>
      </c>
      <c r="J77" s="240">
        <v>-0.55555555555555558</v>
      </c>
      <c r="K77" s="240">
        <v>1.3916666666666666</v>
      </c>
      <c r="L77" s="240">
        <v>-0.12195121951219512</v>
      </c>
      <c r="M77" s="240">
        <v>8.5694444444444517E-2</v>
      </c>
      <c r="N77" s="240">
        <v>-0.12279098667738819</v>
      </c>
      <c r="O77" s="241">
        <v>0.17000000000000015</v>
      </c>
      <c r="P77" s="242">
        <v>-0.12279098667738819</v>
      </c>
      <c r="Q77" s="242">
        <v>-0.14529914529914534</v>
      </c>
      <c r="R77" s="242">
        <v>-0.125</v>
      </c>
      <c r="S77" s="242">
        <v>0.14285714285714324</v>
      </c>
      <c r="T77" s="242">
        <v>-0.25000000000000022</v>
      </c>
      <c r="U77" s="242">
        <v>0</v>
      </c>
      <c r="V77" s="242">
        <v>0.16666666666666652</v>
      </c>
      <c r="W77" s="242">
        <v>-0.21999999999999997</v>
      </c>
      <c r="X77" s="242">
        <v>0.28205128205128216</v>
      </c>
      <c r="Y77" s="242">
        <v>5.3333333333333233E-2</v>
      </c>
      <c r="Z77" s="243">
        <v>0.26582278481012667</v>
      </c>
      <c r="AA77" s="243">
        <v>0.18250000000000011</v>
      </c>
      <c r="AB77" s="243">
        <v>3.5940803382663811E-2</v>
      </c>
      <c r="AC77" s="243">
        <v>-0.12244897959183676</v>
      </c>
      <c r="AD77" s="243">
        <v>-6.9767441860465129E-2</v>
      </c>
      <c r="AF77" s="244" t="s">
        <v>1787</v>
      </c>
      <c r="AG77" s="241">
        <v>-0.5</v>
      </c>
      <c r="AH77" s="241">
        <v>0.5</v>
      </c>
      <c r="AI77" s="241">
        <v>0.66666666666666674</v>
      </c>
      <c r="AJ77" s="241">
        <v>-0.5</v>
      </c>
      <c r="AK77" s="241">
        <v>1</v>
      </c>
      <c r="AL77" s="241">
        <v>-0.4</v>
      </c>
      <c r="AM77" s="241">
        <v>0.11333333333333329</v>
      </c>
      <c r="AN77" s="241">
        <v>0.1227544910179641</v>
      </c>
      <c r="AO77" s="241">
        <v>-0.19999999999999996</v>
      </c>
      <c r="AP77" s="241">
        <v>0.19771666666666676</v>
      </c>
      <c r="AQ77" s="241">
        <v>0.11322933915923339</v>
      </c>
      <c r="AR77" s="241">
        <v>0.14999999999999991</v>
      </c>
      <c r="AS77" s="241">
        <v>8.6956521739130377E-2</v>
      </c>
      <c r="AT77" s="241">
        <v>-0.25</v>
      </c>
      <c r="AU77" s="245">
        <v>-0.18478260869565222</v>
      </c>
      <c r="AV77" s="242">
        <v>6.6666666666666652E-2</v>
      </c>
      <c r="AW77" s="242">
        <v>-0.25</v>
      </c>
      <c r="AX77" s="242">
        <v>9.3333333333333268E-2</v>
      </c>
      <c r="AY77" s="242">
        <v>-8.536585365853655E-2</v>
      </c>
      <c r="AZ77" s="242">
        <v>0</v>
      </c>
      <c r="BA77" s="242">
        <v>-0.23499999999999999</v>
      </c>
      <c r="BB77" s="242">
        <v>0</v>
      </c>
      <c r="BC77" s="242">
        <v>0</v>
      </c>
      <c r="BD77" s="242">
        <v>5.6666666666666643E-2</v>
      </c>
      <c r="BE77" s="243">
        <v>0.10410094637223977</v>
      </c>
      <c r="BF77" s="243">
        <v>0.14285714285714279</v>
      </c>
      <c r="BG77" s="243">
        <v>-0.125</v>
      </c>
      <c r="BH77" s="243">
        <v>0</v>
      </c>
      <c r="BI77" s="243">
        <v>0.125</v>
      </c>
      <c r="BK77" s="214" t="s">
        <v>1787</v>
      </c>
      <c r="BL77" s="242">
        <v>-0.16666666666666663</v>
      </c>
      <c r="BM77" s="242">
        <v>0</v>
      </c>
      <c r="BN77" s="242">
        <v>-0.19999999999999996</v>
      </c>
      <c r="BO77" s="242">
        <v>0.5</v>
      </c>
      <c r="BP77" s="242">
        <v>0</v>
      </c>
      <c r="BQ77" s="242">
        <v>-0.16666666666666663</v>
      </c>
      <c r="BR77" s="242">
        <v>0.19999999999999996</v>
      </c>
      <c r="BS77" s="242">
        <v>-0.16666666666666663</v>
      </c>
      <c r="BT77" s="242">
        <v>0.30000000000000004</v>
      </c>
      <c r="BU77" s="242">
        <v>-3.8461538461538436E-2</v>
      </c>
      <c r="BV77" s="242">
        <v>-4.0000000000000036E-2</v>
      </c>
      <c r="BW77" s="242">
        <v>0.33333333333333326</v>
      </c>
      <c r="BX77" s="242">
        <v>-0.15625</v>
      </c>
      <c r="BY77" s="242">
        <v>-1.7777777777777781E-2</v>
      </c>
      <c r="BZ77" s="242">
        <v>-0.17125000000000001</v>
      </c>
      <c r="CA77" s="242">
        <v>5.580693815987936E-2</v>
      </c>
      <c r="CB77" s="242">
        <v>-3.5714285714285698E-2</v>
      </c>
      <c r="CC77" s="242">
        <v>-3.703703703703709E-2</v>
      </c>
      <c r="CD77" s="242">
        <v>-0.15384615384615385</v>
      </c>
      <c r="CE77" s="242">
        <v>9.0909090909090828E-2</v>
      </c>
      <c r="CF77" s="243">
        <v>0</v>
      </c>
      <c r="CG77" s="242">
        <v>0</v>
      </c>
      <c r="CH77" s="242">
        <v>0</v>
      </c>
      <c r="CI77" s="243">
        <v>0</v>
      </c>
      <c r="CJ77" s="243">
        <v>0</v>
      </c>
      <c r="CK77" s="243">
        <v>0.33333333333333326</v>
      </c>
      <c r="CL77" s="243">
        <v>-0.25</v>
      </c>
      <c r="CM77" s="243">
        <v>0</v>
      </c>
      <c r="CN77" s="243">
        <v>0</v>
      </c>
      <c r="CP77" s="214" t="s">
        <v>1787</v>
      </c>
      <c r="CQ77" s="240">
        <v>-8.333333333333337E-2</v>
      </c>
      <c r="CR77" s="240">
        <v>-9.0909090909090939E-2</v>
      </c>
      <c r="CS77" s="240">
        <v>0</v>
      </c>
      <c r="CT77" s="240">
        <v>-9.9999999999999978E-2</v>
      </c>
      <c r="CU77" s="240">
        <v>0.11111111111111116</v>
      </c>
      <c r="CV77" s="240">
        <v>0</v>
      </c>
      <c r="CW77" s="240">
        <v>0.252</v>
      </c>
      <c r="CX77" s="240">
        <v>-0.12</v>
      </c>
      <c r="CY77" s="241">
        <v>-0.27272727272727271</v>
      </c>
      <c r="CZ77" s="241">
        <v>0.25</v>
      </c>
      <c r="DA77" s="241">
        <v>0</v>
      </c>
      <c r="DB77" s="241">
        <v>0.19999999999999996</v>
      </c>
      <c r="DC77" s="241">
        <v>-0.25</v>
      </c>
      <c r="DD77" s="241">
        <v>0.33333333333333326</v>
      </c>
      <c r="DE77" s="242">
        <v>0</v>
      </c>
      <c r="DF77" s="242">
        <v>-0.16666666666666663</v>
      </c>
      <c r="DG77" s="242">
        <v>0</v>
      </c>
      <c r="DH77" s="242">
        <v>0.10000000000000009</v>
      </c>
      <c r="DI77" s="242">
        <v>-9.0909090909090939E-2</v>
      </c>
      <c r="DJ77" s="242">
        <v>0</v>
      </c>
      <c r="DK77" s="243">
        <v>0.10000000000000009</v>
      </c>
      <c r="DL77" s="242">
        <v>0</v>
      </c>
      <c r="DM77" s="242">
        <v>0.19999999999999996</v>
      </c>
      <c r="DN77" s="242">
        <v>-0.16666666666666663</v>
      </c>
      <c r="DO77" s="243">
        <v>0</v>
      </c>
      <c r="DP77" s="243">
        <v>0</v>
      </c>
      <c r="DQ77" s="243">
        <v>0</v>
      </c>
      <c r="DR77" s="243">
        <v>0.19999999999999996</v>
      </c>
      <c r="DS77" s="243">
        <v>0.16666666666666674</v>
      </c>
      <c r="DU77" s="214" t="s">
        <v>1787</v>
      </c>
      <c r="DV77" s="246">
        <v>0.25</v>
      </c>
      <c r="DW77" s="246">
        <v>-0.15200000000000002</v>
      </c>
      <c r="DX77" s="246">
        <v>6.2264150943396324E-2</v>
      </c>
      <c r="DY77" s="246">
        <v>0.3321492007104796</v>
      </c>
      <c r="DZ77" s="246">
        <v>-0.16666666666666663</v>
      </c>
      <c r="EA77" s="246">
        <v>0.60000000000000009</v>
      </c>
      <c r="EB77" s="246">
        <v>-0.25</v>
      </c>
      <c r="EC77" s="247">
        <v>-6.25E-2</v>
      </c>
      <c r="ED77" s="248">
        <v>-4.0000000000000036E-2</v>
      </c>
      <c r="EE77" s="249">
        <v>0.11111111111111116</v>
      </c>
      <c r="EF77" s="247">
        <v>0.33333333333333326</v>
      </c>
      <c r="EG77" s="246">
        <v>-0.25</v>
      </c>
      <c r="EH77" s="248">
        <v>0.10000000000000009</v>
      </c>
      <c r="EI77" s="250">
        <v>-0.27878787878787881</v>
      </c>
      <c r="EJ77" s="250">
        <v>-0.20666666666666667</v>
      </c>
      <c r="EK77" s="246">
        <v>5.0420168067226934E-2</v>
      </c>
      <c r="EL77" s="246">
        <v>-0.19999999999999996</v>
      </c>
      <c r="EM77" s="246">
        <v>0</v>
      </c>
      <c r="EN77" s="246">
        <v>0</v>
      </c>
      <c r="EO77" s="251">
        <v>0</v>
      </c>
      <c r="EP77" s="252">
        <v>0.375</v>
      </c>
      <c r="EQ77" s="251">
        <v>0</v>
      </c>
      <c r="ER77" s="253">
        <v>0</v>
      </c>
      <c r="ES77" s="251">
        <v>-0.25</v>
      </c>
      <c r="ET77" s="251">
        <v>0.30718954248366015</v>
      </c>
      <c r="EU77" s="251">
        <v>0.19999999999999996</v>
      </c>
      <c r="EV77" s="251">
        <v>-0.16666666666666663</v>
      </c>
      <c r="EW77" s="251">
        <v>-0.16666666666666663</v>
      </c>
      <c r="EX77" s="251">
        <v>-0.29000000000000004</v>
      </c>
    </row>
    <row r="80" spans="1:154" x14ac:dyDescent="0.35">
      <c r="A80" s="381" t="s">
        <v>49</v>
      </c>
      <c r="B80" s="381"/>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F80" s="381" t="s">
        <v>935</v>
      </c>
      <c r="AG80" s="381"/>
      <c r="AH80" s="381"/>
      <c r="AI80" s="381"/>
      <c r="AJ80" s="381"/>
      <c r="AK80" s="381"/>
      <c r="AL80" s="381"/>
      <c r="AM80" s="381"/>
      <c r="AN80" s="381"/>
      <c r="AO80" s="381"/>
      <c r="AP80" s="381"/>
      <c r="AQ80" s="381"/>
      <c r="AR80" s="381"/>
      <c r="AS80" s="381"/>
      <c r="AT80" s="381"/>
      <c r="AU80" s="381"/>
      <c r="AV80" s="381"/>
      <c r="AW80" s="381"/>
      <c r="AX80" s="381"/>
      <c r="AY80" s="381"/>
      <c r="AZ80" s="381"/>
      <c r="BA80" s="381"/>
      <c r="BB80" s="381"/>
      <c r="BC80" s="381"/>
      <c r="BD80" s="381"/>
      <c r="BE80" s="381"/>
      <c r="BF80" s="381"/>
      <c r="BG80" s="381"/>
      <c r="BH80" s="381"/>
      <c r="BI80" s="381"/>
      <c r="BK80" s="381" t="s">
        <v>51</v>
      </c>
      <c r="BL80" s="381"/>
      <c r="BM80" s="381"/>
      <c r="BN80" s="381"/>
      <c r="BO80" s="381"/>
      <c r="BP80" s="381"/>
      <c r="BQ80" s="381"/>
      <c r="BR80" s="381"/>
      <c r="BS80" s="381"/>
      <c r="BT80" s="381"/>
      <c r="BU80" s="381"/>
      <c r="BV80" s="381"/>
      <c r="BW80" s="381"/>
      <c r="BX80" s="381"/>
      <c r="BY80" s="381"/>
      <c r="BZ80" s="381"/>
      <c r="CA80" s="381"/>
      <c r="CB80" s="381"/>
      <c r="CC80" s="381"/>
      <c r="CD80" s="381"/>
      <c r="CE80" s="381"/>
      <c r="CF80" s="381"/>
      <c r="CG80" s="381"/>
      <c r="CH80" s="381"/>
      <c r="CI80" s="381"/>
      <c r="CJ80" s="381"/>
      <c r="CK80" s="381"/>
      <c r="CL80" s="381"/>
      <c r="CM80" s="381"/>
      <c r="CN80" s="381"/>
      <c r="CP80" s="381" t="s">
        <v>52</v>
      </c>
      <c r="CQ80" s="381"/>
      <c r="CR80" s="381"/>
      <c r="CS80" s="381"/>
      <c r="CT80" s="381"/>
      <c r="CU80" s="381"/>
      <c r="CV80" s="381"/>
      <c r="CW80" s="381"/>
      <c r="CX80" s="381"/>
      <c r="CY80" s="381"/>
      <c r="CZ80" s="381"/>
      <c r="DA80" s="381"/>
      <c r="DB80" s="381"/>
      <c r="DC80" s="381"/>
      <c r="DD80" s="381"/>
      <c r="DE80" s="381"/>
      <c r="DF80" s="381"/>
      <c r="DG80" s="381"/>
      <c r="DH80" s="381"/>
      <c r="DI80" s="381"/>
      <c r="DJ80" s="381"/>
      <c r="DK80" s="381"/>
      <c r="DL80" s="381"/>
      <c r="DM80" s="381"/>
      <c r="DN80" s="381"/>
      <c r="DO80" s="381"/>
      <c r="DP80" s="381"/>
      <c r="DQ80" s="381"/>
      <c r="DR80" s="381"/>
      <c r="DS80" s="381"/>
    </row>
    <row r="81" spans="1:123" ht="14.5" x14ac:dyDescent="0.35">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row>
    <row r="82" spans="1:123" ht="28" x14ac:dyDescent="0.35">
      <c r="A82" s="112" t="s">
        <v>995</v>
      </c>
      <c r="B82" s="110" t="s">
        <v>1763</v>
      </c>
      <c r="C82" s="110" t="s">
        <v>1764</v>
      </c>
      <c r="D82" s="110" t="s">
        <v>1765</v>
      </c>
      <c r="E82" s="110" t="s">
        <v>1766</v>
      </c>
      <c r="F82" s="110" t="s">
        <v>1767</v>
      </c>
      <c r="G82" s="110" t="s">
        <v>1002</v>
      </c>
      <c r="H82" s="110" t="s">
        <v>1005</v>
      </c>
      <c r="I82" s="110" t="s">
        <v>1007</v>
      </c>
      <c r="J82" s="170" t="s">
        <v>1008</v>
      </c>
      <c r="K82" s="171" t="s">
        <v>1768</v>
      </c>
      <c r="L82" s="110" t="s">
        <v>1769</v>
      </c>
      <c r="M82" s="171" t="s">
        <v>1770</v>
      </c>
      <c r="N82" s="110" t="s">
        <v>1771</v>
      </c>
      <c r="O82" s="171" t="s">
        <v>1772</v>
      </c>
      <c r="P82" s="110" t="s">
        <v>1773</v>
      </c>
      <c r="Q82" s="110" t="s">
        <v>1774</v>
      </c>
      <c r="R82" s="110" t="s">
        <v>1775</v>
      </c>
      <c r="S82" s="110" t="s">
        <v>1776</v>
      </c>
      <c r="T82" s="110" t="s">
        <v>1777</v>
      </c>
      <c r="U82" s="110" t="s">
        <v>1778</v>
      </c>
      <c r="V82" s="171" t="s">
        <v>1785</v>
      </c>
      <c r="W82" s="110" t="s">
        <v>1780</v>
      </c>
      <c r="X82" s="110" t="s">
        <v>1781</v>
      </c>
      <c r="Y82" s="110" t="s">
        <v>1782</v>
      </c>
      <c r="Z82" s="110" t="s">
        <v>1783</v>
      </c>
      <c r="AA82" s="110" t="s">
        <v>1784</v>
      </c>
      <c r="AB82" s="171" t="s">
        <v>1831</v>
      </c>
      <c r="AC82" s="110" t="s">
        <v>1832</v>
      </c>
      <c r="AD82" s="110" t="s">
        <v>1878</v>
      </c>
      <c r="AF82" s="112" t="s">
        <v>995</v>
      </c>
      <c r="AG82" s="110" t="s">
        <v>1763</v>
      </c>
      <c r="AH82" s="110" t="s">
        <v>1764</v>
      </c>
      <c r="AI82" s="110" t="s">
        <v>1765</v>
      </c>
      <c r="AJ82" s="110" t="s">
        <v>1766</v>
      </c>
      <c r="AK82" s="110" t="s">
        <v>1767</v>
      </c>
      <c r="AL82" s="110" t="s">
        <v>1002</v>
      </c>
      <c r="AM82" s="110" t="s">
        <v>1005</v>
      </c>
      <c r="AN82" s="110" t="s">
        <v>1007</v>
      </c>
      <c r="AO82" s="170" t="s">
        <v>1008</v>
      </c>
      <c r="AP82" s="171" t="s">
        <v>1768</v>
      </c>
      <c r="AQ82" s="110" t="s">
        <v>1769</v>
      </c>
      <c r="AR82" s="171" t="s">
        <v>1770</v>
      </c>
      <c r="AS82" s="110" t="s">
        <v>1771</v>
      </c>
      <c r="AT82" s="171" t="s">
        <v>1772</v>
      </c>
      <c r="AU82" s="110" t="s">
        <v>1773</v>
      </c>
      <c r="AV82" s="110" t="s">
        <v>1774</v>
      </c>
      <c r="AW82" s="110" t="s">
        <v>1775</v>
      </c>
      <c r="AX82" s="110" t="s">
        <v>1776</v>
      </c>
      <c r="AY82" s="110" t="s">
        <v>1777</v>
      </c>
      <c r="AZ82" s="110" t="s">
        <v>1778</v>
      </c>
      <c r="BA82" s="171" t="s">
        <v>1785</v>
      </c>
      <c r="BB82" s="110" t="s">
        <v>1780</v>
      </c>
      <c r="BC82" s="110" t="s">
        <v>1781</v>
      </c>
      <c r="BD82" s="110" t="s">
        <v>1782</v>
      </c>
      <c r="BE82" s="110" t="s">
        <v>1783</v>
      </c>
      <c r="BF82" s="110" t="s">
        <v>1784</v>
      </c>
      <c r="BG82" s="110" t="s">
        <v>1831</v>
      </c>
      <c r="BH82" s="110" t="s">
        <v>1832</v>
      </c>
      <c r="BI82" s="110" t="s">
        <v>1878</v>
      </c>
      <c r="BK82" s="112" t="s">
        <v>995</v>
      </c>
      <c r="BL82" s="110" t="s">
        <v>1763</v>
      </c>
      <c r="BM82" s="110" t="s">
        <v>1764</v>
      </c>
      <c r="BN82" s="110" t="s">
        <v>1765</v>
      </c>
      <c r="BO82" s="110" t="s">
        <v>1766</v>
      </c>
      <c r="BP82" s="110" t="s">
        <v>1767</v>
      </c>
      <c r="BQ82" s="110" t="s">
        <v>1002</v>
      </c>
      <c r="BR82" s="110" t="s">
        <v>1005</v>
      </c>
      <c r="BS82" s="110" t="s">
        <v>1007</v>
      </c>
      <c r="BT82" s="170" t="s">
        <v>1008</v>
      </c>
      <c r="BU82" s="171" t="s">
        <v>1768</v>
      </c>
      <c r="BV82" s="110" t="s">
        <v>1769</v>
      </c>
      <c r="BW82" s="171" t="s">
        <v>1770</v>
      </c>
      <c r="BX82" s="110" t="s">
        <v>1771</v>
      </c>
      <c r="BY82" s="171" t="s">
        <v>1772</v>
      </c>
      <c r="BZ82" s="110" t="s">
        <v>1773</v>
      </c>
      <c r="CA82" s="110" t="s">
        <v>1774</v>
      </c>
      <c r="CB82" s="110" t="s">
        <v>1775</v>
      </c>
      <c r="CC82" s="110" t="s">
        <v>1776</v>
      </c>
      <c r="CD82" s="110" t="s">
        <v>1777</v>
      </c>
      <c r="CE82" s="110" t="s">
        <v>1778</v>
      </c>
      <c r="CF82" s="171" t="s">
        <v>1785</v>
      </c>
      <c r="CG82" s="110" t="s">
        <v>1780</v>
      </c>
      <c r="CH82" s="110" t="s">
        <v>1781</v>
      </c>
      <c r="CI82" s="110" t="s">
        <v>1782</v>
      </c>
      <c r="CJ82" s="110" t="s">
        <v>1783</v>
      </c>
      <c r="CK82" s="110" t="s">
        <v>1784</v>
      </c>
      <c r="CL82" s="171" t="s">
        <v>1831</v>
      </c>
      <c r="CM82" s="110" t="s">
        <v>1832</v>
      </c>
      <c r="CN82" s="110" t="s">
        <v>1878</v>
      </c>
      <c r="CP82" s="112" t="s">
        <v>995</v>
      </c>
      <c r="CQ82" s="110" t="s">
        <v>1763</v>
      </c>
      <c r="CR82" s="110" t="s">
        <v>1764</v>
      </c>
      <c r="CS82" s="110" t="s">
        <v>1765</v>
      </c>
      <c r="CT82" s="110" t="s">
        <v>1766</v>
      </c>
      <c r="CU82" s="110" t="s">
        <v>1767</v>
      </c>
      <c r="CV82" s="110" t="s">
        <v>1002</v>
      </c>
      <c r="CW82" s="110" t="s">
        <v>1005</v>
      </c>
      <c r="CX82" s="110" t="s">
        <v>1007</v>
      </c>
      <c r="CY82" s="170" t="s">
        <v>1008</v>
      </c>
      <c r="CZ82" s="171" t="s">
        <v>1768</v>
      </c>
      <c r="DA82" s="110" t="s">
        <v>1769</v>
      </c>
      <c r="DB82" s="171" t="s">
        <v>1770</v>
      </c>
      <c r="DC82" s="110" t="s">
        <v>1771</v>
      </c>
      <c r="DD82" s="171" t="s">
        <v>1772</v>
      </c>
      <c r="DE82" s="110" t="s">
        <v>1773</v>
      </c>
      <c r="DF82" s="110" t="s">
        <v>1774</v>
      </c>
      <c r="DG82" s="110" t="s">
        <v>1775</v>
      </c>
      <c r="DH82" s="110" t="s">
        <v>1776</v>
      </c>
      <c r="DI82" s="110" t="s">
        <v>1777</v>
      </c>
      <c r="DJ82" s="110" t="s">
        <v>1778</v>
      </c>
      <c r="DK82" s="171" t="s">
        <v>1785</v>
      </c>
      <c r="DL82" s="110" t="s">
        <v>1780</v>
      </c>
      <c r="DM82" s="110" t="s">
        <v>1781</v>
      </c>
      <c r="DN82" s="110" t="s">
        <v>1782</v>
      </c>
      <c r="DO82" s="110" t="s">
        <v>1783</v>
      </c>
      <c r="DP82" s="110" t="s">
        <v>1784</v>
      </c>
      <c r="DQ82" s="171" t="s">
        <v>1831</v>
      </c>
      <c r="DR82" s="110" t="s">
        <v>1832</v>
      </c>
      <c r="DS82" s="110" t="s">
        <v>1878</v>
      </c>
    </row>
    <row r="83" spans="1:123" x14ac:dyDescent="0.35">
      <c r="A83" s="104" t="s">
        <v>886</v>
      </c>
      <c r="B83" s="173" t="s">
        <v>1039</v>
      </c>
      <c r="C83" s="173" t="s">
        <v>1039</v>
      </c>
      <c r="D83" s="173" t="s">
        <v>1039</v>
      </c>
      <c r="E83" s="173" t="s">
        <v>1039</v>
      </c>
      <c r="F83" s="173" t="s">
        <v>1039</v>
      </c>
      <c r="G83" s="173" t="s">
        <v>1039</v>
      </c>
      <c r="H83" s="173" t="s">
        <v>1039</v>
      </c>
      <c r="I83" s="178">
        <v>3000</v>
      </c>
      <c r="J83" s="178">
        <v>3000</v>
      </c>
      <c r="K83" s="180">
        <v>3000</v>
      </c>
      <c r="L83" s="178">
        <v>3000</v>
      </c>
      <c r="M83" s="180">
        <v>3000</v>
      </c>
      <c r="N83" s="178">
        <v>3000</v>
      </c>
      <c r="O83" s="182">
        <v>3000</v>
      </c>
      <c r="P83" s="182">
        <v>3000</v>
      </c>
      <c r="Q83" s="182">
        <v>3000</v>
      </c>
      <c r="R83" s="124">
        <v>3000</v>
      </c>
      <c r="S83" s="124">
        <v>3000</v>
      </c>
      <c r="T83" s="124">
        <v>3000</v>
      </c>
      <c r="U83" s="180">
        <v>3000</v>
      </c>
      <c r="V83" s="180">
        <v>6000</v>
      </c>
      <c r="W83" s="180">
        <v>3000</v>
      </c>
      <c r="X83" s="180">
        <v>3000</v>
      </c>
      <c r="Y83" s="178">
        <v>3000</v>
      </c>
      <c r="Z83" s="124">
        <v>3000</v>
      </c>
      <c r="AA83" s="124">
        <v>3000</v>
      </c>
      <c r="AB83" s="173" t="s">
        <v>1039</v>
      </c>
      <c r="AC83" s="173" t="s">
        <v>1039</v>
      </c>
      <c r="AD83" s="173" t="s">
        <v>1039</v>
      </c>
      <c r="AF83" s="104" t="s">
        <v>886</v>
      </c>
      <c r="AG83" s="173" t="s">
        <v>1039</v>
      </c>
      <c r="AH83" s="173" t="s">
        <v>1039</v>
      </c>
      <c r="AI83" s="173" t="s">
        <v>1039</v>
      </c>
      <c r="AJ83" s="173" t="s">
        <v>1039</v>
      </c>
      <c r="AK83" s="173" t="s">
        <v>1039</v>
      </c>
      <c r="AL83" s="173" t="s">
        <v>1039</v>
      </c>
      <c r="AM83" s="173" t="s">
        <v>1039</v>
      </c>
      <c r="AN83" s="178">
        <v>7500</v>
      </c>
      <c r="AO83" s="178">
        <v>7500</v>
      </c>
      <c r="AP83" s="180">
        <v>7500</v>
      </c>
      <c r="AQ83" s="178">
        <v>7500</v>
      </c>
      <c r="AR83" s="180">
        <v>7500</v>
      </c>
      <c r="AS83" s="178">
        <v>7500</v>
      </c>
      <c r="AT83" s="182">
        <v>7500</v>
      </c>
      <c r="AU83" s="182">
        <v>7500</v>
      </c>
      <c r="AV83" s="182">
        <v>7500</v>
      </c>
      <c r="AW83" s="124">
        <v>7500</v>
      </c>
      <c r="AX83" s="124">
        <v>7500</v>
      </c>
      <c r="AY83" s="124">
        <v>7500</v>
      </c>
      <c r="AZ83" s="180">
        <v>7500</v>
      </c>
      <c r="BA83" s="180">
        <v>7500</v>
      </c>
      <c r="BB83" s="180">
        <v>7500</v>
      </c>
      <c r="BC83" s="180">
        <v>7500</v>
      </c>
      <c r="BD83" s="180">
        <v>7500</v>
      </c>
      <c r="BE83" s="124">
        <v>7500</v>
      </c>
      <c r="BF83" s="124">
        <v>7500</v>
      </c>
      <c r="BG83" s="173" t="s">
        <v>1039</v>
      </c>
      <c r="BH83" s="173" t="s">
        <v>1039</v>
      </c>
      <c r="BI83" s="173" t="s">
        <v>1039</v>
      </c>
      <c r="BK83" s="104" t="s">
        <v>886</v>
      </c>
      <c r="BL83" s="173" t="s">
        <v>1039</v>
      </c>
      <c r="BM83" s="173" t="s">
        <v>1039</v>
      </c>
      <c r="BN83" s="173" t="s">
        <v>1039</v>
      </c>
      <c r="BO83" s="173" t="s">
        <v>1039</v>
      </c>
      <c r="BP83" s="173" t="s">
        <v>1039</v>
      </c>
      <c r="BQ83" s="173" t="s">
        <v>1039</v>
      </c>
      <c r="BR83" s="173" t="s">
        <v>1039</v>
      </c>
      <c r="BS83" s="178">
        <v>5000</v>
      </c>
      <c r="BT83" s="178">
        <v>6250</v>
      </c>
      <c r="BU83" s="371" t="s">
        <v>1814</v>
      </c>
      <c r="BV83" s="178">
        <v>5000</v>
      </c>
      <c r="BW83" s="371" t="s">
        <v>1814</v>
      </c>
      <c r="BX83" s="178">
        <v>5000</v>
      </c>
      <c r="BY83" s="371" t="s">
        <v>1814</v>
      </c>
      <c r="BZ83" s="182">
        <v>5000</v>
      </c>
      <c r="CA83" s="182">
        <v>6250</v>
      </c>
      <c r="CB83" s="124">
        <v>6000</v>
      </c>
      <c r="CC83" s="124">
        <v>6000</v>
      </c>
      <c r="CD83" s="124">
        <v>6000</v>
      </c>
      <c r="CE83" s="124">
        <v>5000</v>
      </c>
      <c r="CF83" s="371" t="s">
        <v>1814</v>
      </c>
      <c r="CG83" s="180">
        <v>5000</v>
      </c>
      <c r="CH83" s="180">
        <v>5000</v>
      </c>
      <c r="CI83" s="180">
        <v>6000</v>
      </c>
      <c r="CJ83" s="124">
        <v>5000</v>
      </c>
      <c r="CK83" s="124">
        <v>5000</v>
      </c>
      <c r="CL83" s="371" t="s">
        <v>1814</v>
      </c>
      <c r="CM83" s="173" t="s">
        <v>1039</v>
      </c>
      <c r="CN83" s="173" t="s">
        <v>1039</v>
      </c>
      <c r="CP83" s="104" t="s">
        <v>886</v>
      </c>
      <c r="CQ83" s="173" t="s">
        <v>1039</v>
      </c>
      <c r="CR83" s="173" t="s">
        <v>1039</v>
      </c>
      <c r="CS83" s="173" t="s">
        <v>1039</v>
      </c>
      <c r="CT83" s="173" t="s">
        <v>1039</v>
      </c>
      <c r="CU83" s="173" t="s">
        <v>1039</v>
      </c>
      <c r="CV83" s="173" t="s">
        <v>1039</v>
      </c>
      <c r="CW83" s="173" t="s">
        <v>1039</v>
      </c>
      <c r="CX83" s="178">
        <v>500</v>
      </c>
      <c r="CY83" s="178">
        <v>600</v>
      </c>
      <c r="CZ83" s="371" t="s">
        <v>1814</v>
      </c>
      <c r="DA83" s="178">
        <v>500</v>
      </c>
      <c r="DB83" s="371" t="s">
        <v>1814</v>
      </c>
      <c r="DC83" s="178">
        <v>500</v>
      </c>
      <c r="DD83" s="371" t="s">
        <v>1814</v>
      </c>
      <c r="DE83" s="182">
        <v>500</v>
      </c>
      <c r="DF83" s="182">
        <v>500</v>
      </c>
      <c r="DG83" s="124">
        <v>500</v>
      </c>
      <c r="DH83" s="124">
        <v>500</v>
      </c>
      <c r="DI83" s="124">
        <v>500</v>
      </c>
      <c r="DJ83" s="124">
        <v>500</v>
      </c>
      <c r="DK83" s="371" t="s">
        <v>1814</v>
      </c>
      <c r="DL83" s="180">
        <v>700</v>
      </c>
      <c r="DM83" s="180">
        <v>700</v>
      </c>
      <c r="DN83" s="180">
        <v>950</v>
      </c>
      <c r="DO83" s="124">
        <v>700</v>
      </c>
      <c r="DP83" s="124">
        <v>600</v>
      </c>
      <c r="DQ83" s="371" t="s">
        <v>1814</v>
      </c>
      <c r="DR83" s="173" t="s">
        <v>1039</v>
      </c>
      <c r="DS83" s="173" t="s">
        <v>1039</v>
      </c>
    </row>
    <row r="84" spans="1:123" x14ac:dyDescent="0.35">
      <c r="A84" s="104" t="s">
        <v>920</v>
      </c>
      <c r="B84" s="180">
        <v>2000</v>
      </c>
      <c r="C84" s="185">
        <v>2000</v>
      </c>
      <c r="D84" s="185">
        <v>2000</v>
      </c>
      <c r="E84" s="185">
        <v>2000</v>
      </c>
      <c r="F84" s="185">
        <v>2000</v>
      </c>
      <c r="G84" s="173" t="s">
        <v>1039</v>
      </c>
      <c r="H84" s="178">
        <v>2000</v>
      </c>
      <c r="I84" s="178">
        <v>3000</v>
      </c>
      <c r="J84" s="178">
        <v>4000</v>
      </c>
      <c r="K84" s="178">
        <v>2000</v>
      </c>
      <c r="L84" s="178">
        <v>2000</v>
      </c>
      <c r="M84" s="173" t="s">
        <v>1039</v>
      </c>
      <c r="N84" s="182">
        <v>2000</v>
      </c>
      <c r="O84" s="182">
        <v>2000</v>
      </c>
      <c r="P84" s="173" t="s">
        <v>1039</v>
      </c>
      <c r="Q84" s="124">
        <v>2000</v>
      </c>
      <c r="R84" s="124">
        <v>2500</v>
      </c>
      <c r="S84" s="124">
        <v>2500</v>
      </c>
      <c r="T84" s="124">
        <v>2000</v>
      </c>
      <c r="U84" s="180">
        <v>2000</v>
      </c>
      <c r="V84" s="180">
        <v>3000</v>
      </c>
      <c r="W84" s="180">
        <v>3000</v>
      </c>
      <c r="X84" s="180">
        <v>3000</v>
      </c>
      <c r="Y84" s="178">
        <v>2000</v>
      </c>
      <c r="Z84" s="124">
        <v>2000</v>
      </c>
      <c r="AA84" s="124">
        <v>2000</v>
      </c>
      <c r="AB84" s="173" t="s">
        <v>1039</v>
      </c>
      <c r="AC84" s="173" t="s">
        <v>1039</v>
      </c>
      <c r="AD84" s="124">
        <v>2000</v>
      </c>
      <c r="AF84" s="104" t="s">
        <v>920</v>
      </c>
      <c r="AG84" s="180">
        <v>5000</v>
      </c>
      <c r="AH84" s="185">
        <v>5000</v>
      </c>
      <c r="AI84" s="185">
        <v>5000</v>
      </c>
      <c r="AJ84" s="185">
        <v>5000</v>
      </c>
      <c r="AK84" s="185">
        <v>5000</v>
      </c>
      <c r="AL84" s="173" t="s">
        <v>1039</v>
      </c>
      <c r="AM84" s="178">
        <v>7000</v>
      </c>
      <c r="AN84" s="178">
        <v>7250</v>
      </c>
      <c r="AO84" s="178">
        <v>7500</v>
      </c>
      <c r="AP84" s="178">
        <v>7500</v>
      </c>
      <c r="AQ84" s="178">
        <v>7500</v>
      </c>
      <c r="AR84" s="173" t="s">
        <v>1039</v>
      </c>
      <c r="AS84" s="182">
        <v>7500</v>
      </c>
      <c r="AT84" s="182">
        <v>5500</v>
      </c>
      <c r="AU84" s="173" t="s">
        <v>1039</v>
      </c>
      <c r="AV84" s="124">
        <v>5000</v>
      </c>
      <c r="AW84" s="124">
        <v>5000</v>
      </c>
      <c r="AX84" s="124">
        <v>7500</v>
      </c>
      <c r="AY84" s="124">
        <v>5000</v>
      </c>
      <c r="AZ84" s="180">
        <v>5000</v>
      </c>
      <c r="BA84" s="180">
        <v>10000</v>
      </c>
      <c r="BB84" s="180">
        <v>6500</v>
      </c>
      <c r="BC84" s="180">
        <v>6500</v>
      </c>
      <c r="BD84" s="180">
        <v>6500</v>
      </c>
      <c r="BE84" s="124">
        <v>6250</v>
      </c>
      <c r="BF84" s="124">
        <v>7500</v>
      </c>
      <c r="BG84" s="173" t="s">
        <v>1039</v>
      </c>
      <c r="BH84" s="173" t="s">
        <v>1039</v>
      </c>
      <c r="BI84" s="124">
        <v>5750</v>
      </c>
      <c r="BK84" s="104" t="s">
        <v>920</v>
      </c>
      <c r="BL84" s="180">
        <v>5000</v>
      </c>
      <c r="BM84" s="185">
        <v>5000</v>
      </c>
      <c r="BN84" s="185">
        <v>5000</v>
      </c>
      <c r="BO84" s="185">
        <v>5000</v>
      </c>
      <c r="BP84" s="185">
        <v>5000</v>
      </c>
      <c r="BQ84" s="173" t="s">
        <v>1039</v>
      </c>
      <c r="BR84" s="178">
        <v>3750</v>
      </c>
      <c r="BS84" s="178">
        <v>5000</v>
      </c>
      <c r="BT84" s="178">
        <v>5000</v>
      </c>
      <c r="BU84" s="372"/>
      <c r="BV84" s="178">
        <v>5000</v>
      </c>
      <c r="BW84" s="372"/>
      <c r="BX84" s="182">
        <v>5000</v>
      </c>
      <c r="BY84" s="372"/>
      <c r="BZ84" s="173" t="s">
        <v>1039</v>
      </c>
      <c r="CA84" s="124">
        <v>5000</v>
      </c>
      <c r="CB84" s="124">
        <v>6500</v>
      </c>
      <c r="CC84" s="124">
        <v>2500</v>
      </c>
      <c r="CD84" s="124">
        <v>5000</v>
      </c>
      <c r="CE84" s="124">
        <v>6250</v>
      </c>
      <c r="CF84" s="372"/>
      <c r="CG84" s="180">
        <v>6250</v>
      </c>
      <c r="CH84" s="180">
        <v>6250</v>
      </c>
      <c r="CI84" s="180">
        <v>6250</v>
      </c>
      <c r="CJ84" s="124">
        <v>6250</v>
      </c>
      <c r="CK84" s="124">
        <v>6250</v>
      </c>
      <c r="CL84" s="372"/>
      <c r="CM84" s="173" t="s">
        <v>1039</v>
      </c>
      <c r="CN84" s="124">
        <v>6250</v>
      </c>
      <c r="CP84" s="104" t="s">
        <v>920</v>
      </c>
      <c r="CQ84" s="180">
        <v>333.33333333333331</v>
      </c>
      <c r="CR84" s="185">
        <v>416.66666666666669</v>
      </c>
      <c r="CS84" s="185">
        <v>500</v>
      </c>
      <c r="CT84" s="185">
        <v>633.33333333333337</v>
      </c>
      <c r="CU84" s="185">
        <v>500</v>
      </c>
      <c r="CV84" s="173" t="s">
        <v>1039</v>
      </c>
      <c r="CW84" s="178">
        <v>500</v>
      </c>
      <c r="CX84" s="178">
        <v>2000</v>
      </c>
      <c r="CY84" s="178">
        <v>500</v>
      </c>
      <c r="CZ84" s="372"/>
      <c r="DA84" s="178">
        <v>500</v>
      </c>
      <c r="DB84" s="372"/>
      <c r="DC84" s="182">
        <v>500</v>
      </c>
      <c r="DD84" s="372"/>
      <c r="DE84" s="173" t="s">
        <v>1039</v>
      </c>
      <c r="DF84" s="124">
        <v>390</v>
      </c>
      <c r="DG84" s="124">
        <v>500</v>
      </c>
      <c r="DH84" s="124">
        <v>333.33333333333297</v>
      </c>
      <c r="DI84" s="124">
        <v>500</v>
      </c>
      <c r="DJ84" s="124">
        <v>666.66666666666663</v>
      </c>
      <c r="DK84" s="372"/>
      <c r="DL84" s="180">
        <v>833.33333333333337</v>
      </c>
      <c r="DM84" s="180">
        <v>666.66666666666663</v>
      </c>
      <c r="DN84" s="180">
        <v>666.66666666666663</v>
      </c>
      <c r="DO84" s="124">
        <v>666.66666666666663</v>
      </c>
      <c r="DP84" s="124">
        <v>666.66666666666663</v>
      </c>
      <c r="DQ84" s="372"/>
      <c r="DR84" s="173" t="s">
        <v>1039</v>
      </c>
      <c r="DS84" s="124">
        <v>666.66666666666663</v>
      </c>
    </row>
    <row r="85" spans="1:123" x14ac:dyDescent="0.35">
      <c r="A85" s="104" t="s">
        <v>1042</v>
      </c>
      <c r="B85" s="180">
        <v>3400</v>
      </c>
      <c r="C85" s="185">
        <v>4000</v>
      </c>
      <c r="D85" s="173" t="s">
        <v>1039</v>
      </c>
      <c r="E85" s="185">
        <v>1700</v>
      </c>
      <c r="F85" s="185">
        <v>2800</v>
      </c>
      <c r="G85" s="175">
        <v>3000</v>
      </c>
      <c r="H85" s="178">
        <v>4000</v>
      </c>
      <c r="I85" s="178">
        <v>3166.6666666666597</v>
      </c>
      <c r="J85" s="178">
        <v>3000</v>
      </c>
      <c r="K85" s="178">
        <v>4000</v>
      </c>
      <c r="L85" s="174">
        <v>3000</v>
      </c>
      <c r="M85" s="254" t="s">
        <v>1786</v>
      </c>
      <c r="N85" s="255">
        <v>4000</v>
      </c>
      <c r="O85" s="182">
        <v>4000</v>
      </c>
      <c r="P85" s="182">
        <v>4000</v>
      </c>
      <c r="Q85" s="176">
        <v>5250</v>
      </c>
      <c r="R85" s="124">
        <v>4000</v>
      </c>
      <c r="S85" s="124">
        <v>4000</v>
      </c>
      <c r="T85" s="176">
        <v>3000</v>
      </c>
      <c r="U85" s="180">
        <v>4000</v>
      </c>
      <c r="V85" s="173" t="s">
        <v>1039</v>
      </c>
      <c r="W85" s="175">
        <v>3000</v>
      </c>
      <c r="X85" s="175">
        <v>4250</v>
      </c>
      <c r="Y85" s="175">
        <v>3000</v>
      </c>
      <c r="Z85" s="173" t="s">
        <v>1039</v>
      </c>
      <c r="AA85" s="173" t="s">
        <v>1039</v>
      </c>
      <c r="AB85" s="173" t="s">
        <v>1039</v>
      </c>
      <c r="AC85" s="174">
        <v>3000</v>
      </c>
      <c r="AD85" s="175">
        <v>4000</v>
      </c>
      <c r="AF85" s="104" t="s">
        <v>1042</v>
      </c>
      <c r="AG85" s="180">
        <v>7500</v>
      </c>
      <c r="AH85" s="185">
        <v>8750</v>
      </c>
      <c r="AI85" s="173" t="s">
        <v>1039</v>
      </c>
      <c r="AJ85" s="185">
        <v>5000</v>
      </c>
      <c r="AK85" s="185">
        <v>1500</v>
      </c>
      <c r="AL85" s="181">
        <v>5000</v>
      </c>
      <c r="AM85" s="178">
        <v>10000</v>
      </c>
      <c r="AN85" s="174">
        <v>7500</v>
      </c>
      <c r="AO85" s="178">
        <v>7500</v>
      </c>
      <c r="AP85" s="178">
        <v>5000</v>
      </c>
      <c r="AQ85" s="178">
        <v>10000</v>
      </c>
      <c r="AR85" s="255">
        <v>10000</v>
      </c>
      <c r="AS85" s="255">
        <v>10000</v>
      </c>
      <c r="AT85" s="182">
        <v>10000</v>
      </c>
      <c r="AU85" s="182">
        <v>10000</v>
      </c>
      <c r="AV85" s="182">
        <v>10000</v>
      </c>
      <c r="AW85" s="124">
        <v>10000</v>
      </c>
      <c r="AX85" s="124">
        <v>10000</v>
      </c>
      <c r="AY85" s="124">
        <v>10000</v>
      </c>
      <c r="AZ85" s="180">
        <v>7500</v>
      </c>
      <c r="BA85" s="173" t="s">
        <v>1039</v>
      </c>
      <c r="BB85" s="176">
        <v>7500</v>
      </c>
      <c r="BC85" s="180">
        <v>7500</v>
      </c>
      <c r="BD85" s="180">
        <v>10000</v>
      </c>
      <c r="BE85" s="173" t="s">
        <v>1039</v>
      </c>
      <c r="BF85" s="173" t="s">
        <v>1039</v>
      </c>
      <c r="BG85" s="173" t="s">
        <v>1039</v>
      </c>
      <c r="BH85" s="124">
        <v>9500</v>
      </c>
      <c r="BI85" s="124">
        <v>10000</v>
      </c>
      <c r="BK85" s="104" t="s">
        <v>1042</v>
      </c>
      <c r="BL85" s="180">
        <v>4500</v>
      </c>
      <c r="BM85" s="185">
        <v>5000</v>
      </c>
      <c r="BN85" s="173" t="s">
        <v>1039</v>
      </c>
      <c r="BO85" s="185">
        <v>6250</v>
      </c>
      <c r="BP85" s="185">
        <v>7500</v>
      </c>
      <c r="BQ85" s="181">
        <v>5000</v>
      </c>
      <c r="BR85" s="178">
        <v>3125</v>
      </c>
      <c r="BS85" s="178">
        <v>6250</v>
      </c>
      <c r="BT85" s="178">
        <v>6250</v>
      </c>
      <c r="BU85" s="372"/>
      <c r="BV85" s="178">
        <v>5000</v>
      </c>
      <c r="BW85" s="372"/>
      <c r="BX85" s="255">
        <v>5000</v>
      </c>
      <c r="BY85" s="372"/>
      <c r="BZ85" s="182">
        <v>6250</v>
      </c>
      <c r="CA85" s="182">
        <v>7500</v>
      </c>
      <c r="CB85" s="124">
        <v>10000</v>
      </c>
      <c r="CC85" s="176">
        <v>5000</v>
      </c>
      <c r="CD85" s="124">
        <v>7500</v>
      </c>
      <c r="CE85" s="124">
        <v>7500</v>
      </c>
      <c r="CF85" s="372"/>
      <c r="CG85" s="180">
        <v>7500</v>
      </c>
      <c r="CH85" s="180">
        <v>7500</v>
      </c>
      <c r="CI85" s="180">
        <v>7500</v>
      </c>
      <c r="CJ85" s="173" t="s">
        <v>1039</v>
      </c>
      <c r="CK85" s="173" t="s">
        <v>1039</v>
      </c>
      <c r="CL85" s="372"/>
      <c r="CM85" s="124">
        <v>2500</v>
      </c>
      <c r="CN85" s="124">
        <v>5000</v>
      </c>
      <c r="CP85" s="104" t="s">
        <v>1042</v>
      </c>
      <c r="CQ85" s="180">
        <v>440</v>
      </c>
      <c r="CR85" s="185">
        <v>466.66666666666669</v>
      </c>
      <c r="CS85" s="173" t="s">
        <v>1039</v>
      </c>
      <c r="CT85" s="185">
        <v>833.33333333333337</v>
      </c>
      <c r="CU85" s="185">
        <v>500</v>
      </c>
      <c r="CV85" s="181">
        <v>833.33333333333337</v>
      </c>
      <c r="CW85" s="178">
        <v>833.33333333333337</v>
      </c>
      <c r="CX85" s="178">
        <v>833.33333333333337</v>
      </c>
      <c r="CY85" s="178">
        <v>1000</v>
      </c>
      <c r="CZ85" s="372"/>
      <c r="DA85" s="178">
        <v>1000</v>
      </c>
      <c r="DB85" s="372"/>
      <c r="DC85" s="255">
        <v>500</v>
      </c>
      <c r="DD85" s="372"/>
      <c r="DE85" s="182">
        <v>1000</v>
      </c>
      <c r="DF85" s="176">
        <v>500</v>
      </c>
      <c r="DG85" s="124">
        <v>666.66666666666663</v>
      </c>
      <c r="DH85" s="176">
        <v>666.66666666666697</v>
      </c>
      <c r="DI85" s="124">
        <v>1333.3333333333333</v>
      </c>
      <c r="DJ85" s="124">
        <v>1333.3333333333333</v>
      </c>
      <c r="DK85" s="372"/>
      <c r="DL85" s="176">
        <v>726.66666666666663</v>
      </c>
      <c r="DM85" s="180">
        <v>1000</v>
      </c>
      <c r="DN85" s="180">
        <v>1000</v>
      </c>
      <c r="DO85" s="173" t="s">
        <v>1039</v>
      </c>
      <c r="DP85" s="173" t="s">
        <v>1039</v>
      </c>
      <c r="DQ85" s="372"/>
      <c r="DR85" s="124">
        <v>1333.3333333333333</v>
      </c>
      <c r="DS85" s="124">
        <v>1333.3333333333333</v>
      </c>
    </row>
    <row r="86" spans="1:123" x14ac:dyDescent="0.35">
      <c r="A86" s="104" t="s">
        <v>870</v>
      </c>
      <c r="B86" s="173" t="s">
        <v>1039</v>
      </c>
      <c r="C86" s="173" t="s">
        <v>1039</v>
      </c>
      <c r="D86" s="173" t="s">
        <v>1039</v>
      </c>
      <c r="E86" s="173" t="s">
        <v>1039</v>
      </c>
      <c r="F86" s="185">
        <v>4000</v>
      </c>
      <c r="G86" s="181">
        <v>4000</v>
      </c>
      <c r="H86" s="174">
        <v>4000</v>
      </c>
      <c r="I86" s="173" t="s">
        <v>1039</v>
      </c>
      <c r="J86" s="173" t="s">
        <v>1039</v>
      </c>
      <c r="K86" s="173" t="s">
        <v>1039</v>
      </c>
      <c r="L86" s="182">
        <v>4000</v>
      </c>
      <c r="M86" s="124">
        <v>4000</v>
      </c>
      <c r="N86" s="182">
        <v>6000</v>
      </c>
      <c r="O86" s="182">
        <v>7000</v>
      </c>
      <c r="P86" s="124">
        <v>6750</v>
      </c>
      <c r="Q86" s="124">
        <v>4000</v>
      </c>
      <c r="R86" s="124">
        <v>7000</v>
      </c>
      <c r="S86" s="124">
        <v>4000</v>
      </c>
      <c r="T86" s="124">
        <v>6000</v>
      </c>
      <c r="U86" s="180">
        <v>6000</v>
      </c>
      <c r="V86" s="173" t="s">
        <v>1039</v>
      </c>
      <c r="W86" s="180">
        <v>6000</v>
      </c>
      <c r="X86" s="180">
        <v>6000</v>
      </c>
      <c r="Y86" s="178">
        <v>6000</v>
      </c>
      <c r="Z86" s="124">
        <v>6000</v>
      </c>
      <c r="AA86" s="174">
        <v>3000</v>
      </c>
      <c r="AB86" s="173" t="s">
        <v>1039</v>
      </c>
      <c r="AC86" s="124">
        <v>5000</v>
      </c>
      <c r="AD86" s="124">
        <v>5000</v>
      </c>
      <c r="AF86" s="104" t="s">
        <v>870</v>
      </c>
      <c r="AG86" s="173" t="s">
        <v>1039</v>
      </c>
      <c r="AH86" s="173" t="s">
        <v>1039</v>
      </c>
      <c r="AI86" s="173" t="s">
        <v>1039</v>
      </c>
      <c r="AJ86" s="173" t="s">
        <v>1039</v>
      </c>
      <c r="AK86" s="185">
        <v>5000</v>
      </c>
      <c r="AL86" s="181">
        <v>5000</v>
      </c>
      <c r="AM86" s="178">
        <v>5000</v>
      </c>
      <c r="AN86" s="173" t="s">
        <v>1039</v>
      </c>
      <c r="AO86" s="173" t="s">
        <v>1039</v>
      </c>
      <c r="AP86" s="173" t="s">
        <v>1039</v>
      </c>
      <c r="AQ86" s="182">
        <v>5750</v>
      </c>
      <c r="AR86" s="182">
        <v>6000</v>
      </c>
      <c r="AS86" s="182">
        <v>5000</v>
      </c>
      <c r="AT86" s="182">
        <v>4750</v>
      </c>
      <c r="AU86" s="124">
        <v>4250</v>
      </c>
      <c r="AV86" s="124">
        <v>6500</v>
      </c>
      <c r="AW86" s="124">
        <v>4750</v>
      </c>
      <c r="AX86" s="124">
        <v>5000</v>
      </c>
      <c r="AY86" s="124">
        <v>4250</v>
      </c>
      <c r="AZ86" s="180">
        <v>4250</v>
      </c>
      <c r="BA86" s="173" t="s">
        <v>1039</v>
      </c>
      <c r="BB86" s="180">
        <v>5500</v>
      </c>
      <c r="BC86" s="180">
        <v>6000</v>
      </c>
      <c r="BD86" s="180">
        <v>5500</v>
      </c>
      <c r="BE86" s="124">
        <v>6000</v>
      </c>
      <c r="BF86" s="124">
        <v>8000</v>
      </c>
      <c r="BG86" s="173" t="s">
        <v>1039</v>
      </c>
      <c r="BH86" s="124">
        <v>6500</v>
      </c>
      <c r="BI86" s="124">
        <v>6250</v>
      </c>
      <c r="BK86" s="104" t="s">
        <v>870</v>
      </c>
      <c r="BL86" s="173" t="s">
        <v>1039</v>
      </c>
      <c r="BM86" s="173" t="s">
        <v>1039</v>
      </c>
      <c r="BN86" s="173" t="s">
        <v>1039</v>
      </c>
      <c r="BO86" s="173" t="s">
        <v>1039</v>
      </c>
      <c r="BP86" s="185">
        <v>5000</v>
      </c>
      <c r="BQ86" s="181">
        <v>5000</v>
      </c>
      <c r="BR86" s="178">
        <v>5000</v>
      </c>
      <c r="BS86" s="173" t="s">
        <v>1039</v>
      </c>
      <c r="BT86" s="173" t="s">
        <v>1039</v>
      </c>
      <c r="BU86" s="372"/>
      <c r="BV86" s="182">
        <v>5500</v>
      </c>
      <c r="BW86" s="372"/>
      <c r="BX86" s="182">
        <v>6125</v>
      </c>
      <c r="BY86" s="372"/>
      <c r="BZ86" s="124">
        <v>5000</v>
      </c>
      <c r="CA86" s="124">
        <v>6250</v>
      </c>
      <c r="CB86" s="124">
        <v>5000</v>
      </c>
      <c r="CC86" s="124">
        <v>5000</v>
      </c>
      <c r="CD86" s="124">
        <v>3125</v>
      </c>
      <c r="CE86" s="124">
        <v>5000</v>
      </c>
      <c r="CF86" s="372"/>
      <c r="CG86" s="180">
        <v>6000</v>
      </c>
      <c r="CH86" s="180">
        <v>5000</v>
      </c>
      <c r="CI86" s="180">
        <v>5000</v>
      </c>
      <c r="CJ86" s="124">
        <v>5500</v>
      </c>
      <c r="CK86" s="124">
        <v>6250</v>
      </c>
      <c r="CL86" s="372"/>
      <c r="CM86" s="124">
        <v>6250</v>
      </c>
      <c r="CN86" s="124">
        <v>6250</v>
      </c>
      <c r="CP86" s="104" t="s">
        <v>870</v>
      </c>
      <c r="CQ86" s="173" t="s">
        <v>1039</v>
      </c>
      <c r="CR86" s="173" t="s">
        <v>1039</v>
      </c>
      <c r="CS86" s="173" t="s">
        <v>1039</v>
      </c>
      <c r="CT86" s="173" t="s">
        <v>1039</v>
      </c>
      <c r="CU86" s="185">
        <v>250</v>
      </c>
      <c r="CV86" s="181">
        <v>222</v>
      </c>
      <c r="CW86" s="178">
        <v>253.33333333333334</v>
      </c>
      <c r="CX86" s="173" t="s">
        <v>1039</v>
      </c>
      <c r="CY86" s="173" t="s">
        <v>1039</v>
      </c>
      <c r="CZ86" s="372"/>
      <c r="DA86" s="182">
        <v>1285.6666666666667</v>
      </c>
      <c r="DB86" s="372"/>
      <c r="DC86" s="182">
        <v>1000</v>
      </c>
      <c r="DD86" s="372"/>
      <c r="DE86" s="124">
        <v>1000</v>
      </c>
      <c r="DF86" s="124">
        <v>500</v>
      </c>
      <c r="DG86" s="124">
        <v>700</v>
      </c>
      <c r="DH86" s="124">
        <v>700</v>
      </c>
      <c r="DI86" s="124">
        <v>333.33333333333331</v>
      </c>
      <c r="DJ86" s="124">
        <v>810</v>
      </c>
      <c r="DK86" s="372"/>
      <c r="DL86" s="180">
        <v>846.66666666666663</v>
      </c>
      <c r="DM86" s="180">
        <v>1426.6666666666667</v>
      </c>
      <c r="DN86" s="180">
        <v>666.66666666666663</v>
      </c>
      <c r="DO86" s="124">
        <v>666.66666666666663</v>
      </c>
      <c r="DP86" s="124">
        <v>666.66666666666663</v>
      </c>
      <c r="DQ86" s="372"/>
      <c r="DR86" s="124">
        <v>666.66666666666663</v>
      </c>
      <c r="DS86" s="124">
        <v>666.66666666666663</v>
      </c>
    </row>
    <row r="87" spans="1:123" x14ac:dyDescent="0.35">
      <c r="A87" s="104" t="s">
        <v>1682</v>
      </c>
      <c r="B87" s="173" t="s">
        <v>1039</v>
      </c>
      <c r="C87" s="173" t="s">
        <v>1039</v>
      </c>
      <c r="D87" s="173" t="s">
        <v>1039</v>
      </c>
      <c r="E87" s="173" t="s">
        <v>1039</v>
      </c>
      <c r="F87" s="173" t="s">
        <v>1039</v>
      </c>
      <c r="G87" s="173" t="s">
        <v>1039</v>
      </c>
      <c r="H87" s="173" t="s">
        <v>1039</v>
      </c>
      <c r="I87" s="173" t="s">
        <v>1039</v>
      </c>
      <c r="J87" s="173" t="s">
        <v>1039</v>
      </c>
      <c r="K87" s="173" t="s">
        <v>1039</v>
      </c>
      <c r="L87" s="173" t="s">
        <v>1039</v>
      </c>
      <c r="M87" s="173" t="s">
        <v>1039</v>
      </c>
      <c r="N87" s="173" t="s">
        <v>1039</v>
      </c>
      <c r="O87" s="173" t="s">
        <v>1039</v>
      </c>
      <c r="P87" s="173" t="s">
        <v>1039</v>
      </c>
      <c r="Q87" s="173" t="s">
        <v>1039</v>
      </c>
      <c r="R87" s="173" t="s">
        <v>1039</v>
      </c>
      <c r="S87" s="173" t="s">
        <v>1039</v>
      </c>
      <c r="T87" s="173" t="s">
        <v>1039</v>
      </c>
      <c r="U87" s="173" t="s">
        <v>1039</v>
      </c>
      <c r="V87" s="173" t="s">
        <v>1039</v>
      </c>
      <c r="W87" s="173" t="s">
        <v>1039</v>
      </c>
      <c r="X87" s="173" t="s">
        <v>1039</v>
      </c>
      <c r="Y87" s="173" t="s">
        <v>1039</v>
      </c>
      <c r="Z87" s="173" t="s">
        <v>1039</v>
      </c>
      <c r="AA87" s="173" t="s">
        <v>1039</v>
      </c>
      <c r="AB87" s="173" t="s">
        <v>1039</v>
      </c>
      <c r="AC87" s="124">
        <v>2000</v>
      </c>
      <c r="AD87" s="124">
        <v>2000</v>
      </c>
      <c r="AF87" s="104" t="s">
        <v>1682</v>
      </c>
      <c r="AG87" s="173" t="s">
        <v>1039</v>
      </c>
      <c r="AH87" s="173" t="s">
        <v>1039</v>
      </c>
      <c r="AI87" s="173" t="s">
        <v>1039</v>
      </c>
      <c r="AJ87" s="173" t="s">
        <v>1039</v>
      </c>
      <c r="AK87" s="173" t="s">
        <v>1039</v>
      </c>
      <c r="AL87" s="173" t="s">
        <v>1039</v>
      </c>
      <c r="AM87" s="173" t="s">
        <v>1039</v>
      </c>
      <c r="AN87" s="173" t="s">
        <v>1039</v>
      </c>
      <c r="AO87" s="173" t="s">
        <v>1039</v>
      </c>
      <c r="AP87" s="173" t="s">
        <v>1039</v>
      </c>
      <c r="AQ87" s="173" t="s">
        <v>1039</v>
      </c>
      <c r="AR87" s="173" t="s">
        <v>1039</v>
      </c>
      <c r="AS87" s="173" t="s">
        <v>1039</v>
      </c>
      <c r="AT87" s="173" t="s">
        <v>1039</v>
      </c>
      <c r="AU87" s="173" t="s">
        <v>1039</v>
      </c>
      <c r="AV87" s="173" t="s">
        <v>1039</v>
      </c>
      <c r="AW87" s="173" t="s">
        <v>1039</v>
      </c>
      <c r="AX87" s="173" t="s">
        <v>1039</v>
      </c>
      <c r="AY87" s="173" t="s">
        <v>1039</v>
      </c>
      <c r="AZ87" s="173" t="s">
        <v>1039</v>
      </c>
      <c r="BA87" s="173" t="s">
        <v>1039</v>
      </c>
      <c r="BB87" s="173" t="s">
        <v>1039</v>
      </c>
      <c r="BC87" s="173" t="s">
        <v>1039</v>
      </c>
      <c r="BD87" s="173" t="s">
        <v>1039</v>
      </c>
      <c r="BE87" s="173" t="s">
        <v>1039</v>
      </c>
      <c r="BF87" s="173" t="s">
        <v>1039</v>
      </c>
      <c r="BG87" s="173" t="s">
        <v>1039</v>
      </c>
      <c r="BH87" s="124">
        <v>6250</v>
      </c>
      <c r="BI87" s="124">
        <v>5000</v>
      </c>
      <c r="BK87" s="104" t="s">
        <v>1682</v>
      </c>
      <c r="BL87" s="173" t="s">
        <v>1039</v>
      </c>
      <c r="BM87" s="173" t="s">
        <v>1039</v>
      </c>
      <c r="BN87" s="173" t="s">
        <v>1039</v>
      </c>
      <c r="BO87" s="173" t="s">
        <v>1039</v>
      </c>
      <c r="BP87" s="173" t="s">
        <v>1039</v>
      </c>
      <c r="BQ87" s="173" t="s">
        <v>1039</v>
      </c>
      <c r="BR87" s="173" t="s">
        <v>1039</v>
      </c>
      <c r="BS87" s="173" t="s">
        <v>1039</v>
      </c>
      <c r="BT87" s="173" t="s">
        <v>1039</v>
      </c>
      <c r="BU87" s="372"/>
      <c r="BV87" s="173" t="s">
        <v>1039</v>
      </c>
      <c r="BW87" s="372"/>
      <c r="BX87" s="173" t="s">
        <v>1039</v>
      </c>
      <c r="BY87" s="372"/>
      <c r="BZ87" s="173" t="s">
        <v>1039</v>
      </c>
      <c r="CA87" s="173" t="s">
        <v>1039</v>
      </c>
      <c r="CB87" s="173" t="s">
        <v>1039</v>
      </c>
      <c r="CC87" s="173" t="s">
        <v>1039</v>
      </c>
      <c r="CD87" s="173" t="s">
        <v>1039</v>
      </c>
      <c r="CE87" s="173" t="s">
        <v>1039</v>
      </c>
      <c r="CF87" s="372"/>
      <c r="CG87" s="173" t="s">
        <v>1039</v>
      </c>
      <c r="CH87" s="173" t="s">
        <v>1039</v>
      </c>
      <c r="CI87" s="173" t="s">
        <v>1039</v>
      </c>
      <c r="CJ87" s="173" t="s">
        <v>1039</v>
      </c>
      <c r="CK87" s="173" t="s">
        <v>1039</v>
      </c>
      <c r="CL87" s="372"/>
      <c r="CM87" s="124">
        <v>8125</v>
      </c>
      <c r="CN87" s="124">
        <v>3750</v>
      </c>
      <c r="CP87" s="104" t="s">
        <v>1682</v>
      </c>
      <c r="CQ87" s="173" t="s">
        <v>1039</v>
      </c>
      <c r="CR87" s="173" t="s">
        <v>1039</v>
      </c>
      <c r="CS87" s="173" t="s">
        <v>1039</v>
      </c>
      <c r="CT87" s="173" t="s">
        <v>1039</v>
      </c>
      <c r="CU87" s="173" t="s">
        <v>1039</v>
      </c>
      <c r="CV87" s="173" t="s">
        <v>1039</v>
      </c>
      <c r="CW87" s="173" t="s">
        <v>1039</v>
      </c>
      <c r="CX87" s="173" t="s">
        <v>1039</v>
      </c>
      <c r="CY87" s="173" t="s">
        <v>1039</v>
      </c>
      <c r="CZ87" s="372"/>
      <c r="DA87" s="173" t="s">
        <v>1039</v>
      </c>
      <c r="DB87" s="372"/>
      <c r="DC87" s="173" t="s">
        <v>1039</v>
      </c>
      <c r="DD87" s="372"/>
      <c r="DE87" s="173" t="s">
        <v>1039</v>
      </c>
      <c r="DF87" s="173" t="s">
        <v>1039</v>
      </c>
      <c r="DG87" s="173" t="s">
        <v>1039</v>
      </c>
      <c r="DH87" s="173" t="s">
        <v>1039</v>
      </c>
      <c r="DI87" s="173" t="s">
        <v>1039</v>
      </c>
      <c r="DJ87" s="173" t="s">
        <v>1039</v>
      </c>
      <c r="DK87" s="372"/>
      <c r="DL87" s="173" t="s">
        <v>1039</v>
      </c>
      <c r="DM87" s="173" t="s">
        <v>1039</v>
      </c>
      <c r="DN87" s="173" t="s">
        <v>1039</v>
      </c>
      <c r="DO87" s="173" t="s">
        <v>1039</v>
      </c>
      <c r="DP87" s="173" t="s">
        <v>1039</v>
      </c>
      <c r="DQ87" s="372"/>
      <c r="DR87" s="124">
        <v>1000</v>
      </c>
      <c r="DS87" s="124">
        <v>333.33333333333331</v>
      </c>
    </row>
    <row r="88" spans="1:123" x14ac:dyDescent="0.35">
      <c r="A88" s="140" t="s">
        <v>1044</v>
      </c>
      <c r="B88" s="173" t="s">
        <v>1039</v>
      </c>
      <c r="C88" s="173" t="s">
        <v>1039</v>
      </c>
      <c r="D88" s="173" t="s">
        <v>1039</v>
      </c>
      <c r="E88" s="173" t="s">
        <v>1039</v>
      </c>
      <c r="F88" s="173" t="s">
        <v>1039</v>
      </c>
      <c r="G88" s="173" t="s">
        <v>1039</v>
      </c>
      <c r="H88" s="173" t="s">
        <v>1039</v>
      </c>
      <c r="I88" s="173" t="s">
        <v>1039</v>
      </c>
      <c r="J88" s="173" t="s">
        <v>1039</v>
      </c>
      <c r="K88" s="173" t="s">
        <v>1039</v>
      </c>
      <c r="L88" s="173" t="s">
        <v>1039</v>
      </c>
      <c r="M88" s="173" t="s">
        <v>1039</v>
      </c>
      <c r="N88" s="173" t="s">
        <v>1039</v>
      </c>
      <c r="O88" s="173" t="s">
        <v>1039</v>
      </c>
      <c r="P88" s="124">
        <v>2000</v>
      </c>
      <c r="Q88" s="173" t="s">
        <v>1039</v>
      </c>
      <c r="R88" s="173" t="s">
        <v>1039</v>
      </c>
      <c r="S88" s="173" t="s">
        <v>1039</v>
      </c>
      <c r="T88" s="124">
        <v>10000</v>
      </c>
      <c r="U88" s="173" t="s">
        <v>1039</v>
      </c>
      <c r="V88" s="173" t="s">
        <v>1039</v>
      </c>
      <c r="W88" s="173" t="s">
        <v>1039</v>
      </c>
      <c r="X88" s="180">
        <v>10000</v>
      </c>
      <c r="Y88" s="173" t="s">
        <v>1039</v>
      </c>
      <c r="Z88" s="173" t="s">
        <v>1039</v>
      </c>
      <c r="AA88" s="173" t="s">
        <v>1039</v>
      </c>
      <c r="AB88" s="173" t="s">
        <v>1039</v>
      </c>
      <c r="AC88" s="173" t="s">
        <v>1039</v>
      </c>
      <c r="AD88" s="173" t="s">
        <v>1039</v>
      </c>
      <c r="AF88" s="104" t="s">
        <v>1044</v>
      </c>
      <c r="AG88" s="173" t="s">
        <v>1039</v>
      </c>
      <c r="AH88" s="173" t="s">
        <v>1039</v>
      </c>
      <c r="AI88" s="173" t="s">
        <v>1039</v>
      </c>
      <c r="AJ88" s="173" t="s">
        <v>1039</v>
      </c>
      <c r="AK88" s="173" t="s">
        <v>1039</v>
      </c>
      <c r="AL88" s="173" t="s">
        <v>1039</v>
      </c>
      <c r="AM88" s="173" t="s">
        <v>1039</v>
      </c>
      <c r="AN88" s="173" t="s">
        <v>1039</v>
      </c>
      <c r="AO88" s="173" t="s">
        <v>1039</v>
      </c>
      <c r="AP88" s="173" t="s">
        <v>1039</v>
      </c>
      <c r="AQ88" s="173" t="s">
        <v>1039</v>
      </c>
      <c r="AR88" s="173" t="s">
        <v>1039</v>
      </c>
      <c r="AS88" s="173" t="s">
        <v>1039</v>
      </c>
      <c r="AT88" s="173" t="s">
        <v>1039</v>
      </c>
      <c r="AU88" s="124">
        <v>6125</v>
      </c>
      <c r="AV88" s="173" t="s">
        <v>1039</v>
      </c>
      <c r="AW88" s="173" t="s">
        <v>1039</v>
      </c>
      <c r="AX88" s="173" t="s">
        <v>1039</v>
      </c>
      <c r="AY88" s="124">
        <v>5000</v>
      </c>
      <c r="AZ88" s="173" t="s">
        <v>1039</v>
      </c>
      <c r="BA88" s="173" t="s">
        <v>1039</v>
      </c>
      <c r="BB88" s="173" t="s">
        <v>1039</v>
      </c>
      <c r="BC88" s="180">
        <v>5500</v>
      </c>
      <c r="BD88" s="173" t="s">
        <v>1039</v>
      </c>
      <c r="BE88" s="173" t="s">
        <v>1039</v>
      </c>
      <c r="BF88" s="173" t="s">
        <v>1039</v>
      </c>
      <c r="BG88" s="173" t="s">
        <v>1039</v>
      </c>
      <c r="BH88" s="173" t="s">
        <v>1039</v>
      </c>
      <c r="BI88" s="173" t="s">
        <v>1039</v>
      </c>
      <c r="BK88" s="104" t="s">
        <v>1044</v>
      </c>
      <c r="BL88" s="173" t="s">
        <v>1039</v>
      </c>
      <c r="BM88" s="173" t="s">
        <v>1039</v>
      </c>
      <c r="BN88" s="173" t="s">
        <v>1039</v>
      </c>
      <c r="BO88" s="173" t="s">
        <v>1039</v>
      </c>
      <c r="BP88" s="173" t="s">
        <v>1039</v>
      </c>
      <c r="BQ88" s="173" t="s">
        <v>1039</v>
      </c>
      <c r="BR88" s="173" t="s">
        <v>1039</v>
      </c>
      <c r="BS88" s="173" t="s">
        <v>1039</v>
      </c>
      <c r="BT88" s="173" t="s">
        <v>1039</v>
      </c>
      <c r="BU88" s="372"/>
      <c r="BV88" s="173" t="s">
        <v>1039</v>
      </c>
      <c r="BW88" s="372"/>
      <c r="BX88" s="173" t="s">
        <v>1039</v>
      </c>
      <c r="BY88" s="372"/>
      <c r="BZ88" s="124">
        <v>5500</v>
      </c>
      <c r="CA88" s="173" t="s">
        <v>1039</v>
      </c>
      <c r="CB88" s="173" t="s">
        <v>1039</v>
      </c>
      <c r="CC88" s="173" t="s">
        <v>1039</v>
      </c>
      <c r="CD88" s="124">
        <v>6250</v>
      </c>
      <c r="CE88" s="173" t="s">
        <v>1039</v>
      </c>
      <c r="CF88" s="372"/>
      <c r="CG88" s="173" t="s">
        <v>1039</v>
      </c>
      <c r="CH88" s="180">
        <v>6250</v>
      </c>
      <c r="CI88" s="173" t="s">
        <v>1039</v>
      </c>
      <c r="CJ88" s="173" t="s">
        <v>1039</v>
      </c>
      <c r="CK88" s="173" t="s">
        <v>1039</v>
      </c>
      <c r="CL88" s="372"/>
      <c r="CM88" s="173" t="s">
        <v>1039</v>
      </c>
      <c r="CN88" s="173" t="s">
        <v>1039</v>
      </c>
      <c r="CP88" s="104" t="s">
        <v>1044</v>
      </c>
      <c r="CQ88" s="173" t="s">
        <v>1039</v>
      </c>
      <c r="CR88" s="173" t="s">
        <v>1039</v>
      </c>
      <c r="CS88" s="173" t="s">
        <v>1039</v>
      </c>
      <c r="CT88" s="173" t="s">
        <v>1039</v>
      </c>
      <c r="CU88" s="173" t="s">
        <v>1039</v>
      </c>
      <c r="CV88" s="173" t="s">
        <v>1039</v>
      </c>
      <c r="CW88" s="173" t="s">
        <v>1039</v>
      </c>
      <c r="CX88" s="173" t="s">
        <v>1039</v>
      </c>
      <c r="CY88" s="173" t="s">
        <v>1039</v>
      </c>
      <c r="CZ88" s="372"/>
      <c r="DA88" s="173" t="s">
        <v>1039</v>
      </c>
      <c r="DB88" s="372"/>
      <c r="DC88" s="173" t="s">
        <v>1039</v>
      </c>
      <c r="DD88" s="372"/>
      <c r="DE88" s="124">
        <v>253.33333333333334</v>
      </c>
      <c r="DF88" s="173" t="s">
        <v>1039</v>
      </c>
      <c r="DG88" s="173" t="s">
        <v>1039</v>
      </c>
      <c r="DH88" s="173" t="s">
        <v>1039</v>
      </c>
      <c r="DI88" s="124">
        <v>333.33333333333331</v>
      </c>
      <c r="DJ88" s="173" t="s">
        <v>1039</v>
      </c>
      <c r="DK88" s="372"/>
      <c r="DL88" s="173" t="s">
        <v>1039</v>
      </c>
      <c r="DM88" s="180">
        <v>666.66666666666663</v>
      </c>
      <c r="DN88" s="173" t="s">
        <v>1039</v>
      </c>
      <c r="DO88" s="173" t="s">
        <v>1039</v>
      </c>
      <c r="DP88" s="173" t="s">
        <v>1039</v>
      </c>
      <c r="DQ88" s="372"/>
      <c r="DR88" s="173" t="s">
        <v>1039</v>
      </c>
      <c r="DS88" s="173" t="s">
        <v>1039</v>
      </c>
    </row>
    <row r="89" spans="1:123" x14ac:dyDescent="0.35">
      <c r="A89" s="140" t="s">
        <v>887</v>
      </c>
      <c r="B89" s="173" t="s">
        <v>1039</v>
      </c>
      <c r="C89" s="173" t="s">
        <v>1039</v>
      </c>
      <c r="D89" s="173" t="s">
        <v>1039</v>
      </c>
      <c r="E89" s="173" t="s">
        <v>1039</v>
      </c>
      <c r="F89" s="173" t="s">
        <v>1039</v>
      </c>
      <c r="G89" s="173" t="s">
        <v>1039</v>
      </c>
      <c r="H89" s="173" t="s">
        <v>1039</v>
      </c>
      <c r="I89" s="173" t="s">
        <v>1039</v>
      </c>
      <c r="J89" s="173" t="s">
        <v>1039</v>
      </c>
      <c r="K89" s="173" t="s">
        <v>1039</v>
      </c>
      <c r="L89" s="173" t="s">
        <v>1039</v>
      </c>
      <c r="M89" s="173" t="s">
        <v>1039</v>
      </c>
      <c r="N89" s="182">
        <v>7000</v>
      </c>
      <c r="O89" s="173" t="s">
        <v>1039</v>
      </c>
      <c r="P89" s="173" t="s">
        <v>1039</v>
      </c>
      <c r="Q89" s="124">
        <v>5500</v>
      </c>
      <c r="R89" s="173" t="s">
        <v>1039</v>
      </c>
      <c r="S89" s="124">
        <v>7000</v>
      </c>
      <c r="T89" s="124">
        <v>7000</v>
      </c>
      <c r="U89" s="180">
        <v>7000</v>
      </c>
      <c r="V89" s="173" t="s">
        <v>1039</v>
      </c>
      <c r="W89" s="173" t="s">
        <v>1039</v>
      </c>
      <c r="X89" s="180">
        <v>7000</v>
      </c>
      <c r="Y89" s="173" t="s">
        <v>1039</v>
      </c>
      <c r="Z89" s="124">
        <v>7000</v>
      </c>
      <c r="AA89" s="124">
        <v>7000</v>
      </c>
      <c r="AB89" s="173" t="s">
        <v>1039</v>
      </c>
      <c r="AC89" s="124">
        <v>7000</v>
      </c>
      <c r="AD89" s="124">
        <v>7000</v>
      </c>
      <c r="AF89" s="104" t="s">
        <v>887</v>
      </c>
      <c r="AG89" s="173" t="s">
        <v>1039</v>
      </c>
      <c r="AH89" s="173" t="s">
        <v>1039</v>
      </c>
      <c r="AI89" s="173" t="s">
        <v>1039</v>
      </c>
      <c r="AJ89" s="173" t="s">
        <v>1039</v>
      </c>
      <c r="AK89" s="173" t="s">
        <v>1039</v>
      </c>
      <c r="AL89" s="173" t="s">
        <v>1039</v>
      </c>
      <c r="AM89" s="173" t="s">
        <v>1039</v>
      </c>
      <c r="AN89" s="173" t="s">
        <v>1039</v>
      </c>
      <c r="AO89" s="173" t="s">
        <v>1039</v>
      </c>
      <c r="AP89" s="173" t="s">
        <v>1039</v>
      </c>
      <c r="AQ89" s="173" t="s">
        <v>1039</v>
      </c>
      <c r="AR89" s="173" t="s">
        <v>1039</v>
      </c>
      <c r="AS89" s="182">
        <v>6250</v>
      </c>
      <c r="AT89" s="173" t="s">
        <v>1039</v>
      </c>
      <c r="AU89" s="173" t="s">
        <v>1039</v>
      </c>
      <c r="AV89" s="124">
        <v>6000</v>
      </c>
      <c r="AW89" s="173" t="s">
        <v>1039</v>
      </c>
      <c r="AX89" s="124">
        <v>6000</v>
      </c>
      <c r="AY89" s="124">
        <v>6000</v>
      </c>
      <c r="AZ89" s="180">
        <v>6000</v>
      </c>
      <c r="BA89" s="173" t="s">
        <v>1039</v>
      </c>
      <c r="BB89" s="173" t="s">
        <v>1039</v>
      </c>
      <c r="BC89" s="180">
        <v>6500</v>
      </c>
      <c r="BD89" s="173" t="s">
        <v>1039</v>
      </c>
      <c r="BE89" s="124">
        <v>6500</v>
      </c>
      <c r="BF89" s="124">
        <v>6500</v>
      </c>
      <c r="BG89" s="173" t="s">
        <v>1039</v>
      </c>
      <c r="BH89" s="124">
        <v>6500</v>
      </c>
      <c r="BI89" s="124">
        <v>6375</v>
      </c>
      <c r="BK89" s="104" t="s">
        <v>887</v>
      </c>
      <c r="BL89" s="173" t="s">
        <v>1039</v>
      </c>
      <c r="BM89" s="173" t="s">
        <v>1039</v>
      </c>
      <c r="BN89" s="173" t="s">
        <v>1039</v>
      </c>
      <c r="BO89" s="173" t="s">
        <v>1039</v>
      </c>
      <c r="BP89" s="173" t="s">
        <v>1039</v>
      </c>
      <c r="BQ89" s="173" t="s">
        <v>1039</v>
      </c>
      <c r="BR89" s="173" t="s">
        <v>1039</v>
      </c>
      <c r="BS89" s="173" t="s">
        <v>1039</v>
      </c>
      <c r="BT89" s="173" t="s">
        <v>1039</v>
      </c>
      <c r="BU89" s="372"/>
      <c r="BV89" s="173" t="s">
        <v>1039</v>
      </c>
      <c r="BW89" s="372"/>
      <c r="BX89" s="182">
        <v>4500</v>
      </c>
      <c r="BY89" s="372"/>
      <c r="BZ89" s="173" t="s">
        <v>1039</v>
      </c>
      <c r="CA89" s="124">
        <v>4500</v>
      </c>
      <c r="CB89" s="173" t="s">
        <v>1039</v>
      </c>
      <c r="CC89" s="124">
        <v>5000</v>
      </c>
      <c r="CD89" s="124">
        <v>5000</v>
      </c>
      <c r="CE89" s="124">
        <v>5000</v>
      </c>
      <c r="CF89" s="372"/>
      <c r="CG89" s="173" t="s">
        <v>1039</v>
      </c>
      <c r="CH89" s="180">
        <v>5000</v>
      </c>
      <c r="CI89" s="173" t="s">
        <v>1039</v>
      </c>
      <c r="CJ89" s="124">
        <v>2500</v>
      </c>
      <c r="CK89" s="124">
        <v>5000</v>
      </c>
      <c r="CL89" s="372"/>
      <c r="CM89" s="124">
        <v>5000</v>
      </c>
      <c r="CN89" s="124">
        <v>5000</v>
      </c>
      <c r="CP89" s="104" t="s">
        <v>887</v>
      </c>
      <c r="CQ89" s="173" t="s">
        <v>1039</v>
      </c>
      <c r="CR89" s="173" t="s">
        <v>1039</v>
      </c>
      <c r="CS89" s="173" t="s">
        <v>1039</v>
      </c>
      <c r="CT89" s="173" t="s">
        <v>1039</v>
      </c>
      <c r="CU89" s="173" t="s">
        <v>1039</v>
      </c>
      <c r="CV89" s="173" t="s">
        <v>1039</v>
      </c>
      <c r="CW89" s="173" t="s">
        <v>1039</v>
      </c>
      <c r="CX89" s="173" t="s">
        <v>1039</v>
      </c>
      <c r="CY89" s="173" t="s">
        <v>1039</v>
      </c>
      <c r="CZ89" s="372"/>
      <c r="DA89" s="173" t="s">
        <v>1039</v>
      </c>
      <c r="DB89" s="372"/>
      <c r="DC89" s="182">
        <v>213.33333333333334</v>
      </c>
      <c r="DD89" s="372"/>
      <c r="DE89" s="173" t="s">
        <v>1039</v>
      </c>
      <c r="DF89" s="124">
        <v>333.33333333333331</v>
      </c>
      <c r="DG89" s="173" t="s">
        <v>1039</v>
      </c>
      <c r="DH89" s="124">
        <v>220</v>
      </c>
      <c r="DI89" s="124">
        <v>220</v>
      </c>
      <c r="DJ89" s="124">
        <v>220</v>
      </c>
      <c r="DK89" s="372"/>
      <c r="DL89" s="173" t="s">
        <v>1039</v>
      </c>
      <c r="DM89" s="180">
        <v>500</v>
      </c>
      <c r="DN89" s="173" t="s">
        <v>1039</v>
      </c>
      <c r="DO89" s="124">
        <v>666.66666666666663</v>
      </c>
      <c r="DP89" s="124">
        <v>666.66666666666663</v>
      </c>
      <c r="DQ89" s="372"/>
      <c r="DR89" s="124">
        <v>666.66666666666663</v>
      </c>
      <c r="DS89" s="124">
        <v>206.66666666666666</v>
      </c>
    </row>
    <row r="90" spans="1:123" x14ac:dyDescent="0.35">
      <c r="A90" s="140" t="s">
        <v>891</v>
      </c>
      <c r="B90" s="173" t="s">
        <v>1039</v>
      </c>
      <c r="C90" s="173" t="s">
        <v>1039</v>
      </c>
      <c r="D90" s="173" t="s">
        <v>1039</v>
      </c>
      <c r="E90" s="173" t="s">
        <v>1039</v>
      </c>
      <c r="F90" s="173" t="s">
        <v>1039</v>
      </c>
      <c r="G90" s="173" t="s">
        <v>1039</v>
      </c>
      <c r="H90" s="173" t="s">
        <v>1039</v>
      </c>
      <c r="I90" s="173" t="s">
        <v>1039</v>
      </c>
      <c r="J90" s="173" t="s">
        <v>1039</v>
      </c>
      <c r="K90" s="173" t="s">
        <v>1039</v>
      </c>
      <c r="L90" s="182">
        <v>2500</v>
      </c>
      <c r="M90" s="173" t="s">
        <v>1039</v>
      </c>
      <c r="N90" s="182">
        <v>2000</v>
      </c>
      <c r="O90" s="173" t="s">
        <v>1039</v>
      </c>
      <c r="P90" s="182">
        <v>3000</v>
      </c>
      <c r="Q90" s="182">
        <v>7692.3</v>
      </c>
      <c r="R90" s="173" t="s">
        <v>1039</v>
      </c>
      <c r="S90" s="173" t="s">
        <v>1039</v>
      </c>
      <c r="T90" s="124">
        <v>10000</v>
      </c>
      <c r="U90" s="180">
        <v>10000</v>
      </c>
      <c r="V90" s="173" t="s">
        <v>1039</v>
      </c>
      <c r="W90" s="173" t="s">
        <v>1039</v>
      </c>
      <c r="X90" s="180">
        <v>10000</v>
      </c>
      <c r="Y90" s="173" t="s">
        <v>1039</v>
      </c>
      <c r="Z90" s="173" t="s">
        <v>1039</v>
      </c>
      <c r="AA90" s="124">
        <v>10000</v>
      </c>
      <c r="AB90" s="173" t="s">
        <v>1039</v>
      </c>
      <c r="AC90" s="173" t="s">
        <v>1039</v>
      </c>
      <c r="AD90" s="173" t="s">
        <v>1039</v>
      </c>
      <c r="AF90" s="104" t="s">
        <v>891</v>
      </c>
      <c r="AG90" s="173" t="s">
        <v>1039</v>
      </c>
      <c r="AH90" s="173" t="s">
        <v>1039</v>
      </c>
      <c r="AI90" s="173" t="s">
        <v>1039</v>
      </c>
      <c r="AJ90" s="173" t="s">
        <v>1039</v>
      </c>
      <c r="AK90" s="173" t="s">
        <v>1039</v>
      </c>
      <c r="AL90" s="173" t="s">
        <v>1039</v>
      </c>
      <c r="AM90" s="173" t="s">
        <v>1039</v>
      </c>
      <c r="AN90" s="173" t="s">
        <v>1039</v>
      </c>
      <c r="AO90" s="173" t="s">
        <v>1039</v>
      </c>
      <c r="AP90" s="173" t="s">
        <v>1039</v>
      </c>
      <c r="AQ90" s="182">
        <v>6000</v>
      </c>
      <c r="AR90" s="173" t="s">
        <v>1039</v>
      </c>
      <c r="AS90" s="182">
        <v>6000</v>
      </c>
      <c r="AT90" s="173" t="s">
        <v>1039</v>
      </c>
      <c r="AU90" s="182">
        <v>4500</v>
      </c>
      <c r="AV90" s="182">
        <v>5000</v>
      </c>
      <c r="AW90" s="173" t="s">
        <v>1039</v>
      </c>
      <c r="AX90" s="173" t="s">
        <v>1039</v>
      </c>
      <c r="AY90" s="124">
        <v>4250</v>
      </c>
      <c r="AZ90" s="180">
        <v>4250</v>
      </c>
      <c r="BA90" s="173" t="s">
        <v>1039</v>
      </c>
      <c r="BB90" s="173" t="s">
        <v>1039</v>
      </c>
      <c r="BC90" s="180">
        <v>5500</v>
      </c>
      <c r="BD90" s="173" t="s">
        <v>1039</v>
      </c>
      <c r="BE90" s="173" t="s">
        <v>1039</v>
      </c>
      <c r="BF90" s="124">
        <v>7250</v>
      </c>
      <c r="BG90" s="173" t="s">
        <v>1039</v>
      </c>
      <c r="BH90" s="173" t="s">
        <v>1039</v>
      </c>
      <c r="BI90" s="173" t="s">
        <v>1039</v>
      </c>
      <c r="BK90" s="104" t="s">
        <v>891</v>
      </c>
      <c r="BL90" s="173" t="s">
        <v>1039</v>
      </c>
      <c r="BM90" s="173" t="s">
        <v>1039</v>
      </c>
      <c r="BN90" s="173" t="s">
        <v>1039</v>
      </c>
      <c r="BO90" s="173" t="s">
        <v>1039</v>
      </c>
      <c r="BP90" s="173" t="s">
        <v>1039</v>
      </c>
      <c r="BQ90" s="173" t="s">
        <v>1039</v>
      </c>
      <c r="BR90" s="173" t="s">
        <v>1039</v>
      </c>
      <c r="BS90" s="173" t="s">
        <v>1039</v>
      </c>
      <c r="BT90" s="173" t="s">
        <v>1039</v>
      </c>
      <c r="BU90" s="372"/>
      <c r="BV90" s="182">
        <v>5000</v>
      </c>
      <c r="BW90" s="372"/>
      <c r="BX90" s="182">
        <v>6000</v>
      </c>
      <c r="BY90" s="372"/>
      <c r="BZ90" s="182">
        <v>4175</v>
      </c>
      <c r="CA90" s="182">
        <v>6250</v>
      </c>
      <c r="CB90" s="173" t="s">
        <v>1039</v>
      </c>
      <c r="CC90" s="173" t="s">
        <v>1039</v>
      </c>
      <c r="CD90" s="124">
        <v>5212.5</v>
      </c>
      <c r="CE90" s="124">
        <v>6250</v>
      </c>
      <c r="CF90" s="372"/>
      <c r="CG90" s="173" t="s">
        <v>1039</v>
      </c>
      <c r="CH90" s="180">
        <v>6250</v>
      </c>
      <c r="CI90" s="173" t="s">
        <v>1039</v>
      </c>
      <c r="CJ90" s="173" t="s">
        <v>1039</v>
      </c>
      <c r="CK90" s="124">
        <v>6250</v>
      </c>
      <c r="CL90" s="372"/>
      <c r="CM90" s="173" t="s">
        <v>1039</v>
      </c>
      <c r="CN90" s="173" t="s">
        <v>1039</v>
      </c>
      <c r="CP90" s="104" t="s">
        <v>891</v>
      </c>
      <c r="CQ90" s="173" t="s">
        <v>1039</v>
      </c>
      <c r="CR90" s="173" t="s">
        <v>1039</v>
      </c>
      <c r="CS90" s="173" t="s">
        <v>1039</v>
      </c>
      <c r="CT90" s="173" t="s">
        <v>1039</v>
      </c>
      <c r="CU90" s="173" t="s">
        <v>1039</v>
      </c>
      <c r="CV90" s="173" t="s">
        <v>1039</v>
      </c>
      <c r="CW90" s="173" t="s">
        <v>1039</v>
      </c>
      <c r="CX90" s="173" t="s">
        <v>1039</v>
      </c>
      <c r="CY90" s="173" t="s">
        <v>1039</v>
      </c>
      <c r="CZ90" s="372"/>
      <c r="DA90" s="182">
        <v>333.33333333333331</v>
      </c>
      <c r="DB90" s="372"/>
      <c r="DC90" s="182">
        <v>2500</v>
      </c>
      <c r="DD90" s="372"/>
      <c r="DE90" s="182">
        <v>366.66666666666669</v>
      </c>
      <c r="DF90" s="182">
        <v>333.33333333333331</v>
      </c>
      <c r="DG90" s="173" t="s">
        <v>1039</v>
      </c>
      <c r="DH90" s="173" t="s">
        <v>1039</v>
      </c>
      <c r="DI90" s="124">
        <v>333.33333333333331</v>
      </c>
      <c r="DJ90" s="124">
        <v>333.33333333333331</v>
      </c>
      <c r="DK90" s="372"/>
      <c r="DL90" s="173" t="s">
        <v>1039</v>
      </c>
      <c r="DM90" s="180">
        <v>666.66666666666663</v>
      </c>
      <c r="DN90" s="173" t="s">
        <v>1039</v>
      </c>
      <c r="DO90" s="173" t="s">
        <v>1039</v>
      </c>
      <c r="DP90" s="124">
        <v>666.66666666666663</v>
      </c>
      <c r="DQ90" s="372"/>
      <c r="DR90" s="173" t="s">
        <v>1039</v>
      </c>
      <c r="DS90" s="173" t="s">
        <v>1039</v>
      </c>
    </row>
    <row r="91" spans="1:123" x14ac:dyDescent="0.35">
      <c r="A91" s="140" t="s">
        <v>921</v>
      </c>
      <c r="B91" s="173" t="s">
        <v>1039</v>
      </c>
      <c r="C91" s="173" t="s">
        <v>1039</v>
      </c>
      <c r="D91" s="173" t="s">
        <v>1039</v>
      </c>
      <c r="E91" s="173" t="s">
        <v>1039</v>
      </c>
      <c r="F91" s="173" t="s">
        <v>1039</v>
      </c>
      <c r="G91" s="173" t="s">
        <v>1039</v>
      </c>
      <c r="H91" s="173" t="s">
        <v>1039</v>
      </c>
      <c r="I91" s="173" t="s">
        <v>1039</v>
      </c>
      <c r="J91" s="173" t="s">
        <v>1039</v>
      </c>
      <c r="K91" s="173" t="s">
        <v>1039</v>
      </c>
      <c r="L91" s="173" t="s">
        <v>1039</v>
      </c>
      <c r="M91" s="173" t="s">
        <v>1039</v>
      </c>
      <c r="N91" s="173" t="s">
        <v>1039</v>
      </c>
      <c r="O91" s="173" t="s">
        <v>1039</v>
      </c>
      <c r="P91" s="173" t="s">
        <v>1039</v>
      </c>
      <c r="Q91" s="173" t="s">
        <v>1039</v>
      </c>
      <c r="R91" s="173" t="s">
        <v>1039</v>
      </c>
      <c r="S91" s="173" t="s">
        <v>1039</v>
      </c>
      <c r="T91" s="173" t="s">
        <v>1039</v>
      </c>
      <c r="U91" s="180">
        <v>3000</v>
      </c>
      <c r="V91" s="173" t="s">
        <v>1039</v>
      </c>
      <c r="W91" s="180">
        <v>4000</v>
      </c>
      <c r="X91" s="180">
        <v>4250</v>
      </c>
      <c r="Y91" s="178">
        <v>4500</v>
      </c>
      <c r="Z91" s="124">
        <v>4200</v>
      </c>
      <c r="AA91" s="124">
        <v>4200</v>
      </c>
      <c r="AB91" s="173" t="s">
        <v>1039</v>
      </c>
      <c r="AC91" s="124">
        <v>4000</v>
      </c>
      <c r="AD91" s="124">
        <v>4000</v>
      </c>
      <c r="AF91" s="126" t="s">
        <v>921</v>
      </c>
      <c r="AG91" s="173" t="s">
        <v>1039</v>
      </c>
      <c r="AH91" s="173" t="s">
        <v>1039</v>
      </c>
      <c r="AI91" s="173" t="s">
        <v>1039</v>
      </c>
      <c r="AJ91" s="173" t="s">
        <v>1039</v>
      </c>
      <c r="AK91" s="173" t="s">
        <v>1039</v>
      </c>
      <c r="AL91" s="173" t="s">
        <v>1039</v>
      </c>
      <c r="AM91" s="173" t="s">
        <v>1039</v>
      </c>
      <c r="AN91" s="173" t="s">
        <v>1039</v>
      </c>
      <c r="AO91" s="173" t="s">
        <v>1039</v>
      </c>
      <c r="AP91" s="173" t="s">
        <v>1039</v>
      </c>
      <c r="AQ91" s="173" t="s">
        <v>1039</v>
      </c>
      <c r="AR91" s="173" t="s">
        <v>1039</v>
      </c>
      <c r="AS91" s="173" t="s">
        <v>1039</v>
      </c>
      <c r="AT91" s="173" t="s">
        <v>1039</v>
      </c>
      <c r="AU91" s="173" t="s">
        <v>1039</v>
      </c>
      <c r="AV91" s="173" t="s">
        <v>1039</v>
      </c>
      <c r="AW91" s="173" t="s">
        <v>1039</v>
      </c>
      <c r="AX91" s="173" t="s">
        <v>1039</v>
      </c>
      <c r="AY91" s="173" t="s">
        <v>1039</v>
      </c>
      <c r="AZ91" s="180">
        <v>7500</v>
      </c>
      <c r="BA91" s="173" t="s">
        <v>1039</v>
      </c>
      <c r="BB91" s="180">
        <v>10000</v>
      </c>
      <c r="BC91" s="180">
        <v>10000</v>
      </c>
      <c r="BD91" s="180">
        <v>9500</v>
      </c>
      <c r="BE91" s="124">
        <v>9500</v>
      </c>
      <c r="BF91" s="124">
        <v>9937.5</v>
      </c>
      <c r="BG91" s="173" t="s">
        <v>1039</v>
      </c>
      <c r="BH91" s="124">
        <v>10000</v>
      </c>
      <c r="BI91" s="124">
        <v>9937.5</v>
      </c>
      <c r="BK91" s="126" t="s">
        <v>921</v>
      </c>
      <c r="BL91" s="173" t="s">
        <v>1039</v>
      </c>
      <c r="BM91" s="173" t="s">
        <v>1039</v>
      </c>
      <c r="BN91" s="173" t="s">
        <v>1039</v>
      </c>
      <c r="BO91" s="173" t="s">
        <v>1039</v>
      </c>
      <c r="BP91" s="173" t="s">
        <v>1039</v>
      </c>
      <c r="BQ91" s="173" t="s">
        <v>1039</v>
      </c>
      <c r="BR91" s="173" t="s">
        <v>1039</v>
      </c>
      <c r="BS91" s="173" t="s">
        <v>1039</v>
      </c>
      <c r="BT91" s="173" t="s">
        <v>1039</v>
      </c>
      <c r="BU91" s="372"/>
      <c r="BV91" s="173" t="s">
        <v>1039</v>
      </c>
      <c r="BW91" s="372"/>
      <c r="BX91" s="173" t="s">
        <v>1039</v>
      </c>
      <c r="BY91" s="372"/>
      <c r="BZ91" s="173" t="s">
        <v>1039</v>
      </c>
      <c r="CA91" s="173" t="s">
        <v>1039</v>
      </c>
      <c r="CB91" s="173" t="s">
        <v>1039</v>
      </c>
      <c r="CC91" s="173" t="s">
        <v>1039</v>
      </c>
      <c r="CD91" s="173" t="s">
        <v>1039</v>
      </c>
      <c r="CE91" s="124">
        <v>5000</v>
      </c>
      <c r="CF91" s="372"/>
      <c r="CG91" s="180">
        <v>2500</v>
      </c>
      <c r="CH91" s="180">
        <v>5000</v>
      </c>
      <c r="CI91" s="180">
        <v>3750</v>
      </c>
      <c r="CJ91" s="124">
        <v>3875</v>
      </c>
      <c r="CK91" s="124">
        <v>4000</v>
      </c>
      <c r="CL91" s="372"/>
      <c r="CM91" s="124">
        <v>4000</v>
      </c>
      <c r="CN91" s="124">
        <v>4000</v>
      </c>
      <c r="CP91" s="126" t="s">
        <v>921</v>
      </c>
      <c r="CQ91" s="173" t="s">
        <v>1039</v>
      </c>
      <c r="CR91" s="173" t="s">
        <v>1039</v>
      </c>
      <c r="CS91" s="173" t="s">
        <v>1039</v>
      </c>
      <c r="CT91" s="173" t="s">
        <v>1039</v>
      </c>
      <c r="CU91" s="173" t="s">
        <v>1039</v>
      </c>
      <c r="CV91" s="173" t="s">
        <v>1039</v>
      </c>
      <c r="CW91" s="173" t="s">
        <v>1039</v>
      </c>
      <c r="CX91" s="173" t="s">
        <v>1039</v>
      </c>
      <c r="CY91" s="173" t="s">
        <v>1039</v>
      </c>
      <c r="CZ91" s="372"/>
      <c r="DA91" s="173" t="s">
        <v>1039</v>
      </c>
      <c r="DB91" s="372"/>
      <c r="DC91" s="173" t="s">
        <v>1039</v>
      </c>
      <c r="DD91" s="372"/>
      <c r="DE91" s="173" t="s">
        <v>1039</v>
      </c>
      <c r="DF91" s="173" t="s">
        <v>1039</v>
      </c>
      <c r="DG91" s="173" t="s">
        <v>1039</v>
      </c>
      <c r="DH91" s="173" t="s">
        <v>1039</v>
      </c>
      <c r="DI91" s="173" t="s">
        <v>1039</v>
      </c>
      <c r="DJ91" s="124">
        <v>666.66666666666663</v>
      </c>
      <c r="DK91" s="372"/>
      <c r="DL91" s="180">
        <v>583.33333333333337</v>
      </c>
      <c r="DM91" s="180">
        <v>500</v>
      </c>
      <c r="DN91" s="180">
        <v>500</v>
      </c>
      <c r="DO91" s="124">
        <v>473.33333333333331</v>
      </c>
      <c r="DP91" s="124">
        <v>400</v>
      </c>
      <c r="DQ91" s="372"/>
      <c r="DR91" s="124">
        <v>400</v>
      </c>
      <c r="DS91" s="124">
        <v>400</v>
      </c>
    </row>
    <row r="92" spans="1:123" x14ac:dyDescent="0.35">
      <c r="A92" s="104" t="s">
        <v>922</v>
      </c>
      <c r="B92" s="180">
        <v>6000</v>
      </c>
      <c r="C92" s="185">
        <v>6000</v>
      </c>
      <c r="D92" s="185">
        <v>6000</v>
      </c>
      <c r="E92" s="185">
        <v>2000</v>
      </c>
      <c r="F92" s="185">
        <v>6000</v>
      </c>
      <c r="G92" s="181">
        <v>6000</v>
      </c>
      <c r="H92" s="173" t="s">
        <v>1039</v>
      </c>
      <c r="I92" s="173" t="s">
        <v>1039</v>
      </c>
      <c r="J92" s="124">
        <v>2000</v>
      </c>
      <c r="K92" s="182">
        <v>3000</v>
      </c>
      <c r="L92" s="182">
        <v>3000</v>
      </c>
      <c r="M92" s="176" t="s">
        <v>1786</v>
      </c>
      <c r="N92" s="173" t="s">
        <v>1039</v>
      </c>
      <c r="O92" s="124">
        <v>6000</v>
      </c>
      <c r="P92" s="173" t="s">
        <v>1039</v>
      </c>
      <c r="Q92" s="124">
        <v>5000</v>
      </c>
      <c r="R92" s="124">
        <v>5000</v>
      </c>
      <c r="S92" s="176">
        <v>3000</v>
      </c>
      <c r="T92" s="124">
        <v>4000</v>
      </c>
      <c r="U92" s="180">
        <v>5000</v>
      </c>
      <c r="V92" s="180">
        <v>6000</v>
      </c>
      <c r="W92" s="180">
        <v>5000</v>
      </c>
      <c r="X92" s="180">
        <v>6000</v>
      </c>
      <c r="Y92" s="178">
        <v>6000</v>
      </c>
      <c r="Z92" s="124">
        <v>6000</v>
      </c>
      <c r="AA92" s="124">
        <v>6000</v>
      </c>
      <c r="AB92" s="124">
        <v>6000</v>
      </c>
      <c r="AC92" s="124">
        <v>6000</v>
      </c>
      <c r="AD92" s="124">
        <v>6000</v>
      </c>
      <c r="AF92" s="104" t="s">
        <v>922</v>
      </c>
      <c r="AG92" s="180">
        <v>6750</v>
      </c>
      <c r="AH92" s="185">
        <v>7000</v>
      </c>
      <c r="AI92" s="185">
        <v>7000</v>
      </c>
      <c r="AJ92" s="185">
        <v>6375</v>
      </c>
      <c r="AK92" s="185">
        <v>6500</v>
      </c>
      <c r="AL92" s="181">
        <v>7500</v>
      </c>
      <c r="AM92" s="173" t="s">
        <v>1039</v>
      </c>
      <c r="AN92" s="173" t="s">
        <v>1039</v>
      </c>
      <c r="AO92" s="124">
        <v>5000</v>
      </c>
      <c r="AP92" s="182">
        <v>6750</v>
      </c>
      <c r="AQ92" s="182">
        <v>7500</v>
      </c>
      <c r="AR92" s="182">
        <v>7500</v>
      </c>
      <c r="AS92" s="173" t="s">
        <v>1039</v>
      </c>
      <c r="AT92" s="124">
        <v>7250</v>
      </c>
      <c r="AU92" s="173" t="s">
        <v>1039</v>
      </c>
      <c r="AV92" s="124">
        <v>6500</v>
      </c>
      <c r="AW92" s="124">
        <v>6500</v>
      </c>
      <c r="AX92" s="124">
        <v>6000</v>
      </c>
      <c r="AY92" s="124">
        <v>5500</v>
      </c>
      <c r="AZ92" s="180">
        <v>6000</v>
      </c>
      <c r="BA92" s="124">
        <v>6500</v>
      </c>
      <c r="BB92" s="180">
        <v>6500</v>
      </c>
      <c r="BC92" s="180">
        <v>6500</v>
      </c>
      <c r="BD92" s="180">
        <v>6500</v>
      </c>
      <c r="BE92" s="124">
        <v>6500</v>
      </c>
      <c r="BF92" s="124">
        <v>6500</v>
      </c>
      <c r="BG92" s="124">
        <v>7500</v>
      </c>
      <c r="BH92" s="124">
        <v>7500</v>
      </c>
      <c r="BI92" s="124">
        <v>7500</v>
      </c>
      <c r="BK92" s="104" t="s">
        <v>922</v>
      </c>
      <c r="BL92" s="180">
        <v>3750</v>
      </c>
      <c r="BM92" s="185">
        <v>5000</v>
      </c>
      <c r="BN92" s="185">
        <v>5000</v>
      </c>
      <c r="BO92" s="185">
        <v>5000</v>
      </c>
      <c r="BP92" s="185">
        <v>7500</v>
      </c>
      <c r="BQ92" s="181">
        <v>7500</v>
      </c>
      <c r="BR92" s="173" t="s">
        <v>1039</v>
      </c>
      <c r="BS92" s="173" t="s">
        <v>1039</v>
      </c>
      <c r="BT92" s="124">
        <v>5000</v>
      </c>
      <c r="BU92" s="372"/>
      <c r="BV92" s="182">
        <v>1250</v>
      </c>
      <c r="BW92" s="372"/>
      <c r="BX92" s="173" t="s">
        <v>1039</v>
      </c>
      <c r="BY92" s="372"/>
      <c r="BZ92" s="173" t="s">
        <v>1039</v>
      </c>
      <c r="CA92" s="124">
        <v>5000</v>
      </c>
      <c r="CB92" s="124">
        <v>5000</v>
      </c>
      <c r="CC92" s="124">
        <v>5000</v>
      </c>
      <c r="CD92" s="124">
        <v>5000</v>
      </c>
      <c r="CE92" s="124">
        <v>5000</v>
      </c>
      <c r="CF92" s="372"/>
      <c r="CG92" s="180">
        <v>7500</v>
      </c>
      <c r="CH92" s="180">
        <v>6250</v>
      </c>
      <c r="CI92" s="180">
        <v>6250</v>
      </c>
      <c r="CJ92" s="124">
        <v>6250</v>
      </c>
      <c r="CK92" s="124">
        <v>8750</v>
      </c>
      <c r="CL92" s="372"/>
      <c r="CM92" s="124">
        <v>10000</v>
      </c>
      <c r="CN92" s="124">
        <v>10000</v>
      </c>
      <c r="CP92" s="104" t="s">
        <v>922</v>
      </c>
      <c r="CQ92" s="180">
        <v>500</v>
      </c>
      <c r="CR92" s="185">
        <v>1000</v>
      </c>
      <c r="CS92" s="185">
        <v>666.66666666666663</v>
      </c>
      <c r="CT92" s="185">
        <v>333.33333333333331</v>
      </c>
      <c r="CU92" s="185">
        <v>666.66666666666663</v>
      </c>
      <c r="CV92" s="181">
        <v>666.66666666666663</v>
      </c>
      <c r="CW92" s="173" t="s">
        <v>1039</v>
      </c>
      <c r="CX92" s="173" t="s">
        <v>1039</v>
      </c>
      <c r="CY92" s="124">
        <v>166.66666666666666</v>
      </c>
      <c r="CZ92" s="372"/>
      <c r="DA92" s="182">
        <v>333.33333333333331</v>
      </c>
      <c r="DB92" s="372"/>
      <c r="DC92" s="173" t="s">
        <v>1039</v>
      </c>
      <c r="DD92" s="372"/>
      <c r="DE92" s="173" t="s">
        <v>1039</v>
      </c>
      <c r="DF92" s="124">
        <v>666.66666666666663</v>
      </c>
      <c r="DG92" s="124">
        <v>666.66666666666663</v>
      </c>
      <c r="DH92" s="124">
        <v>666.66666666666697</v>
      </c>
      <c r="DI92" s="124">
        <v>666.66666666666663</v>
      </c>
      <c r="DJ92" s="124">
        <v>666.66666666666663</v>
      </c>
      <c r="DK92" s="372"/>
      <c r="DL92" s="180">
        <v>666.66666666666663</v>
      </c>
      <c r="DM92" s="180">
        <v>666.66666666666663</v>
      </c>
      <c r="DN92" s="180">
        <v>666.66666666666663</v>
      </c>
      <c r="DO92" s="124">
        <v>666.66666666666663</v>
      </c>
      <c r="DP92" s="124">
        <v>583.33333333333337</v>
      </c>
      <c r="DQ92" s="372"/>
      <c r="DR92" s="124">
        <v>666.66666666666663</v>
      </c>
      <c r="DS92" s="124">
        <v>666.66666666666663</v>
      </c>
    </row>
    <row r="93" spans="1:123" x14ac:dyDescent="0.35">
      <c r="A93" s="104" t="s">
        <v>902</v>
      </c>
      <c r="B93" s="180">
        <v>2000</v>
      </c>
      <c r="C93" s="185">
        <v>2000</v>
      </c>
      <c r="D93" s="185">
        <v>2000</v>
      </c>
      <c r="E93" s="185">
        <v>2000</v>
      </c>
      <c r="F93" s="185">
        <v>2000</v>
      </c>
      <c r="G93" s="173" t="s">
        <v>1039</v>
      </c>
      <c r="H93" s="178">
        <v>4000</v>
      </c>
      <c r="I93" s="178">
        <v>5000</v>
      </c>
      <c r="J93" s="173" t="s">
        <v>1039</v>
      </c>
      <c r="K93" s="182">
        <v>2000</v>
      </c>
      <c r="L93" s="182">
        <v>6500</v>
      </c>
      <c r="M93" s="124">
        <v>6000</v>
      </c>
      <c r="N93" s="182">
        <v>7000</v>
      </c>
      <c r="O93" s="124">
        <v>6500</v>
      </c>
      <c r="P93" s="182">
        <v>6000</v>
      </c>
      <c r="Q93" s="182">
        <v>6000</v>
      </c>
      <c r="R93" s="173" t="s">
        <v>1039</v>
      </c>
      <c r="S93" s="124">
        <v>2000</v>
      </c>
      <c r="T93" s="173" t="s">
        <v>1039</v>
      </c>
      <c r="U93" s="180">
        <v>2000</v>
      </c>
      <c r="V93" s="173" t="s">
        <v>1039</v>
      </c>
      <c r="W93" s="173" t="s">
        <v>1039</v>
      </c>
      <c r="X93" s="173" t="s">
        <v>1039</v>
      </c>
      <c r="Y93" s="173" t="s">
        <v>1039</v>
      </c>
      <c r="Z93" s="173" t="s">
        <v>1039</v>
      </c>
      <c r="AA93" s="173" t="s">
        <v>1039</v>
      </c>
      <c r="AB93" s="173" t="s">
        <v>1039</v>
      </c>
      <c r="AC93" s="124">
        <v>2400</v>
      </c>
      <c r="AD93" s="124">
        <v>4000</v>
      </c>
      <c r="AF93" s="104" t="s">
        <v>902</v>
      </c>
      <c r="AG93" s="180">
        <v>5000</v>
      </c>
      <c r="AH93" s="185">
        <v>5000</v>
      </c>
      <c r="AI93" s="185">
        <v>5000</v>
      </c>
      <c r="AJ93" s="185">
        <v>5000</v>
      </c>
      <c r="AK93" s="185">
        <v>5000</v>
      </c>
      <c r="AL93" s="173" t="s">
        <v>1039</v>
      </c>
      <c r="AM93" s="178">
        <v>7500</v>
      </c>
      <c r="AN93" s="178">
        <v>10000</v>
      </c>
      <c r="AO93" s="173" t="s">
        <v>1039</v>
      </c>
      <c r="AP93" s="182">
        <v>7500</v>
      </c>
      <c r="AQ93" s="182">
        <v>8750</v>
      </c>
      <c r="AR93" s="182">
        <v>6250</v>
      </c>
      <c r="AS93" s="182">
        <v>6000</v>
      </c>
      <c r="AT93" s="124">
        <v>6500</v>
      </c>
      <c r="AU93" s="124">
        <v>5500</v>
      </c>
      <c r="AV93" s="182">
        <v>5000</v>
      </c>
      <c r="AW93" s="173" t="s">
        <v>1039</v>
      </c>
      <c r="AX93" s="124">
        <v>5500</v>
      </c>
      <c r="AY93" s="173" t="s">
        <v>1039</v>
      </c>
      <c r="AZ93" s="180">
        <v>5000</v>
      </c>
      <c r="BA93" s="173" t="s">
        <v>1039</v>
      </c>
      <c r="BB93" s="173" t="s">
        <v>1039</v>
      </c>
      <c r="BC93" s="173" t="s">
        <v>1039</v>
      </c>
      <c r="BD93" s="173" t="s">
        <v>1039</v>
      </c>
      <c r="BE93" s="173" t="s">
        <v>1039</v>
      </c>
      <c r="BF93" s="173" t="s">
        <v>1039</v>
      </c>
      <c r="BG93" s="173" t="s">
        <v>1039</v>
      </c>
      <c r="BH93" s="124">
        <v>6500</v>
      </c>
      <c r="BI93" s="124">
        <v>7500</v>
      </c>
      <c r="BK93" s="104" t="s">
        <v>902</v>
      </c>
      <c r="BL93" s="180">
        <v>5500</v>
      </c>
      <c r="BM93" s="185">
        <v>5500</v>
      </c>
      <c r="BN93" s="185">
        <v>5500</v>
      </c>
      <c r="BO93" s="185">
        <v>5500</v>
      </c>
      <c r="BP93" s="185">
        <v>5500</v>
      </c>
      <c r="BQ93" s="173" t="s">
        <v>1039</v>
      </c>
      <c r="BR93" s="178">
        <v>5000</v>
      </c>
      <c r="BS93" s="178">
        <v>5750</v>
      </c>
      <c r="BT93" s="173" t="s">
        <v>1039</v>
      </c>
      <c r="BU93" s="372"/>
      <c r="BV93" s="182">
        <v>6250</v>
      </c>
      <c r="BW93" s="372"/>
      <c r="BX93" s="182">
        <v>6250</v>
      </c>
      <c r="BY93" s="372"/>
      <c r="BZ93" s="124">
        <v>6250</v>
      </c>
      <c r="CA93" s="182">
        <v>6250</v>
      </c>
      <c r="CB93" s="173" t="s">
        <v>1039</v>
      </c>
      <c r="CC93" s="176">
        <v>5000</v>
      </c>
      <c r="CD93" s="173" t="s">
        <v>1039</v>
      </c>
      <c r="CE93" s="176">
        <v>5000</v>
      </c>
      <c r="CF93" s="372"/>
      <c r="CG93" s="173" t="s">
        <v>1039</v>
      </c>
      <c r="CH93" s="173" t="s">
        <v>1039</v>
      </c>
      <c r="CI93" s="173" t="s">
        <v>1039</v>
      </c>
      <c r="CJ93" s="173" t="s">
        <v>1039</v>
      </c>
      <c r="CK93" s="173" t="s">
        <v>1039</v>
      </c>
      <c r="CL93" s="372"/>
      <c r="CM93" s="124">
        <v>6000</v>
      </c>
      <c r="CN93" s="124">
        <v>6000</v>
      </c>
      <c r="CP93" s="104" t="s">
        <v>902</v>
      </c>
      <c r="CQ93" s="180">
        <v>300</v>
      </c>
      <c r="CR93" s="185">
        <v>300</v>
      </c>
      <c r="CS93" s="185">
        <v>300</v>
      </c>
      <c r="CT93" s="185">
        <v>300</v>
      </c>
      <c r="CU93" s="185">
        <v>300</v>
      </c>
      <c r="CV93" s="173" t="s">
        <v>1039</v>
      </c>
      <c r="CW93" s="178">
        <v>333.33333333333331</v>
      </c>
      <c r="CX93" s="178">
        <v>333.33333333333331</v>
      </c>
      <c r="CY93" s="173" t="s">
        <v>1039</v>
      </c>
      <c r="CZ93" s="372"/>
      <c r="DA93" s="182">
        <v>1000</v>
      </c>
      <c r="DB93" s="372"/>
      <c r="DC93" s="182">
        <v>333.33333333333331</v>
      </c>
      <c r="DD93" s="372"/>
      <c r="DE93" s="124">
        <v>333.33333333333331</v>
      </c>
      <c r="DF93" s="182">
        <v>333.33333333333331</v>
      </c>
      <c r="DG93" s="173" t="s">
        <v>1039</v>
      </c>
      <c r="DH93" s="176">
        <v>666.66666666666697</v>
      </c>
      <c r="DI93" s="173" t="s">
        <v>1039</v>
      </c>
      <c r="DJ93" s="124">
        <v>753.33333333333337</v>
      </c>
      <c r="DK93" s="372"/>
      <c r="DL93" s="173" t="s">
        <v>1039</v>
      </c>
      <c r="DM93" s="173" t="s">
        <v>1039</v>
      </c>
      <c r="DN93" s="173" t="s">
        <v>1039</v>
      </c>
      <c r="DO93" s="173" t="s">
        <v>1039</v>
      </c>
      <c r="DP93" s="173" t="s">
        <v>1039</v>
      </c>
      <c r="DQ93" s="372"/>
      <c r="DR93" s="124">
        <v>500</v>
      </c>
      <c r="DS93" s="124">
        <v>500</v>
      </c>
    </row>
    <row r="94" spans="1:123" x14ac:dyDescent="0.35">
      <c r="A94" s="123" t="s">
        <v>892</v>
      </c>
      <c r="B94" s="173" t="s">
        <v>1039</v>
      </c>
      <c r="C94" s="173" t="s">
        <v>1039</v>
      </c>
      <c r="D94" s="173" t="s">
        <v>1039</v>
      </c>
      <c r="E94" s="185">
        <v>2000</v>
      </c>
      <c r="F94" s="173" t="s">
        <v>1039</v>
      </c>
      <c r="G94" s="173" t="s">
        <v>1039</v>
      </c>
      <c r="H94" s="173" t="s">
        <v>1039</v>
      </c>
      <c r="I94" s="176">
        <v>3000</v>
      </c>
      <c r="J94" s="176">
        <v>3000</v>
      </c>
      <c r="K94" s="175" t="s">
        <v>1786</v>
      </c>
      <c r="L94" s="176">
        <v>3000</v>
      </c>
      <c r="M94" s="176" t="s">
        <v>1786</v>
      </c>
      <c r="N94" s="176">
        <v>3000</v>
      </c>
      <c r="O94" s="173" t="s">
        <v>1039</v>
      </c>
      <c r="P94" s="182">
        <v>2000</v>
      </c>
      <c r="Q94" s="182">
        <v>2000</v>
      </c>
      <c r="R94" s="124">
        <v>2000</v>
      </c>
      <c r="S94" s="173" t="s">
        <v>1039</v>
      </c>
      <c r="T94" s="124">
        <v>2000</v>
      </c>
      <c r="U94" s="180">
        <v>2000</v>
      </c>
      <c r="V94" s="173" t="s">
        <v>1039</v>
      </c>
      <c r="W94" s="173" t="s">
        <v>1039</v>
      </c>
      <c r="X94" s="173" t="s">
        <v>1039</v>
      </c>
      <c r="Y94" s="178">
        <v>2000</v>
      </c>
      <c r="Z94" s="124">
        <v>2000</v>
      </c>
      <c r="AA94" s="124">
        <v>2000</v>
      </c>
      <c r="AB94" s="173" t="s">
        <v>1039</v>
      </c>
      <c r="AC94" s="124">
        <v>2000</v>
      </c>
      <c r="AD94" s="124">
        <v>2000</v>
      </c>
      <c r="AF94" s="123" t="s">
        <v>892</v>
      </c>
      <c r="AG94" s="173" t="s">
        <v>1039</v>
      </c>
      <c r="AH94" s="173" t="s">
        <v>1039</v>
      </c>
      <c r="AI94" s="173" t="s">
        <v>1039</v>
      </c>
      <c r="AJ94" s="185">
        <v>4500</v>
      </c>
      <c r="AK94" s="173" t="s">
        <v>1039</v>
      </c>
      <c r="AL94" s="173" t="s">
        <v>1039</v>
      </c>
      <c r="AM94" s="173" t="s">
        <v>1039</v>
      </c>
      <c r="AN94" s="182">
        <v>7500</v>
      </c>
      <c r="AO94" s="182">
        <v>7500</v>
      </c>
      <c r="AP94" s="182">
        <v>7500</v>
      </c>
      <c r="AQ94" s="182">
        <v>7500</v>
      </c>
      <c r="AR94" s="182">
        <v>7500</v>
      </c>
      <c r="AS94" s="182">
        <v>7500</v>
      </c>
      <c r="AT94" s="173" t="s">
        <v>1039</v>
      </c>
      <c r="AU94" s="124">
        <v>5000</v>
      </c>
      <c r="AV94" s="182">
        <v>5000</v>
      </c>
      <c r="AW94" s="124">
        <v>5500</v>
      </c>
      <c r="AX94" s="173" t="s">
        <v>1039</v>
      </c>
      <c r="AY94" s="124">
        <v>5000</v>
      </c>
      <c r="AZ94" s="180">
        <v>5000</v>
      </c>
      <c r="BA94" s="173" t="s">
        <v>1039</v>
      </c>
      <c r="BB94" s="173" t="s">
        <v>1039</v>
      </c>
      <c r="BC94" s="173" t="s">
        <v>1039</v>
      </c>
      <c r="BD94" s="180">
        <v>6000</v>
      </c>
      <c r="BE94" s="124">
        <v>6250</v>
      </c>
      <c r="BF94" s="124">
        <v>10000</v>
      </c>
      <c r="BG94" s="173" t="s">
        <v>1039</v>
      </c>
      <c r="BH94" s="124">
        <v>7500</v>
      </c>
      <c r="BI94" s="124">
        <v>7500</v>
      </c>
      <c r="BK94" s="123" t="s">
        <v>892</v>
      </c>
      <c r="BL94" s="173" t="s">
        <v>1039</v>
      </c>
      <c r="BM94" s="173" t="s">
        <v>1039</v>
      </c>
      <c r="BN94" s="173" t="s">
        <v>1039</v>
      </c>
      <c r="BO94" s="185">
        <v>6250</v>
      </c>
      <c r="BP94" s="173" t="s">
        <v>1039</v>
      </c>
      <c r="BQ94" s="173" t="s">
        <v>1039</v>
      </c>
      <c r="BR94" s="173" t="s">
        <v>1039</v>
      </c>
      <c r="BS94" s="182">
        <v>6250</v>
      </c>
      <c r="BT94" s="182">
        <v>6250</v>
      </c>
      <c r="BU94" s="372"/>
      <c r="BV94" s="182">
        <v>2500</v>
      </c>
      <c r="BW94" s="372"/>
      <c r="BX94" s="182">
        <v>6250</v>
      </c>
      <c r="BY94" s="372"/>
      <c r="BZ94" s="124">
        <v>5500</v>
      </c>
      <c r="CA94" s="182">
        <v>6250</v>
      </c>
      <c r="CB94" s="124">
        <v>6250</v>
      </c>
      <c r="CC94" s="173" t="s">
        <v>1039</v>
      </c>
      <c r="CD94" s="124">
        <v>6250</v>
      </c>
      <c r="CE94" s="124">
        <v>6250</v>
      </c>
      <c r="CF94" s="372"/>
      <c r="CG94" s="173" t="s">
        <v>1039</v>
      </c>
      <c r="CH94" s="173" t="s">
        <v>1039</v>
      </c>
      <c r="CI94" s="180">
        <v>6250</v>
      </c>
      <c r="CJ94" s="124">
        <v>6250</v>
      </c>
      <c r="CK94" s="124">
        <v>6250</v>
      </c>
      <c r="CL94" s="372"/>
      <c r="CM94" s="124">
        <v>6250</v>
      </c>
      <c r="CN94" s="124">
        <v>6250</v>
      </c>
      <c r="CP94" s="123" t="s">
        <v>892</v>
      </c>
      <c r="CQ94" s="173" t="s">
        <v>1039</v>
      </c>
      <c r="CR94" s="173" t="s">
        <v>1039</v>
      </c>
      <c r="CS94" s="173" t="s">
        <v>1039</v>
      </c>
      <c r="CT94" s="185">
        <v>333.33333333333331</v>
      </c>
      <c r="CU94" s="173" t="s">
        <v>1039</v>
      </c>
      <c r="CV94" s="173" t="s">
        <v>1039</v>
      </c>
      <c r="CW94" s="173" t="s">
        <v>1039</v>
      </c>
      <c r="CX94" s="182">
        <v>333.33333333333331</v>
      </c>
      <c r="CY94" s="182">
        <v>333.33333333333331</v>
      </c>
      <c r="CZ94" s="372"/>
      <c r="DA94" s="182">
        <v>333.33333333333331</v>
      </c>
      <c r="DB94" s="372"/>
      <c r="DC94" s="182">
        <v>333.33333333333331</v>
      </c>
      <c r="DD94" s="372"/>
      <c r="DE94" s="124">
        <v>333.33333333333331</v>
      </c>
      <c r="DF94" s="182">
        <v>333.33333333333331</v>
      </c>
      <c r="DG94" s="124">
        <v>333.33333333333331</v>
      </c>
      <c r="DH94" s="173" t="s">
        <v>1039</v>
      </c>
      <c r="DI94" s="124">
        <v>666.66666666666663</v>
      </c>
      <c r="DJ94" s="124">
        <v>666.66666666666663</v>
      </c>
      <c r="DK94" s="372"/>
      <c r="DL94" s="173" t="s">
        <v>1039</v>
      </c>
      <c r="DM94" s="173" t="s">
        <v>1039</v>
      </c>
      <c r="DN94" s="180">
        <v>666.66666666666663</v>
      </c>
      <c r="DO94" s="124">
        <v>666.66666666666663</v>
      </c>
      <c r="DP94" s="124">
        <v>666.66666666666663</v>
      </c>
      <c r="DQ94" s="372"/>
      <c r="DR94" s="124">
        <v>666.66666666666663</v>
      </c>
      <c r="DS94" s="124">
        <v>666.66666666666663</v>
      </c>
    </row>
    <row r="95" spans="1:123" x14ac:dyDescent="0.35">
      <c r="A95" s="104" t="s">
        <v>894</v>
      </c>
      <c r="B95" s="180">
        <v>6000</v>
      </c>
      <c r="C95" s="185">
        <v>2750</v>
      </c>
      <c r="D95" s="173" t="s">
        <v>1039</v>
      </c>
      <c r="E95" s="173" t="s">
        <v>1039</v>
      </c>
      <c r="F95" s="173" t="s">
        <v>1039</v>
      </c>
      <c r="G95" s="173" t="s">
        <v>1039</v>
      </c>
      <c r="H95" s="174">
        <v>4000</v>
      </c>
      <c r="I95" s="173" t="s">
        <v>1039</v>
      </c>
      <c r="J95" s="124">
        <v>6000</v>
      </c>
      <c r="K95" s="182">
        <v>6000</v>
      </c>
      <c r="L95" s="173" t="s">
        <v>1039</v>
      </c>
      <c r="M95" s="182">
        <v>6000</v>
      </c>
      <c r="N95" s="182">
        <v>6000</v>
      </c>
      <c r="O95" s="182">
        <v>6000</v>
      </c>
      <c r="P95" s="182">
        <v>6000</v>
      </c>
      <c r="Q95" s="182">
        <v>6000</v>
      </c>
      <c r="R95" s="124">
        <v>6000</v>
      </c>
      <c r="S95" s="124">
        <v>6000</v>
      </c>
      <c r="T95" s="124">
        <v>6000</v>
      </c>
      <c r="U95" s="173" t="s">
        <v>1039</v>
      </c>
      <c r="V95" s="175">
        <v>3000</v>
      </c>
      <c r="W95" s="180">
        <v>8000</v>
      </c>
      <c r="X95" s="180">
        <v>6000</v>
      </c>
      <c r="Y95" s="178">
        <v>6000</v>
      </c>
      <c r="Z95" s="124">
        <v>6000</v>
      </c>
      <c r="AA95" s="124">
        <v>6000</v>
      </c>
      <c r="AB95" s="173" t="s">
        <v>1039</v>
      </c>
      <c r="AC95" s="124">
        <v>6000</v>
      </c>
      <c r="AD95" s="124">
        <v>6000</v>
      </c>
      <c r="AF95" s="104" t="s">
        <v>894</v>
      </c>
      <c r="AG95" s="180">
        <v>6500</v>
      </c>
      <c r="AH95" s="185">
        <v>6500</v>
      </c>
      <c r="AI95" s="173" t="s">
        <v>1039</v>
      </c>
      <c r="AJ95" s="173" t="s">
        <v>1039</v>
      </c>
      <c r="AK95" s="173" t="s">
        <v>1039</v>
      </c>
      <c r="AL95" s="173" t="s">
        <v>1039</v>
      </c>
      <c r="AM95" s="178">
        <v>6500</v>
      </c>
      <c r="AN95" s="173" t="s">
        <v>1039</v>
      </c>
      <c r="AO95" s="124">
        <v>6000</v>
      </c>
      <c r="AP95" s="182">
        <v>6250</v>
      </c>
      <c r="AQ95" s="173" t="s">
        <v>1039</v>
      </c>
      <c r="AR95" s="182">
        <v>6000</v>
      </c>
      <c r="AS95" s="182">
        <v>6000</v>
      </c>
      <c r="AT95" s="182">
        <v>6250</v>
      </c>
      <c r="AU95" s="124">
        <v>5500</v>
      </c>
      <c r="AV95" s="182">
        <v>6000</v>
      </c>
      <c r="AW95" s="124">
        <v>6000</v>
      </c>
      <c r="AX95" s="124">
        <v>6250</v>
      </c>
      <c r="AY95" s="124">
        <v>6000</v>
      </c>
      <c r="AZ95" s="173" t="s">
        <v>1039</v>
      </c>
      <c r="BA95" s="124">
        <v>6500</v>
      </c>
      <c r="BB95" s="180">
        <v>6500</v>
      </c>
      <c r="BC95" s="180">
        <v>6250</v>
      </c>
      <c r="BD95" s="180">
        <v>6250</v>
      </c>
      <c r="BE95" s="124">
        <v>6250</v>
      </c>
      <c r="BF95" s="124">
        <v>6250</v>
      </c>
      <c r="BG95" s="173" t="s">
        <v>1039</v>
      </c>
      <c r="BH95" s="124">
        <v>6250</v>
      </c>
      <c r="BI95" s="124">
        <v>6250</v>
      </c>
      <c r="BK95" s="104" t="s">
        <v>894</v>
      </c>
      <c r="BL95" s="180">
        <v>5000</v>
      </c>
      <c r="BM95" s="185">
        <v>5000</v>
      </c>
      <c r="BN95" s="173" t="s">
        <v>1039</v>
      </c>
      <c r="BO95" s="173" t="s">
        <v>1039</v>
      </c>
      <c r="BP95" s="173" t="s">
        <v>1039</v>
      </c>
      <c r="BQ95" s="173" t="s">
        <v>1039</v>
      </c>
      <c r="BR95" s="178">
        <v>5000</v>
      </c>
      <c r="BS95" s="173" t="s">
        <v>1039</v>
      </c>
      <c r="BT95" s="124">
        <v>2500</v>
      </c>
      <c r="BU95" s="372"/>
      <c r="BV95" s="173" t="s">
        <v>1039</v>
      </c>
      <c r="BW95" s="372"/>
      <c r="BX95" s="182">
        <v>5000</v>
      </c>
      <c r="BY95" s="372"/>
      <c r="BZ95" s="124">
        <v>5000</v>
      </c>
      <c r="CA95" s="182">
        <v>5000</v>
      </c>
      <c r="CB95" s="124">
        <v>5000</v>
      </c>
      <c r="CC95" s="124">
        <v>5000</v>
      </c>
      <c r="CD95" s="124">
        <v>5000</v>
      </c>
      <c r="CE95" s="173" t="s">
        <v>1039</v>
      </c>
      <c r="CF95" s="372"/>
      <c r="CG95" s="180">
        <v>5000</v>
      </c>
      <c r="CH95" s="180">
        <v>5000</v>
      </c>
      <c r="CI95" s="180">
        <v>5000</v>
      </c>
      <c r="CJ95" s="124">
        <v>3750</v>
      </c>
      <c r="CK95" s="124">
        <v>5000</v>
      </c>
      <c r="CL95" s="372"/>
      <c r="CM95" s="124">
        <v>5000</v>
      </c>
      <c r="CN95" s="124">
        <v>4750</v>
      </c>
      <c r="CP95" s="104" t="s">
        <v>894</v>
      </c>
      <c r="CQ95" s="180">
        <v>233.33333333333334</v>
      </c>
      <c r="CR95" s="185">
        <v>333.33333333333331</v>
      </c>
      <c r="CS95" s="173" t="s">
        <v>1039</v>
      </c>
      <c r="CT95" s="173" t="s">
        <v>1039</v>
      </c>
      <c r="CU95" s="173" t="s">
        <v>1039</v>
      </c>
      <c r="CV95" s="173" t="s">
        <v>1039</v>
      </c>
      <c r="CW95" s="178">
        <v>333.33333333333331</v>
      </c>
      <c r="CX95" s="173" t="s">
        <v>1039</v>
      </c>
      <c r="CY95" s="124">
        <v>333.33333333333331</v>
      </c>
      <c r="CZ95" s="372"/>
      <c r="DA95" s="173" t="s">
        <v>1039</v>
      </c>
      <c r="DB95" s="372"/>
      <c r="DC95" s="182">
        <v>333.33333333333331</v>
      </c>
      <c r="DD95" s="372"/>
      <c r="DE95" s="124">
        <v>333.33333333333331</v>
      </c>
      <c r="DF95" s="182">
        <v>333.33333333333331</v>
      </c>
      <c r="DG95" s="124">
        <v>333.33333333333331</v>
      </c>
      <c r="DH95" s="124">
        <v>333.33333333333297</v>
      </c>
      <c r="DI95" s="124">
        <v>333.33333333333331</v>
      </c>
      <c r="DJ95" s="173" t="s">
        <v>1039</v>
      </c>
      <c r="DK95" s="372"/>
      <c r="DL95" s="180">
        <v>376.66666666666669</v>
      </c>
      <c r="DM95" s="180">
        <v>333.33333333333331</v>
      </c>
      <c r="DN95" s="180">
        <v>333.33333333333331</v>
      </c>
      <c r="DO95" s="124">
        <v>333.33333333333331</v>
      </c>
      <c r="DP95" s="124">
        <v>333.33333333333331</v>
      </c>
      <c r="DQ95" s="372"/>
      <c r="DR95" s="124">
        <v>333.33333333333331</v>
      </c>
      <c r="DS95" s="124">
        <v>600</v>
      </c>
    </row>
    <row r="96" spans="1:123" x14ac:dyDescent="0.35">
      <c r="A96" s="104" t="s">
        <v>1045</v>
      </c>
      <c r="B96" s="173" t="s">
        <v>1039</v>
      </c>
      <c r="C96" s="173" t="s">
        <v>1039</v>
      </c>
      <c r="D96" s="173" t="s">
        <v>1039</v>
      </c>
      <c r="E96" s="173" t="s">
        <v>1039</v>
      </c>
      <c r="F96" s="173" t="s">
        <v>1039</v>
      </c>
      <c r="G96" s="173" t="s">
        <v>1039</v>
      </c>
      <c r="H96" s="173" t="s">
        <v>1039</v>
      </c>
      <c r="I96" s="173" t="s">
        <v>1039</v>
      </c>
      <c r="J96" s="173" t="s">
        <v>1039</v>
      </c>
      <c r="K96" s="173" t="s">
        <v>1039</v>
      </c>
      <c r="L96" s="173" t="s">
        <v>1039</v>
      </c>
      <c r="M96" s="173" t="s">
        <v>1039</v>
      </c>
      <c r="N96" s="173" t="s">
        <v>1039</v>
      </c>
      <c r="O96" s="173" t="s">
        <v>1039</v>
      </c>
      <c r="P96" s="176">
        <v>3000</v>
      </c>
      <c r="Q96" s="182">
        <v>5750</v>
      </c>
      <c r="R96" s="124">
        <v>6000</v>
      </c>
      <c r="S96" s="173" t="s">
        <v>1039</v>
      </c>
      <c r="T96" s="173" t="s">
        <v>1039</v>
      </c>
      <c r="U96" s="173" t="s">
        <v>1039</v>
      </c>
      <c r="V96" s="173" t="s">
        <v>1039</v>
      </c>
      <c r="W96" s="173" t="s">
        <v>1039</v>
      </c>
      <c r="X96" s="173" t="s">
        <v>1039</v>
      </c>
      <c r="Y96" s="173" t="s">
        <v>1039</v>
      </c>
      <c r="Z96" s="173" t="s">
        <v>1039</v>
      </c>
      <c r="AA96" s="173" t="s">
        <v>1039</v>
      </c>
      <c r="AB96" s="173" t="s">
        <v>1039</v>
      </c>
      <c r="AC96" s="173" t="s">
        <v>1039</v>
      </c>
      <c r="AD96" s="173" t="s">
        <v>1039</v>
      </c>
      <c r="AF96" s="104" t="s">
        <v>1045</v>
      </c>
      <c r="AG96" s="173" t="s">
        <v>1039</v>
      </c>
      <c r="AH96" s="173" t="s">
        <v>1039</v>
      </c>
      <c r="AI96" s="173" t="s">
        <v>1039</v>
      </c>
      <c r="AJ96" s="173" t="s">
        <v>1039</v>
      </c>
      <c r="AK96" s="173" t="s">
        <v>1039</v>
      </c>
      <c r="AL96" s="173" t="s">
        <v>1039</v>
      </c>
      <c r="AM96" s="173" t="s">
        <v>1039</v>
      </c>
      <c r="AN96" s="173" t="s">
        <v>1039</v>
      </c>
      <c r="AO96" s="173" t="s">
        <v>1039</v>
      </c>
      <c r="AP96" s="173" t="s">
        <v>1039</v>
      </c>
      <c r="AQ96" s="173" t="s">
        <v>1039</v>
      </c>
      <c r="AR96" s="173" t="s">
        <v>1039</v>
      </c>
      <c r="AS96" s="173" t="s">
        <v>1039</v>
      </c>
      <c r="AT96" s="173" t="s">
        <v>1039</v>
      </c>
      <c r="AU96" s="124">
        <v>6500</v>
      </c>
      <c r="AV96" s="182">
        <v>6000</v>
      </c>
      <c r="AW96" s="124">
        <v>6000</v>
      </c>
      <c r="AX96" s="173" t="s">
        <v>1039</v>
      </c>
      <c r="AY96" s="173" t="s">
        <v>1039</v>
      </c>
      <c r="AZ96" s="173" t="s">
        <v>1039</v>
      </c>
      <c r="BA96" s="173" t="s">
        <v>1039</v>
      </c>
      <c r="BB96" s="173" t="s">
        <v>1039</v>
      </c>
      <c r="BC96" s="173" t="s">
        <v>1039</v>
      </c>
      <c r="BD96" s="173" t="s">
        <v>1039</v>
      </c>
      <c r="BE96" s="173" t="s">
        <v>1039</v>
      </c>
      <c r="BF96" s="173" t="s">
        <v>1039</v>
      </c>
      <c r="BG96" s="173" t="s">
        <v>1039</v>
      </c>
      <c r="BH96" s="173" t="s">
        <v>1039</v>
      </c>
      <c r="BI96" s="173" t="s">
        <v>1039</v>
      </c>
      <c r="BK96" s="104" t="s">
        <v>1045</v>
      </c>
      <c r="BL96" s="173" t="s">
        <v>1039</v>
      </c>
      <c r="BM96" s="173" t="s">
        <v>1039</v>
      </c>
      <c r="BN96" s="173" t="s">
        <v>1039</v>
      </c>
      <c r="BO96" s="173" t="s">
        <v>1039</v>
      </c>
      <c r="BP96" s="173" t="s">
        <v>1039</v>
      </c>
      <c r="BQ96" s="173" t="s">
        <v>1039</v>
      </c>
      <c r="BR96" s="173" t="s">
        <v>1039</v>
      </c>
      <c r="BS96" s="173" t="s">
        <v>1039</v>
      </c>
      <c r="BT96" s="173" t="s">
        <v>1039</v>
      </c>
      <c r="BU96" s="372"/>
      <c r="BV96" s="173" t="s">
        <v>1039</v>
      </c>
      <c r="BW96" s="372"/>
      <c r="BX96" s="173" t="s">
        <v>1039</v>
      </c>
      <c r="BY96" s="372"/>
      <c r="BZ96" s="124">
        <v>2500</v>
      </c>
      <c r="CA96" s="182">
        <v>5000</v>
      </c>
      <c r="CB96" s="124">
        <v>5000</v>
      </c>
      <c r="CC96" s="173" t="s">
        <v>1039</v>
      </c>
      <c r="CD96" s="173" t="s">
        <v>1039</v>
      </c>
      <c r="CE96" s="173" t="s">
        <v>1039</v>
      </c>
      <c r="CF96" s="372"/>
      <c r="CG96" s="173" t="s">
        <v>1039</v>
      </c>
      <c r="CH96" s="173" t="s">
        <v>1039</v>
      </c>
      <c r="CI96" s="173" t="s">
        <v>1039</v>
      </c>
      <c r="CJ96" s="173" t="s">
        <v>1039</v>
      </c>
      <c r="CK96" s="173" t="s">
        <v>1039</v>
      </c>
      <c r="CL96" s="372"/>
      <c r="CM96" s="173" t="s">
        <v>1039</v>
      </c>
      <c r="CN96" s="173" t="s">
        <v>1039</v>
      </c>
      <c r="CP96" s="104" t="s">
        <v>1045</v>
      </c>
      <c r="CQ96" s="173" t="s">
        <v>1039</v>
      </c>
      <c r="CR96" s="173" t="s">
        <v>1039</v>
      </c>
      <c r="CS96" s="173" t="s">
        <v>1039</v>
      </c>
      <c r="CT96" s="173" t="s">
        <v>1039</v>
      </c>
      <c r="CU96" s="173" t="s">
        <v>1039</v>
      </c>
      <c r="CV96" s="173" t="s">
        <v>1039</v>
      </c>
      <c r="CW96" s="173" t="s">
        <v>1039</v>
      </c>
      <c r="CX96" s="173" t="s">
        <v>1039</v>
      </c>
      <c r="CY96" s="173" t="s">
        <v>1039</v>
      </c>
      <c r="CZ96" s="372"/>
      <c r="DA96" s="173" t="s">
        <v>1039</v>
      </c>
      <c r="DB96" s="372"/>
      <c r="DC96" s="173" t="s">
        <v>1039</v>
      </c>
      <c r="DD96" s="372"/>
      <c r="DE96" s="176">
        <v>500</v>
      </c>
      <c r="DF96" s="182">
        <v>1000</v>
      </c>
      <c r="DG96" s="124">
        <v>1000</v>
      </c>
      <c r="DH96" s="173" t="s">
        <v>1039</v>
      </c>
      <c r="DI96" s="173" t="s">
        <v>1039</v>
      </c>
      <c r="DJ96" s="173" t="s">
        <v>1039</v>
      </c>
      <c r="DK96" s="372"/>
      <c r="DL96" s="173" t="s">
        <v>1039</v>
      </c>
      <c r="DM96" s="173" t="s">
        <v>1039</v>
      </c>
      <c r="DN96" s="173" t="s">
        <v>1039</v>
      </c>
      <c r="DO96" s="173" t="s">
        <v>1039</v>
      </c>
      <c r="DP96" s="173" t="s">
        <v>1039</v>
      </c>
      <c r="DQ96" s="372"/>
      <c r="DR96" s="173" t="s">
        <v>1039</v>
      </c>
      <c r="DS96" s="173" t="s">
        <v>1039</v>
      </c>
    </row>
    <row r="97" spans="1:123" x14ac:dyDescent="0.35">
      <c r="A97" s="104" t="s">
        <v>923</v>
      </c>
      <c r="B97" s="173" t="s">
        <v>1039</v>
      </c>
      <c r="C97" s="173" t="s">
        <v>1039</v>
      </c>
      <c r="D97" s="185">
        <v>4000</v>
      </c>
      <c r="E97" s="185">
        <v>4000</v>
      </c>
      <c r="F97" s="173" t="s">
        <v>1039</v>
      </c>
      <c r="G97" s="181">
        <v>4000</v>
      </c>
      <c r="H97" s="178">
        <v>4000</v>
      </c>
      <c r="I97" s="178">
        <v>6000</v>
      </c>
      <c r="J97" s="178">
        <v>6000</v>
      </c>
      <c r="K97" s="178">
        <v>6000</v>
      </c>
      <c r="L97" s="178">
        <v>6000</v>
      </c>
      <c r="M97" s="178">
        <v>6000</v>
      </c>
      <c r="N97" s="178">
        <v>6000</v>
      </c>
      <c r="O97" s="178">
        <v>6000</v>
      </c>
      <c r="P97" s="178">
        <v>6000</v>
      </c>
      <c r="Q97" s="178">
        <v>6000</v>
      </c>
      <c r="R97" s="124">
        <v>6000</v>
      </c>
      <c r="S97" s="124">
        <v>6000</v>
      </c>
      <c r="T97" s="124">
        <v>6000</v>
      </c>
      <c r="U97" s="180">
        <v>6000</v>
      </c>
      <c r="V97" s="173" t="s">
        <v>1039</v>
      </c>
      <c r="W97" s="180">
        <v>6000</v>
      </c>
      <c r="X97" s="180">
        <v>6000</v>
      </c>
      <c r="Y97" s="178">
        <v>6000</v>
      </c>
      <c r="Z97" s="124">
        <v>6000</v>
      </c>
      <c r="AA97" s="124">
        <v>6000</v>
      </c>
      <c r="AB97" s="173" t="s">
        <v>1039</v>
      </c>
      <c r="AC97" s="124">
        <v>6000</v>
      </c>
      <c r="AD97" s="124">
        <v>5000</v>
      </c>
      <c r="AF97" s="104" t="s">
        <v>923</v>
      </c>
      <c r="AG97" s="173" t="s">
        <v>1039</v>
      </c>
      <c r="AH97" s="173" t="s">
        <v>1039</v>
      </c>
      <c r="AI97" s="185">
        <v>5000</v>
      </c>
      <c r="AJ97" s="185">
        <v>5000</v>
      </c>
      <c r="AK97" s="173" t="s">
        <v>1039</v>
      </c>
      <c r="AL97" s="181">
        <v>6250</v>
      </c>
      <c r="AM97" s="178">
        <v>10000</v>
      </c>
      <c r="AN97" s="178">
        <v>10000</v>
      </c>
      <c r="AO97" s="178">
        <v>7500</v>
      </c>
      <c r="AP97" s="178">
        <v>7500</v>
      </c>
      <c r="AQ97" s="178">
        <v>7500</v>
      </c>
      <c r="AR97" s="178">
        <v>7500</v>
      </c>
      <c r="AS97" s="178">
        <v>7500</v>
      </c>
      <c r="AT97" s="178">
        <v>7000</v>
      </c>
      <c r="AU97" s="202">
        <v>7250</v>
      </c>
      <c r="AV97" s="178">
        <v>7500</v>
      </c>
      <c r="AW97" s="124">
        <v>7500</v>
      </c>
      <c r="AX97" s="124">
        <v>7500</v>
      </c>
      <c r="AY97" s="124">
        <v>7500</v>
      </c>
      <c r="AZ97" s="180">
        <v>7500</v>
      </c>
      <c r="BA97" s="173" t="s">
        <v>1039</v>
      </c>
      <c r="BB97" s="180">
        <v>7500</v>
      </c>
      <c r="BC97" s="180">
        <v>7500</v>
      </c>
      <c r="BD97" s="180">
        <v>7500</v>
      </c>
      <c r="BE97" s="124">
        <v>10000</v>
      </c>
      <c r="BF97" s="124">
        <v>10000</v>
      </c>
      <c r="BG97" s="173" t="s">
        <v>1039</v>
      </c>
      <c r="BH97" s="124">
        <v>10000</v>
      </c>
      <c r="BI97" s="124">
        <v>7500</v>
      </c>
      <c r="BK97" s="104" t="s">
        <v>923</v>
      </c>
      <c r="BL97" s="173" t="s">
        <v>1039</v>
      </c>
      <c r="BM97" s="173" t="s">
        <v>1039</v>
      </c>
      <c r="BN97" s="185">
        <v>5000</v>
      </c>
      <c r="BO97" s="185">
        <v>5000</v>
      </c>
      <c r="BP97" s="173" t="s">
        <v>1039</v>
      </c>
      <c r="BQ97" s="181">
        <v>6250</v>
      </c>
      <c r="BR97" s="178">
        <v>5000</v>
      </c>
      <c r="BS97" s="178">
        <v>6250</v>
      </c>
      <c r="BT97" s="178">
        <v>2500</v>
      </c>
      <c r="BU97" s="372"/>
      <c r="BV97" s="178">
        <v>5000</v>
      </c>
      <c r="BW97" s="372"/>
      <c r="BX97" s="178">
        <v>5000</v>
      </c>
      <c r="BY97" s="372"/>
      <c r="BZ97" s="202">
        <v>5000</v>
      </c>
      <c r="CA97" s="178">
        <v>6250</v>
      </c>
      <c r="CB97" s="124">
        <v>5000</v>
      </c>
      <c r="CC97" s="124">
        <v>5000</v>
      </c>
      <c r="CD97" s="124">
        <v>5000</v>
      </c>
      <c r="CE97" s="124">
        <v>5000</v>
      </c>
      <c r="CF97" s="372"/>
      <c r="CG97" s="180">
        <v>5000</v>
      </c>
      <c r="CH97" s="180">
        <v>5000</v>
      </c>
      <c r="CI97" s="180">
        <v>10000</v>
      </c>
      <c r="CJ97" s="124">
        <v>5000</v>
      </c>
      <c r="CK97" s="124">
        <v>5000</v>
      </c>
      <c r="CL97" s="372"/>
      <c r="CM97" s="124">
        <v>5000</v>
      </c>
      <c r="CN97" s="124">
        <v>5000</v>
      </c>
      <c r="CP97" s="104" t="s">
        <v>923</v>
      </c>
      <c r="CQ97" s="173" t="s">
        <v>1039</v>
      </c>
      <c r="CR97" s="173" t="s">
        <v>1039</v>
      </c>
      <c r="CS97" s="185">
        <v>833.33333333333337</v>
      </c>
      <c r="CT97" s="185">
        <v>1000</v>
      </c>
      <c r="CU97" s="173" t="s">
        <v>1039</v>
      </c>
      <c r="CV97" s="181">
        <v>1333.3333333333333</v>
      </c>
      <c r="CW97" s="178">
        <v>1000</v>
      </c>
      <c r="CX97" s="178">
        <v>1000</v>
      </c>
      <c r="CY97" s="178">
        <v>666.66666666666663</v>
      </c>
      <c r="CZ97" s="372"/>
      <c r="DA97" s="178">
        <v>500</v>
      </c>
      <c r="DB97" s="372"/>
      <c r="DC97" s="178">
        <v>500</v>
      </c>
      <c r="DD97" s="372"/>
      <c r="DE97" s="202">
        <v>800</v>
      </c>
      <c r="DF97" s="178">
        <v>1000</v>
      </c>
      <c r="DG97" s="124">
        <v>666.66666666666663</v>
      </c>
      <c r="DH97" s="124">
        <v>666.66666666666697</v>
      </c>
      <c r="DI97" s="124">
        <v>666.66666666666663</v>
      </c>
      <c r="DJ97" s="124">
        <v>666.66666666666663</v>
      </c>
      <c r="DK97" s="372"/>
      <c r="DL97" s="180">
        <v>1000</v>
      </c>
      <c r="DM97" s="180">
        <v>1000</v>
      </c>
      <c r="DN97" s="180">
        <v>2000</v>
      </c>
      <c r="DO97" s="124">
        <v>1000</v>
      </c>
      <c r="DP97" s="124">
        <v>1000</v>
      </c>
      <c r="DQ97" s="372"/>
      <c r="DR97" s="124">
        <v>1000</v>
      </c>
      <c r="DS97" s="124">
        <v>666.66666666666663</v>
      </c>
    </row>
    <row r="98" spans="1:123" x14ac:dyDescent="0.35">
      <c r="A98" s="123" t="s">
        <v>888</v>
      </c>
      <c r="B98" s="173" t="s">
        <v>1039</v>
      </c>
      <c r="C98" s="173" t="s">
        <v>1039</v>
      </c>
      <c r="D98" s="173" t="s">
        <v>1039</v>
      </c>
      <c r="E98" s="173" t="s">
        <v>1039</v>
      </c>
      <c r="F98" s="173" t="s">
        <v>1039</v>
      </c>
      <c r="G98" s="173" t="s">
        <v>1039</v>
      </c>
      <c r="H98" s="173" t="s">
        <v>1039</v>
      </c>
      <c r="I98" s="173" t="s">
        <v>1039</v>
      </c>
      <c r="J98" s="173" t="s">
        <v>1039</v>
      </c>
      <c r="K98" s="173" t="s">
        <v>1039</v>
      </c>
      <c r="L98" s="173" t="s">
        <v>1039</v>
      </c>
      <c r="M98" s="173" t="s">
        <v>1039</v>
      </c>
      <c r="N98" s="173" t="s">
        <v>1039</v>
      </c>
      <c r="O98" s="173" t="s">
        <v>1039</v>
      </c>
      <c r="P98" s="173" t="s">
        <v>1039</v>
      </c>
      <c r="Q98" s="173" t="s">
        <v>1039</v>
      </c>
      <c r="R98" s="173" t="s">
        <v>1039</v>
      </c>
      <c r="S98" s="173" t="s">
        <v>1039</v>
      </c>
      <c r="T98" s="173" t="s">
        <v>1039</v>
      </c>
      <c r="U98" s="173" t="s">
        <v>1039</v>
      </c>
      <c r="V98" s="173" t="s">
        <v>1039</v>
      </c>
      <c r="W98" s="173" t="s">
        <v>1039</v>
      </c>
      <c r="X98" s="173" t="s">
        <v>1039</v>
      </c>
      <c r="Y98" s="124">
        <v>3000</v>
      </c>
      <c r="Z98" s="124">
        <v>2000</v>
      </c>
      <c r="AA98" s="174">
        <v>3000</v>
      </c>
      <c r="AB98" s="173" t="s">
        <v>1039</v>
      </c>
      <c r="AC98" s="174">
        <v>3000</v>
      </c>
      <c r="AD98" s="175">
        <v>4000</v>
      </c>
      <c r="AF98" s="123" t="s">
        <v>888</v>
      </c>
      <c r="AG98" s="173" t="s">
        <v>1039</v>
      </c>
      <c r="AH98" s="173" t="s">
        <v>1039</v>
      </c>
      <c r="AI98" s="173" t="s">
        <v>1039</v>
      </c>
      <c r="AJ98" s="173" t="s">
        <v>1039</v>
      </c>
      <c r="AK98" s="173" t="s">
        <v>1039</v>
      </c>
      <c r="AL98" s="173" t="s">
        <v>1039</v>
      </c>
      <c r="AM98" s="173" t="s">
        <v>1039</v>
      </c>
      <c r="AN98" s="173" t="s">
        <v>1039</v>
      </c>
      <c r="AO98" s="173" t="s">
        <v>1039</v>
      </c>
      <c r="AP98" s="173" t="s">
        <v>1039</v>
      </c>
      <c r="AQ98" s="173" t="s">
        <v>1039</v>
      </c>
      <c r="AR98" s="173" t="s">
        <v>1039</v>
      </c>
      <c r="AS98" s="173" t="s">
        <v>1039</v>
      </c>
      <c r="AT98" s="173" t="s">
        <v>1039</v>
      </c>
      <c r="AU98" s="173" t="s">
        <v>1039</v>
      </c>
      <c r="AV98" s="173" t="s">
        <v>1039</v>
      </c>
      <c r="AW98" s="173" t="s">
        <v>1039</v>
      </c>
      <c r="AX98" s="173" t="s">
        <v>1039</v>
      </c>
      <c r="AY98" s="173" t="s">
        <v>1039</v>
      </c>
      <c r="AZ98" s="173" t="s">
        <v>1039</v>
      </c>
      <c r="BA98" s="173" t="s">
        <v>1039</v>
      </c>
      <c r="BB98" s="173" t="s">
        <v>1039</v>
      </c>
      <c r="BC98" s="173" t="s">
        <v>1039</v>
      </c>
      <c r="BD98" s="124">
        <v>7500</v>
      </c>
      <c r="BE98" s="124">
        <v>7500</v>
      </c>
      <c r="BF98" s="124">
        <v>7500</v>
      </c>
      <c r="BG98" s="173" t="s">
        <v>1039</v>
      </c>
      <c r="BH98" s="124">
        <v>11250</v>
      </c>
      <c r="BI98" s="124">
        <v>7500</v>
      </c>
      <c r="BK98" s="123" t="s">
        <v>888</v>
      </c>
      <c r="BL98" s="173" t="s">
        <v>1039</v>
      </c>
      <c r="BM98" s="173" t="s">
        <v>1039</v>
      </c>
      <c r="BN98" s="173" t="s">
        <v>1039</v>
      </c>
      <c r="BO98" s="173" t="s">
        <v>1039</v>
      </c>
      <c r="BP98" s="173" t="s">
        <v>1039</v>
      </c>
      <c r="BQ98" s="173" t="s">
        <v>1039</v>
      </c>
      <c r="BR98" s="173" t="s">
        <v>1039</v>
      </c>
      <c r="BS98" s="173" t="s">
        <v>1039</v>
      </c>
      <c r="BT98" s="173" t="s">
        <v>1039</v>
      </c>
      <c r="BU98" s="372"/>
      <c r="BV98" s="173" t="s">
        <v>1039</v>
      </c>
      <c r="BW98" s="372"/>
      <c r="BX98" s="173" t="s">
        <v>1039</v>
      </c>
      <c r="BY98" s="372"/>
      <c r="BZ98" s="173" t="s">
        <v>1039</v>
      </c>
      <c r="CA98" s="173" t="s">
        <v>1039</v>
      </c>
      <c r="CB98" s="173" t="s">
        <v>1039</v>
      </c>
      <c r="CC98" s="173" t="s">
        <v>1039</v>
      </c>
      <c r="CD98" s="173" t="s">
        <v>1039</v>
      </c>
      <c r="CE98" s="173" t="s">
        <v>1039</v>
      </c>
      <c r="CF98" s="372"/>
      <c r="CG98" s="173" t="s">
        <v>1039</v>
      </c>
      <c r="CH98" s="173" t="s">
        <v>1039</v>
      </c>
      <c r="CI98" s="124">
        <v>5250</v>
      </c>
      <c r="CJ98" s="124">
        <v>5000</v>
      </c>
      <c r="CK98" s="124">
        <v>4500</v>
      </c>
      <c r="CL98" s="372"/>
      <c r="CM98" s="124">
        <v>5000</v>
      </c>
      <c r="CN98" s="124">
        <v>5000</v>
      </c>
      <c r="CP98" s="123" t="s">
        <v>888</v>
      </c>
      <c r="CQ98" s="173" t="s">
        <v>1039</v>
      </c>
      <c r="CR98" s="173" t="s">
        <v>1039</v>
      </c>
      <c r="CS98" s="173" t="s">
        <v>1039</v>
      </c>
      <c r="CT98" s="173" t="s">
        <v>1039</v>
      </c>
      <c r="CU98" s="173" t="s">
        <v>1039</v>
      </c>
      <c r="CV98" s="173" t="s">
        <v>1039</v>
      </c>
      <c r="CW98" s="173" t="s">
        <v>1039</v>
      </c>
      <c r="CX98" s="173" t="s">
        <v>1039</v>
      </c>
      <c r="CY98" s="173" t="s">
        <v>1039</v>
      </c>
      <c r="CZ98" s="372"/>
      <c r="DA98" s="173" t="s">
        <v>1039</v>
      </c>
      <c r="DB98" s="372"/>
      <c r="DC98" s="173" t="s">
        <v>1039</v>
      </c>
      <c r="DD98" s="372"/>
      <c r="DE98" s="173" t="s">
        <v>1039</v>
      </c>
      <c r="DF98" s="173" t="s">
        <v>1039</v>
      </c>
      <c r="DG98" s="173" t="s">
        <v>1039</v>
      </c>
      <c r="DH98" s="173" t="s">
        <v>1039</v>
      </c>
      <c r="DI98" s="173" t="s">
        <v>1039</v>
      </c>
      <c r="DJ98" s="173" t="s">
        <v>1039</v>
      </c>
      <c r="DK98" s="372"/>
      <c r="DL98" s="173" t="s">
        <v>1039</v>
      </c>
      <c r="DM98" s="173" t="s">
        <v>1039</v>
      </c>
      <c r="DN98" s="180">
        <v>600</v>
      </c>
      <c r="DO98" s="124">
        <v>583.33333333333337</v>
      </c>
      <c r="DP98" s="124">
        <v>666.66666666666663</v>
      </c>
      <c r="DQ98" s="372"/>
      <c r="DR98" s="124">
        <v>666.66666666666663</v>
      </c>
      <c r="DS98" s="124">
        <v>700</v>
      </c>
    </row>
    <row r="99" spans="1:123" x14ac:dyDescent="0.35">
      <c r="A99" s="104" t="s">
        <v>924</v>
      </c>
      <c r="B99" s="173" t="s">
        <v>1039</v>
      </c>
      <c r="C99" s="173" t="s">
        <v>1039</v>
      </c>
      <c r="D99" s="173" t="s">
        <v>1039</v>
      </c>
      <c r="E99" s="173" t="s">
        <v>1039</v>
      </c>
      <c r="F99" s="173" t="s">
        <v>1039</v>
      </c>
      <c r="G99" s="173" t="s">
        <v>1039</v>
      </c>
      <c r="H99" s="173" t="s">
        <v>1039</v>
      </c>
      <c r="I99" s="173" t="s">
        <v>1039</v>
      </c>
      <c r="J99" s="173" t="s">
        <v>1039</v>
      </c>
      <c r="K99" s="173" t="s">
        <v>1039</v>
      </c>
      <c r="L99" s="173" t="s">
        <v>1039</v>
      </c>
      <c r="M99" s="173" t="s">
        <v>1039</v>
      </c>
      <c r="N99" s="173" t="s">
        <v>1039</v>
      </c>
      <c r="O99" s="173" t="s">
        <v>1039</v>
      </c>
      <c r="P99" s="176">
        <v>3000</v>
      </c>
      <c r="Q99" s="176">
        <v>5250</v>
      </c>
      <c r="R99" s="176">
        <v>3000</v>
      </c>
      <c r="S99" s="176">
        <v>3000</v>
      </c>
      <c r="T99" s="124">
        <v>3000</v>
      </c>
      <c r="U99" s="175">
        <v>3000</v>
      </c>
      <c r="V99" s="180">
        <v>3000</v>
      </c>
      <c r="W99" s="180">
        <v>3000</v>
      </c>
      <c r="X99" s="180">
        <v>3000</v>
      </c>
      <c r="Y99" s="178">
        <v>3000</v>
      </c>
      <c r="Z99" s="124">
        <v>3000</v>
      </c>
      <c r="AA99" s="124">
        <v>3000</v>
      </c>
      <c r="AB99" s="173" t="s">
        <v>1039</v>
      </c>
      <c r="AC99" s="124">
        <v>3000</v>
      </c>
      <c r="AD99" s="124">
        <v>3000</v>
      </c>
      <c r="AF99" s="104" t="s">
        <v>924</v>
      </c>
      <c r="AG99" s="173" t="s">
        <v>1039</v>
      </c>
      <c r="AH99" s="173" t="s">
        <v>1039</v>
      </c>
      <c r="AI99" s="173" t="s">
        <v>1039</v>
      </c>
      <c r="AJ99" s="173" t="s">
        <v>1039</v>
      </c>
      <c r="AK99" s="173" t="s">
        <v>1039</v>
      </c>
      <c r="AL99" s="173" t="s">
        <v>1039</v>
      </c>
      <c r="AM99" s="173" t="s">
        <v>1039</v>
      </c>
      <c r="AN99" s="173" t="s">
        <v>1039</v>
      </c>
      <c r="AO99" s="173" t="s">
        <v>1039</v>
      </c>
      <c r="AP99" s="173" t="s">
        <v>1039</v>
      </c>
      <c r="AQ99" s="173" t="s">
        <v>1039</v>
      </c>
      <c r="AR99" s="173" t="s">
        <v>1039</v>
      </c>
      <c r="AS99" s="173" t="s">
        <v>1039</v>
      </c>
      <c r="AT99" s="173" t="s">
        <v>1039</v>
      </c>
      <c r="AU99" s="124">
        <v>10000</v>
      </c>
      <c r="AV99" s="182">
        <v>10000</v>
      </c>
      <c r="AW99" s="124">
        <v>3000</v>
      </c>
      <c r="AX99" s="124">
        <v>7500</v>
      </c>
      <c r="AY99" s="176">
        <v>6000</v>
      </c>
      <c r="AZ99" s="180">
        <v>10000</v>
      </c>
      <c r="BA99" s="124">
        <v>7500</v>
      </c>
      <c r="BB99" s="180">
        <v>12500</v>
      </c>
      <c r="BC99" s="180">
        <v>12500</v>
      </c>
      <c r="BD99" s="180">
        <v>12500</v>
      </c>
      <c r="BE99" s="124">
        <v>12500</v>
      </c>
      <c r="BF99" s="124">
        <v>12500</v>
      </c>
      <c r="BG99" s="173" t="s">
        <v>1039</v>
      </c>
      <c r="BH99" s="124">
        <v>12500</v>
      </c>
      <c r="BI99" s="124">
        <v>12500</v>
      </c>
      <c r="BK99" s="104" t="s">
        <v>924</v>
      </c>
      <c r="BL99" s="173" t="s">
        <v>1039</v>
      </c>
      <c r="BM99" s="173" t="s">
        <v>1039</v>
      </c>
      <c r="BN99" s="173" t="s">
        <v>1039</v>
      </c>
      <c r="BO99" s="173" t="s">
        <v>1039</v>
      </c>
      <c r="BP99" s="173" t="s">
        <v>1039</v>
      </c>
      <c r="BQ99" s="173" t="s">
        <v>1039</v>
      </c>
      <c r="BR99" s="173" t="s">
        <v>1039</v>
      </c>
      <c r="BS99" s="173" t="s">
        <v>1039</v>
      </c>
      <c r="BT99" s="173" t="s">
        <v>1039</v>
      </c>
      <c r="BU99" s="372"/>
      <c r="BV99" s="173" t="s">
        <v>1039</v>
      </c>
      <c r="BW99" s="372"/>
      <c r="BX99" s="173" t="s">
        <v>1039</v>
      </c>
      <c r="BY99" s="372"/>
      <c r="BZ99" s="124">
        <v>6250</v>
      </c>
      <c r="CA99" s="182">
        <v>8125</v>
      </c>
      <c r="CB99" s="176">
        <v>5000</v>
      </c>
      <c r="CC99" s="124">
        <v>8750</v>
      </c>
      <c r="CD99" s="124">
        <v>5000</v>
      </c>
      <c r="CE99" s="124">
        <v>6000</v>
      </c>
      <c r="CF99" s="372"/>
      <c r="CG99" s="180">
        <v>7000</v>
      </c>
      <c r="CH99" s="180">
        <v>7500</v>
      </c>
      <c r="CI99" s="180">
        <v>5000</v>
      </c>
      <c r="CJ99" s="124">
        <v>7500</v>
      </c>
      <c r="CK99" s="124">
        <v>6000</v>
      </c>
      <c r="CL99" s="372"/>
      <c r="CM99" s="124">
        <v>6000</v>
      </c>
      <c r="CN99" s="124">
        <v>6000</v>
      </c>
      <c r="CP99" s="104" t="s">
        <v>924</v>
      </c>
      <c r="CQ99" s="173" t="s">
        <v>1039</v>
      </c>
      <c r="CR99" s="173" t="s">
        <v>1039</v>
      </c>
      <c r="CS99" s="173" t="s">
        <v>1039</v>
      </c>
      <c r="CT99" s="173" t="s">
        <v>1039</v>
      </c>
      <c r="CU99" s="173" t="s">
        <v>1039</v>
      </c>
      <c r="CV99" s="173" t="s">
        <v>1039</v>
      </c>
      <c r="CW99" s="173" t="s">
        <v>1039</v>
      </c>
      <c r="CX99" s="173" t="s">
        <v>1039</v>
      </c>
      <c r="CY99" s="173" t="s">
        <v>1039</v>
      </c>
      <c r="CZ99" s="372"/>
      <c r="DA99" s="173" t="s">
        <v>1039</v>
      </c>
      <c r="DB99" s="372"/>
      <c r="DC99" s="173" t="s">
        <v>1039</v>
      </c>
      <c r="DD99" s="372"/>
      <c r="DE99" s="124">
        <v>666.66666666666663</v>
      </c>
      <c r="DF99" s="182">
        <v>833.33333333333337</v>
      </c>
      <c r="DG99" s="124">
        <v>646.66666666666663</v>
      </c>
      <c r="DH99" s="124">
        <v>1166.6666666666699</v>
      </c>
      <c r="DI99" s="124">
        <v>1166.6666666666667</v>
      </c>
      <c r="DJ99" s="124">
        <v>600</v>
      </c>
      <c r="DK99" s="372"/>
      <c r="DL99" s="180">
        <v>850</v>
      </c>
      <c r="DM99" s="180">
        <v>800</v>
      </c>
      <c r="DN99" s="180">
        <v>800</v>
      </c>
      <c r="DO99" s="124">
        <v>800</v>
      </c>
      <c r="DP99" s="124">
        <v>800</v>
      </c>
      <c r="DQ99" s="372"/>
      <c r="DR99" s="124">
        <v>800</v>
      </c>
      <c r="DS99" s="124">
        <v>800</v>
      </c>
    </row>
    <row r="100" spans="1:123" x14ac:dyDescent="0.35">
      <c r="A100" s="123" t="s">
        <v>1047</v>
      </c>
      <c r="B100" s="173" t="s">
        <v>1039</v>
      </c>
      <c r="C100" s="173" t="s">
        <v>1039</v>
      </c>
      <c r="D100" s="173" t="s">
        <v>1039</v>
      </c>
      <c r="E100" s="173" t="s">
        <v>1039</v>
      </c>
      <c r="F100" s="173" t="s">
        <v>1039</v>
      </c>
      <c r="G100" s="173" t="s">
        <v>1039</v>
      </c>
      <c r="H100" s="173" t="s">
        <v>1039</v>
      </c>
      <c r="I100" s="173" t="s">
        <v>1039</v>
      </c>
      <c r="J100" s="173" t="s">
        <v>1039</v>
      </c>
      <c r="K100" s="173" t="s">
        <v>1039</v>
      </c>
      <c r="L100" s="182">
        <v>2600</v>
      </c>
      <c r="M100" s="182">
        <v>2600</v>
      </c>
      <c r="N100" s="182">
        <v>2600</v>
      </c>
      <c r="O100" s="173" t="s">
        <v>1039</v>
      </c>
      <c r="P100" s="173" t="s">
        <v>1039</v>
      </c>
      <c r="Q100" s="182">
        <v>2600</v>
      </c>
      <c r="R100" s="182">
        <v>2600</v>
      </c>
      <c r="S100" s="173" t="s">
        <v>1039</v>
      </c>
      <c r="T100" s="124">
        <v>2000</v>
      </c>
      <c r="U100" s="173" t="s">
        <v>1039</v>
      </c>
      <c r="V100" s="173" t="s">
        <v>1039</v>
      </c>
      <c r="W100" s="173" t="s">
        <v>1039</v>
      </c>
      <c r="X100" s="173" t="s">
        <v>1039</v>
      </c>
      <c r="Y100" s="173" t="s">
        <v>1039</v>
      </c>
      <c r="Z100" s="173" t="s">
        <v>1039</v>
      </c>
      <c r="AA100" s="173" t="s">
        <v>1039</v>
      </c>
      <c r="AB100" s="173" t="s">
        <v>1039</v>
      </c>
      <c r="AC100" s="173" t="s">
        <v>1039</v>
      </c>
      <c r="AD100" s="173" t="s">
        <v>1039</v>
      </c>
      <c r="AF100" s="104" t="s">
        <v>1047</v>
      </c>
      <c r="AG100" s="173" t="s">
        <v>1039</v>
      </c>
      <c r="AH100" s="173" t="s">
        <v>1039</v>
      </c>
      <c r="AI100" s="173" t="s">
        <v>1039</v>
      </c>
      <c r="AJ100" s="173" t="s">
        <v>1039</v>
      </c>
      <c r="AK100" s="173" t="s">
        <v>1039</v>
      </c>
      <c r="AL100" s="173" t="s">
        <v>1039</v>
      </c>
      <c r="AM100" s="173" t="s">
        <v>1039</v>
      </c>
      <c r="AN100" s="173" t="s">
        <v>1039</v>
      </c>
      <c r="AO100" s="173" t="s">
        <v>1039</v>
      </c>
      <c r="AP100" s="173" t="s">
        <v>1039</v>
      </c>
      <c r="AQ100" s="178">
        <v>8750</v>
      </c>
      <c r="AR100" s="178">
        <v>7500</v>
      </c>
      <c r="AS100" s="178">
        <v>7500</v>
      </c>
      <c r="AT100" s="173" t="s">
        <v>1039</v>
      </c>
      <c r="AU100" s="173" t="s">
        <v>1039</v>
      </c>
      <c r="AV100" s="124">
        <v>7500</v>
      </c>
      <c r="AW100" s="124">
        <v>7500</v>
      </c>
      <c r="AX100" s="173" t="s">
        <v>1039</v>
      </c>
      <c r="AY100" s="124">
        <v>8125</v>
      </c>
      <c r="AZ100" s="173" t="s">
        <v>1039</v>
      </c>
      <c r="BA100" s="173" t="s">
        <v>1039</v>
      </c>
      <c r="BB100" s="173" t="s">
        <v>1039</v>
      </c>
      <c r="BC100" s="173" t="s">
        <v>1039</v>
      </c>
      <c r="BD100" s="173" t="s">
        <v>1039</v>
      </c>
      <c r="BE100" s="173" t="s">
        <v>1039</v>
      </c>
      <c r="BF100" s="173" t="s">
        <v>1039</v>
      </c>
      <c r="BG100" s="173" t="s">
        <v>1039</v>
      </c>
      <c r="BH100" s="173" t="s">
        <v>1039</v>
      </c>
      <c r="BI100" s="173" t="s">
        <v>1039</v>
      </c>
      <c r="BK100" s="104" t="s">
        <v>1047</v>
      </c>
      <c r="BL100" s="173" t="s">
        <v>1039</v>
      </c>
      <c r="BM100" s="173" t="s">
        <v>1039</v>
      </c>
      <c r="BN100" s="173" t="s">
        <v>1039</v>
      </c>
      <c r="BO100" s="173" t="s">
        <v>1039</v>
      </c>
      <c r="BP100" s="173" t="s">
        <v>1039</v>
      </c>
      <c r="BQ100" s="173" t="s">
        <v>1039</v>
      </c>
      <c r="BR100" s="173" t="s">
        <v>1039</v>
      </c>
      <c r="BS100" s="173" t="s">
        <v>1039</v>
      </c>
      <c r="BT100" s="173" t="s">
        <v>1039</v>
      </c>
      <c r="BU100" s="372"/>
      <c r="BV100" s="178">
        <v>2500</v>
      </c>
      <c r="BW100" s="372"/>
      <c r="BX100" s="178">
        <v>5000</v>
      </c>
      <c r="BY100" s="372"/>
      <c r="BZ100" s="173" t="s">
        <v>1039</v>
      </c>
      <c r="CA100" s="124">
        <v>5000</v>
      </c>
      <c r="CB100" s="124">
        <v>6000</v>
      </c>
      <c r="CC100" s="173" t="s">
        <v>1039</v>
      </c>
      <c r="CD100" s="124">
        <v>6000</v>
      </c>
      <c r="CE100" s="173" t="s">
        <v>1039</v>
      </c>
      <c r="CF100" s="372"/>
      <c r="CG100" s="173" t="s">
        <v>1039</v>
      </c>
      <c r="CH100" s="173" t="s">
        <v>1039</v>
      </c>
      <c r="CI100" s="173" t="s">
        <v>1039</v>
      </c>
      <c r="CJ100" s="173" t="s">
        <v>1039</v>
      </c>
      <c r="CK100" s="173" t="s">
        <v>1039</v>
      </c>
      <c r="CL100" s="372"/>
      <c r="CM100" s="173" t="s">
        <v>1039</v>
      </c>
      <c r="CN100" s="173" t="s">
        <v>1039</v>
      </c>
      <c r="CP100" s="104" t="s">
        <v>1047</v>
      </c>
      <c r="CQ100" s="173" t="s">
        <v>1039</v>
      </c>
      <c r="CR100" s="173" t="s">
        <v>1039</v>
      </c>
      <c r="CS100" s="173" t="s">
        <v>1039</v>
      </c>
      <c r="CT100" s="173" t="s">
        <v>1039</v>
      </c>
      <c r="CU100" s="173" t="s">
        <v>1039</v>
      </c>
      <c r="CV100" s="173" t="s">
        <v>1039</v>
      </c>
      <c r="CW100" s="173" t="s">
        <v>1039</v>
      </c>
      <c r="CX100" s="173" t="s">
        <v>1039</v>
      </c>
      <c r="CY100" s="173" t="s">
        <v>1039</v>
      </c>
      <c r="CZ100" s="372"/>
      <c r="DA100" s="178">
        <v>666.66666666666663</v>
      </c>
      <c r="DB100" s="372"/>
      <c r="DC100" s="178">
        <v>666.66666666666663</v>
      </c>
      <c r="DD100" s="372"/>
      <c r="DE100" s="173" t="s">
        <v>1039</v>
      </c>
      <c r="DF100" s="124">
        <v>1000</v>
      </c>
      <c r="DG100" s="124">
        <v>750</v>
      </c>
      <c r="DH100" s="173" t="s">
        <v>1039</v>
      </c>
      <c r="DI100" s="124">
        <v>600</v>
      </c>
      <c r="DJ100" s="173" t="s">
        <v>1039</v>
      </c>
      <c r="DK100" s="372"/>
      <c r="DL100" s="173" t="s">
        <v>1039</v>
      </c>
      <c r="DM100" s="173" t="s">
        <v>1039</v>
      </c>
      <c r="DN100" s="173" t="s">
        <v>1039</v>
      </c>
      <c r="DO100" s="173" t="s">
        <v>1039</v>
      </c>
      <c r="DP100" s="173" t="s">
        <v>1039</v>
      </c>
      <c r="DQ100" s="372"/>
      <c r="DR100" s="173" t="s">
        <v>1039</v>
      </c>
      <c r="DS100" s="173" t="s">
        <v>1039</v>
      </c>
    </row>
    <row r="101" spans="1:123" x14ac:dyDescent="0.35">
      <c r="A101" s="123" t="s">
        <v>1686</v>
      </c>
      <c r="B101" s="173" t="s">
        <v>1039</v>
      </c>
      <c r="C101" s="173" t="s">
        <v>1039</v>
      </c>
      <c r="D101" s="173" t="s">
        <v>1039</v>
      </c>
      <c r="E101" s="173" t="s">
        <v>1039</v>
      </c>
      <c r="F101" s="173" t="s">
        <v>1039</v>
      </c>
      <c r="G101" s="173" t="s">
        <v>1039</v>
      </c>
      <c r="H101" s="173" t="s">
        <v>1039</v>
      </c>
      <c r="I101" s="173" t="s">
        <v>1039</v>
      </c>
      <c r="J101" s="173" t="s">
        <v>1039</v>
      </c>
      <c r="K101" s="173" t="s">
        <v>1039</v>
      </c>
      <c r="L101" s="173" t="s">
        <v>1039</v>
      </c>
      <c r="M101" s="173" t="s">
        <v>1039</v>
      </c>
      <c r="N101" s="173" t="s">
        <v>1039</v>
      </c>
      <c r="O101" s="173" t="s">
        <v>1039</v>
      </c>
      <c r="P101" s="173" t="s">
        <v>1039</v>
      </c>
      <c r="Q101" s="173" t="s">
        <v>1039</v>
      </c>
      <c r="R101" s="173" t="s">
        <v>1039</v>
      </c>
      <c r="S101" s="173" t="s">
        <v>1039</v>
      </c>
      <c r="T101" s="173" t="s">
        <v>1039</v>
      </c>
      <c r="U101" s="173" t="s">
        <v>1039</v>
      </c>
      <c r="V101" s="173" t="s">
        <v>1039</v>
      </c>
      <c r="W101" s="173" t="s">
        <v>1039</v>
      </c>
      <c r="X101" s="173" t="s">
        <v>1039</v>
      </c>
      <c r="Y101" s="173" t="s">
        <v>1039</v>
      </c>
      <c r="Z101" s="173" t="s">
        <v>1039</v>
      </c>
      <c r="AA101" s="173" t="s">
        <v>1039</v>
      </c>
      <c r="AB101" s="173" t="s">
        <v>1039</v>
      </c>
      <c r="AC101" s="124">
        <v>2000</v>
      </c>
      <c r="AD101" s="173" t="s">
        <v>1039</v>
      </c>
      <c r="AF101" s="104" t="s">
        <v>1686</v>
      </c>
      <c r="AG101" s="173" t="s">
        <v>1039</v>
      </c>
      <c r="AH101" s="173" t="s">
        <v>1039</v>
      </c>
      <c r="AI101" s="173" t="s">
        <v>1039</v>
      </c>
      <c r="AJ101" s="173" t="s">
        <v>1039</v>
      </c>
      <c r="AK101" s="173" t="s">
        <v>1039</v>
      </c>
      <c r="AL101" s="173" t="s">
        <v>1039</v>
      </c>
      <c r="AM101" s="173" t="s">
        <v>1039</v>
      </c>
      <c r="AN101" s="173" t="s">
        <v>1039</v>
      </c>
      <c r="AO101" s="173" t="s">
        <v>1039</v>
      </c>
      <c r="AP101" s="173" t="s">
        <v>1039</v>
      </c>
      <c r="AQ101" s="173" t="s">
        <v>1039</v>
      </c>
      <c r="AR101" s="173" t="s">
        <v>1039</v>
      </c>
      <c r="AS101" s="173" t="s">
        <v>1039</v>
      </c>
      <c r="AT101" s="173" t="s">
        <v>1039</v>
      </c>
      <c r="AU101" s="173" t="s">
        <v>1039</v>
      </c>
      <c r="AV101" s="173" t="s">
        <v>1039</v>
      </c>
      <c r="AW101" s="173" t="s">
        <v>1039</v>
      </c>
      <c r="AX101" s="173" t="s">
        <v>1039</v>
      </c>
      <c r="AY101" s="173" t="s">
        <v>1039</v>
      </c>
      <c r="AZ101" s="173" t="s">
        <v>1039</v>
      </c>
      <c r="BA101" s="173" t="s">
        <v>1039</v>
      </c>
      <c r="BB101" s="173" t="s">
        <v>1039</v>
      </c>
      <c r="BC101" s="173" t="s">
        <v>1039</v>
      </c>
      <c r="BD101" s="173" t="s">
        <v>1039</v>
      </c>
      <c r="BE101" s="173" t="s">
        <v>1039</v>
      </c>
      <c r="BF101" s="173" t="s">
        <v>1039</v>
      </c>
      <c r="BG101" s="173" t="s">
        <v>1039</v>
      </c>
      <c r="BH101" s="124">
        <v>5125</v>
      </c>
      <c r="BI101" s="173" t="s">
        <v>1039</v>
      </c>
      <c r="BK101" s="104" t="s">
        <v>1686</v>
      </c>
      <c r="BL101" s="173" t="s">
        <v>1039</v>
      </c>
      <c r="BM101" s="173" t="s">
        <v>1039</v>
      </c>
      <c r="BN101" s="173" t="s">
        <v>1039</v>
      </c>
      <c r="BO101" s="173" t="s">
        <v>1039</v>
      </c>
      <c r="BP101" s="173" t="s">
        <v>1039</v>
      </c>
      <c r="BQ101" s="173" t="s">
        <v>1039</v>
      </c>
      <c r="BR101" s="173" t="s">
        <v>1039</v>
      </c>
      <c r="BS101" s="173" t="s">
        <v>1039</v>
      </c>
      <c r="BT101" s="173" t="s">
        <v>1039</v>
      </c>
      <c r="BU101" s="372"/>
      <c r="BV101" s="173" t="s">
        <v>1039</v>
      </c>
      <c r="BW101" s="372"/>
      <c r="BX101" s="173" t="s">
        <v>1039</v>
      </c>
      <c r="BY101" s="372"/>
      <c r="BZ101" s="173" t="s">
        <v>1039</v>
      </c>
      <c r="CA101" s="173" t="s">
        <v>1039</v>
      </c>
      <c r="CB101" s="173" t="s">
        <v>1039</v>
      </c>
      <c r="CC101" s="173" t="s">
        <v>1039</v>
      </c>
      <c r="CD101" s="173" t="s">
        <v>1039</v>
      </c>
      <c r="CE101" s="173" t="s">
        <v>1039</v>
      </c>
      <c r="CF101" s="372"/>
      <c r="CG101" s="173" t="s">
        <v>1039</v>
      </c>
      <c r="CH101" s="173" t="s">
        <v>1039</v>
      </c>
      <c r="CI101" s="173" t="s">
        <v>1039</v>
      </c>
      <c r="CJ101" s="173" t="s">
        <v>1039</v>
      </c>
      <c r="CK101" s="173" t="s">
        <v>1039</v>
      </c>
      <c r="CL101" s="372"/>
      <c r="CM101" s="124">
        <v>6250</v>
      </c>
      <c r="CN101" s="173" t="s">
        <v>1039</v>
      </c>
      <c r="CP101" s="104" t="s">
        <v>1686</v>
      </c>
      <c r="CQ101" s="173" t="s">
        <v>1039</v>
      </c>
      <c r="CR101" s="173" t="s">
        <v>1039</v>
      </c>
      <c r="CS101" s="173" t="s">
        <v>1039</v>
      </c>
      <c r="CT101" s="173" t="s">
        <v>1039</v>
      </c>
      <c r="CU101" s="173" t="s">
        <v>1039</v>
      </c>
      <c r="CV101" s="173" t="s">
        <v>1039</v>
      </c>
      <c r="CW101" s="173" t="s">
        <v>1039</v>
      </c>
      <c r="CX101" s="173" t="s">
        <v>1039</v>
      </c>
      <c r="CY101" s="173" t="s">
        <v>1039</v>
      </c>
      <c r="CZ101" s="372"/>
      <c r="DA101" s="173" t="s">
        <v>1039</v>
      </c>
      <c r="DB101" s="372"/>
      <c r="DC101" s="173" t="s">
        <v>1039</v>
      </c>
      <c r="DD101" s="372"/>
      <c r="DE101" s="173" t="s">
        <v>1039</v>
      </c>
      <c r="DF101" s="173" t="s">
        <v>1039</v>
      </c>
      <c r="DG101" s="173" t="s">
        <v>1039</v>
      </c>
      <c r="DH101" s="173" t="s">
        <v>1039</v>
      </c>
      <c r="DI101" s="173" t="s">
        <v>1039</v>
      </c>
      <c r="DJ101" s="173" t="s">
        <v>1039</v>
      </c>
      <c r="DK101" s="372"/>
      <c r="DL101" s="173" t="s">
        <v>1039</v>
      </c>
      <c r="DM101" s="173" t="s">
        <v>1039</v>
      </c>
      <c r="DN101" s="173" t="s">
        <v>1039</v>
      </c>
      <c r="DO101" s="173" t="s">
        <v>1039</v>
      </c>
      <c r="DP101" s="173" t="s">
        <v>1039</v>
      </c>
      <c r="DQ101" s="372"/>
      <c r="DR101" s="124">
        <v>750</v>
      </c>
      <c r="DS101" s="173" t="s">
        <v>1039</v>
      </c>
    </row>
    <row r="102" spans="1:123" x14ac:dyDescent="0.35">
      <c r="A102" s="123" t="s">
        <v>889</v>
      </c>
      <c r="B102" s="180">
        <v>2000</v>
      </c>
      <c r="C102" s="173" t="s">
        <v>1039</v>
      </c>
      <c r="D102" s="185">
        <v>2500</v>
      </c>
      <c r="E102" s="173" t="s">
        <v>1039</v>
      </c>
      <c r="F102" s="185">
        <v>2000</v>
      </c>
      <c r="G102" s="181">
        <v>3000</v>
      </c>
      <c r="H102" s="173" t="s">
        <v>1039</v>
      </c>
      <c r="I102" s="173" t="s">
        <v>1039</v>
      </c>
      <c r="J102" s="124">
        <v>3000</v>
      </c>
      <c r="K102" s="173" t="s">
        <v>1039</v>
      </c>
      <c r="L102" s="178">
        <v>2000</v>
      </c>
      <c r="M102" s="178">
        <v>3000</v>
      </c>
      <c r="N102" s="178">
        <v>3000</v>
      </c>
      <c r="O102" s="173" t="s">
        <v>1039</v>
      </c>
      <c r="P102" s="178">
        <v>2000</v>
      </c>
      <c r="Q102" s="124">
        <v>2600</v>
      </c>
      <c r="R102" s="178">
        <v>3000</v>
      </c>
      <c r="S102" s="124">
        <v>2000</v>
      </c>
      <c r="T102" s="124">
        <v>2000</v>
      </c>
      <c r="U102" s="180">
        <v>2000</v>
      </c>
      <c r="V102" s="180">
        <v>2000</v>
      </c>
      <c r="W102" s="180">
        <v>2000</v>
      </c>
      <c r="X102" s="180">
        <v>2000</v>
      </c>
      <c r="Y102" s="178">
        <v>2000</v>
      </c>
      <c r="Z102" s="124">
        <v>2000</v>
      </c>
      <c r="AA102" s="124">
        <v>2000</v>
      </c>
      <c r="AB102" s="176">
        <v>4000</v>
      </c>
      <c r="AC102" s="124">
        <v>2000</v>
      </c>
      <c r="AD102" s="124">
        <v>2000</v>
      </c>
      <c r="AF102" s="104" t="s">
        <v>889</v>
      </c>
      <c r="AG102" s="180">
        <v>5312.5</v>
      </c>
      <c r="AH102" s="173" t="s">
        <v>1039</v>
      </c>
      <c r="AI102" s="185">
        <v>5000</v>
      </c>
      <c r="AJ102" s="173" t="s">
        <v>1039</v>
      </c>
      <c r="AK102" s="185">
        <v>5000</v>
      </c>
      <c r="AL102" s="181">
        <v>5000</v>
      </c>
      <c r="AM102" s="173" t="s">
        <v>1039</v>
      </c>
      <c r="AN102" s="173" t="s">
        <v>1039</v>
      </c>
      <c r="AO102" s="124">
        <v>7500</v>
      </c>
      <c r="AP102" s="182">
        <v>7500</v>
      </c>
      <c r="AQ102" s="182">
        <v>7500</v>
      </c>
      <c r="AR102" s="182">
        <v>7500</v>
      </c>
      <c r="AS102" s="182">
        <v>7500</v>
      </c>
      <c r="AT102" s="173" t="s">
        <v>1039</v>
      </c>
      <c r="AU102" s="124">
        <v>7250</v>
      </c>
      <c r="AV102" s="173" t="s">
        <v>1039</v>
      </c>
      <c r="AW102" s="124">
        <v>7500</v>
      </c>
      <c r="AX102" s="124">
        <v>7500</v>
      </c>
      <c r="AY102" s="124">
        <v>7500</v>
      </c>
      <c r="AZ102" s="180">
        <v>8750</v>
      </c>
      <c r="BA102" s="173" t="s">
        <v>1039</v>
      </c>
      <c r="BB102" s="180">
        <v>6665</v>
      </c>
      <c r="BC102" s="180">
        <v>7500</v>
      </c>
      <c r="BD102" s="180">
        <v>7500</v>
      </c>
      <c r="BE102" s="124">
        <v>7500</v>
      </c>
      <c r="BF102" s="124">
        <v>9000</v>
      </c>
      <c r="BG102" s="124">
        <v>8750</v>
      </c>
      <c r="BH102" s="124">
        <v>10000</v>
      </c>
      <c r="BI102" s="124">
        <v>7500</v>
      </c>
      <c r="BK102" s="104" t="s">
        <v>889</v>
      </c>
      <c r="BL102" s="180">
        <v>5000</v>
      </c>
      <c r="BM102" s="173" t="s">
        <v>1039</v>
      </c>
      <c r="BN102" s="185">
        <v>5000</v>
      </c>
      <c r="BO102" s="173" t="s">
        <v>1039</v>
      </c>
      <c r="BP102" s="185">
        <v>5000</v>
      </c>
      <c r="BQ102" s="181">
        <v>5000</v>
      </c>
      <c r="BR102" s="173" t="s">
        <v>1039</v>
      </c>
      <c r="BS102" s="173" t="s">
        <v>1039</v>
      </c>
      <c r="BT102" s="124">
        <v>6000</v>
      </c>
      <c r="BU102" s="372"/>
      <c r="BV102" s="182">
        <v>5000</v>
      </c>
      <c r="BW102" s="372"/>
      <c r="BX102" s="182">
        <v>5000</v>
      </c>
      <c r="BY102" s="372"/>
      <c r="BZ102" s="124">
        <v>5500</v>
      </c>
      <c r="CA102" s="173" t="s">
        <v>1039</v>
      </c>
      <c r="CB102" s="124">
        <v>5000</v>
      </c>
      <c r="CC102" s="124">
        <v>5250</v>
      </c>
      <c r="CD102" s="124">
        <v>4375</v>
      </c>
      <c r="CE102" s="124">
        <v>5000</v>
      </c>
      <c r="CF102" s="372"/>
      <c r="CG102" s="124">
        <v>5000</v>
      </c>
      <c r="CH102" s="124">
        <v>4000</v>
      </c>
      <c r="CI102" s="124">
        <v>5000</v>
      </c>
      <c r="CJ102" s="124">
        <v>5000</v>
      </c>
      <c r="CK102" s="124">
        <v>5000</v>
      </c>
      <c r="CL102" s="372"/>
      <c r="CM102" s="124">
        <v>5000</v>
      </c>
      <c r="CN102" s="124">
        <v>6250</v>
      </c>
      <c r="CP102" s="104" t="s">
        <v>889</v>
      </c>
      <c r="CQ102" s="180">
        <v>666.66666666666663</v>
      </c>
      <c r="CR102" s="173" t="s">
        <v>1039</v>
      </c>
      <c r="CS102" s="185">
        <v>750</v>
      </c>
      <c r="CT102" s="173" t="s">
        <v>1039</v>
      </c>
      <c r="CU102" s="185">
        <v>666.66666666666663</v>
      </c>
      <c r="CV102" s="181">
        <v>666.66666666666663</v>
      </c>
      <c r="CW102" s="173" t="s">
        <v>1039</v>
      </c>
      <c r="CX102" s="173" t="s">
        <v>1039</v>
      </c>
      <c r="CY102" s="124">
        <v>666.66666666666663</v>
      </c>
      <c r="CZ102" s="372"/>
      <c r="DA102" s="182">
        <v>1000</v>
      </c>
      <c r="DB102" s="372"/>
      <c r="DC102" s="182">
        <v>420</v>
      </c>
      <c r="DD102" s="372"/>
      <c r="DE102" s="124">
        <v>420</v>
      </c>
      <c r="DF102" s="173" t="s">
        <v>1039</v>
      </c>
      <c r="DG102" s="124">
        <v>353.33333333333331</v>
      </c>
      <c r="DH102" s="124">
        <v>1000</v>
      </c>
      <c r="DI102" s="124">
        <v>293.33333333333331</v>
      </c>
      <c r="DJ102" s="124">
        <v>1000</v>
      </c>
      <c r="DK102" s="372"/>
      <c r="DL102" s="180">
        <v>753</v>
      </c>
      <c r="DM102" s="180">
        <v>1000</v>
      </c>
      <c r="DN102" s="180">
        <v>666.66666666666663</v>
      </c>
      <c r="DO102" s="124">
        <v>666.66666666666663</v>
      </c>
      <c r="DP102" s="124">
        <v>1000</v>
      </c>
      <c r="DQ102" s="372"/>
      <c r="DR102" s="124">
        <v>1000</v>
      </c>
      <c r="DS102" s="124">
        <v>1000</v>
      </c>
    </row>
    <row r="103" spans="1:123" x14ac:dyDescent="0.35">
      <c r="A103" s="207" t="s">
        <v>896</v>
      </c>
      <c r="B103" s="180">
        <v>3400</v>
      </c>
      <c r="C103" s="185">
        <v>3000</v>
      </c>
      <c r="D103" s="173" t="s">
        <v>1039</v>
      </c>
      <c r="E103" s="185">
        <v>3000</v>
      </c>
      <c r="F103" s="185">
        <v>3000</v>
      </c>
      <c r="G103" s="181">
        <v>3000</v>
      </c>
      <c r="H103" s="173" t="s">
        <v>1039</v>
      </c>
      <c r="I103" s="124">
        <v>3000</v>
      </c>
      <c r="J103" s="173" t="s">
        <v>1039</v>
      </c>
      <c r="K103" s="182">
        <v>3000</v>
      </c>
      <c r="L103" s="182">
        <v>3000</v>
      </c>
      <c r="M103" s="124">
        <v>3000</v>
      </c>
      <c r="N103" s="124">
        <v>3000</v>
      </c>
      <c r="O103" s="124">
        <v>3000</v>
      </c>
      <c r="P103" s="124">
        <v>3000</v>
      </c>
      <c r="Q103" s="173" t="s">
        <v>1039</v>
      </c>
      <c r="R103" s="124">
        <v>3000</v>
      </c>
      <c r="S103" s="124">
        <v>3000</v>
      </c>
      <c r="T103" s="173" t="s">
        <v>1039</v>
      </c>
      <c r="U103" s="180">
        <v>3000</v>
      </c>
      <c r="V103" s="180" t="s">
        <v>1039</v>
      </c>
      <c r="W103" s="180">
        <v>3000</v>
      </c>
      <c r="X103" s="180">
        <v>3000</v>
      </c>
      <c r="Y103" s="178">
        <v>3000</v>
      </c>
      <c r="Z103" s="124">
        <v>3000</v>
      </c>
      <c r="AA103" s="124">
        <v>3000</v>
      </c>
      <c r="AB103" s="173" t="s">
        <v>1039</v>
      </c>
      <c r="AC103" s="124">
        <v>3000</v>
      </c>
      <c r="AD103" s="175">
        <v>4000</v>
      </c>
      <c r="AF103" s="104" t="s">
        <v>896</v>
      </c>
      <c r="AG103" s="180">
        <v>7500</v>
      </c>
      <c r="AH103" s="185">
        <v>7500</v>
      </c>
      <c r="AI103" s="173" t="s">
        <v>1039</v>
      </c>
      <c r="AJ103" s="185">
        <v>7500</v>
      </c>
      <c r="AK103" s="185">
        <v>7500</v>
      </c>
      <c r="AL103" s="181">
        <v>7500</v>
      </c>
      <c r="AM103" s="173" t="s">
        <v>1039</v>
      </c>
      <c r="AN103" s="124">
        <v>7500</v>
      </c>
      <c r="AO103" s="173" t="s">
        <v>1039</v>
      </c>
      <c r="AP103" s="182">
        <v>7500</v>
      </c>
      <c r="AQ103" s="182">
        <v>7500</v>
      </c>
      <c r="AR103" s="124">
        <v>7500</v>
      </c>
      <c r="AS103" s="182">
        <v>7500</v>
      </c>
      <c r="AT103" s="124">
        <v>7500</v>
      </c>
      <c r="AU103" s="124">
        <v>7500</v>
      </c>
      <c r="AV103" s="173" t="s">
        <v>1039</v>
      </c>
      <c r="AW103" s="124">
        <v>7500</v>
      </c>
      <c r="AX103" s="124">
        <v>7500</v>
      </c>
      <c r="AY103" s="173" t="s">
        <v>1039</v>
      </c>
      <c r="AZ103" s="180">
        <v>7500</v>
      </c>
      <c r="BA103" s="173" t="s">
        <v>1039</v>
      </c>
      <c r="BB103" s="180">
        <v>7500</v>
      </c>
      <c r="BC103" s="180">
        <v>8125</v>
      </c>
      <c r="BD103" s="180">
        <v>6000</v>
      </c>
      <c r="BE103" s="124">
        <v>7500</v>
      </c>
      <c r="BF103" s="124">
        <v>7500</v>
      </c>
      <c r="BG103" s="173" t="s">
        <v>1039</v>
      </c>
      <c r="BH103" s="124">
        <v>7500</v>
      </c>
      <c r="BI103" s="124">
        <v>8500</v>
      </c>
      <c r="BK103" s="104" t="s">
        <v>896</v>
      </c>
      <c r="BL103" s="180">
        <v>3750</v>
      </c>
      <c r="BM103" s="185">
        <v>5000</v>
      </c>
      <c r="BN103" s="173" t="s">
        <v>1039</v>
      </c>
      <c r="BO103" s="185">
        <v>5000</v>
      </c>
      <c r="BP103" s="185">
        <v>5000</v>
      </c>
      <c r="BQ103" s="181">
        <v>5000</v>
      </c>
      <c r="BR103" s="173" t="s">
        <v>1039</v>
      </c>
      <c r="BS103" s="124">
        <v>5000</v>
      </c>
      <c r="BT103" s="173" t="s">
        <v>1039</v>
      </c>
      <c r="BU103" s="372"/>
      <c r="BV103" s="182">
        <v>5000</v>
      </c>
      <c r="BW103" s="372"/>
      <c r="BX103" s="182">
        <v>5000</v>
      </c>
      <c r="BY103" s="372"/>
      <c r="BZ103" s="124">
        <v>5000</v>
      </c>
      <c r="CA103" s="173" t="s">
        <v>1039</v>
      </c>
      <c r="CB103" s="124">
        <v>5000</v>
      </c>
      <c r="CC103" s="124">
        <v>5000</v>
      </c>
      <c r="CD103" s="173" t="s">
        <v>1039</v>
      </c>
      <c r="CE103" s="124">
        <v>5000</v>
      </c>
      <c r="CF103" s="372"/>
      <c r="CG103" s="180">
        <v>5000</v>
      </c>
      <c r="CH103" s="180">
        <v>5000</v>
      </c>
      <c r="CI103" s="180">
        <v>5000</v>
      </c>
      <c r="CJ103" s="124">
        <v>5000</v>
      </c>
      <c r="CK103" s="124">
        <v>5000</v>
      </c>
      <c r="CL103" s="372"/>
      <c r="CM103" s="124">
        <v>5000</v>
      </c>
      <c r="CN103" s="124">
        <v>5000</v>
      </c>
      <c r="CP103" s="104" t="s">
        <v>896</v>
      </c>
      <c r="CQ103" s="180">
        <v>366.66666666666669</v>
      </c>
      <c r="CR103" s="185">
        <v>800</v>
      </c>
      <c r="CS103" s="173" t="s">
        <v>1039</v>
      </c>
      <c r="CT103" s="185">
        <v>600</v>
      </c>
      <c r="CU103" s="185">
        <v>600</v>
      </c>
      <c r="CV103" s="181">
        <v>700</v>
      </c>
      <c r="CW103" s="173" t="s">
        <v>1039</v>
      </c>
      <c r="CX103" s="124">
        <v>700</v>
      </c>
      <c r="CY103" s="173" t="s">
        <v>1039</v>
      </c>
      <c r="CZ103" s="372"/>
      <c r="DA103" s="182">
        <v>700</v>
      </c>
      <c r="DB103" s="372"/>
      <c r="DC103" s="182">
        <v>700</v>
      </c>
      <c r="DD103" s="372"/>
      <c r="DE103" s="124">
        <v>700</v>
      </c>
      <c r="DF103" s="173" t="s">
        <v>1039</v>
      </c>
      <c r="DG103" s="124">
        <v>700</v>
      </c>
      <c r="DH103" s="124">
        <v>753.33333333333303</v>
      </c>
      <c r="DI103" s="173" t="s">
        <v>1039</v>
      </c>
      <c r="DJ103" s="124">
        <v>700</v>
      </c>
      <c r="DK103" s="372"/>
      <c r="DL103" s="180">
        <v>653.33333333333337</v>
      </c>
      <c r="DM103" s="180">
        <v>753.33333333333337</v>
      </c>
      <c r="DN103" s="180">
        <v>700</v>
      </c>
      <c r="DO103" s="124">
        <v>700</v>
      </c>
      <c r="DP103" s="124">
        <v>753.33333333333337</v>
      </c>
      <c r="DQ103" s="372"/>
      <c r="DR103" s="124">
        <v>700</v>
      </c>
      <c r="DS103" s="124">
        <v>333.33333333333331</v>
      </c>
    </row>
    <row r="104" spans="1:123" x14ac:dyDescent="0.35">
      <c r="A104" s="207" t="s">
        <v>1048</v>
      </c>
      <c r="B104" s="173" t="s">
        <v>1039</v>
      </c>
      <c r="C104" s="173" t="s">
        <v>1039</v>
      </c>
      <c r="D104" s="173" t="s">
        <v>1039</v>
      </c>
      <c r="E104" s="173" t="s">
        <v>1039</v>
      </c>
      <c r="F104" s="173" t="s">
        <v>1039</v>
      </c>
      <c r="G104" s="173" t="s">
        <v>1039</v>
      </c>
      <c r="H104" s="173" t="s">
        <v>1039</v>
      </c>
      <c r="I104" s="173" t="s">
        <v>1039</v>
      </c>
      <c r="J104" s="173" t="s">
        <v>1039</v>
      </c>
      <c r="K104" s="173" t="s">
        <v>1039</v>
      </c>
      <c r="L104" s="173" t="s">
        <v>1039</v>
      </c>
      <c r="M104" s="173" t="s">
        <v>1039</v>
      </c>
      <c r="N104" s="173" t="s">
        <v>1039</v>
      </c>
      <c r="O104" s="173" t="s">
        <v>1039</v>
      </c>
      <c r="P104" s="173" t="s">
        <v>1039</v>
      </c>
      <c r="Q104" s="173" t="s">
        <v>1039</v>
      </c>
      <c r="R104" s="173" t="s">
        <v>1039</v>
      </c>
      <c r="S104" s="173" t="s">
        <v>1039</v>
      </c>
      <c r="T104" s="124">
        <v>2000</v>
      </c>
      <c r="U104" s="180">
        <v>2000</v>
      </c>
      <c r="V104" s="173" t="s">
        <v>1039</v>
      </c>
      <c r="W104" s="173" t="s">
        <v>1039</v>
      </c>
      <c r="X104" s="173" t="s">
        <v>1039</v>
      </c>
      <c r="Y104" s="173" t="s">
        <v>1039</v>
      </c>
      <c r="Z104" s="173" t="s">
        <v>1039</v>
      </c>
      <c r="AA104" s="173" t="s">
        <v>1039</v>
      </c>
      <c r="AB104" s="176">
        <v>4000</v>
      </c>
      <c r="AC104" s="173" t="s">
        <v>1039</v>
      </c>
      <c r="AD104" s="173" t="s">
        <v>1039</v>
      </c>
      <c r="AF104" s="104" t="s">
        <v>1048</v>
      </c>
      <c r="AG104" s="173" t="s">
        <v>1039</v>
      </c>
      <c r="AH104" s="173" t="s">
        <v>1039</v>
      </c>
      <c r="AI104" s="173" t="s">
        <v>1039</v>
      </c>
      <c r="AJ104" s="173" t="s">
        <v>1039</v>
      </c>
      <c r="AK104" s="173" t="s">
        <v>1039</v>
      </c>
      <c r="AL104" s="173" t="s">
        <v>1039</v>
      </c>
      <c r="AM104" s="173" t="s">
        <v>1039</v>
      </c>
      <c r="AN104" s="173" t="s">
        <v>1039</v>
      </c>
      <c r="AO104" s="173" t="s">
        <v>1039</v>
      </c>
      <c r="AP104" s="173" t="s">
        <v>1039</v>
      </c>
      <c r="AQ104" s="173" t="s">
        <v>1039</v>
      </c>
      <c r="AR104" s="173" t="s">
        <v>1039</v>
      </c>
      <c r="AS104" s="173" t="s">
        <v>1039</v>
      </c>
      <c r="AT104" s="173" t="s">
        <v>1039</v>
      </c>
      <c r="AU104" s="173" t="s">
        <v>1039</v>
      </c>
      <c r="AV104" s="173" t="s">
        <v>1039</v>
      </c>
      <c r="AW104" s="173" t="s">
        <v>1039</v>
      </c>
      <c r="AX104" s="173" t="s">
        <v>1039</v>
      </c>
      <c r="AY104" s="124">
        <v>6250</v>
      </c>
      <c r="AZ104" s="180">
        <v>6250</v>
      </c>
      <c r="BA104" s="173" t="s">
        <v>1039</v>
      </c>
      <c r="BB104" s="173" t="s">
        <v>1039</v>
      </c>
      <c r="BC104" s="173" t="s">
        <v>1039</v>
      </c>
      <c r="BD104" s="173" t="s">
        <v>1039</v>
      </c>
      <c r="BE104" s="173" t="s">
        <v>1039</v>
      </c>
      <c r="BF104" s="173" t="s">
        <v>1039</v>
      </c>
      <c r="BG104" s="176">
        <v>5000</v>
      </c>
      <c r="BH104" s="173" t="s">
        <v>1039</v>
      </c>
      <c r="BI104" s="173" t="s">
        <v>1039</v>
      </c>
      <c r="BK104" s="104" t="s">
        <v>1048</v>
      </c>
      <c r="BL104" s="173" t="s">
        <v>1039</v>
      </c>
      <c r="BM104" s="173" t="s">
        <v>1039</v>
      </c>
      <c r="BN104" s="173" t="s">
        <v>1039</v>
      </c>
      <c r="BO104" s="173" t="s">
        <v>1039</v>
      </c>
      <c r="BP104" s="173" t="s">
        <v>1039</v>
      </c>
      <c r="BQ104" s="173" t="s">
        <v>1039</v>
      </c>
      <c r="BR104" s="173" t="s">
        <v>1039</v>
      </c>
      <c r="BS104" s="173" t="s">
        <v>1039</v>
      </c>
      <c r="BT104" s="173" t="s">
        <v>1039</v>
      </c>
      <c r="BU104" s="372"/>
      <c r="BV104" s="173" t="s">
        <v>1039</v>
      </c>
      <c r="BW104" s="372"/>
      <c r="BX104" s="173" t="s">
        <v>1039</v>
      </c>
      <c r="BY104" s="372"/>
      <c r="BZ104" s="173" t="s">
        <v>1039</v>
      </c>
      <c r="CA104" s="173" t="s">
        <v>1039</v>
      </c>
      <c r="CB104" s="173" t="s">
        <v>1039</v>
      </c>
      <c r="CC104" s="173" t="s">
        <v>1039</v>
      </c>
      <c r="CD104" s="124">
        <v>2500</v>
      </c>
      <c r="CE104" s="124">
        <v>3750</v>
      </c>
      <c r="CF104" s="372"/>
      <c r="CG104" s="173" t="s">
        <v>1039</v>
      </c>
      <c r="CH104" s="173" t="s">
        <v>1039</v>
      </c>
      <c r="CI104" s="173" t="s">
        <v>1039</v>
      </c>
      <c r="CJ104" s="173" t="s">
        <v>1039</v>
      </c>
      <c r="CK104" s="173" t="s">
        <v>1039</v>
      </c>
      <c r="CL104" s="372"/>
      <c r="CM104" s="173" t="s">
        <v>1039</v>
      </c>
      <c r="CN104" s="173" t="s">
        <v>1039</v>
      </c>
      <c r="CP104" s="104" t="s">
        <v>1048</v>
      </c>
      <c r="CQ104" s="173" t="s">
        <v>1039</v>
      </c>
      <c r="CR104" s="173" t="s">
        <v>1039</v>
      </c>
      <c r="CS104" s="173" t="s">
        <v>1039</v>
      </c>
      <c r="CT104" s="173" t="s">
        <v>1039</v>
      </c>
      <c r="CU104" s="173" t="s">
        <v>1039</v>
      </c>
      <c r="CV104" s="173" t="s">
        <v>1039</v>
      </c>
      <c r="CW104" s="173" t="s">
        <v>1039</v>
      </c>
      <c r="CX104" s="173" t="s">
        <v>1039</v>
      </c>
      <c r="CY104" s="173" t="s">
        <v>1039</v>
      </c>
      <c r="CZ104" s="372"/>
      <c r="DA104" s="173" t="s">
        <v>1039</v>
      </c>
      <c r="DB104" s="372"/>
      <c r="DC104" s="173" t="s">
        <v>1039</v>
      </c>
      <c r="DD104" s="372"/>
      <c r="DE104" s="173" t="s">
        <v>1039</v>
      </c>
      <c r="DF104" s="173" t="s">
        <v>1039</v>
      </c>
      <c r="DG104" s="173" t="s">
        <v>1039</v>
      </c>
      <c r="DH104" s="173" t="s">
        <v>1039</v>
      </c>
      <c r="DI104" s="124">
        <v>333.33333333333331</v>
      </c>
      <c r="DJ104" s="124">
        <v>1000</v>
      </c>
      <c r="DK104" s="372"/>
      <c r="DL104" s="173" t="s">
        <v>1039</v>
      </c>
      <c r="DM104" s="173" t="s">
        <v>1039</v>
      </c>
      <c r="DN104" s="173" t="s">
        <v>1039</v>
      </c>
      <c r="DO104" s="173" t="s">
        <v>1039</v>
      </c>
      <c r="DP104" s="173" t="s">
        <v>1039</v>
      </c>
      <c r="DQ104" s="372"/>
      <c r="DR104" s="173" t="s">
        <v>1039</v>
      </c>
      <c r="DS104" s="173" t="s">
        <v>1039</v>
      </c>
    </row>
    <row r="105" spans="1:123" x14ac:dyDescent="0.35">
      <c r="A105" s="207" t="s">
        <v>1049</v>
      </c>
      <c r="B105" s="173" t="s">
        <v>1039</v>
      </c>
      <c r="C105" s="173" t="s">
        <v>1039</v>
      </c>
      <c r="D105" s="173" t="s">
        <v>1039</v>
      </c>
      <c r="E105" s="173" t="s">
        <v>1039</v>
      </c>
      <c r="F105" s="173" t="s">
        <v>1039</v>
      </c>
      <c r="G105" s="173" t="s">
        <v>1039</v>
      </c>
      <c r="H105" s="173" t="s">
        <v>1039</v>
      </c>
      <c r="I105" s="173" t="s">
        <v>1039</v>
      </c>
      <c r="J105" s="124">
        <v>9000</v>
      </c>
      <c r="K105" s="173" t="s">
        <v>1039</v>
      </c>
      <c r="L105" s="173" t="s">
        <v>1039</v>
      </c>
      <c r="M105" s="173" t="s">
        <v>1039</v>
      </c>
      <c r="N105" s="173" t="s">
        <v>1039</v>
      </c>
      <c r="O105" s="173" t="s">
        <v>1039</v>
      </c>
      <c r="P105" s="173" t="s">
        <v>1039</v>
      </c>
      <c r="Q105" s="173" t="s">
        <v>1039</v>
      </c>
      <c r="R105" s="176">
        <v>3000</v>
      </c>
      <c r="S105" s="173" t="s">
        <v>1039</v>
      </c>
      <c r="T105" s="176">
        <v>3000</v>
      </c>
      <c r="U105" s="173" t="s">
        <v>1039</v>
      </c>
      <c r="V105" s="173" t="s">
        <v>1039</v>
      </c>
      <c r="W105" s="173" t="s">
        <v>1039</v>
      </c>
      <c r="X105" s="173" t="s">
        <v>1039</v>
      </c>
      <c r="Y105" s="173" t="s">
        <v>1039</v>
      </c>
      <c r="Z105" s="173" t="s">
        <v>1039</v>
      </c>
      <c r="AA105" s="173" t="s">
        <v>1039</v>
      </c>
      <c r="AB105" s="173" t="s">
        <v>1039</v>
      </c>
      <c r="AC105" s="173" t="s">
        <v>1039</v>
      </c>
      <c r="AD105" s="173" t="s">
        <v>1039</v>
      </c>
      <c r="AF105" s="104" t="s">
        <v>1049</v>
      </c>
      <c r="AG105" s="173" t="s">
        <v>1039</v>
      </c>
      <c r="AH105" s="173" t="s">
        <v>1039</v>
      </c>
      <c r="AI105" s="173" t="s">
        <v>1039</v>
      </c>
      <c r="AJ105" s="173" t="s">
        <v>1039</v>
      </c>
      <c r="AK105" s="173" t="s">
        <v>1039</v>
      </c>
      <c r="AL105" s="173" t="s">
        <v>1039</v>
      </c>
      <c r="AM105" s="173" t="s">
        <v>1039</v>
      </c>
      <c r="AN105" s="173" t="s">
        <v>1039</v>
      </c>
      <c r="AO105" s="124">
        <v>6750</v>
      </c>
      <c r="AP105" s="173" t="s">
        <v>1039</v>
      </c>
      <c r="AQ105" s="173" t="s">
        <v>1039</v>
      </c>
      <c r="AR105" s="173" t="s">
        <v>1039</v>
      </c>
      <c r="AS105" s="173" t="s">
        <v>1039</v>
      </c>
      <c r="AT105" s="173" t="s">
        <v>1039</v>
      </c>
      <c r="AU105" s="173" t="s">
        <v>1039</v>
      </c>
      <c r="AV105" s="173" t="s">
        <v>1039</v>
      </c>
      <c r="AW105" s="124">
        <v>6000</v>
      </c>
      <c r="AX105" s="173" t="s">
        <v>1039</v>
      </c>
      <c r="AY105" s="124">
        <v>5000</v>
      </c>
      <c r="AZ105" s="173" t="s">
        <v>1039</v>
      </c>
      <c r="BA105" s="173" t="s">
        <v>1039</v>
      </c>
      <c r="BB105" s="173" t="s">
        <v>1039</v>
      </c>
      <c r="BC105" s="173" t="s">
        <v>1039</v>
      </c>
      <c r="BD105" s="173" t="s">
        <v>1039</v>
      </c>
      <c r="BE105" s="173" t="s">
        <v>1039</v>
      </c>
      <c r="BF105" s="173" t="s">
        <v>1039</v>
      </c>
      <c r="BG105" s="173" t="s">
        <v>1039</v>
      </c>
      <c r="BH105" s="173" t="s">
        <v>1039</v>
      </c>
      <c r="BI105" s="173" t="s">
        <v>1039</v>
      </c>
      <c r="BK105" s="104" t="s">
        <v>1049</v>
      </c>
      <c r="BL105" s="173" t="s">
        <v>1039</v>
      </c>
      <c r="BM105" s="173" t="s">
        <v>1039</v>
      </c>
      <c r="BN105" s="173" t="s">
        <v>1039</v>
      </c>
      <c r="BO105" s="173" t="s">
        <v>1039</v>
      </c>
      <c r="BP105" s="173" t="s">
        <v>1039</v>
      </c>
      <c r="BQ105" s="173" t="s">
        <v>1039</v>
      </c>
      <c r="BR105" s="173" t="s">
        <v>1039</v>
      </c>
      <c r="BS105" s="173" t="s">
        <v>1039</v>
      </c>
      <c r="BT105" s="124">
        <v>2500</v>
      </c>
      <c r="BU105" s="372"/>
      <c r="BV105" s="173" t="s">
        <v>1039</v>
      </c>
      <c r="BW105" s="372"/>
      <c r="BX105" s="173" t="s">
        <v>1039</v>
      </c>
      <c r="BY105" s="372"/>
      <c r="BZ105" s="173" t="s">
        <v>1039</v>
      </c>
      <c r="CA105" s="173" t="s">
        <v>1039</v>
      </c>
      <c r="CB105" s="124">
        <v>5000</v>
      </c>
      <c r="CC105" s="173" t="s">
        <v>1039</v>
      </c>
      <c r="CD105" s="124">
        <v>5000</v>
      </c>
      <c r="CE105" s="173" t="s">
        <v>1039</v>
      </c>
      <c r="CF105" s="372"/>
      <c r="CG105" s="173" t="s">
        <v>1039</v>
      </c>
      <c r="CH105" s="173" t="s">
        <v>1039</v>
      </c>
      <c r="CI105" s="173" t="s">
        <v>1039</v>
      </c>
      <c r="CJ105" s="173" t="s">
        <v>1039</v>
      </c>
      <c r="CK105" s="173" t="s">
        <v>1039</v>
      </c>
      <c r="CL105" s="372"/>
      <c r="CM105" s="173" t="s">
        <v>1039</v>
      </c>
      <c r="CN105" s="173" t="s">
        <v>1039</v>
      </c>
      <c r="CP105" s="104" t="s">
        <v>1049</v>
      </c>
      <c r="CQ105" s="173" t="s">
        <v>1039</v>
      </c>
      <c r="CR105" s="173" t="s">
        <v>1039</v>
      </c>
      <c r="CS105" s="173" t="s">
        <v>1039</v>
      </c>
      <c r="CT105" s="173" t="s">
        <v>1039</v>
      </c>
      <c r="CU105" s="173" t="s">
        <v>1039</v>
      </c>
      <c r="CV105" s="173" t="s">
        <v>1039</v>
      </c>
      <c r="CW105" s="173" t="s">
        <v>1039</v>
      </c>
      <c r="CX105" s="173" t="s">
        <v>1039</v>
      </c>
      <c r="CY105" s="124">
        <v>666.66666666666663</v>
      </c>
      <c r="CZ105" s="372"/>
      <c r="DA105" s="173" t="s">
        <v>1039</v>
      </c>
      <c r="DB105" s="372"/>
      <c r="DC105" s="173" t="s">
        <v>1039</v>
      </c>
      <c r="DD105" s="372"/>
      <c r="DE105" s="173" t="s">
        <v>1039</v>
      </c>
      <c r="DF105" s="173" t="s">
        <v>1039</v>
      </c>
      <c r="DG105" s="124">
        <v>400</v>
      </c>
      <c r="DH105" s="173" t="s">
        <v>1039</v>
      </c>
      <c r="DI105" s="124">
        <v>1000</v>
      </c>
      <c r="DJ105" s="173" t="s">
        <v>1039</v>
      </c>
      <c r="DK105" s="372"/>
      <c r="DL105" s="173" t="s">
        <v>1039</v>
      </c>
      <c r="DM105" s="173" t="s">
        <v>1039</v>
      </c>
      <c r="DN105" s="173" t="s">
        <v>1039</v>
      </c>
      <c r="DO105" s="173" t="s">
        <v>1039</v>
      </c>
      <c r="DP105" s="173" t="s">
        <v>1039</v>
      </c>
      <c r="DQ105" s="372"/>
      <c r="DR105" s="173" t="s">
        <v>1039</v>
      </c>
      <c r="DS105" s="173" t="s">
        <v>1039</v>
      </c>
    </row>
    <row r="106" spans="1:123" x14ac:dyDescent="0.35">
      <c r="A106" s="207" t="s">
        <v>1050</v>
      </c>
      <c r="B106" s="173" t="s">
        <v>1039</v>
      </c>
      <c r="C106" s="173" t="s">
        <v>1039</v>
      </c>
      <c r="D106" s="173" t="s">
        <v>1039</v>
      </c>
      <c r="E106" s="173" t="s">
        <v>1039</v>
      </c>
      <c r="F106" s="173" t="s">
        <v>1039</v>
      </c>
      <c r="G106" s="173" t="s">
        <v>1039</v>
      </c>
      <c r="H106" s="173" t="s">
        <v>1039</v>
      </c>
      <c r="I106" s="173" t="s">
        <v>1039</v>
      </c>
      <c r="J106" s="173" t="s">
        <v>1039</v>
      </c>
      <c r="K106" s="173" t="s">
        <v>1039</v>
      </c>
      <c r="L106" s="173" t="s">
        <v>1039</v>
      </c>
      <c r="M106" s="173" t="s">
        <v>1039</v>
      </c>
      <c r="N106" s="176">
        <v>3000</v>
      </c>
      <c r="O106" s="173" t="s">
        <v>1039</v>
      </c>
      <c r="P106" s="173" t="s">
        <v>1039</v>
      </c>
      <c r="Q106" s="176">
        <v>5250</v>
      </c>
      <c r="R106" s="124">
        <v>2000</v>
      </c>
      <c r="S106" s="124">
        <v>2000</v>
      </c>
      <c r="T106" s="124">
        <v>2000</v>
      </c>
      <c r="U106" s="180">
        <v>2000</v>
      </c>
      <c r="V106" s="173" t="s">
        <v>1039</v>
      </c>
      <c r="W106" s="180">
        <v>2000</v>
      </c>
      <c r="X106" s="173" t="s">
        <v>1039</v>
      </c>
      <c r="Y106" s="173" t="s">
        <v>1039</v>
      </c>
      <c r="Z106" s="173" t="s">
        <v>1039</v>
      </c>
      <c r="AA106" s="173" t="s">
        <v>1039</v>
      </c>
      <c r="AB106" s="173" t="s">
        <v>1039</v>
      </c>
      <c r="AC106" s="173" t="s">
        <v>1039</v>
      </c>
      <c r="AD106" s="173" t="s">
        <v>1039</v>
      </c>
      <c r="AF106" s="104" t="s">
        <v>1050</v>
      </c>
      <c r="AG106" s="173" t="s">
        <v>1039</v>
      </c>
      <c r="AH106" s="173" t="s">
        <v>1039</v>
      </c>
      <c r="AI106" s="173" t="s">
        <v>1039</v>
      </c>
      <c r="AJ106" s="173" t="s">
        <v>1039</v>
      </c>
      <c r="AK106" s="173" t="s">
        <v>1039</v>
      </c>
      <c r="AL106" s="173" t="s">
        <v>1039</v>
      </c>
      <c r="AM106" s="173" t="s">
        <v>1039</v>
      </c>
      <c r="AN106" s="173" t="s">
        <v>1039</v>
      </c>
      <c r="AO106" s="173" t="s">
        <v>1039</v>
      </c>
      <c r="AP106" s="173" t="s">
        <v>1039</v>
      </c>
      <c r="AQ106" s="173" t="s">
        <v>1039</v>
      </c>
      <c r="AR106" s="173" t="s">
        <v>1039</v>
      </c>
      <c r="AS106" s="182">
        <v>10000</v>
      </c>
      <c r="AT106" s="173" t="s">
        <v>1039</v>
      </c>
      <c r="AU106" s="173" t="s">
        <v>1039</v>
      </c>
      <c r="AV106" s="124">
        <v>7500</v>
      </c>
      <c r="AW106" s="124">
        <v>7500</v>
      </c>
      <c r="AX106" s="124">
        <v>7500</v>
      </c>
      <c r="AY106" s="124">
        <v>5000</v>
      </c>
      <c r="AZ106" s="180">
        <v>7500</v>
      </c>
      <c r="BA106" s="173" t="s">
        <v>1039</v>
      </c>
      <c r="BB106" s="180">
        <v>8750</v>
      </c>
      <c r="BC106" s="173" t="s">
        <v>1039</v>
      </c>
      <c r="BD106" s="173" t="s">
        <v>1039</v>
      </c>
      <c r="BE106" s="173" t="s">
        <v>1039</v>
      </c>
      <c r="BF106" s="173" t="s">
        <v>1039</v>
      </c>
      <c r="BG106" s="173" t="s">
        <v>1039</v>
      </c>
      <c r="BH106" s="173" t="s">
        <v>1039</v>
      </c>
      <c r="BI106" s="173" t="s">
        <v>1039</v>
      </c>
      <c r="BK106" s="104" t="s">
        <v>1050</v>
      </c>
      <c r="BL106" s="173" t="s">
        <v>1039</v>
      </c>
      <c r="BM106" s="173" t="s">
        <v>1039</v>
      </c>
      <c r="BN106" s="173" t="s">
        <v>1039</v>
      </c>
      <c r="BO106" s="173" t="s">
        <v>1039</v>
      </c>
      <c r="BP106" s="173" t="s">
        <v>1039</v>
      </c>
      <c r="BQ106" s="173" t="s">
        <v>1039</v>
      </c>
      <c r="BR106" s="173" t="s">
        <v>1039</v>
      </c>
      <c r="BS106" s="173" t="s">
        <v>1039</v>
      </c>
      <c r="BT106" s="173" t="s">
        <v>1039</v>
      </c>
      <c r="BU106" s="372"/>
      <c r="BV106" s="173" t="s">
        <v>1039</v>
      </c>
      <c r="BW106" s="372"/>
      <c r="BX106" s="182">
        <v>5000</v>
      </c>
      <c r="BY106" s="372"/>
      <c r="BZ106" s="173" t="s">
        <v>1039</v>
      </c>
      <c r="CA106" s="124">
        <v>5000</v>
      </c>
      <c r="CB106" s="124">
        <v>4500</v>
      </c>
      <c r="CC106" s="124">
        <v>5000</v>
      </c>
      <c r="CD106" s="124">
        <v>5000</v>
      </c>
      <c r="CE106" s="124">
        <v>5000</v>
      </c>
      <c r="CF106" s="372"/>
      <c r="CG106" s="180">
        <v>6250</v>
      </c>
      <c r="CH106" s="173" t="s">
        <v>1039</v>
      </c>
      <c r="CI106" s="173" t="s">
        <v>1039</v>
      </c>
      <c r="CJ106" s="173" t="s">
        <v>1039</v>
      </c>
      <c r="CK106" s="173" t="s">
        <v>1039</v>
      </c>
      <c r="CL106" s="372"/>
      <c r="CM106" s="173" t="s">
        <v>1039</v>
      </c>
      <c r="CN106" s="173" t="s">
        <v>1039</v>
      </c>
      <c r="CP106" s="104" t="s">
        <v>1050</v>
      </c>
      <c r="CQ106" s="173" t="s">
        <v>1039</v>
      </c>
      <c r="CR106" s="173" t="s">
        <v>1039</v>
      </c>
      <c r="CS106" s="173" t="s">
        <v>1039</v>
      </c>
      <c r="CT106" s="173" t="s">
        <v>1039</v>
      </c>
      <c r="CU106" s="173" t="s">
        <v>1039</v>
      </c>
      <c r="CV106" s="173" t="s">
        <v>1039</v>
      </c>
      <c r="CW106" s="173" t="s">
        <v>1039</v>
      </c>
      <c r="CX106" s="173" t="s">
        <v>1039</v>
      </c>
      <c r="CY106" s="173" t="s">
        <v>1039</v>
      </c>
      <c r="CZ106" s="372"/>
      <c r="DA106" s="173" t="s">
        <v>1039</v>
      </c>
      <c r="DB106" s="372"/>
      <c r="DC106" s="182">
        <v>666.66666666666663</v>
      </c>
      <c r="DD106" s="372"/>
      <c r="DE106" s="173" t="s">
        <v>1039</v>
      </c>
      <c r="DF106" s="124">
        <v>666.66666666666663</v>
      </c>
      <c r="DG106" s="124">
        <v>386.66666666666669</v>
      </c>
      <c r="DH106" s="124">
        <v>666.66666666666697</v>
      </c>
      <c r="DI106" s="124">
        <v>1000</v>
      </c>
      <c r="DJ106" s="124">
        <v>420</v>
      </c>
      <c r="DK106" s="372"/>
      <c r="DL106" s="180">
        <v>666.66666666666663</v>
      </c>
      <c r="DM106" s="173" t="s">
        <v>1039</v>
      </c>
      <c r="DN106" s="173" t="s">
        <v>1039</v>
      </c>
      <c r="DO106" s="173" t="s">
        <v>1039</v>
      </c>
      <c r="DP106" s="173" t="s">
        <v>1039</v>
      </c>
      <c r="DQ106" s="372"/>
      <c r="DR106" s="173" t="s">
        <v>1039</v>
      </c>
      <c r="DS106" s="173" t="s">
        <v>1039</v>
      </c>
    </row>
    <row r="107" spans="1:123" x14ac:dyDescent="0.35">
      <c r="A107" s="123" t="s">
        <v>893</v>
      </c>
      <c r="B107" s="173" t="s">
        <v>1039</v>
      </c>
      <c r="C107" s="173" t="s">
        <v>1039</v>
      </c>
      <c r="D107" s="173" t="s">
        <v>1039</v>
      </c>
      <c r="E107" s="173" t="s">
        <v>1039</v>
      </c>
      <c r="F107" s="173" t="s">
        <v>1039</v>
      </c>
      <c r="G107" s="173" t="s">
        <v>1039</v>
      </c>
      <c r="H107" s="173" t="s">
        <v>1039</v>
      </c>
      <c r="I107" s="173" t="s">
        <v>1039</v>
      </c>
      <c r="J107" s="173" t="s">
        <v>1039</v>
      </c>
      <c r="K107" s="173" t="s">
        <v>1039</v>
      </c>
      <c r="L107" s="173" t="s">
        <v>1039</v>
      </c>
      <c r="M107" s="173" t="s">
        <v>1039</v>
      </c>
      <c r="N107" s="173" t="s">
        <v>1039</v>
      </c>
      <c r="O107" s="173" t="s">
        <v>1039</v>
      </c>
      <c r="P107" s="173" t="s">
        <v>1039</v>
      </c>
      <c r="Q107" s="173" t="s">
        <v>1039</v>
      </c>
      <c r="R107" s="173" t="s">
        <v>1039</v>
      </c>
      <c r="S107" s="173" t="s">
        <v>1039</v>
      </c>
      <c r="T107" s="173" t="s">
        <v>1039</v>
      </c>
      <c r="U107" s="173" t="s">
        <v>1039</v>
      </c>
      <c r="V107" s="173" t="s">
        <v>1039</v>
      </c>
      <c r="W107" s="173" t="s">
        <v>1039</v>
      </c>
      <c r="X107" s="173" t="s">
        <v>1039</v>
      </c>
      <c r="Y107" s="124">
        <v>3000</v>
      </c>
      <c r="Z107" s="124">
        <v>3000</v>
      </c>
      <c r="AA107" s="124">
        <v>3000</v>
      </c>
      <c r="AB107" s="173" t="s">
        <v>1039</v>
      </c>
      <c r="AC107" s="124">
        <v>3000</v>
      </c>
      <c r="AD107" s="124">
        <v>3000</v>
      </c>
      <c r="AF107" s="123" t="s">
        <v>893</v>
      </c>
      <c r="AG107" s="173" t="s">
        <v>1039</v>
      </c>
      <c r="AH107" s="173" t="s">
        <v>1039</v>
      </c>
      <c r="AI107" s="173" t="s">
        <v>1039</v>
      </c>
      <c r="AJ107" s="173" t="s">
        <v>1039</v>
      </c>
      <c r="AK107" s="173" t="s">
        <v>1039</v>
      </c>
      <c r="AL107" s="173" t="s">
        <v>1039</v>
      </c>
      <c r="AM107" s="173" t="s">
        <v>1039</v>
      </c>
      <c r="AN107" s="173" t="s">
        <v>1039</v>
      </c>
      <c r="AO107" s="173" t="s">
        <v>1039</v>
      </c>
      <c r="AP107" s="173" t="s">
        <v>1039</v>
      </c>
      <c r="AQ107" s="173" t="s">
        <v>1039</v>
      </c>
      <c r="AR107" s="173" t="s">
        <v>1039</v>
      </c>
      <c r="AS107" s="173" t="s">
        <v>1039</v>
      </c>
      <c r="AT107" s="173" t="s">
        <v>1039</v>
      </c>
      <c r="AU107" s="173" t="s">
        <v>1039</v>
      </c>
      <c r="AV107" s="173" t="s">
        <v>1039</v>
      </c>
      <c r="AW107" s="173" t="s">
        <v>1039</v>
      </c>
      <c r="AX107" s="173" t="s">
        <v>1039</v>
      </c>
      <c r="AY107" s="173" t="s">
        <v>1039</v>
      </c>
      <c r="AZ107" s="173" t="s">
        <v>1039</v>
      </c>
      <c r="BA107" s="173" t="s">
        <v>1039</v>
      </c>
      <c r="BB107" s="173" t="s">
        <v>1039</v>
      </c>
      <c r="BC107" s="173" t="s">
        <v>1039</v>
      </c>
      <c r="BD107" s="124">
        <v>9000</v>
      </c>
      <c r="BE107" s="124">
        <v>8750</v>
      </c>
      <c r="BF107" s="124">
        <v>7500</v>
      </c>
      <c r="BG107" s="173" t="s">
        <v>1039</v>
      </c>
      <c r="BH107" s="124">
        <v>7500</v>
      </c>
      <c r="BI107" s="124">
        <v>10000</v>
      </c>
      <c r="BK107" s="123" t="s">
        <v>893</v>
      </c>
      <c r="BL107" s="173" t="s">
        <v>1039</v>
      </c>
      <c r="BM107" s="173" t="s">
        <v>1039</v>
      </c>
      <c r="BN107" s="173" t="s">
        <v>1039</v>
      </c>
      <c r="BO107" s="173" t="s">
        <v>1039</v>
      </c>
      <c r="BP107" s="173" t="s">
        <v>1039</v>
      </c>
      <c r="BQ107" s="173" t="s">
        <v>1039</v>
      </c>
      <c r="BR107" s="173" t="s">
        <v>1039</v>
      </c>
      <c r="BS107" s="173" t="s">
        <v>1039</v>
      </c>
      <c r="BT107" s="173" t="s">
        <v>1039</v>
      </c>
      <c r="BU107" s="372"/>
      <c r="BV107" s="173" t="s">
        <v>1039</v>
      </c>
      <c r="BW107" s="372"/>
      <c r="BX107" s="173" t="s">
        <v>1039</v>
      </c>
      <c r="BY107" s="372"/>
      <c r="BZ107" s="173" t="s">
        <v>1039</v>
      </c>
      <c r="CA107" s="173" t="s">
        <v>1039</v>
      </c>
      <c r="CB107" s="173" t="s">
        <v>1039</v>
      </c>
      <c r="CC107" s="173" t="s">
        <v>1039</v>
      </c>
      <c r="CD107" s="173" t="s">
        <v>1039</v>
      </c>
      <c r="CE107" s="173" t="s">
        <v>1039</v>
      </c>
      <c r="CF107" s="372"/>
      <c r="CG107" s="173" t="s">
        <v>1039</v>
      </c>
      <c r="CH107" s="173" t="s">
        <v>1039</v>
      </c>
      <c r="CI107" s="124">
        <v>5000</v>
      </c>
      <c r="CJ107" s="124">
        <v>5000</v>
      </c>
      <c r="CK107" s="124">
        <v>5000</v>
      </c>
      <c r="CL107" s="372"/>
      <c r="CM107" s="124">
        <v>5000</v>
      </c>
      <c r="CN107" s="124">
        <v>6250</v>
      </c>
      <c r="CP107" s="123" t="s">
        <v>893</v>
      </c>
      <c r="CQ107" s="173" t="s">
        <v>1039</v>
      </c>
      <c r="CR107" s="173" t="s">
        <v>1039</v>
      </c>
      <c r="CS107" s="173" t="s">
        <v>1039</v>
      </c>
      <c r="CT107" s="173" t="s">
        <v>1039</v>
      </c>
      <c r="CU107" s="173" t="s">
        <v>1039</v>
      </c>
      <c r="CV107" s="173" t="s">
        <v>1039</v>
      </c>
      <c r="CW107" s="173" t="s">
        <v>1039</v>
      </c>
      <c r="CX107" s="173" t="s">
        <v>1039</v>
      </c>
      <c r="CY107" s="173" t="s">
        <v>1039</v>
      </c>
      <c r="CZ107" s="372"/>
      <c r="DA107" s="173" t="s">
        <v>1039</v>
      </c>
      <c r="DB107" s="372"/>
      <c r="DC107" s="173" t="s">
        <v>1039</v>
      </c>
      <c r="DD107" s="372"/>
      <c r="DE107" s="173" t="s">
        <v>1039</v>
      </c>
      <c r="DF107" s="173" t="s">
        <v>1039</v>
      </c>
      <c r="DG107" s="173" t="s">
        <v>1039</v>
      </c>
      <c r="DH107" s="173" t="s">
        <v>1039</v>
      </c>
      <c r="DI107" s="173" t="s">
        <v>1039</v>
      </c>
      <c r="DJ107" s="173" t="s">
        <v>1039</v>
      </c>
      <c r="DK107" s="372"/>
      <c r="DL107" s="173" t="s">
        <v>1039</v>
      </c>
      <c r="DM107" s="173" t="s">
        <v>1039</v>
      </c>
      <c r="DN107" s="124">
        <v>1000</v>
      </c>
      <c r="DO107" s="124">
        <v>916.66666666666663</v>
      </c>
      <c r="DP107" s="124">
        <v>666.66666666666663</v>
      </c>
      <c r="DQ107" s="372"/>
      <c r="DR107" s="124">
        <v>666.66666666666663</v>
      </c>
      <c r="DS107" s="124">
        <v>833.33333333333337</v>
      </c>
    </row>
    <row r="108" spans="1:123" x14ac:dyDescent="0.35">
      <c r="A108" s="207" t="s">
        <v>1051</v>
      </c>
      <c r="B108" s="173" t="s">
        <v>1039</v>
      </c>
      <c r="C108" s="173" t="s">
        <v>1039</v>
      </c>
      <c r="D108" s="173" t="s">
        <v>1039</v>
      </c>
      <c r="E108" s="173" t="s">
        <v>1039</v>
      </c>
      <c r="F108" s="173" t="s">
        <v>1039</v>
      </c>
      <c r="G108" s="173" t="s">
        <v>1039</v>
      </c>
      <c r="H108" s="173" t="s">
        <v>1039</v>
      </c>
      <c r="I108" s="182">
        <v>2800</v>
      </c>
      <c r="J108" s="173" t="s">
        <v>1039</v>
      </c>
      <c r="K108" s="173" t="s">
        <v>1039</v>
      </c>
      <c r="L108" s="173" t="s">
        <v>1039</v>
      </c>
      <c r="M108" s="173" t="s">
        <v>1039</v>
      </c>
      <c r="N108" s="173" t="s">
        <v>1039</v>
      </c>
      <c r="O108" s="173" t="s">
        <v>1039</v>
      </c>
      <c r="P108" s="173" t="s">
        <v>1039</v>
      </c>
      <c r="Q108" s="173" t="s">
        <v>1039</v>
      </c>
      <c r="R108" s="173" t="s">
        <v>1039</v>
      </c>
      <c r="S108" s="173" t="s">
        <v>1039</v>
      </c>
      <c r="T108" s="173" t="s">
        <v>1039</v>
      </c>
      <c r="U108" s="173" t="s">
        <v>1039</v>
      </c>
      <c r="V108" s="173" t="s">
        <v>1039</v>
      </c>
      <c r="W108" s="173" t="s">
        <v>1039</v>
      </c>
      <c r="X108" s="173" t="s">
        <v>1039</v>
      </c>
      <c r="Y108" s="173" t="s">
        <v>1039</v>
      </c>
      <c r="Z108" s="173" t="s">
        <v>1039</v>
      </c>
      <c r="AA108" s="173" t="s">
        <v>1039</v>
      </c>
      <c r="AB108" s="173" t="s">
        <v>1039</v>
      </c>
      <c r="AC108" s="173" t="s">
        <v>1039</v>
      </c>
      <c r="AD108" s="173" t="s">
        <v>1039</v>
      </c>
      <c r="AF108" s="104" t="s">
        <v>1051</v>
      </c>
      <c r="AG108" s="173" t="s">
        <v>1039</v>
      </c>
      <c r="AH108" s="173" t="s">
        <v>1039</v>
      </c>
      <c r="AI108" s="173" t="s">
        <v>1039</v>
      </c>
      <c r="AJ108" s="173" t="s">
        <v>1039</v>
      </c>
      <c r="AK108" s="173" t="s">
        <v>1039</v>
      </c>
      <c r="AL108" s="173" t="s">
        <v>1039</v>
      </c>
      <c r="AM108" s="173" t="s">
        <v>1039</v>
      </c>
      <c r="AN108" s="182">
        <v>7500</v>
      </c>
      <c r="AO108" s="173" t="s">
        <v>1039</v>
      </c>
      <c r="AP108" s="173" t="s">
        <v>1039</v>
      </c>
      <c r="AQ108" s="173" t="s">
        <v>1039</v>
      </c>
      <c r="AR108" s="173" t="s">
        <v>1039</v>
      </c>
      <c r="AS108" s="173" t="s">
        <v>1039</v>
      </c>
      <c r="AT108" s="173" t="s">
        <v>1039</v>
      </c>
      <c r="AU108" s="173" t="s">
        <v>1039</v>
      </c>
      <c r="AV108" s="173" t="s">
        <v>1039</v>
      </c>
      <c r="AW108" s="173" t="s">
        <v>1039</v>
      </c>
      <c r="AX108" s="173" t="s">
        <v>1039</v>
      </c>
      <c r="AY108" s="173" t="s">
        <v>1039</v>
      </c>
      <c r="AZ108" s="173" t="s">
        <v>1039</v>
      </c>
      <c r="BA108" s="173" t="s">
        <v>1039</v>
      </c>
      <c r="BB108" s="173" t="s">
        <v>1039</v>
      </c>
      <c r="BC108" s="173" t="s">
        <v>1039</v>
      </c>
      <c r="BD108" s="173" t="s">
        <v>1039</v>
      </c>
      <c r="BE108" s="173" t="s">
        <v>1039</v>
      </c>
      <c r="BF108" s="173" t="s">
        <v>1039</v>
      </c>
      <c r="BG108" s="173" t="s">
        <v>1039</v>
      </c>
      <c r="BH108" s="173" t="s">
        <v>1039</v>
      </c>
      <c r="BI108" s="173" t="s">
        <v>1039</v>
      </c>
      <c r="BK108" s="104" t="s">
        <v>1051</v>
      </c>
      <c r="BL108" s="173" t="s">
        <v>1039</v>
      </c>
      <c r="BM108" s="173" t="s">
        <v>1039</v>
      </c>
      <c r="BN108" s="173" t="s">
        <v>1039</v>
      </c>
      <c r="BO108" s="173" t="s">
        <v>1039</v>
      </c>
      <c r="BP108" s="173" t="s">
        <v>1039</v>
      </c>
      <c r="BQ108" s="173" t="s">
        <v>1039</v>
      </c>
      <c r="BR108" s="173" t="s">
        <v>1039</v>
      </c>
      <c r="BS108" s="182">
        <v>4000</v>
      </c>
      <c r="BT108" s="173" t="s">
        <v>1039</v>
      </c>
      <c r="BU108" s="372"/>
      <c r="BV108" s="173" t="s">
        <v>1039</v>
      </c>
      <c r="BW108" s="372"/>
      <c r="BX108" s="173" t="s">
        <v>1039</v>
      </c>
      <c r="BY108" s="372"/>
      <c r="BZ108" s="173" t="s">
        <v>1039</v>
      </c>
      <c r="CA108" s="173" t="s">
        <v>1039</v>
      </c>
      <c r="CB108" s="173" t="s">
        <v>1039</v>
      </c>
      <c r="CC108" s="173" t="s">
        <v>1039</v>
      </c>
      <c r="CD108" s="173" t="s">
        <v>1039</v>
      </c>
      <c r="CE108" s="173" t="s">
        <v>1039</v>
      </c>
      <c r="CF108" s="372"/>
      <c r="CG108" s="173" t="s">
        <v>1039</v>
      </c>
      <c r="CH108" s="173" t="s">
        <v>1039</v>
      </c>
      <c r="CI108" s="173" t="s">
        <v>1039</v>
      </c>
      <c r="CJ108" s="173" t="s">
        <v>1039</v>
      </c>
      <c r="CK108" s="173" t="s">
        <v>1039</v>
      </c>
      <c r="CL108" s="372"/>
      <c r="CM108" s="173" t="s">
        <v>1039</v>
      </c>
      <c r="CN108" s="173" t="s">
        <v>1039</v>
      </c>
      <c r="CP108" s="104" t="s">
        <v>1051</v>
      </c>
      <c r="CQ108" s="173" t="s">
        <v>1039</v>
      </c>
      <c r="CR108" s="173" t="s">
        <v>1039</v>
      </c>
      <c r="CS108" s="173" t="s">
        <v>1039</v>
      </c>
      <c r="CT108" s="173" t="s">
        <v>1039</v>
      </c>
      <c r="CU108" s="173" t="s">
        <v>1039</v>
      </c>
      <c r="CV108" s="173" t="s">
        <v>1039</v>
      </c>
      <c r="CW108" s="173" t="s">
        <v>1039</v>
      </c>
      <c r="CX108" s="182">
        <v>500</v>
      </c>
      <c r="CY108" s="173" t="s">
        <v>1039</v>
      </c>
      <c r="CZ108" s="372"/>
      <c r="DA108" s="173" t="s">
        <v>1039</v>
      </c>
      <c r="DB108" s="372"/>
      <c r="DC108" s="173" t="s">
        <v>1039</v>
      </c>
      <c r="DD108" s="372"/>
      <c r="DE108" s="173" t="s">
        <v>1039</v>
      </c>
      <c r="DF108" s="173" t="s">
        <v>1039</v>
      </c>
      <c r="DG108" s="173" t="s">
        <v>1039</v>
      </c>
      <c r="DH108" s="173" t="s">
        <v>1039</v>
      </c>
      <c r="DI108" s="173" t="s">
        <v>1039</v>
      </c>
      <c r="DJ108" s="173" t="s">
        <v>1039</v>
      </c>
      <c r="DK108" s="372"/>
      <c r="DL108" s="173" t="s">
        <v>1039</v>
      </c>
      <c r="DM108" s="173" t="s">
        <v>1039</v>
      </c>
      <c r="DN108" s="173" t="s">
        <v>1039</v>
      </c>
      <c r="DO108" s="173" t="s">
        <v>1039</v>
      </c>
      <c r="DP108" s="173" t="s">
        <v>1039</v>
      </c>
      <c r="DQ108" s="372"/>
      <c r="DR108" s="173" t="s">
        <v>1039</v>
      </c>
      <c r="DS108" s="173" t="s">
        <v>1039</v>
      </c>
    </row>
    <row r="109" spans="1:123" x14ac:dyDescent="0.35">
      <c r="A109" s="210" t="s">
        <v>1052</v>
      </c>
      <c r="B109" s="180">
        <v>2400</v>
      </c>
      <c r="C109" s="185">
        <v>2500</v>
      </c>
      <c r="D109" s="185">
        <v>2250</v>
      </c>
      <c r="E109" s="173" t="s">
        <v>1039</v>
      </c>
      <c r="F109" s="173" t="s">
        <v>1039</v>
      </c>
      <c r="G109" s="173" t="s">
        <v>1039</v>
      </c>
      <c r="H109" s="178">
        <v>3000</v>
      </c>
      <c r="I109" s="173" t="s">
        <v>1039</v>
      </c>
      <c r="J109" s="176">
        <v>3000</v>
      </c>
      <c r="K109" s="173" t="s">
        <v>1039</v>
      </c>
      <c r="L109" s="173" t="s">
        <v>1039</v>
      </c>
      <c r="M109" s="211">
        <v>4000</v>
      </c>
      <c r="N109" s="173" t="s">
        <v>1039</v>
      </c>
      <c r="O109" s="173" t="s">
        <v>1039</v>
      </c>
      <c r="P109" s="173" t="s">
        <v>1039</v>
      </c>
      <c r="Q109" s="173" t="s">
        <v>1039</v>
      </c>
      <c r="R109" s="176">
        <v>3000</v>
      </c>
      <c r="S109" s="176">
        <v>3000</v>
      </c>
      <c r="T109" s="173" t="s">
        <v>1039</v>
      </c>
      <c r="U109" s="173" t="s">
        <v>1039</v>
      </c>
      <c r="V109" s="173" t="s">
        <v>1039</v>
      </c>
      <c r="W109" s="180">
        <v>3000</v>
      </c>
      <c r="X109" s="175">
        <v>4250</v>
      </c>
      <c r="Y109" s="175">
        <v>3000</v>
      </c>
      <c r="Z109" s="124">
        <v>3000</v>
      </c>
      <c r="AA109" s="174">
        <v>3000</v>
      </c>
      <c r="AB109" s="173" t="s">
        <v>1039</v>
      </c>
      <c r="AC109" s="174">
        <v>3000</v>
      </c>
      <c r="AD109" s="175">
        <v>4000</v>
      </c>
      <c r="AF109" s="123" t="s">
        <v>1052</v>
      </c>
      <c r="AG109" s="180">
        <v>10000</v>
      </c>
      <c r="AH109" s="185">
        <v>10000</v>
      </c>
      <c r="AI109" s="185">
        <v>10000</v>
      </c>
      <c r="AJ109" s="173" t="s">
        <v>1039</v>
      </c>
      <c r="AK109" s="173" t="s">
        <v>1039</v>
      </c>
      <c r="AL109" s="173" t="s">
        <v>1039</v>
      </c>
      <c r="AM109" s="178">
        <v>10000</v>
      </c>
      <c r="AN109" s="173" t="s">
        <v>1039</v>
      </c>
      <c r="AO109" s="124">
        <v>10000</v>
      </c>
      <c r="AP109" s="173" t="s">
        <v>1039</v>
      </c>
      <c r="AQ109" s="173" t="s">
        <v>1039</v>
      </c>
      <c r="AR109" s="211">
        <v>15000</v>
      </c>
      <c r="AS109" s="173" t="s">
        <v>1039</v>
      </c>
      <c r="AT109" s="173" t="s">
        <v>1039</v>
      </c>
      <c r="AU109" s="173" t="s">
        <v>1039</v>
      </c>
      <c r="AV109" s="173" t="s">
        <v>1039</v>
      </c>
      <c r="AW109" s="124">
        <v>15000</v>
      </c>
      <c r="AX109" s="124">
        <v>15625</v>
      </c>
      <c r="AY109" s="173" t="s">
        <v>1039</v>
      </c>
      <c r="AZ109" s="173" t="s">
        <v>1039</v>
      </c>
      <c r="BA109" s="173" t="s">
        <v>1039</v>
      </c>
      <c r="BB109" s="176">
        <v>7500</v>
      </c>
      <c r="BC109" s="180">
        <v>15000</v>
      </c>
      <c r="BD109" s="180">
        <v>10000</v>
      </c>
      <c r="BE109" s="124">
        <v>10000</v>
      </c>
      <c r="BF109" s="124">
        <v>10000</v>
      </c>
      <c r="BG109" s="173" t="s">
        <v>1039</v>
      </c>
      <c r="BH109" s="124">
        <v>10000</v>
      </c>
      <c r="BI109" s="124">
        <v>10000</v>
      </c>
      <c r="BK109" s="123" t="s">
        <v>1052</v>
      </c>
      <c r="BL109" s="180">
        <v>10000</v>
      </c>
      <c r="BM109" s="185">
        <v>5000</v>
      </c>
      <c r="BN109" s="185">
        <v>7500</v>
      </c>
      <c r="BO109" s="173" t="s">
        <v>1039</v>
      </c>
      <c r="BP109" s="173" t="s">
        <v>1039</v>
      </c>
      <c r="BQ109" s="173" t="s">
        <v>1039</v>
      </c>
      <c r="BR109" s="178">
        <v>5000</v>
      </c>
      <c r="BS109" s="173" t="s">
        <v>1039</v>
      </c>
      <c r="BT109" s="124">
        <v>7500</v>
      </c>
      <c r="BU109" s="372"/>
      <c r="BV109" s="173" t="s">
        <v>1039</v>
      </c>
      <c r="BW109" s="372"/>
      <c r="BX109" s="173" t="s">
        <v>1039</v>
      </c>
      <c r="BY109" s="372"/>
      <c r="BZ109" s="173" t="s">
        <v>1039</v>
      </c>
      <c r="CA109" s="173" t="s">
        <v>1039</v>
      </c>
      <c r="CB109" s="124">
        <v>14275</v>
      </c>
      <c r="CC109" s="124">
        <v>8750</v>
      </c>
      <c r="CD109" s="173" t="s">
        <v>1039</v>
      </c>
      <c r="CE109" s="173" t="s">
        <v>1039</v>
      </c>
      <c r="CF109" s="372"/>
      <c r="CG109" s="180">
        <v>25000</v>
      </c>
      <c r="CH109" s="180">
        <v>12500</v>
      </c>
      <c r="CI109" s="180">
        <v>12500</v>
      </c>
      <c r="CJ109" s="176">
        <v>10725</v>
      </c>
      <c r="CK109" s="124">
        <v>7500</v>
      </c>
      <c r="CL109" s="372"/>
      <c r="CM109" s="124">
        <v>10000</v>
      </c>
      <c r="CN109" s="124">
        <v>10000</v>
      </c>
      <c r="CP109" s="123" t="s">
        <v>1052</v>
      </c>
      <c r="CQ109" s="180">
        <v>1500</v>
      </c>
      <c r="CR109" s="185">
        <v>1333.3333333333333</v>
      </c>
      <c r="CS109" s="185">
        <v>1000</v>
      </c>
      <c r="CT109" s="173" t="s">
        <v>1039</v>
      </c>
      <c r="CU109" s="173" t="s">
        <v>1039</v>
      </c>
      <c r="CV109" s="173" t="s">
        <v>1039</v>
      </c>
      <c r="CW109" s="181">
        <v>1000</v>
      </c>
      <c r="CX109" s="173" t="s">
        <v>1039</v>
      </c>
      <c r="CY109" s="124">
        <v>1000</v>
      </c>
      <c r="CZ109" s="372"/>
      <c r="DA109" s="173" t="s">
        <v>1039</v>
      </c>
      <c r="DB109" s="372"/>
      <c r="DC109" s="173" t="s">
        <v>1039</v>
      </c>
      <c r="DD109" s="372"/>
      <c r="DE109" s="173" t="s">
        <v>1039</v>
      </c>
      <c r="DF109" s="173" t="s">
        <v>1039</v>
      </c>
      <c r="DG109" s="173" t="s">
        <v>1039</v>
      </c>
      <c r="DH109" s="173" t="s">
        <v>1039</v>
      </c>
      <c r="DI109" s="173" t="s">
        <v>1039</v>
      </c>
      <c r="DJ109" s="173" t="s">
        <v>1039</v>
      </c>
      <c r="DK109" s="372"/>
      <c r="DL109" s="180">
        <v>1500</v>
      </c>
      <c r="DM109" s="180">
        <v>2000</v>
      </c>
      <c r="DN109" s="180">
        <v>2000</v>
      </c>
      <c r="DO109" s="124">
        <v>1500</v>
      </c>
      <c r="DP109" s="124">
        <v>1500</v>
      </c>
      <c r="DQ109" s="372"/>
      <c r="DR109" s="124">
        <v>1500</v>
      </c>
      <c r="DS109" s="124">
        <v>1500</v>
      </c>
    </row>
    <row r="110" spans="1:123" x14ac:dyDescent="0.35">
      <c r="A110" s="207" t="s">
        <v>885</v>
      </c>
      <c r="B110" s="180">
        <v>2000</v>
      </c>
      <c r="C110" s="185">
        <v>2000</v>
      </c>
      <c r="D110" s="185">
        <v>2000</v>
      </c>
      <c r="E110" s="185">
        <v>2000</v>
      </c>
      <c r="F110" s="173" t="s">
        <v>1039</v>
      </c>
      <c r="G110" s="173" t="s">
        <v>1039</v>
      </c>
      <c r="H110" s="173" t="s">
        <v>1039</v>
      </c>
      <c r="I110" s="173" t="s">
        <v>1039</v>
      </c>
      <c r="J110" s="173" t="s">
        <v>1039</v>
      </c>
      <c r="K110" s="173" t="s">
        <v>1039</v>
      </c>
      <c r="L110" s="173" t="s">
        <v>1039</v>
      </c>
      <c r="M110" s="173" t="s">
        <v>1039</v>
      </c>
      <c r="N110" s="173" t="s">
        <v>1039</v>
      </c>
      <c r="O110" s="173" t="s">
        <v>1039</v>
      </c>
      <c r="P110" s="173" t="s">
        <v>1039</v>
      </c>
      <c r="Q110" s="173" t="s">
        <v>1039</v>
      </c>
      <c r="R110" s="124">
        <v>2000</v>
      </c>
      <c r="S110" s="176">
        <v>3000</v>
      </c>
      <c r="T110" s="173" t="s">
        <v>1039</v>
      </c>
      <c r="U110" s="180">
        <v>2000</v>
      </c>
      <c r="V110" s="173" t="s">
        <v>1039</v>
      </c>
      <c r="W110" s="180">
        <v>2000</v>
      </c>
      <c r="X110" s="180">
        <v>2000</v>
      </c>
      <c r="Y110" s="178">
        <v>2000</v>
      </c>
      <c r="Z110" s="173" t="s">
        <v>1039</v>
      </c>
      <c r="AA110" s="124">
        <v>4000</v>
      </c>
      <c r="AB110" s="124">
        <v>4000</v>
      </c>
      <c r="AC110" s="124">
        <v>2000</v>
      </c>
      <c r="AD110" s="124">
        <v>4000</v>
      </c>
      <c r="AF110" s="104" t="s">
        <v>885</v>
      </c>
      <c r="AG110" s="180">
        <v>5000</v>
      </c>
      <c r="AH110" s="185">
        <v>5000</v>
      </c>
      <c r="AI110" s="185">
        <v>5000</v>
      </c>
      <c r="AJ110" s="185">
        <v>5000</v>
      </c>
      <c r="AK110" s="173" t="s">
        <v>1039</v>
      </c>
      <c r="AL110" s="173" t="s">
        <v>1039</v>
      </c>
      <c r="AM110" s="173" t="s">
        <v>1039</v>
      </c>
      <c r="AN110" s="173" t="s">
        <v>1039</v>
      </c>
      <c r="AO110" s="173" t="s">
        <v>1039</v>
      </c>
      <c r="AP110" s="173" t="s">
        <v>1039</v>
      </c>
      <c r="AQ110" s="173" t="s">
        <v>1039</v>
      </c>
      <c r="AR110" s="173" t="s">
        <v>1039</v>
      </c>
      <c r="AS110" s="173" t="s">
        <v>1039</v>
      </c>
      <c r="AT110" s="173" t="s">
        <v>1039</v>
      </c>
      <c r="AU110" s="173" t="s">
        <v>1039</v>
      </c>
      <c r="AV110" s="173" t="s">
        <v>1039</v>
      </c>
      <c r="AW110" s="124">
        <v>6500</v>
      </c>
      <c r="AX110" s="124">
        <v>6500</v>
      </c>
      <c r="AY110" s="173" t="s">
        <v>1039</v>
      </c>
      <c r="AZ110" s="180">
        <v>6000</v>
      </c>
      <c r="BA110" s="173" t="s">
        <v>1039</v>
      </c>
      <c r="BB110" s="180">
        <v>6000</v>
      </c>
      <c r="BC110" s="180">
        <v>6000</v>
      </c>
      <c r="BD110" s="180">
        <v>6500</v>
      </c>
      <c r="BE110" s="173" t="s">
        <v>1039</v>
      </c>
      <c r="BF110" s="124">
        <v>7500</v>
      </c>
      <c r="BG110" s="124">
        <v>6250</v>
      </c>
      <c r="BH110" s="124">
        <v>7500</v>
      </c>
      <c r="BI110" s="124">
        <v>7500</v>
      </c>
      <c r="BK110" s="104" t="s">
        <v>885</v>
      </c>
      <c r="BL110" s="180">
        <v>5000</v>
      </c>
      <c r="BM110" s="185">
        <v>5000</v>
      </c>
      <c r="BN110" s="185">
        <v>5000</v>
      </c>
      <c r="BO110" s="185">
        <v>5000</v>
      </c>
      <c r="BP110" s="173" t="s">
        <v>1039</v>
      </c>
      <c r="BQ110" s="173" t="s">
        <v>1039</v>
      </c>
      <c r="BR110" s="173" t="s">
        <v>1039</v>
      </c>
      <c r="BS110" s="173" t="s">
        <v>1039</v>
      </c>
      <c r="BT110" s="173" t="s">
        <v>1039</v>
      </c>
      <c r="BU110" s="372"/>
      <c r="BV110" s="173" t="s">
        <v>1039</v>
      </c>
      <c r="BW110" s="372"/>
      <c r="BX110" s="173" t="s">
        <v>1039</v>
      </c>
      <c r="BY110" s="372"/>
      <c r="BZ110" s="173" t="s">
        <v>1039</v>
      </c>
      <c r="CA110" s="173" t="s">
        <v>1039</v>
      </c>
      <c r="CB110" s="124">
        <v>5000</v>
      </c>
      <c r="CC110" s="176">
        <v>5000</v>
      </c>
      <c r="CD110" s="173" t="s">
        <v>1039</v>
      </c>
      <c r="CE110" s="124">
        <v>5000</v>
      </c>
      <c r="CF110" s="372"/>
      <c r="CG110" s="180">
        <v>5000</v>
      </c>
      <c r="CH110" s="180">
        <v>5000</v>
      </c>
      <c r="CI110" s="180">
        <v>5000</v>
      </c>
      <c r="CJ110" s="173" t="s">
        <v>1039</v>
      </c>
      <c r="CK110" s="124">
        <v>5000</v>
      </c>
      <c r="CL110" s="372"/>
      <c r="CM110" s="124">
        <v>5000</v>
      </c>
      <c r="CN110" s="124">
        <v>5000</v>
      </c>
      <c r="CP110" s="104" t="s">
        <v>885</v>
      </c>
      <c r="CQ110" s="180">
        <v>500</v>
      </c>
      <c r="CR110" s="185">
        <v>1000</v>
      </c>
      <c r="CS110" s="185">
        <v>500</v>
      </c>
      <c r="CT110" s="185">
        <v>300</v>
      </c>
      <c r="CU110" s="173" t="s">
        <v>1039</v>
      </c>
      <c r="CV110" s="173" t="s">
        <v>1039</v>
      </c>
      <c r="CW110" s="173" t="s">
        <v>1039</v>
      </c>
      <c r="CX110" s="173" t="s">
        <v>1039</v>
      </c>
      <c r="CY110" s="173" t="s">
        <v>1039</v>
      </c>
      <c r="CZ110" s="372"/>
      <c r="DA110" s="173" t="s">
        <v>1039</v>
      </c>
      <c r="DB110" s="372"/>
      <c r="DC110" s="173" t="s">
        <v>1039</v>
      </c>
      <c r="DD110" s="372"/>
      <c r="DE110" s="173" t="s">
        <v>1039</v>
      </c>
      <c r="DF110" s="173" t="s">
        <v>1039</v>
      </c>
      <c r="DG110" s="124">
        <v>1340</v>
      </c>
      <c r="DH110" s="176">
        <v>667</v>
      </c>
      <c r="DI110" s="173" t="s">
        <v>1039</v>
      </c>
      <c r="DJ110" s="173" t="s">
        <v>1039</v>
      </c>
      <c r="DK110" s="372"/>
      <c r="DL110" s="180">
        <v>333.33333333333331</v>
      </c>
      <c r="DM110" s="180">
        <v>333.33333333333331</v>
      </c>
      <c r="DN110" s="180">
        <v>333.33333333333331</v>
      </c>
      <c r="DO110" s="173" t="s">
        <v>1039</v>
      </c>
      <c r="DP110" s="124">
        <v>253.33333333333334</v>
      </c>
      <c r="DQ110" s="372"/>
      <c r="DR110" s="124">
        <v>253.33333333333334</v>
      </c>
      <c r="DS110" s="124">
        <v>253.33333333333334</v>
      </c>
    </row>
    <row r="111" spans="1:123" x14ac:dyDescent="0.35">
      <c r="A111" s="210" t="s">
        <v>1053</v>
      </c>
      <c r="B111" s="173" t="s">
        <v>1039</v>
      </c>
      <c r="C111" s="173" t="s">
        <v>1039</v>
      </c>
      <c r="D111" s="173" t="s">
        <v>1039</v>
      </c>
      <c r="E111" s="173" t="s">
        <v>1039</v>
      </c>
      <c r="F111" s="173" t="s">
        <v>1039</v>
      </c>
      <c r="G111" s="173" t="s">
        <v>1039</v>
      </c>
      <c r="H111" s="173" t="s">
        <v>1039</v>
      </c>
      <c r="I111" s="173" t="s">
        <v>1039</v>
      </c>
      <c r="J111" s="173" t="s">
        <v>1039</v>
      </c>
      <c r="K111" s="173" t="s">
        <v>1039</v>
      </c>
      <c r="L111" s="173" t="s">
        <v>1039</v>
      </c>
      <c r="M111" s="173" t="s">
        <v>1039</v>
      </c>
      <c r="N111" s="173" t="s">
        <v>1039</v>
      </c>
      <c r="O111" s="173" t="s">
        <v>1039</v>
      </c>
      <c r="P111" s="173" t="s">
        <v>1039</v>
      </c>
      <c r="Q111" s="173" t="s">
        <v>1039</v>
      </c>
      <c r="R111" s="173" t="s">
        <v>1039</v>
      </c>
      <c r="S111" s="173" t="s">
        <v>1039</v>
      </c>
      <c r="T111" s="176">
        <v>3000</v>
      </c>
      <c r="U111" s="173" t="s">
        <v>1039</v>
      </c>
      <c r="V111" s="173" t="s">
        <v>1039</v>
      </c>
      <c r="W111" s="173" t="s">
        <v>1039</v>
      </c>
      <c r="X111" s="173" t="s">
        <v>1039</v>
      </c>
      <c r="Y111" s="173" t="s">
        <v>1039</v>
      </c>
      <c r="Z111" s="173" t="s">
        <v>1039</v>
      </c>
      <c r="AA111" s="173" t="s">
        <v>1039</v>
      </c>
      <c r="AB111" s="173" t="s">
        <v>1039</v>
      </c>
      <c r="AC111" s="173" t="s">
        <v>1039</v>
      </c>
      <c r="AD111" s="173" t="s">
        <v>1039</v>
      </c>
      <c r="AF111" s="123" t="s">
        <v>1053</v>
      </c>
      <c r="AG111" s="173" t="s">
        <v>1039</v>
      </c>
      <c r="AH111" s="173" t="s">
        <v>1039</v>
      </c>
      <c r="AI111" s="173" t="s">
        <v>1039</v>
      </c>
      <c r="AJ111" s="173" t="s">
        <v>1039</v>
      </c>
      <c r="AK111" s="173" t="s">
        <v>1039</v>
      </c>
      <c r="AL111" s="173" t="s">
        <v>1039</v>
      </c>
      <c r="AM111" s="173" t="s">
        <v>1039</v>
      </c>
      <c r="AN111" s="173" t="s">
        <v>1039</v>
      </c>
      <c r="AO111" s="173" t="s">
        <v>1039</v>
      </c>
      <c r="AP111" s="173" t="s">
        <v>1039</v>
      </c>
      <c r="AQ111" s="173" t="s">
        <v>1039</v>
      </c>
      <c r="AR111" s="173" t="s">
        <v>1039</v>
      </c>
      <c r="AS111" s="173" t="s">
        <v>1039</v>
      </c>
      <c r="AT111" s="173" t="s">
        <v>1039</v>
      </c>
      <c r="AU111" s="173" t="s">
        <v>1039</v>
      </c>
      <c r="AV111" s="173" t="s">
        <v>1039</v>
      </c>
      <c r="AW111" s="173" t="s">
        <v>1039</v>
      </c>
      <c r="AX111" s="173" t="s">
        <v>1039</v>
      </c>
      <c r="AY111" s="124">
        <v>6250</v>
      </c>
      <c r="AZ111" s="173" t="s">
        <v>1039</v>
      </c>
      <c r="BA111" s="173" t="s">
        <v>1039</v>
      </c>
      <c r="BB111" s="173" t="s">
        <v>1039</v>
      </c>
      <c r="BC111" s="173" t="s">
        <v>1039</v>
      </c>
      <c r="BD111" s="173" t="s">
        <v>1039</v>
      </c>
      <c r="BE111" s="173" t="s">
        <v>1039</v>
      </c>
      <c r="BF111" s="173" t="s">
        <v>1039</v>
      </c>
      <c r="BG111" s="173" t="s">
        <v>1039</v>
      </c>
      <c r="BH111" s="173" t="s">
        <v>1039</v>
      </c>
      <c r="BI111" s="173" t="s">
        <v>1039</v>
      </c>
      <c r="BK111" s="123" t="s">
        <v>1053</v>
      </c>
      <c r="BL111" s="173" t="s">
        <v>1039</v>
      </c>
      <c r="BM111" s="173" t="s">
        <v>1039</v>
      </c>
      <c r="BN111" s="173" t="s">
        <v>1039</v>
      </c>
      <c r="BO111" s="173" t="s">
        <v>1039</v>
      </c>
      <c r="BP111" s="173" t="s">
        <v>1039</v>
      </c>
      <c r="BQ111" s="173" t="s">
        <v>1039</v>
      </c>
      <c r="BR111" s="173" t="s">
        <v>1039</v>
      </c>
      <c r="BS111" s="173" t="s">
        <v>1039</v>
      </c>
      <c r="BT111" s="173" t="s">
        <v>1039</v>
      </c>
      <c r="BU111" s="372"/>
      <c r="BV111" s="173" t="s">
        <v>1039</v>
      </c>
      <c r="BW111" s="372"/>
      <c r="BX111" s="173" t="s">
        <v>1039</v>
      </c>
      <c r="BY111" s="372"/>
      <c r="BZ111" s="173" t="s">
        <v>1039</v>
      </c>
      <c r="CA111" s="173" t="s">
        <v>1039</v>
      </c>
      <c r="CB111" s="173" t="s">
        <v>1039</v>
      </c>
      <c r="CC111" s="173" t="s">
        <v>1039</v>
      </c>
      <c r="CD111" s="124">
        <v>5000</v>
      </c>
      <c r="CE111" s="173" t="s">
        <v>1039</v>
      </c>
      <c r="CF111" s="372"/>
      <c r="CG111" s="173" t="s">
        <v>1039</v>
      </c>
      <c r="CH111" s="173" t="s">
        <v>1039</v>
      </c>
      <c r="CI111" s="173" t="s">
        <v>1039</v>
      </c>
      <c r="CJ111" s="173" t="s">
        <v>1039</v>
      </c>
      <c r="CK111" s="173" t="s">
        <v>1039</v>
      </c>
      <c r="CL111" s="372"/>
      <c r="CM111" s="173" t="s">
        <v>1039</v>
      </c>
      <c r="CN111" s="173" t="s">
        <v>1039</v>
      </c>
      <c r="CP111" s="123" t="s">
        <v>1053</v>
      </c>
      <c r="CQ111" s="173" t="s">
        <v>1039</v>
      </c>
      <c r="CR111" s="173" t="s">
        <v>1039</v>
      </c>
      <c r="CS111" s="173" t="s">
        <v>1039</v>
      </c>
      <c r="CT111" s="173" t="s">
        <v>1039</v>
      </c>
      <c r="CU111" s="173" t="s">
        <v>1039</v>
      </c>
      <c r="CV111" s="173" t="s">
        <v>1039</v>
      </c>
      <c r="CW111" s="173" t="s">
        <v>1039</v>
      </c>
      <c r="CX111" s="173" t="s">
        <v>1039</v>
      </c>
      <c r="CY111" s="173" t="s">
        <v>1039</v>
      </c>
      <c r="CZ111" s="372"/>
      <c r="DA111" s="173" t="s">
        <v>1039</v>
      </c>
      <c r="DB111" s="372"/>
      <c r="DC111" s="173" t="s">
        <v>1039</v>
      </c>
      <c r="DD111" s="372"/>
      <c r="DE111" s="173" t="s">
        <v>1039</v>
      </c>
      <c r="DF111" s="173" t="s">
        <v>1039</v>
      </c>
      <c r="DG111" s="173" t="s">
        <v>1039</v>
      </c>
      <c r="DH111" s="124">
        <v>1000</v>
      </c>
      <c r="DI111" s="173" t="s">
        <v>1039</v>
      </c>
      <c r="DJ111" s="173" t="s">
        <v>1039</v>
      </c>
      <c r="DK111" s="372"/>
      <c r="DL111" s="173" t="s">
        <v>1039</v>
      </c>
      <c r="DM111" s="173" t="s">
        <v>1039</v>
      </c>
      <c r="DN111" s="173" t="s">
        <v>1039</v>
      </c>
      <c r="DO111" s="173" t="s">
        <v>1039</v>
      </c>
      <c r="DP111" s="173" t="s">
        <v>1039</v>
      </c>
      <c r="DQ111" s="372"/>
      <c r="DR111" s="173" t="s">
        <v>1039</v>
      </c>
      <c r="DS111" s="173" t="s">
        <v>1039</v>
      </c>
    </row>
    <row r="112" spans="1:123" x14ac:dyDescent="0.35">
      <c r="A112" s="207" t="s">
        <v>1054</v>
      </c>
      <c r="B112" s="180">
        <v>2400</v>
      </c>
      <c r="C112" s="185">
        <v>3000</v>
      </c>
      <c r="D112" s="173" t="s">
        <v>1039</v>
      </c>
      <c r="E112" s="185">
        <v>2400</v>
      </c>
      <c r="F112" s="173" t="s">
        <v>1039</v>
      </c>
      <c r="G112" s="181">
        <v>3000</v>
      </c>
      <c r="H112" s="178">
        <v>4000</v>
      </c>
      <c r="I112" s="178">
        <v>4000</v>
      </c>
      <c r="J112" s="173" t="s">
        <v>1039</v>
      </c>
      <c r="K112" s="175" t="s">
        <v>1786</v>
      </c>
      <c r="L112" s="124">
        <v>3000</v>
      </c>
      <c r="M112" s="124">
        <v>3000</v>
      </c>
      <c r="N112" s="173" t="s">
        <v>1039</v>
      </c>
      <c r="O112" s="173" t="s">
        <v>1039</v>
      </c>
      <c r="P112" s="173" t="s">
        <v>1039</v>
      </c>
      <c r="Q112" s="124">
        <v>6000</v>
      </c>
      <c r="R112" s="124">
        <v>4000</v>
      </c>
      <c r="S112" s="173" t="s">
        <v>1039</v>
      </c>
      <c r="T112" s="173" t="s">
        <v>1039</v>
      </c>
      <c r="U112" s="173" t="s">
        <v>1039</v>
      </c>
      <c r="V112" s="173" t="s">
        <v>1039</v>
      </c>
      <c r="W112" s="173" t="s">
        <v>1039</v>
      </c>
      <c r="X112" s="173" t="s">
        <v>1039</v>
      </c>
      <c r="Y112" s="173" t="s">
        <v>1039</v>
      </c>
      <c r="Z112" s="173" t="s">
        <v>1039</v>
      </c>
      <c r="AA112" s="173" t="s">
        <v>1039</v>
      </c>
      <c r="AB112" s="173" t="s">
        <v>1039</v>
      </c>
      <c r="AC112" s="173" t="s">
        <v>1039</v>
      </c>
      <c r="AD112" s="173" t="s">
        <v>1039</v>
      </c>
      <c r="AF112" s="104" t="s">
        <v>1054</v>
      </c>
      <c r="AG112" s="180">
        <v>5000</v>
      </c>
      <c r="AH112" s="185">
        <v>5000</v>
      </c>
      <c r="AI112" s="173" t="s">
        <v>1039</v>
      </c>
      <c r="AJ112" s="185">
        <v>5000</v>
      </c>
      <c r="AK112" s="173" t="s">
        <v>1039</v>
      </c>
      <c r="AL112" s="181">
        <v>5000</v>
      </c>
      <c r="AM112" s="178">
        <v>5000</v>
      </c>
      <c r="AN112" s="178">
        <v>5000</v>
      </c>
      <c r="AO112" s="173" t="s">
        <v>1039</v>
      </c>
      <c r="AP112" s="182">
        <v>6000</v>
      </c>
      <c r="AQ112" s="124">
        <v>5000</v>
      </c>
      <c r="AR112" s="124">
        <v>5000</v>
      </c>
      <c r="AS112" s="173" t="s">
        <v>1039</v>
      </c>
      <c r="AT112" s="173" t="s">
        <v>1039</v>
      </c>
      <c r="AU112" s="173" t="s">
        <v>1039</v>
      </c>
      <c r="AV112" s="176">
        <v>6500</v>
      </c>
      <c r="AW112" s="124">
        <v>6000</v>
      </c>
      <c r="AX112" s="173" t="s">
        <v>1039</v>
      </c>
      <c r="AY112" s="173" t="s">
        <v>1039</v>
      </c>
      <c r="AZ112" s="173" t="s">
        <v>1039</v>
      </c>
      <c r="BA112" s="173" t="s">
        <v>1039</v>
      </c>
      <c r="BB112" s="173" t="s">
        <v>1039</v>
      </c>
      <c r="BC112" s="173" t="s">
        <v>1039</v>
      </c>
      <c r="BD112" s="173" t="s">
        <v>1039</v>
      </c>
      <c r="BE112" s="173" t="s">
        <v>1039</v>
      </c>
      <c r="BF112" s="173" t="s">
        <v>1039</v>
      </c>
      <c r="BG112" s="173" t="s">
        <v>1039</v>
      </c>
      <c r="BH112" s="173" t="s">
        <v>1039</v>
      </c>
      <c r="BI112" s="173" t="s">
        <v>1039</v>
      </c>
      <c r="BK112" s="104" t="s">
        <v>1054</v>
      </c>
      <c r="BL112" s="180">
        <v>6000</v>
      </c>
      <c r="BM112" s="185">
        <v>6250</v>
      </c>
      <c r="BN112" s="173" t="s">
        <v>1039</v>
      </c>
      <c r="BO112" s="185">
        <v>6000</v>
      </c>
      <c r="BP112" s="173" t="s">
        <v>1039</v>
      </c>
      <c r="BQ112" s="181">
        <v>6250</v>
      </c>
      <c r="BR112" s="178">
        <v>6250</v>
      </c>
      <c r="BS112" s="178">
        <v>6250</v>
      </c>
      <c r="BT112" s="173" t="s">
        <v>1039</v>
      </c>
      <c r="BU112" s="372"/>
      <c r="BV112" s="124">
        <v>6250</v>
      </c>
      <c r="BW112" s="372"/>
      <c r="BX112" s="173" t="s">
        <v>1039</v>
      </c>
      <c r="BY112" s="372"/>
      <c r="BZ112" s="173" t="s">
        <v>1039</v>
      </c>
      <c r="CA112" s="176">
        <v>7500</v>
      </c>
      <c r="CB112" s="124">
        <v>5000</v>
      </c>
      <c r="CC112" s="173" t="s">
        <v>1039</v>
      </c>
      <c r="CD112" s="173" t="s">
        <v>1039</v>
      </c>
      <c r="CE112" s="173" t="s">
        <v>1039</v>
      </c>
      <c r="CF112" s="372"/>
      <c r="CG112" s="173" t="s">
        <v>1039</v>
      </c>
      <c r="CH112" s="173" t="s">
        <v>1039</v>
      </c>
      <c r="CI112" s="173" t="s">
        <v>1039</v>
      </c>
      <c r="CJ112" s="173" t="s">
        <v>1039</v>
      </c>
      <c r="CK112" s="173" t="s">
        <v>1039</v>
      </c>
      <c r="CL112" s="372"/>
      <c r="CM112" s="173" t="s">
        <v>1039</v>
      </c>
      <c r="CN112" s="173" t="s">
        <v>1039</v>
      </c>
      <c r="CP112" s="104" t="s">
        <v>1054</v>
      </c>
      <c r="CQ112" s="180">
        <v>666.66666666666663</v>
      </c>
      <c r="CR112" s="185">
        <v>666.66666666666663</v>
      </c>
      <c r="CS112" s="173" t="s">
        <v>1039</v>
      </c>
      <c r="CT112" s="185">
        <v>1000</v>
      </c>
      <c r="CU112" s="173" t="s">
        <v>1039</v>
      </c>
      <c r="CV112" s="181">
        <v>1333.3333333333333</v>
      </c>
      <c r="CW112" s="178">
        <v>666.66666666666663</v>
      </c>
      <c r="CX112" s="178">
        <v>666.66666666666663</v>
      </c>
      <c r="CY112" s="173" t="s">
        <v>1039</v>
      </c>
      <c r="CZ112" s="372"/>
      <c r="DA112" s="124">
        <v>666.66666666666663</v>
      </c>
      <c r="DB112" s="372"/>
      <c r="DC112" s="173" t="s">
        <v>1039</v>
      </c>
      <c r="DD112" s="372"/>
      <c r="DE112" s="173" t="s">
        <v>1039</v>
      </c>
      <c r="DF112" s="176">
        <v>500</v>
      </c>
      <c r="DG112" s="124">
        <v>666.66666666666663</v>
      </c>
      <c r="DH112" s="173" t="s">
        <v>1039</v>
      </c>
      <c r="DI112" s="173" t="s">
        <v>1039</v>
      </c>
      <c r="DJ112" s="173" t="s">
        <v>1039</v>
      </c>
      <c r="DK112" s="372"/>
      <c r="DL112" s="173" t="s">
        <v>1039</v>
      </c>
      <c r="DM112" s="173" t="s">
        <v>1039</v>
      </c>
      <c r="DN112" s="173" t="s">
        <v>1039</v>
      </c>
      <c r="DO112" s="173" t="s">
        <v>1039</v>
      </c>
      <c r="DP112" s="173" t="s">
        <v>1039</v>
      </c>
      <c r="DQ112" s="372"/>
      <c r="DR112" s="173" t="s">
        <v>1039</v>
      </c>
      <c r="DS112" s="173" t="s">
        <v>1039</v>
      </c>
    </row>
    <row r="113" spans="1:123" ht="14.5" thickBot="1" x14ac:dyDescent="0.4">
      <c r="A113" s="104" t="s">
        <v>1055</v>
      </c>
      <c r="B113" s="173" t="s">
        <v>1039</v>
      </c>
      <c r="C113" s="173" t="s">
        <v>1039</v>
      </c>
      <c r="D113" s="173" t="s">
        <v>1039</v>
      </c>
      <c r="E113" s="173" t="s">
        <v>1039</v>
      </c>
      <c r="F113" s="173" t="s">
        <v>1039</v>
      </c>
      <c r="G113" s="181">
        <v>3000</v>
      </c>
      <c r="H113" s="178">
        <v>3000</v>
      </c>
      <c r="I113" s="178">
        <v>3000</v>
      </c>
      <c r="J113" s="178">
        <v>3000</v>
      </c>
      <c r="K113" s="178">
        <v>3000</v>
      </c>
      <c r="L113" s="178">
        <v>4000</v>
      </c>
      <c r="M113" s="178">
        <v>4000</v>
      </c>
      <c r="N113" s="178">
        <v>3000</v>
      </c>
      <c r="O113" s="182">
        <v>3000</v>
      </c>
      <c r="P113" s="182">
        <v>3000</v>
      </c>
      <c r="Q113" s="182">
        <v>3000</v>
      </c>
      <c r="R113" s="124">
        <v>3000</v>
      </c>
      <c r="S113" s="124">
        <v>3000</v>
      </c>
      <c r="T113" s="124">
        <v>3000</v>
      </c>
      <c r="U113" s="180">
        <v>3000</v>
      </c>
      <c r="V113" s="173" t="s">
        <v>1039</v>
      </c>
      <c r="W113" s="180">
        <v>3000</v>
      </c>
      <c r="X113" s="180">
        <v>3000</v>
      </c>
      <c r="Y113" s="175">
        <v>3000</v>
      </c>
      <c r="Z113" s="175">
        <v>3000</v>
      </c>
      <c r="AA113" s="124">
        <v>3000</v>
      </c>
      <c r="AB113" s="173" t="s">
        <v>1039</v>
      </c>
      <c r="AC113" s="124">
        <v>3000</v>
      </c>
      <c r="AD113" s="124">
        <v>3000</v>
      </c>
      <c r="AF113" s="104" t="s">
        <v>1055</v>
      </c>
      <c r="AG113" s="173" t="s">
        <v>1039</v>
      </c>
      <c r="AH113" s="173" t="s">
        <v>1039</v>
      </c>
      <c r="AI113" s="173" t="s">
        <v>1039</v>
      </c>
      <c r="AJ113" s="173" t="s">
        <v>1039</v>
      </c>
      <c r="AK113" s="173" t="s">
        <v>1039</v>
      </c>
      <c r="AL113" s="181">
        <v>15000</v>
      </c>
      <c r="AM113" s="178">
        <v>10000</v>
      </c>
      <c r="AN113" s="178">
        <v>10000</v>
      </c>
      <c r="AO113" s="178">
        <v>15000</v>
      </c>
      <c r="AP113" s="178">
        <v>15000</v>
      </c>
      <c r="AQ113" s="178">
        <v>12500</v>
      </c>
      <c r="AR113" s="178">
        <v>15000</v>
      </c>
      <c r="AS113" s="178">
        <v>12500</v>
      </c>
      <c r="AT113" s="182">
        <v>12500</v>
      </c>
      <c r="AU113" s="182">
        <v>12500</v>
      </c>
      <c r="AV113" s="182">
        <v>12500</v>
      </c>
      <c r="AW113" s="124">
        <v>7500</v>
      </c>
      <c r="AX113" s="124">
        <v>7500</v>
      </c>
      <c r="AY113" s="124">
        <v>10000</v>
      </c>
      <c r="AZ113" s="180">
        <v>7500</v>
      </c>
      <c r="BA113" s="173" t="s">
        <v>1039</v>
      </c>
      <c r="BB113" s="180">
        <v>10000</v>
      </c>
      <c r="BC113" s="180">
        <v>10000</v>
      </c>
      <c r="BD113" s="180">
        <v>10000</v>
      </c>
      <c r="BE113" s="124">
        <v>10000</v>
      </c>
      <c r="BF113" s="124">
        <v>12500</v>
      </c>
      <c r="BG113" s="173" t="s">
        <v>1039</v>
      </c>
      <c r="BH113" s="124">
        <v>11500</v>
      </c>
      <c r="BI113" s="124">
        <v>10000</v>
      </c>
      <c r="BK113" s="104" t="s">
        <v>1055</v>
      </c>
      <c r="BL113" s="173" t="s">
        <v>1039</v>
      </c>
      <c r="BM113" s="173" t="s">
        <v>1039</v>
      </c>
      <c r="BN113" s="173" t="s">
        <v>1039</v>
      </c>
      <c r="BO113" s="173" t="s">
        <v>1039</v>
      </c>
      <c r="BP113" s="173" t="s">
        <v>1039</v>
      </c>
      <c r="BQ113" s="181">
        <v>10000</v>
      </c>
      <c r="BR113" s="178">
        <v>7500</v>
      </c>
      <c r="BS113" s="178">
        <v>7500</v>
      </c>
      <c r="BT113" s="178">
        <v>7500</v>
      </c>
      <c r="BU113" s="372"/>
      <c r="BV113" s="178">
        <v>7500</v>
      </c>
      <c r="BW113" s="372"/>
      <c r="BX113" s="178">
        <v>7500</v>
      </c>
      <c r="BY113" s="372"/>
      <c r="BZ113" s="182">
        <v>7500</v>
      </c>
      <c r="CA113" s="182">
        <v>7500</v>
      </c>
      <c r="CB113" s="124">
        <v>7500</v>
      </c>
      <c r="CC113" s="124">
        <v>7500</v>
      </c>
      <c r="CD113" s="124">
        <v>7500</v>
      </c>
      <c r="CE113" s="180">
        <v>7500</v>
      </c>
      <c r="CF113" s="372"/>
      <c r="CG113" s="180">
        <v>7500</v>
      </c>
      <c r="CH113" s="180">
        <v>9000</v>
      </c>
      <c r="CI113" s="180">
        <v>7500</v>
      </c>
      <c r="CJ113" s="124">
        <v>6500</v>
      </c>
      <c r="CK113" s="124">
        <v>7000</v>
      </c>
      <c r="CL113" s="372"/>
      <c r="CM113" s="124">
        <v>7500</v>
      </c>
      <c r="CN113" s="124">
        <v>7500</v>
      </c>
      <c r="CP113" s="104" t="s">
        <v>1055</v>
      </c>
      <c r="CQ113" s="256" t="s">
        <v>1039</v>
      </c>
      <c r="CR113" s="256" t="s">
        <v>1039</v>
      </c>
      <c r="CS113" s="256" t="s">
        <v>1039</v>
      </c>
      <c r="CT113" s="256" t="s">
        <v>1039</v>
      </c>
      <c r="CU113" s="256" t="s">
        <v>1039</v>
      </c>
      <c r="CV113" s="257">
        <v>1500</v>
      </c>
      <c r="CW113" s="206">
        <v>1400</v>
      </c>
      <c r="CX113" s="206">
        <v>1400</v>
      </c>
      <c r="CY113" s="206">
        <v>1600</v>
      </c>
      <c r="CZ113" s="372"/>
      <c r="DA113" s="178">
        <v>611.06666666666672</v>
      </c>
      <c r="DB113" s="372"/>
      <c r="DC113" s="178">
        <v>613.33333333333337</v>
      </c>
      <c r="DD113" s="372"/>
      <c r="DE113" s="182">
        <v>530</v>
      </c>
      <c r="DF113" s="182">
        <v>555.5333333333333</v>
      </c>
      <c r="DG113" s="124">
        <v>553.33333333333337</v>
      </c>
      <c r="DH113" s="124">
        <v>553.33333333333303</v>
      </c>
      <c r="DI113" s="124">
        <v>553.33333333333337</v>
      </c>
      <c r="DJ113" s="124">
        <v>833.33333333333337</v>
      </c>
      <c r="DK113" s="372"/>
      <c r="DL113" s="180">
        <v>1126.6666666666667</v>
      </c>
      <c r="DM113" s="180">
        <v>1113.3333333333333</v>
      </c>
      <c r="DN113" s="180">
        <v>2000</v>
      </c>
      <c r="DO113" s="124">
        <v>1000</v>
      </c>
      <c r="DP113" s="124">
        <v>1000</v>
      </c>
      <c r="DQ113" s="372"/>
      <c r="DR113" s="124">
        <v>600</v>
      </c>
      <c r="DS113" s="124">
        <v>553.33333333333337</v>
      </c>
    </row>
    <row r="114" spans="1:123" ht="14.5" thickBot="1" x14ac:dyDescent="0.4">
      <c r="A114" s="214" t="s">
        <v>1787</v>
      </c>
      <c r="B114" s="222">
        <v>2400</v>
      </c>
      <c r="C114" s="222">
        <v>2750</v>
      </c>
      <c r="D114" s="222">
        <v>2250</v>
      </c>
      <c r="E114" s="222">
        <v>2000</v>
      </c>
      <c r="F114" s="222">
        <v>2800</v>
      </c>
      <c r="G114" s="222">
        <v>3000</v>
      </c>
      <c r="H114" s="222">
        <v>4000</v>
      </c>
      <c r="I114" s="223">
        <v>3000</v>
      </c>
      <c r="J114" s="222">
        <v>3000</v>
      </c>
      <c r="K114" s="223">
        <v>3000</v>
      </c>
      <c r="L114" s="223">
        <v>3000</v>
      </c>
      <c r="M114" s="224">
        <v>4000</v>
      </c>
      <c r="N114" s="224">
        <v>3000</v>
      </c>
      <c r="O114" s="224">
        <v>5000</v>
      </c>
      <c r="P114" s="224">
        <v>3000</v>
      </c>
      <c r="Q114" s="224">
        <v>5250</v>
      </c>
      <c r="R114" s="224">
        <v>3000</v>
      </c>
      <c r="S114" s="224">
        <v>3000</v>
      </c>
      <c r="T114" s="224">
        <v>3000</v>
      </c>
      <c r="U114" s="224">
        <v>3000</v>
      </c>
      <c r="V114" s="224">
        <v>3000</v>
      </c>
      <c r="W114" s="224">
        <v>3000</v>
      </c>
      <c r="X114" s="224">
        <v>4250</v>
      </c>
      <c r="Y114" s="225">
        <v>3000</v>
      </c>
      <c r="Z114" s="218">
        <v>3000</v>
      </c>
      <c r="AA114" s="225">
        <v>3000</v>
      </c>
      <c r="AB114" s="216">
        <v>4000</v>
      </c>
      <c r="AC114" s="225">
        <v>3000</v>
      </c>
      <c r="AD114" s="216">
        <v>4000</v>
      </c>
      <c r="AF114" s="214" t="s">
        <v>1787</v>
      </c>
      <c r="AG114" s="222">
        <v>5906.25</v>
      </c>
      <c r="AH114" s="222">
        <v>6500</v>
      </c>
      <c r="AI114" s="222">
        <v>5000</v>
      </c>
      <c r="AJ114" s="222">
        <v>5000</v>
      </c>
      <c r="AK114" s="222">
        <v>5000</v>
      </c>
      <c r="AL114" s="222">
        <v>5625</v>
      </c>
      <c r="AM114" s="222">
        <v>7500</v>
      </c>
      <c r="AN114" s="223">
        <v>7500</v>
      </c>
      <c r="AO114" s="222">
        <v>7500</v>
      </c>
      <c r="AP114" s="223">
        <v>7500</v>
      </c>
      <c r="AQ114" s="223">
        <v>7500</v>
      </c>
      <c r="AR114" s="224">
        <v>7500</v>
      </c>
      <c r="AS114" s="224">
        <v>7500</v>
      </c>
      <c r="AT114" s="224">
        <v>7125</v>
      </c>
      <c r="AU114" s="224">
        <v>6875</v>
      </c>
      <c r="AV114" s="224">
        <v>6500</v>
      </c>
      <c r="AW114" s="224">
        <v>6500</v>
      </c>
      <c r="AX114" s="224">
        <v>7500</v>
      </c>
      <c r="AY114" s="224">
        <v>6000</v>
      </c>
      <c r="AZ114" s="224">
        <v>6875</v>
      </c>
      <c r="BA114" s="224">
        <v>7500</v>
      </c>
      <c r="BB114" s="224">
        <v>7500</v>
      </c>
      <c r="BC114" s="224">
        <v>7500</v>
      </c>
      <c r="BD114" s="225">
        <v>7500</v>
      </c>
      <c r="BE114" s="225">
        <v>7500</v>
      </c>
      <c r="BF114" s="225">
        <v>7500</v>
      </c>
      <c r="BG114" s="216">
        <v>7500</v>
      </c>
      <c r="BH114" s="216">
        <v>7500</v>
      </c>
      <c r="BI114" s="216">
        <v>7500</v>
      </c>
      <c r="BK114" s="214" t="s">
        <v>1787</v>
      </c>
      <c r="BL114" s="222">
        <v>5000</v>
      </c>
      <c r="BM114" s="222">
        <v>5000</v>
      </c>
      <c r="BN114" s="222">
        <v>5000</v>
      </c>
      <c r="BO114" s="222">
        <v>5000</v>
      </c>
      <c r="BP114" s="222">
        <v>5000</v>
      </c>
      <c r="BQ114" s="222">
        <v>5625</v>
      </c>
      <c r="BR114" s="222">
        <v>5000</v>
      </c>
      <c r="BS114" s="223">
        <v>6000</v>
      </c>
      <c r="BT114" s="222">
        <v>6000</v>
      </c>
      <c r="BU114" s="374"/>
      <c r="BV114" s="223">
        <v>5000</v>
      </c>
      <c r="BW114" s="374"/>
      <c r="BX114" s="224">
        <v>5000</v>
      </c>
      <c r="BY114" s="374"/>
      <c r="BZ114" s="224">
        <v>5250</v>
      </c>
      <c r="CA114" s="224">
        <v>6250</v>
      </c>
      <c r="CB114" s="224">
        <v>5000</v>
      </c>
      <c r="CC114" s="224">
        <v>5000</v>
      </c>
      <c r="CD114" s="224">
        <v>5000</v>
      </c>
      <c r="CE114" s="224">
        <v>5000</v>
      </c>
      <c r="CF114" s="374"/>
      <c r="CG114" s="224">
        <v>6000</v>
      </c>
      <c r="CH114" s="224">
        <v>5000</v>
      </c>
      <c r="CI114" s="225">
        <v>6000</v>
      </c>
      <c r="CJ114" s="218">
        <v>5000</v>
      </c>
      <c r="CK114" s="225">
        <v>5000</v>
      </c>
      <c r="CL114" s="374"/>
      <c r="CM114" s="216">
        <v>5000</v>
      </c>
      <c r="CN114" s="216">
        <v>6000</v>
      </c>
      <c r="CP114" s="214" t="s">
        <v>1787</v>
      </c>
      <c r="CQ114" s="216">
        <v>470</v>
      </c>
      <c r="CR114" s="216">
        <v>666.66666666666663</v>
      </c>
      <c r="CS114" s="216">
        <v>666.66666666666663</v>
      </c>
      <c r="CT114" s="216">
        <v>600</v>
      </c>
      <c r="CU114" s="216">
        <v>500</v>
      </c>
      <c r="CV114" s="216">
        <v>766.66666666666674</v>
      </c>
      <c r="CW114" s="216">
        <v>666.66666666666663</v>
      </c>
      <c r="CX114" s="216">
        <v>683.33333333333337</v>
      </c>
      <c r="CY114" s="216">
        <v>666.66666666666663</v>
      </c>
      <c r="CZ114" s="374"/>
      <c r="DA114" s="223">
        <v>638.86666666666667</v>
      </c>
      <c r="DB114" s="374"/>
      <c r="DC114" s="224">
        <v>500</v>
      </c>
      <c r="DD114" s="374"/>
      <c r="DE114" s="224">
        <v>500</v>
      </c>
      <c r="DF114" s="224">
        <v>500</v>
      </c>
      <c r="DG114" s="224">
        <v>647</v>
      </c>
      <c r="DH114" s="224">
        <v>667</v>
      </c>
      <c r="DI114" s="224">
        <v>553</v>
      </c>
      <c r="DJ114" s="224">
        <v>667</v>
      </c>
      <c r="DK114" s="374"/>
      <c r="DL114" s="224">
        <v>727</v>
      </c>
      <c r="DM114" s="224">
        <v>700</v>
      </c>
      <c r="DN114" s="225">
        <v>667</v>
      </c>
      <c r="DO114" s="218">
        <v>666.66666666666663</v>
      </c>
      <c r="DP114" s="225">
        <v>666.66666666666663</v>
      </c>
      <c r="DQ114" s="374"/>
      <c r="DR114" s="225">
        <v>666.66666666666663</v>
      </c>
      <c r="DS114" s="225">
        <v>666.66666666666663</v>
      </c>
    </row>
    <row r="115" spans="1:123" ht="14.5" x14ac:dyDescent="0.35">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K115" s="134"/>
      <c r="BL115" s="134"/>
      <c r="BM115" s="134"/>
      <c r="BN115" s="134"/>
      <c r="BO115" s="134"/>
      <c r="BP115" s="134"/>
      <c r="BQ115" s="134"/>
      <c r="BR115" s="134"/>
      <c r="BS115" s="134"/>
      <c r="BT115" s="134"/>
      <c r="BU115" s="134"/>
      <c r="BV115" s="134"/>
      <c r="BW115" s="134"/>
      <c r="BX115" s="134"/>
      <c r="BY115" s="134"/>
      <c r="BZ115" s="134"/>
      <c r="CA115" s="134"/>
      <c r="CB115" s="134"/>
      <c r="CC115" s="134"/>
      <c r="CD115" s="134"/>
      <c r="CE115" s="134"/>
      <c r="CF115" s="134"/>
      <c r="CG115" s="134"/>
      <c r="CH115" s="134"/>
      <c r="CI115" s="134"/>
      <c r="CJ115" s="134"/>
      <c r="CK115" s="134"/>
      <c r="CL115" s="134"/>
      <c r="CM115" s="134"/>
      <c r="CN115" s="134"/>
      <c r="CP115" s="134"/>
      <c r="CQ115" s="134"/>
      <c r="CR115" s="134"/>
      <c r="CS115" s="134"/>
      <c r="CT115" s="134"/>
      <c r="CU115" s="134"/>
      <c r="CV115" s="134"/>
      <c r="CW115" s="134"/>
      <c r="CX115" s="134"/>
      <c r="CY115" s="134"/>
      <c r="CZ115" s="134"/>
      <c r="DA115" s="134"/>
      <c r="DB115" s="134"/>
      <c r="DC115" s="134"/>
      <c r="DD115" s="134"/>
      <c r="DE115" s="134"/>
      <c r="DF115" s="134"/>
      <c r="DG115" s="134"/>
      <c r="DH115" s="134"/>
      <c r="DI115" s="134"/>
      <c r="DJ115" s="134"/>
      <c r="DK115" s="134"/>
      <c r="DL115" s="134"/>
      <c r="DM115" s="134"/>
      <c r="DN115" s="134"/>
      <c r="DO115" s="134"/>
      <c r="DP115" s="134"/>
      <c r="DQ115" s="134"/>
      <c r="DR115" s="134"/>
      <c r="DS115" s="134"/>
    </row>
    <row r="116" spans="1:123" ht="14.5" x14ac:dyDescent="0.35">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K116" s="134"/>
      <c r="BL116" s="134"/>
      <c r="BM116" s="134"/>
      <c r="BN116" s="134"/>
      <c r="BO116" s="134"/>
      <c r="BP116" s="134"/>
      <c r="BQ116" s="134"/>
      <c r="BR116" s="134"/>
      <c r="BS116" s="134"/>
      <c r="BT116" s="134"/>
      <c r="BU116" s="134"/>
      <c r="BV116" s="134"/>
      <c r="BW116" s="134"/>
      <c r="BX116" s="134"/>
      <c r="BY116" s="134"/>
      <c r="BZ116" s="134"/>
      <c r="CA116" s="134"/>
      <c r="CB116" s="134"/>
      <c r="CC116" s="134"/>
      <c r="CD116" s="134"/>
      <c r="CE116" s="134"/>
      <c r="CF116" s="134"/>
      <c r="CG116" s="134"/>
      <c r="CH116" s="134"/>
      <c r="CI116" s="134"/>
      <c r="CJ116" s="134"/>
      <c r="CK116" s="134"/>
      <c r="CL116" s="134"/>
      <c r="CM116" s="134"/>
      <c r="CN116" s="134"/>
      <c r="CP116" s="134"/>
      <c r="CQ116" s="134"/>
      <c r="CR116" s="134"/>
      <c r="CS116" s="134"/>
      <c r="CT116" s="134"/>
      <c r="CU116" s="134"/>
      <c r="CV116" s="134"/>
      <c r="CW116" s="134"/>
      <c r="CX116" s="134"/>
      <c r="CY116" s="134"/>
      <c r="CZ116" s="134"/>
      <c r="DA116" s="134"/>
      <c r="DB116" s="134"/>
      <c r="DC116" s="134"/>
      <c r="DD116" s="134"/>
      <c r="DE116" s="134"/>
      <c r="DF116" s="134"/>
      <c r="DG116" s="134"/>
      <c r="DH116" s="134"/>
      <c r="DI116" s="134"/>
      <c r="DJ116" s="134"/>
      <c r="DK116" s="134"/>
      <c r="DL116" s="134"/>
      <c r="DM116" s="134"/>
      <c r="DN116" s="134"/>
      <c r="DO116" s="134"/>
      <c r="DP116" s="134"/>
      <c r="DQ116" s="134"/>
      <c r="DR116" s="134"/>
      <c r="DS116" s="134"/>
    </row>
    <row r="117" spans="1:123" ht="42" x14ac:dyDescent="0.35">
      <c r="A117" s="112" t="s">
        <v>995</v>
      </c>
      <c r="B117" s="112" t="s">
        <v>1022</v>
      </c>
      <c r="C117" s="112" t="s">
        <v>1023</v>
      </c>
      <c r="D117" s="112" t="s">
        <v>1024</v>
      </c>
      <c r="E117" s="112" t="s">
        <v>1788</v>
      </c>
      <c r="F117" s="112" t="s">
        <v>1789</v>
      </c>
      <c r="G117" s="114" t="s">
        <v>1790</v>
      </c>
      <c r="H117" s="226" t="s">
        <v>1791</v>
      </c>
      <c r="I117" s="226" t="s">
        <v>1792</v>
      </c>
      <c r="J117" s="228" t="s">
        <v>1793</v>
      </c>
      <c r="K117" s="226" t="s">
        <v>1794</v>
      </c>
      <c r="L117" s="228" t="s">
        <v>1795</v>
      </c>
      <c r="M117" s="226" t="s">
        <v>1796</v>
      </c>
      <c r="N117" s="228" t="s">
        <v>1797</v>
      </c>
      <c r="O117" s="226" t="s">
        <v>1798</v>
      </c>
      <c r="P117" s="228" t="s">
        <v>1810</v>
      </c>
      <c r="Q117" s="226" t="s">
        <v>1799</v>
      </c>
      <c r="R117" s="226" t="s">
        <v>1800</v>
      </c>
      <c r="S117" s="226" t="s">
        <v>1801</v>
      </c>
      <c r="T117" s="226" t="s">
        <v>1802</v>
      </c>
      <c r="U117" s="226" t="s">
        <v>1803</v>
      </c>
      <c r="V117" s="228" t="s">
        <v>1811</v>
      </c>
      <c r="W117" s="115" t="s">
        <v>1805</v>
      </c>
      <c r="X117" s="115" t="s">
        <v>1806</v>
      </c>
      <c r="Y117" s="115" t="s">
        <v>1812</v>
      </c>
      <c r="Z117" s="115" t="s">
        <v>1813</v>
      </c>
      <c r="AA117" s="115" t="s">
        <v>1815</v>
      </c>
      <c r="AB117" s="228" t="s">
        <v>1818</v>
      </c>
      <c r="AC117" s="229" t="s">
        <v>1834</v>
      </c>
      <c r="AD117" s="229" t="s">
        <v>1799</v>
      </c>
      <c r="AF117" s="112" t="s">
        <v>995</v>
      </c>
      <c r="AG117" s="112" t="s">
        <v>1022</v>
      </c>
      <c r="AH117" s="112" t="s">
        <v>1023</v>
      </c>
      <c r="AI117" s="112" t="s">
        <v>1024</v>
      </c>
      <c r="AJ117" s="112" t="s">
        <v>1788</v>
      </c>
      <c r="AK117" s="112" t="s">
        <v>1789</v>
      </c>
      <c r="AL117" s="114" t="s">
        <v>1790</v>
      </c>
      <c r="AM117" s="226" t="s">
        <v>1791</v>
      </c>
      <c r="AN117" s="226" t="s">
        <v>1792</v>
      </c>
      <c r="AO117" s="228" t="s">
        <v>1793</v>
      </c>
      <c r="AP117" s="226" t="s">
        <v>1794</v>
      </c>
      <c r="AQ117" s="228" t="s">
        <v>1795</v>
      </c>
      <c r="AR117" s="226" t="s">
        <v>1796</v>
      </c>
      <c r="AS117" s="228" t="s">
        <v>1797</v>
      </c>
      <c r="AT117" s="226" t="s">
        <v>1798</v>
      </c>
      <c r="AU117" s="228" t="s">
        <v>1810</v>
      </c>
      <c r="AV117" s="226" t="s">
        <v>1799</v>
      </c>
      <c r="AW117" s="226" t="s">
        <v>1800</v>
      </c>
      <c r="AX117" s="226" t="s">
        <v>1801</v>
      </c>
      <c r="AY117" s="226" t="s">
        <v>1802</v>
      </c>
      <c r="AZ117" s="226" t="s">
        <v>1803</v>
      </c>
      <c r="BA117" s="228" t="s">
        <v>1811</v>
      </c>
      <c r="BB117" s="115" t="s">
        <v>1805</v>
      </c>
      <c r="BC117" s="115" t="s">
        <v>1806</v>
      </c>
      <c r="BD117" s="115" t="s">
        <v>1812</v>
      </c>
      <c r="BE117" s="115" t="s">
        <v>1813</v>
      </c>
      <c r="BF117" s="115" t="s">
        <v>1816</v>
      </c>
      <c r="BG117" s="228" t="s">
        <v>1818</v>
      </c>
      <c r="BH117" s="229" t="s">
        <v>1834</v>
      </c>
      <c r="BI117" s="229" t="s">
        <v>1799</v>
      </c>
      <c r="BK117" s="112" t="s">
        <v>995</v>
      </c>
      <c r="BL117" s="112" t="s">
        <v>1022</v>
      </c>
      <c r="BM117" s="112" t="s">
        <v>1023</v>
      </c>
      <c r="BN117" s="112" t="s">
        <v>1024</v>
      </c>
      <c r="BO117" s="112" t="s">
        <v>1788</v>
      </c>
      <c r="BP117" s="112" t="s">
        <v>1789</v>
      </c>
      <c r="BQ117" s="114" t="s">
        <v>1790</v>
      </c>
      <c r="BR117" s="226" t="s">
        <v>1791</v>
      </c>
      <c r="BS117" s="226" t="s">
        <v>1792</v>
      </c>
      <c r="BT117" s="228" t="s">
        <v>1793</v>
      </c>
      <c r="BU117" s="226" t="s">
        <v>1817</v>
      </c>
      <c r="BV117" s="228" t="s">
        <v>1795</v>
      </c>
      <c r="BW117" s="226" t="s">
        <v>971</v>
      </c>
      <c r="BX117" s="228" t="s">
        <v>1818</v>
      </c>
      <c r="BY117" s="226" t="s">
        <v>1031</v>
      </c>
      <c r="BZ117" s="226" t="s">
        <v>1819</v>
      </c>
      <c r="CA117" s="226" t="s">
        <v>1800</v>
      </c>
      <c r="CB117" s="226" t="s">
        <v>1801</v>
      </c>
      <c r="CC117" s="226" t="s">
        <v>1802</v>
      </c>
      <c r="CD117" s="226" t="s">
        <v>1803</v>
      </c>
      <c r="CE117" s="228" t="s">
        <v>1811</v>
      </c>
      <c r="CF117" s="115" t="s">
        <v>1805</v>
      </c>
      <c r="CG117" s="115" t="s">
        <v>1806</v>
      </c>
      <c r="CH117" s="115" t="s">
        <v>1807</v>
      </c>
      <c r="CI117" s="115" t="s">
        <v>1813</v>
      </c>
      <c r="CJ117" s="115" t="s">
        <v>1809</v>
      </c>
      <c r="CK117" s="228" t="s">
        <v>1818</v>
      </c>
      <c r="CL117" s="229" t="s">
        <v>1834</v>
      </c>
      <c r="CM117" s="229" t="s">
        <v>1799</v>
      </c>
      <c r="CN117" s="134"/>
      <c r="CP117" s="112" t="s">
        <v>995</v>
      </c>
      <c r="CQ117" s="112" t="s">
        <v>1022</v>
      </c>
      <c r="CR117" s="112" t="s">
        <v>1023</v>
      </c>
      <c r="CS117" s="112" t="s">
        <v>1024</v>
      </c>
      <c r="CT117" s="112" t="s">
        <v>1788</v>
      </c>
      <c r="CU117" s="112" t="s">
        <v>1789</v>
      </c>
      <c r="CV117" s="114" t="s">
        <v>1790</v>
      </c>
      <c r="CW117" s="226" t="s">
        <v>1791</v>
      </c>
      <c r="CX117" s="226" t="s">
        <v>1792</v>
      </c>
      <c r="CY117" s="228" t="s">
        <v>1793</v>
      </c>
      <c r="CZ117" s="226" t="s">
        <v>1817</v>
      </c>
      <c r="DA117" s="228" t="s">
        <v>1795</v>
      </c>
      <c r="DB117" s="226" t="s">
        <v>971</v>
      </c>
      <c r="DC117" s="228" t="s">
        <v>1818</v>
      </c>
      <c r="DD117" s="226" t="s">
        <v>1031</v>
      </c>
      <c r="DE117" s="226" t="s">
        <v>1819</v>
      </c>
      <c r="DF117" s="226" t="s">
        <v>1800</v>
      </c>
      <c r="DG117" s="226" t="s">
        <v>1801</v>
      </c>
      <c r="DH117" s="226" t="s">
        <v>1802</v>
      </c>
      <c r="DI117" s="226" t="s">
        <v>1803</v>
      </c>
      <c r="DJ117" s="228" t="s">
        <v>1811</v>
      </c>
      <c r="DK117" s="115" t="s">
        <v>1805</v>
      </c>
      <c r="DL117" s="115" t="s">
        <v>1806</v>
      </c>
      <c r="DM117" s="115" t="s">
        <v>1807</v>
      </c>
      <c r="DN117" s="115" t="s">
        <v>1813</v>
      </c>
      <c r="DO117" s="115" t="s">
        <v>1809</v>
      </c>
      <c r="DP117" s="228" t="s">
        <v>1818</v>
      </c>
      <c r="DQ117" s="229" t="s">
        <v>1834</v>
      </c>
      <c r="DR117" s="229" t="s">
        <v>1799</v>
      </c>
      <c r="DS117" s="134"/>
    </row>
    <row r="118" spans="1:123" ht="14.5" x14ac:dyDescent="0.35">
      <c r="A118" s="104" t="s">
        <v>886</v>
      </c>
      <c r="B118" s="230"/>
      <c r="C118" s="230"/>
      <c r="D118" s="230"/>
      <c r="E118" s="230"/>
      <c r="F118" s="230"/>
      <c r="G118" s="121" t="s">
        <v>1041</v>
      </c>
      <c r="H118" s="121" t="s">
        <v>1041</v>
      </c>
      <c r="I118" s="121">
        <v>0</v>
      </c>
      <c r="J118" s="121">
        <v>0</v>
      </c>
      <c r="K118" s="121">
        <v>0</v>
      </c>
      <c r="L118" s="121">
        <v>0</v>
      </c>
      <c r="M118" s="121">
        <v>0</v>
      </c>
      <c r="N118" s="121">
        <v>0</v>
      </c>
      <c r="O118" s="121">
        <v>0</v>
      </c>
      <c r="P118" s="121">
        <v>0</v>
      </c>
      <c r="Q118" s="121">
        <v>0</v>
      </c>
      <c r="R118" s="121">
        <v>0</v>
      </c>
      <c r="S118" s="121">
        <v>0</v>
      </c>
      <c r="T118" s="121">
        <v>0</v>
      </c>
      <c r="U118" s="121">
        <v>0</v>
      </c>
      <c r="V118" s="231">
        <v>1</v>
      </c>
      <c r="W118" s="121">
        <v>0</v>
      </c>
      <c r="X118" s="121">
        <v>0</v>
      </c>
      <c r="Y118" s="121">
        <v>0</v>
      </c>
      <c r="Z118" s="130">
        <v>0</v>
      </c>
      <c r="AA118" s="130">
        <v>0</v>
      </c>
      <c r="AB118" s="130"/>
      <c r="AC118" s="130"/>
      <c r="AD118" s="130"/>
      <c r="AF118" s="104" t="s">
        <v>886</v>
      </c>
      <c r="AG118" s="232"/>
      <c r="AH118" s="232"/>
      <c r="AI118" s="232"/>
      <c r="AJ118" s="232"/>
      <c r="AK118" s="232"/>
      <c r="AL118" s="130" t="s">
        <v>1041</v>
      </c>
      <c r="AM118" s="130" t="s">
        <v>1041</v>
      </c>
      <c r="AN118" s="130">
        <v>0</v>
      </c>
      <c r="AO118" s="130">
        <v>0</v>
      </c>
      <c r="AP118" s="130">
        <v>0</v>
      </c>
      <c r="AQ118" s="130">
        <v>0</v>
      </c>
      <c r="AR118" s="130">
        <v>0</v>
      </c>
      <c r="AS118" s="130">
        <v>0</v>
      </c>
      <c r="AT118" s="130">
        <v>0</v>
      </c>
      <c r="AU118" s="130">
        <v>0</v>
      </c>
      <c r="AV118" s="130">
        <v>0</v>
      </c>
      <c r="AW118" s="130">
        <v>0</v>
      </c>
      <c r="AX118" s="130">
        <v>0</v>
      </c>
      <c r="AY118" s="130">
        <v>0</v>
      </c>
      <c r="AZ118" s="121">
        <v>0</v>
      </c>
      <c r="BA118" s="231">
        <v>0</v>
      </c>
      <c r="BB118" s="121">
        <v>0</v>
      </c>
      <c r="BC118" s="121">
        <v>0</v>
      </c>
      <c r="BD118" s="121">
        <v>0</v>
      </c>
      <c r="BE118" s="130">
        <v>0</v>
      </c>
      <c r="BF118" s="130">
        <v>0</v>
      </c>
      <c r="BG118" s="130"/>
      <c r="BH118" s="130"/>
      <c r="BI118" s="130"/>
      <c r="BK118" s="104" t="s">
        <v>886</v>
      </c>
      <c r="BL118" s="230"/>
      <c r="BM118" s="230"/>
      <c r="BN118" s="230"/>
      <c r="BO118" s="230"/>
      <c r="BP118" s="230"/>
      <c r="BQ118" s="121" t="s">
        <v>1041</v>
      </c>
      <c r="BR118" s="121" t="s">
        <v>1041</v>
      </c>
      <c r="BS118" s="121">
        <v>0.25</v>
      </c>
      <c r="BT118" s="378" t="s">
        <v>1814</v>
      </c>
      <c r="BU118" s="121">
        <v>-0.19999999999999996</v>
      </c>
      <c r="BV118" s="378" t="s">
        <v>1814</v>
      </c>
      <c r="BW118" s="121">
        <v>0</v>
      </c>
      <c r="BX118" s="378" t="s">
        <v>1814</v>
      </c>
      <c r="BY118" s="121">
        <v>0</v>
      </c>
      <c r="BZ118" s="121">
        <v>0.25</v>
      </c>
      <c r="CA118" s="121">
        <v>-4.0000000000000036E-2</v>
      </c>
      <c r="CB118" s="121">
        <v>0</v>
      </c>
      <c r="CC118" s="121">
        <v>-0.5</v>
      </c>
      <c r="CD118" s="121">
        <v>0.66666666666666674</v>
      </c>
      <c r="CE118" s="378" t="s">
        <v>1814</v>
      </c>
      <c r="CF118" s="121">
        <v>0</v>
      </c>
      <c r="CG118" s="121">
        <v>0</v>
      </c>
      <c r="CH118" s="130">
        <v>0.19999999999999996</v>
      </c>
      <c r="CI118" s="130">
        <v>-0.16666666666666663</v>
      </c>
      <c r="CJ118" s="130">
        <v>0</v>
      </c>
      <c r="CK118" s="371" t="s">
        <v>1814</v>
      </c>
      <c r="CL118" s="130"/>
      <c r="CM118" s="130"/>
      <c r="CN118" s="134"/>
      <c r="CP118" s="104" t="s">
        <v>886</v>
      </c>
      <c r="CQ118" s="230"/>
      <c r="CR118" s="230"/>
      <c r="CS118" s="230"/>
      <c r="CT118" s="230"/>
      <c r="CU118" s="230"/>
      <c r="CV118" s="121" t="s">
        <v>1041</v>
      </c>
      <c r="CW118" s="121" t="s">
        <v>1041</v>
      </c>
      <c r="CX118" s="121">
        <v>0.19999999999999996</v>
      </c>
      <c r="CY118" s="378" t="s">
        <v>1814</v>
      </c>
      <c r="CZ118" s="121">
        <v>-0.16666666666666663</v>
      </c>
      <c r="DA118" s="378" t="s">
        <v>1814</v>
      </c>
      <c r="DB118" s="121">
        <v>0</v>
      </c>
      <c r="DC118" s="378" t="s">
        <v>1814</v>
      </c>
      <c r="DD118" s="121">
        <v>0</v>
      </c>
      <c r="DE118" s="121">
        <v>0</v>
      </c>
      <c r="DF118" s="121">
        <v>0</v>
      </c>
      <c r="DG118" s="121">
        <v>0</v>
      </c>
      <c r="DH118" s="121">
        <v>0</v>
      </c>
      <c r="DI118" s="121">
        <v>0</v>
      </c>
      <c r="DJ118" s="378" t="s">
        <v>1814</v>
      </c>
      <c r="DK118" s="121">
        <v>0.39999999999999991</v>
      </c>
      <c r="DL118" s="121">
        <v>0</v>
      </c>
      <c r="DM118" s="130">
        <v>0.35714285714285721</v>
      </c>
      <c r="DN118" s="130">
        <v>-0.26315789473684215</v>
      </c>
      <c r="DO118" s="130">
        <v>-0.1428571428571429</v>
      </c>
      <c r="DP118" s="371" t="s">
        <v>1814</v>
      </c>
      <c r="DQ118" s="130"/>
      <c r="DR118" s="130"/>
      <c r="DS118" s="134"/>
    </row>
    <row r="119" spans="1:123" ht="14.5" x14ac:dyDescent="0.35">
      <c r="A119" s="104" t="s">
        <v>920</v>
      </c>
      <c r="B119" s="121">
        <v>0</v>
      </c>
      <c r="C119" s="121">
        <v>0</v>
      </c>
      <c r="D119" s="121">
        <v>0</v>
      </c>
      <c r="E119" s="121">
        <v>0</v>
      </c>
      <c r="F119" s="121" t="s">
        <v>1041</v>
      </c>
      <c r="G119" s="121" t="s">
        <v>1041</v>
      </c>
      <c r="H119" s="121">
        <v>0.5</v>
      </c>
      <c r="I119" s="121">
        <v>0.33333333333333326</v>
      </c>
      <c r="J119" s="121">
        <v>-0.5</v>
      </c>
      <c r="K119" s="121">
        <v>0</v>
      </c>
      <c r="L119" s="121" t="s">
        <v>1041</v>
      </c>
      <c r="M119" s="121" t="s">
        <v>1041</v>
      </c>
      <c r="N119" s="121">
        <v>0</v>
      </c>
      <c r="O119" s="121" t="s">
        <v>1041</v>
      </c>
      <c r="P119" s="121" t="s">
        <v>1041</v>
      </c>
      <c r="Q119" s="121" t="s">
        <v>1041</v>
      </c>
      <c r="R119" s="121">
        <v>0.25</v>
      </c>
      <c r="S119" s="121">
        <v>0</v>
      </c>
      <c r="T119" s="121">
        <v>-0.19999999999999996</v>
      </c>
      <c r="U119" s="121">
        <v>0</v>
      </c>
      <c r="V119" s="231">
        <v>0.5</v>
      </c>
      <c r="W119" s="121">
        <v>0.5</v>
      </c>
      <c r="X119" s="121">
        <v>0</v>
      </c>
      <c r="Y119" s="121">
        <v>-0.33333333333333337</v>
      </c>
      <c r="Z119" s="130">
        <v>0</v>
      </c>
      <c r="AA119" s="130">
        <v>0</v>
      </c>
      <c r="AB119" s="130"/>
      <c r="AC119" s="130"/>
      <c r="AD119" s="130"/>
      <c r="AF119" s="104" t="s">
        <v>920</v>
      </c>
      <c r="AG119" s="130">
        <v>0</v>
      </c>
      <c r="AH119" s="130">
        <v>0</v>
      </c>
      <c r="AI119" s="130">
        <v>0</v>
      </c>
      <c r="AJ119" s="130">
        <v>0</v>
      </c>
      <c r="AK119" s="130" t="s">
        <v>1041</v>
      </c>
      <c r="AL119" s="130" t="s">
        <v>1041</v>
      </c>
      <c r="AM119" s="130">
        <v>3.5714285714285809E-2</v>
      </c>
      <c r="AN119" s="130">
        <v>3.4482758620689724E-2</v>
      </c>
      <c r="AO119" s="130">
        <v>0</v>
      </c>
      <c r="AP119" s="130">
        <v>0</v>
      </c>
      <c r="AQ119" s="130" t="s">
        <v>1041</v>
      </c>
      <c r="AR119" s="130" t="s">
        <v>1041</v>
      </c>
      <c r="AS119" s="130">
        <v>-0.26666666666666672</v>
      </c>
      <c r="AT119" s="130" t="s">
        <v>1041</v>
      </c>
      <c r="AU119" s="130" t="s">
        <v>1041</v>
      </c>
      <c r="AV119" s="130" t="s">
        <v>1041</v>
      </c>
      <c r="AW119" s="130">
        <v>0</v>
      </c>
      <c r="AX119" s="130">
        <v>0.5</v>
      </c>
      <c r="AY119" s="130">
        <v>-0.33333333333333337</v>
      </c>
      <c r="AZ119" s="121">
        <v>0</v>
      </c>
      <c r="BA119" s="231">
        <v>1</v>
      </c>
      <c r="BB119" s="121">
        <v>0.30000000000000004</v>
      </c>
      <c r="BC119" s="121">
        <v>0</v>
      </c>
      <c r="BD119" s="121">
        <v>0</v>
      </c>
      <c r="BE119" s="130">
        <v>-3.8461538461538436E-2</v>
      </c>
      <c r="BF119" s="130">
        <v>0.19999999999999996</v>
      </c>
      <c r="BG119" s="130"/>
      <c r="BH119" s="130"/>
      <c r="BI119" s="130"/>
      <c r="BK119" s="104" t="s">
        <v>920</v>
      </c>
      <c r="BL119" s="121">
        <v>0</v>
      </c>
      <c r="BM119" s="121">
        <v>0</v>
      </c>
      <c r="BN119" s="121">
        <v>0</v>
      </c>
      <c r="BO119" s="121">
        <v>0</v>
      </c>
      <c r="BP119" s="121" t="s">
        <v>1041</v>
      </c>
      <c r="BQ119" s="121" t="s">
        <v>1041</v>
      </c>
      <c r="BR119" s="121">
        <v>0.33333333333333326</v>
      </c>
      <c r="BS119" s="121">
        <v>0</v>
      </c>
      <c r="BT119" s="379"/>
      <c r="BU119" s="121">
        <v>0</v>
      </c>
      <c r="BV119" s="379"/>
      <c r="BW119" s="121">
        <v>0</v>
      </c>
      <c r="BX119" s="379"/>
      <c r="BY119" s="121" t="s">
        <v>1041</v>
      </c>
      <c r="BZ119" s="121" t="s">
        <v>1041</v>
      </c>
      <c r="CA119" s="121">
        <v>0.30000000000000004</v>
      </c>
      <c r="CB119" s="121">
        <v>-0.61538461538461542</v>
      </c>
      <c r="CC119" s="121">
        <v>1.4</v>
      </c>
      <c r="CD119" s="121">
        <v>4.1666666666666741E-2</v>
      </c>
      <c r="CE119" s="379"/>
      <c r="CF119" s="121">
        <v>0</v>
      </c>
      <c r="CG119" s="121">
        <v>0</v>
      </c>
      <c r="CH119" s="130">
        <v>0</v>
      </c>
      <c r="CI119" s="130">
        <v>0</v>
      </c>
      <c r="CJ119" s="130">
        <v>0</v>
      </c>
      <c r="CK119" s="372"/>
      <c r="CL119" s="130"/>
      <c r="CM119" s="130"/>
      <c r="CN119" s="134"/>
      <c r="CP119" s="104" t="s">
        <v>920</v>
      </c>
      <c r="CQ119" s="121">
        <v>0.25000000000000022</v>
      </c>
      <c r="CR119" s="121">
        <v>0.19999999999999996</v>
      </c>
      <c r="CS119" s="121">
        <v>0.26666666666666683</v>
      </c>
      <c r="CT119" s="121">
        <v>-0.21052631578947378</v>
      </c>
      <c r="CU119" s="121" t="s">
        <v>1041</v>
      </c>
      <c r="CV119" s="121" t="s">
        <v>1041</v>
      </c>
      <c r="CW119" s="121">
        <v>3</v>
      </c>
      <c r="CX119" s="121">
        <v>-0.75</v>
      </c>
      <c r="CY119" s="379"/>
      <c r="CZ119" s="121">
        <v>0</v>
      </c>
      <c r="DA119" s="379"/>
      <c r="DB119" s="121">
        <v>0</v>
      </c>
      <c r="DC119" s="379"/>
      <c r="DD119" s="121" t="s">
        <v>1041</v>
      </c>
      <c r="DE119" s="121" t="s">
        <v>1041</v>
      </c>
      <c r="DF119" s="121">
        <v>0.28205128205128216</v>
      </c>
      <c r="DG119" s="121">
        <v>-0.33333333333333404</v>
      </c>
      <c r="DH119" s="121">
        <v>0.50000000000000155</v>
      </c>
      <c r="DI119" s="121">
        <v>0.33333333333333326</v>
      </c>
      <c r="DJ119" s="379"/>
      <c r="DK119" s="121">
        <v>0.25000000000000022</v>
      </c>
      <c r="DL119" s="121">
        <v>-0.20000000000000007</v>
      </c>
      <c r="DM119" s="130">
        <v>0</v>
      </c>
      <c r="DN119" s="130">
        <v>0</v>
      </c>
      <c r="DO119" s="130">
        <v>0</v>
      </c>
      <c r="DP119" s="372"/>
      <c r="DQ119" s="130"/>
      <c r="DR119" s="130"/>
      <c r="DS119" s="134"/>
    </row>
    <row r="120" spans="1:123" ht="14.5" x14ac:dyDescent="0.35">
      <c r="A120" s="104" t="s">
        <v>1042</v>
      </c>
      <c r="B120" s="121">
        <v>0.17647058823529416</v>
      </c>
      <c r="C120" s="122" t="s">
        <v>1041</v>
      </c>
      <c r="D120" s="122" t="s">
        <v>1041</v>
      </c>
      <c r="E120" s="121">
        <v>0.64705882352941169</v>
      </c>
      <c r="F120" s="121">
        <v>7.1428571428571397E-2</v>
      </c>
      <c r="G120" s="121">
        <v>0.33333333333333326</v>
      </c>
      <c r="H120" s="121">
        <v>-0.20833333333333504</v>
      </c>
      <c r="I120" s="121">
        <v>-5.2631578947366364E-2</v>
      </c>
      <c r="J120" s="121">
        <v>0.33333333333333326</v>
      </c>
      <c r="K120" s="121">
        <v>-0.25</v>
      </c>
      <c r="L120" s="121" t="s">
        <v>1041</v>
      </c>
      <c r="M120" s="121" t="s">
        <v>1041</v>
      </c>
      <c r="N120" s="121">
        <v>0</v>
      </c>
      <c r="O120" s="121">
        <v>0</v>
      </c>
      <c r="P120" s="121">
        <v>0</v>
      </c>
      <c r="Q120" s="121">
        <v>0.3125</v>
      </c>
      <c r="R120" s="121">
        <v>-0.23809523809523814</v>
      </c>
      <c r="S120" s="121">
        <v>0</v>
      </c>
      <c r="T120" s="121">
        <v>-0.25</v>
      </c>
      <c r="U120" s="121">
        <v>0.33333333333333326</v>
      </c>
      <c r="V120" s="231"/>
      <c r="W120" s="121">
        <v>-0.25</v>
      </c>
      <c r="X120" s="121">
        <v>0.41666666666666674</v>
      </c>
      <c r="Y120" s="121">
        <v>-0.29411764705882348</v>
      </c>
      <c r="Z120" s="130"/>
      <c r="AA120" s="130"/>
      <c r="AB120" s="130"/>
      <c r="AC120" s="130"/>
      <c r="AD120" s="130">
        <v>0.33333333333333326</v>
      </c>
      <c r="AF120" s="104" t="s">
        <v>1042</v>
      </c>
      <c r="AG120" s="130">
        <v>0.16666666666666674</v>
      </c>
      <c r="AH120" s="130" t="s">
        <v>1041</v>
      </c>
      <c r="AI120" s="130" t="s">
        <v>1041</v>
      </c>
      <c r="AJ120" s="130">
        <v>-0.7</v>
      </c>
      <c r="AK120" s="130">
        <v>2.3333333333333335</v>
      </c>
      <c r="AL120" s="130">
        <v>1</v>
      </c>
      <c r="AM120" s="130">
        <v>-0.25</v>
      </c>
      <c r="AN120" s="130">
        <v>0</v>
      </c>
      <c r="AO120" s="130">
        <v>-0.33333333333333337</v>
      </c>
      <c r="AP120" s="130">
        <v>1</v>
      </c>
      <c r="AQ120" s="130">
        <v>0</v>
      </c>
      <c r="AR120" s="130">
        <v>0</v>
      </c>
      <c r="AS120" s="130">
        <v>0</v>
      </c>
      <c r="AT120" s="130">
        <v>0</v>
      </c>
      <c r="AU120" s="130">
        <v>0</v>
      </c>
      <c r="AV120" s="130">
        <v>0</v>
      </c>
      <c r="AW120" s="130">
        <v>0</v>
      </c>
      <c r="AX120" s="130">
        <v>0</v>
      </c>
      <c r="AY120" s="130">
        <v>0</v>
      </c>
      <c r="AZ120" s="121">
        <v>-0.25</v>
      </c>
      <c r="BA120" s="231"/>
      <c r="BB120" s="121">
        <v>0</v>
      </c>
      <c r="BC120" s="121">
        <v>0</v>
      </c>
      <c r="BD120" s="121">
        <v>0.33333333333333326</v>
      </c>
      <c r="BE120" s="130"/>
      <c r="BF120" s="130"/>
      <c r="BG120" s="130"/>
      <c r="BH120" s="130"/>
      <c r="BI120" s="130">
        <v>5.2631578947368363E-2</v>
      </c>
      <c r="BK120" s="104" t="s">
        <v>1042</v>
      </c>
      <c r="BL120" s="121">
        <v>0.11111111111111116</v>
      </c>
      <c r="BM120" s="122" t="s">
        <v>1041</v>
      </c>
      <c r="BN120" s="122" t="s">
        <v>1041</v>
      </c>
      <c r="BO120" s="121">
        <v>0.19999999999999996</v>
      </c>
      <c r="BP120" s="121">
        <v>-0.33333333333333337</v>
      </c>
      <c r="BQ120" s="121">
        <v>-0.375</v>
      </c>
      <c r="BR120" s="121">
        <v>1</v>
      </c>
      <c r="BS120" s="121">
        <v>0</v>
      </c>
      <c r="BT120" s="379"/>
      <c r="BU120" s="121">
        <v>-0.19999999999999996</v>
      </c>
      <c r="BV120" s="379"/>
      <c r="BW120" s="121">
        <v>0</v>
      </c>
      <c r="BX120" s="379"/>
      <c r="BY120" s="121">
        <v>0.25</v>
      </c>
      <c r="BZ120" s="121">
        <v>0.19999999999999996</v>
      </c>
      <c r="CA120" s="121">
        <v>0.33333333333333326</v>
      </c>
      <c r="CB120" s="121">
        <v>-0.5</v>
      </c>
      <c r="CC120" s="121">
        <v>1</v>
      </c>
      <c r="CD120" s="121">
        <v>-0.25</v>
      </c>
      <c r="CE120" s="379"/>
      <c r="CF120" s="121">
        <v>0</v>
      </c>
      <c r="CG120" s="121">
        <v>0</v>
      </c>
      <c r="CH120" s="130">
        <v>0</v>
      </c>
      <c r="CI120" s="130"/>
      <c r="CJ120" s="130"/>
      <c r="CK120" s="372"/>
      <c r="CL120" s="130"/>
      <c r="CM120" s="130">
        <v>1</v>
      </c>
      <c r="CN120" s="134"/>
      <c r="CP120" s="104" t="s">
        <v>1042</v>
      </c>
      <c r="CQ120" s="121">
        <v>6.0606060606060552E-2</v>
      </c>
      <c r="CR120" s="122" t="s">
        <v>1041</v>
      </c>
      <c r="CS120" s="122" t="s">
        <v>1041</v>
      </c>
      <c r="CT120" s="121">
        <v>-0.4</v>
      </c>
      <c r="CU120" s="121">
        <v>0.66666666666666674</v>
      </c>
      <c r="CV120" s="121">
        <v>0</v>
      </c>
      <c r="CW120" s="121">
        <v>0</v>
      </c>
      <c r="CX120" s="121">
        <v>0.19999999999999996</v>
      </c>
      <c r="CY120" s="379"/>
      <c r="CZ120" s="121">
        <v>0</v>
      </c>
      <c r="DA120" s="379"/>
      <c r="DB120" s="121">
        <v>-0.5</v>
      </c>
      <c r="DC120" s="379"/>
      <c r="DD120" s="121">
        <v>1</v>
      </c>
      <c r="DE120" s="121">
        <v>-0.5</v>
      </c>
      <c r="DF120" s="121">
        <v>0.33333333333333326</v>
      </c>
      <c r="DG120" s="121">
        <v>4.4408920985006262E-16</v>
      </c>
      <c r="DH120" s="121">
        <v>0.99999999999999889</v>
      </c>
      <c r="DI120" s="121">
        <v>0</v>
      </c>
      <c r="DJ120" s="379"/>
      <c r="DK120" s="121">
        <v>-0.45499999999999996</v>
      </c>
      <c r="DL120" s="121">
        <v>0.37614678899082565</v>
      </c>
      <c r="DM120" s="130">
        <v>0</v>
      </c>
      <c r="DN120" s="130"/>
      <c r="DO120" s="130"/>
      <c r="DP120" s="372"/>
      <c r="DQ120" s="130"/>
      <c r="DR120" s="130">
        <v>0</v>
      </c>
      <c r="DS120" s="134"/>
    </row>
    <row r="121" spans="1:123" ht="14.5" x14ac:dyDescent="0.35">
      <c r="A121" s="104" t="s">
        <v>870</v>
      </c>
      <c r="B121" s="121" t="s">
        <v>1041</v>
      </c>
      <c r="C121" s="122" t="s">
        <v>1041</v>
      </c>
      <c r="D121" s="122" t="s">
        <v>1041</v>
      </c>
      <c r="E121" s="121" t="s">
        <v>1041</v>
      </c>
      <c r="F121" s="121">
        <v>0</v>
      </c>
      <c r="G121" s="121">
        <v>0</v>
      </c>
      <c r="H121" s="121" t="s">
        <v>1041</v>
      </c>
      <c r="I121" s="121" t="s">
        <v>1041</v>
      </c>
      <c r="J121" s="121" t="s">
        <v>1041</v>
      </c>
      <c r="K121" s="121" t="s">
        <v>1041</v>
      </c>
      <c r="L121" s="121">
        <v>0</v>
      </c>
      <c r="M121" s="121">
        <v>0.5</v>
      </c>
      <c r="N121" s="121">
        <v>0.16666666666666674</v>
      </c>
      <c r="O121" s="121">
        <v>-3.5714285714285698E-2</v>
      </c>
      <c r="P121" s="121">
        <v>0.125</v>
      </c>
      <c r="Q121" s="121">
        <v>-0.40740740740740744</v>
      </c>
      <c r="R121" s="121">
        <v>0.75</v>
      </c>
      <c r="S121" s="121">
        <v>-0.4285714285714286</v>
      </c>
      <c r="T121" s="121">
        <v>0.5</v>
      </c>
      <c r="U121" s="121">
        <v>0</v>
      </c>
      <c r="V121" s="231"/>
      <c r="W121" s="121">
        <v>0</v>
      </c>
      <c r="X121" s="121">
        <v>0</v>
      </c>
      <c r="Y121" s="121">
        <v>0</v>
      </c>
      <c r="Z121" s="130">
        <v>0</v>
      </c>
      <c r="AA121" s="130">
        <v>-0.5</v>
      </c>
      <c r="AB121" s="130"/>
      <c r="AC121" s="130">
        <v>0.66666666666666674</v>
      </c>
      <c r="AD121" s="130">
        <v>0</v>
      </c>
      <c r="AF121" s="104" t="s">
        <v>870</v>
      </c>
      <c r="AG121" s="130" t="s">
        <v>1041</v>
      </c>
      <c r="AH121" s="130" t="s">
        <v>1041</v>
      </c>
      <c r="AI121" s="130" t="s">
        <v>1041</v>
      </c>
      <c r="AJ121" s="130" t="s">
        <v>1041</v>
      </c>
      <c r="AK121" s="130">
        <v>0</v>
      </c>
      <c r="AL121" s="130">
        <v>0</v>
      </c>
      <c r="AM121" s="130" t="s">
        <v>1041</v>
      </c>
      <c r="AN121" s="130" t="s">
        <v>1041</v>
      </c>
      <c r="AO121" s="130" t="s">
        <v>1041</v>
      </c>
      <c r="AP121" s="130" t="s">
        <v>1041</v>
      </c>
      <c r="AQ121" s="130">
        <v>4.3478260869565188E-2</v>
      </c>
      <c r="AR121" s="130">
        <v>-0.16666666666666663</v>
      </c>
      <c r="AS121" s="130">
        <v>-5.0000000000000044E-2</v>
      </c>
      <c r="AT121" s="130">
        <v>-0.10526315789473684</v>
      </c>
      <c r="AU121" s="130">
        <v>-0.15000000000000002</v>
      </c>
      <c r="AV121" s="130">
        <v>0.52941176470588225</v>
      </c>
      <c r="AW121" s="130">
        <v>-0.26923076923076927</v>
      </c>
      <c r="AX121" s="130">
        <v>5.2631578947368363E-2</v>
      </c>
      <c r="AY121" s="130">
        <v>-0.15000000000000002</v>
      </c>
      <c r="AZ121" s="121">
        <v>0</v>
      </c>
      <c r="BA121" s="231"/>
      <c r="BB121" s="121">
        <v>0.29411764705882359</v>
      </c>
      <c r="BC121" s="121">
        <v>9.0909090909090828E-2</v>
      </c>
      <c r="BD121" s="121">
        <v>0</v>
      </c>
      <c r="BE121" s="130">
        <v>9.0909090909090828E-2</v>
      </c>
      <c r="BF121" s="130">
        <v>0.33333333333333326</v>
      </c>
      <c r="BG121" s="130"/>
      <c r="BH121" s="130">
        <v>-0.1875</v>
      </c>
      <c r="BI121" s="130">
        <v>-3.8461538461538436E-2</v>
      </c>
      <c r="BK121" s="104" t="s">
        <v>870</v>
      </c>
      <c r="BL121" s="121" t="s">
        <v>1041</v>
      </c>
      <c r="BM121" s="122" t="s">
        <v>1041</v>
      </c>
      <c r="BN121" s="122" t="s">
        <v>1041</v>
      </c>
      <c r="BO121" s="121" t="s">
        <v>1041</v>
      </c>
      <c r="BP121" s="121">
        <v>0</v>
      </c>
      <c r="BQ121" s="121">
        <v>0</v>
      </c>
      <c r="BR121" s="121" t="s">
        <v>1041</v>
      </c>
      <c r="BS121" s="121" t="s">
        <v>1041</v>
      </c>
      <c r="BT121" s="379"/>
      <c r="BU121" s="121" t="s">
        <v>1041</v>
      </c>
      <c r="BV121" s="379"/>
      <c r="BW121" s="121">
        <v>0.11363636363636354</v>
      </c>
      <c r="BX121" s="379"/>
      <c r="BY121" s="121">
        <v>-0.18367346938775508</v>
      </c>
      <c r="BZ121" s="121">
        <v>0.25</v>
      </c>
      <c r="CA121" s="121">
        <v>-0.19999999999999996</v>
      </c>
      <c r="CB121" s="121">
        <v>0</v>
      </c>
      <c r="CC121" s="121">
        <v>0.39999999999999991</v>
      </c>
      <c r="CD121" s="121">
        <v>-0.2857142857142857</v>
      </c>
      <c r="CE121" s="379"/>
      <c r="CF121" s="121">
        <v>0.19999999999999996</v>
      </c>
      <c r="CG121" s="121">
        <v>-0.16666666666666663</v>
      </c>
      <c r="CH121" s="130">
        <v>0</v>
      </c>
      <c r="CI121" s="130">
        <v>0.10000000000000009</v>
      </c>
      <c r="CJ121" s="130">
        <v>0.13636363636363646</v>
      </c>
      <c r="CK121" s="372"/>
      <c r="CL121" s="130">
        <v>0</v>
      </c>
      <c r="CM121" s="130">
        <v>0</v>
      </c>
      <c r="CN121" s="134"/>
      <c r="CP121" s="104" t="s">
        <v>870</v>
      </c>
      <c r="CQ121" s="121" t="s">
        <v>1041</v>
      </c>
      <c r="CR121" s="122" t="s">
        <v>1041</v>
      </c>
      <c r="CS121" s="122" t="s">
        <v>1041</v>
      </c>
      <c r="CT121" s="121" t="s">
        <v>1041</v>
      </c>
      <c r="CU121" s="121">
        <v>-0.11199999999999999</v>
      </c>
      <c r="CV121" s="121">
        <v>0.14114114114114118</v>
      </c>
      <c r="CW121" s="121" t="s">
        <v>1041</v>
      </c>
      <c r="CX121" s="121" t="s">
        <v>1041</v>
      </c>
      <c r="CY121" s="379"/>
      <c r="CZ121" s="121" t="s">
        <v>1041</v>
      </c>
      <c r="DA121" s="379"/>
      <c r="DB121" s="121">
        <v>-0.22219341457091013</v>
      </c>
      <c r="DC121" s="379"/>
      <c r="DD121" s="121">
        <v>0</v>
      </c>
      <c r="DE121" s="121">
        <v>-0.5</v>
      </c>
      <c r="DF121" s="121">
        <v>0.39999999999999991</v>
      </c>
      <c r="DG121" s="121">
        <v>0</v>
      </c>
      <c r="DH121" s="121">
        <v>-0.52380952380952384</v>
      </c>
      <c r="DI121" s="121">
        <v>1.4300000000000002</v>
      </c>
      <c r="DJ121" s="379"/>
      <c r="DK121" s="121">
        <v>4.5267489711934061E-2</v>
      </c>
      <c r="DL121" s="121">
        <v>0.68503937007874027</v>
      </c>
      <c r="DM121" s="130">
        <v>-0.53271028037383183</v>
      </c>
      <c r="DN121" s="130">
        <v>0</v>
      </c>
      <c r="DO121" s="130">
        <v>0</v>
      </c>
      <c r="DP121" s="372"/>
      <c r="DQ121" s="130">
        <v>0</v>
      </c>
      <c r="DR121" s="130">
        <v>0</v>
      </c>
      <c r="DS121" s="134"/>
    </row>
    <row r="122" spans="1:123" ht="14.5" x14ac:dyDescent="0.35">
      <c r="A122" s="104" t="s">
        <v>1682</v>
      </c>
      <c r="B122" s="121"/>
      <c r="C122" s="122"/>
      <c r="D122" s="122"/>
      <c r="E122" s="121"/>
      <c r="F122" s="121"/>
      <c r="G122" s="121"/>
      <c r="H122" s="121"/>
      <c r="I122" s="121"/>
      <c r="J122" s="121"/>
      <c r="K122" s="121"/>
      <c r="L122" s="121"/>
      <c r="M122" s="121"/>
      <c r="N122" s="121"/>
      <c r="O122" s="121"/>
      <c r="P122" s="121"/>
      <c r="Q122" s="121"/>
      <c r="R122" s="121"/>
      <c r="S122" s="121"/>
      <c r="T122" s="121"/>
      <c r="U122" s="121"/>
      <c r="V122" s="231"/>
      <c r="W122" s="121"/>
      <c r="X122" s="121"/>
      <c r="Y122" s="121"/>
      <c r="Z122" s="130"/>
      <c r="AA122" s="130"/>
      <c r="AB122" s="130"/>
      <c r="AC122" s="130"/>
      <c r="AD122" s="130">
        <v>0</v>
      </c>
      <c r="AG122" s="130"/>
      <c r="AH122" s="130"/>
      <c r="AI122" s="130"/>
      <c r="AJ122" s="130"/>
      <c r="AK122" s="130"/>
      <c r="AL122" s="130"/>
      <c r="AM122" s="130"/>
      <c r="AN122" s="130"/>
      <c r="AO122" s="130"/>
      <c r="AP122" s="130"/>
      <c r="AQ122" s="130"/>
      <c r="AR122" s="130"/>
      <c r="AS122" s="130"/>
      <c r="AT122" s="130"/>
      <c r="AU122" s="130"/>
      <c r="AV122" s="130"/>
      <c r="AW122" s="130"/>
      <c r="AX122" s="130"/>
      <c r="AY122" s="130"/>
      <c r="AZ122" s="121"/>
      <c r="BA122" s="231"/>
      <c r="BB122" s="121"/>
      <c r="BC122" s="121"/>
      <c r="BD122" s="121"/>
      <c r="BE122" s="130"/>
      <c r="BF122" s="130"/>
      <c r="BG122" s="130"/>
      <c r="BH122" s="130"/>
      <c r="BI122" s="130">
        <v>-0.19999999999999996</v>
      </c>
      <c r="BL122" s="121"/>
      <c r="BM122" s="122"/>
      <c r="BN122" s="122"/>
      <c r="BO122" s="121"/>
      <c r="BP122" s="121"/>
      <c r="BQ122" s="121"/>
      <c r="BR122" s="121"/>
      <c r="BS122" s="121"/>
      <c r="BT122" s="379"/>
      <c r="BU122" s="121"/>
      <c r="BV122" s="379"/>
      <c r="BW122" s="121"/>
      <c r="BX122" s="379"/>
      <c r="BY122" s="121"/>
      <c r="BZ122" s="121"/>
      <c r="CA122" s="121"/>
      <c r="CB122" s="121"/>
      <c r="CC122" s="121"/>
      <c r="CD122" s="121"/>
      <c r="CE122" s="379"/>
      <c r="CF122" s="121"/>
      <c r="CG122" s="121"/>
      <c r="CH122" s="130"/>
      <c r="CI122" s="130"/>
      <c r="CJ122" s="130"/>
      <c r="CK122" s="372"/>
      <c r="CL122" s="130"/>
      <c r="CM122" s="130">
        <v>-0.53846153846153844</v>
      </c>
      <c r="CN122" s="134"/>
      <c r="CQ122" s="121"/>
      <c r="CR122" s="122"/>
      <c r="CS122" s="122"/>
      <c r="CT122" s="121"/>
      <c r="CU122" s="121"/>
      <c r="CV122" s="121"/>
      <c r="CW122" s="121"/>
      <c r="CX122" s="121"/>
      <c r="CY122" s="379"/>
      <c r="CZ122" s="121"/>
      <c r="DA122" s="379"/>
      <c r="DB122" s="121"/>
      <c r="DC122" s="379"/>
      <c r="DD122" s="121"/>
      <c r="DE122" s="121"/>
      <c r="DF122" s="121"/>
      <c r="DG122" s="121"/>
      <c r="DH122" s="121"/>
      <c r="DI122" s="121"/>
      <c r="DJ122" s="379"/>
      <c r="DK122" s="121"/>
      <c r="DL122" s="121"/>
      <c r="DM122" s="130"/>
      <c r="DN122" s="130"/>
      <c r="DO122" s="130"/>
      <c r="DP122" s="372"/>
      <c r="DQ122" s="130"/>
      <c r="DR122" s="130">
        <v>-0.66666666666666674</v>
      </c>
      <c r="DS122" s="134"/>
    </row>
    <row r="123" spans="1:123" ht="14.5" x14ac:dyDescent="0.35">
      <c r="A123" s="140" t="s">
        <v>1044</v>
      </c>
      <c r="B123" s="121"/>
      <c r="C123" s="122"/>
      <c r="D123" s="122"/>
      <c r="E123" s="121"/>
      <c r="F123" s="121"/>
      <c r="G123" s="121"/>
      <c r="H123" s="121"/>
      <c r="I123" s="121"/>
      <c r="J123" s="121"/>
      <c r="K123" s="121"/>
      <c r="L123" s="121"/>
      <c r="M123" s="121"/>
      <c r="N123" s="121"/>
      <c r="O123" s="121" t="s">
        <v>1041</v>
      </c>
      <c r="P123" s="121" t="s">
        <v>1041</v>
      </c>
      <c r="Q123" s="121" t="s">
        <v>1041</v>
      </c>
      <c r="R123" s="121" t="s">
        <v>1041</v>
      </c>
      <c r="S123" s="121" t="s">
        <v>1041</v>
      </c>
      <c r="T123" s="121" t="s">
        <v>1041</v>
      </c>
      <c r="U123" s="121" t="s">
        <v>1041</v>
      </c>
      <c r="V123" s="231"/>
      <c r="W123" s="121" t="s">
        <v>1041</v>
      </c>
      <c r="X123" s="121"/>
      <c r="Y123" s="121"/>
      <c r="Z123" s="130"/>
      <c r="AA123" s="130"/>
      <c r="AB123" s="130"/>
      <c r="AC123" s="130"/>
      <c r="AD123" s="130"/>
      <c r="AF123" s="104" t="s">
        <v>1044</v>
      </c>
      <c r="AG123" s="130"/>
      <c r="AH123" s="130"/>
      <c r="AI123" s="130"/>
      <c r="AJ123" s="130"/>
      <c r="AK123" s="130"/>
      <c r="AL123" s="130"/>
      <c r="AM123" s="130"/>
      <c r="AN123" s="130"/>
      <c r="AO123" s="130"/>
      <c r="AP123" s="130"/>
      <c r="AQ123" s="130"/>
      <c r="AR123" s="130"/>
      <c r="AS123" s="130"/>
      <c r="AT123" s="130" t="s">
        <v>1041</v>
      </c>
      <c r="AU123" s="130" t="s">
        <v>1041</v>
      </c>
      <c r="AV123" s="130" t="s">
        <v>1041</v>
      </c>
      <c r="AW123" s="130" t="s">
        <v>1041</v>
      </c>
      <c r="AX123" s="130" t="s">
        <v>1041</v>
      </c>
      <c r="AY123" s="130" t="s">
        <v>1041</v>
      </c>
      <c r="AZ123" s="121" t="s">
        <v>1041</v>
      </c>
      <c r="BA123" s="231"/>
      <c r="BB123" s="121" t="s">
        <v>1041</v>
      </c>
      <c r="BC123" s="121"/>
      <c r="BD123" s="121"/>
      <c r="BE123" s="130"/>
      <c r="BF123" s="130"/>
      <c r="BG123" s="130"/>
      <c r="BH123" s="130"/>
      <c r="BI123" s="130"/>
      <c r="BK123" s="104" t="s">
        <v>1044</v>
      </c>
      <c r="BL123" s="121"/>
      <c r="BM123" s="122"/>
      <c r="BN123" s="122"/>
      <c r="BO123" s="121"/>
      <c r="BP123" s="121"/>
      <c r="BQ123" s="121"/>
      <c r="BR123" s="121"/>
      <c r="BS123" s="121"/>
      <c r="BT123" s="379"/>
      <c r="BU123" s="121"/>
      <c r="BV123" s="379"/>
      <c r="BW123" s="130"/>
      <c r="BX123" s="379"/>
      <c r="BY123" s="121" t="s">
        <v>1041</v>
      </c>
      <c r="BZ123" s="121" t="s">
        <v>1041</v>
      </c>
      <c r="CA123" s="121" t="s">
        <v>1041</v>
      </c>
      <c r="CB123" s="121" t="s">
        <v>1041</v>
      </c>
      <c r="CC123" s="121"/>
      <c r="CD123" s="121"/>
      <c r="CE123" s="379"/>
      <c r="CF123" s="121"/>
      <c r="CG123" s="121"/>
      <c r="CH123" s="258"/>
      <c r="CI123" s="130"/>
      <c r="CJ123" s="130"/>
      <c r="CK123" s="372"/>
      <c r="CL123" s="130"/>
      <c r="CM123" s="130"/>
      <c r="CN123" s="134"/>
      <c r="CP123" s="104" t="s">
        <v>1044</v>
      </c>
      <c r="CQ123" s="121"/>
      <c r="CR123" s="122"/>
      <c r="CS123" s="122"/>
      <c r="CT123" s="121"/>
      <c r="CU123" s="121"/>
      <c r="CV123" s="121"/>
      <c r="CW123" s="121"/>
      <c r="CX123" s="121"/>
      <c r="CY123" s="379"/>
      <c r="CZ123" s="121"/>
      <c r="DA123" s="379"/>
      <c r="DB123" s="130"/>
      <c r="DC123" s="379"/>
      <c r="DD123" s="121" t="s">
        <v>1041</v>
      </c>
      <c r="DE123" s="121" t="s">
        <v>1041</v>
      </c>
      <c r="DF123" s="121" t="s">
        <v>1041</v>
      </c>
      <c r="DG123" s="121" t="s">
        <v>1041</v>
      </c>
      <c r="DH123" s="121" t="s">
        <v>1041</v>
      </c>
      <c r="DI123" s="121"/>
      <c r="DJ123" s="379"/>
      <c r="DK123" s="121"/>
      <c r="DL123" s="121"/>
      <c r="DM123" s="130"/>
      <c r="DN123" s="130"/>
      <c r="DO123" s="130"/>
      <c r="DP123" s="372"/>
      <c r="DQ123" s="130"/>
      <c r="DR123" s="130"/>
      <c r="DS123" s="134"/>
    </row>
    <row r="124" spans="1:123" ht="14.5" x14ac:dyDescent="0.35">
      <c r="A124" s="140" t="s">
        <v>887</v>
      </c>
      <c r="B124" s="121"/>
      <c r="C124" s="122"/>
      <c r="D124" s="122"/>
      <c r="E124" s="121"/>
      <c r="F124" s="121"/>
      <c r="G124" s="121"/>
      <c r="H124" s="121"/>
      <c r="I124" s="121"/>
      <c r="J124" s="121"/>
      <c r="K124" s="121"/>
      <c r="L124" s="121"/>
      <c r="M124" s="121" t="s">
        <v>1041</v>
      </c>
      <c r="N124" s="121" t="s">
        <v>1041</v>
      </c>
      <c r="O124" s="121" t="s">
        <v>1041</v>
      </c>
      <c r="P124" s="121" t="s">
        <v>1041</v>
      </c>
      <c r="Q124" s="121" t="s">
        <v>1041</v>
      </c>
      <c r="R124" s="121" t="s">
        <v>1041</v>
      </c>
      <c r="S124" s="121" t="s">
        <v>1041</v>
      </c>
      <c r="T124" s="121">
        <v>0</v>
      </c>
      <c r="U124" s="121">
        <v>0</v>
      </c>
      <c r="V124" s="231"/>
      <c r="W124" s="121" t="s">
        <v>1041</v>
      </c>
      <c r="X124" s="121"/>
      <c r="Y124" s="121"/>
      <c r="Z124" s="130"/>
      <c r="AA124" s="130">
        <v>0</v>
      </c>
      <c r="AB124" s="130"/>
      <c r="AC124" s="130">
        <v>0</v>
      </c>
      <c r="AD124" s="130">
        <v>0</v>
      </c>
      <c r="AF124" s="104" t="s">
        <v>887</v>
      </c>
      <c r="AG124" s="130"/>
      <c r="AH124" s="130"/>
      <c r="AI124" s="130"/>
      <c r="AJ124" s="130"/>
      <c r="AK124" s="130"/>
      <c r="AL124" s="130"/>
      <c r="AM124" s="130"/>
      <c r="AN124" s="130"/>
      <c r="AO124" s="130"/>
      <c r="AP124" s="130"/>
      <c r="AQ124" s="130"/>
      <c r="AR124" s="130" t="s">
        <v>1041</v>
      </c>
      <c r="AS124" s="130" t="s">
        <v>1041</v>
      </c>
      <c r="AT124" s="130" t="s">
        <v>1041</v>
      </c>
      <c r="AU124" s="130" t="s">
        <v>1041</v>
      </c>
      <c r="AV124" s="130" t="s">
        <v>1041</v>
      </c>
      <c r="AW124" s="130" t="s">
        <v>1041</v>
      </c>
      <c r="AX124" s="130" t="s">
        <v>1041</v>
      </c>
      <c r="AY124" s="130">
        <v>0</v>
      </c>
      <c r="AZ124" s="121">
        <v>-0.29166666666666663</v>
      </c>
      <c r="BA124" s="231"/>
      <c r="BB124" s="121" t="s">
        <v>1041</v>
      </c>
      <c r="BC124" s="121"/>
      <c r="BD124" s="121"/>
      <c r="BE124" s="130"/>
      <c r="BF124" s="130">
        <v>0</v>
      </c>
      <c r="BG124" s="130"/>
      <c r="BH124" s="130">
        <v>0</v>
      </c>
      <c r="BI124" s="130">
        <v>-1.9230769230769273E-2</v>
      </c>
      <c r="BK124" s="104" t="s">
        <v>887</v>
      </c>
      <c r="BL124" s="121"/>
      <c r="BM124" s="122"/>
      <c r="BN124" s="122"/>
      <c r="BO124" s="121"/>
      <c r="BP124" s="121"/>
      <c r="BQ124" s="121"/>
      <c r="BR124" s="121"/>
      <c r="BS124" s="121"/>
      <c r="BT124" s="379"/>
      <c r="BU124" s="121"/>
      <c r="BV124" s="379"/>
      <c r="BW124" s="130" t="s">
        <v>1041</v>
      </c>
      <c r="BX124" s="379"/>
      <c r="BY124" s="121" t="s">
        <v>1041</v>
      </c>
      <c r="BZ124" s="121" t="s">
        <v>1041</v>
      </c>
      <c r="CA124" s="121" t="s">
        <v>1041</v>
      </c>
      <c r="CB124" s="121" t="s">
        <v>1041</v>
      </c>
      <c r="CC124" s="121">
        <v>-0.19999999999999996</v>
      </c>
      <c r="CD124" s="121">
        <v>0.25</v>
      </c>
      <c r="CE124" s="379"/>
      <c r="CF124" s="121"/>
      <c r="CG124" s="121"/>
      <c r="CH124" s="258"/>
      <c r="CI124" s="130"/>
      <c r="CJ124" s="130">
        <v>1</v>
      </c>
      <c r="CK124" s="372"/>
      <c r="CL124" s="130">
        <v>0</v>
      </c>
      <c r="CM124" s="130">
        <v>0</v>
      </c>
      <c r="CN124" s="134"/>
      <c r="CP124" s="104" t="s">
        <v>887</v>
      </c>
      <c r="CQ124" s="121"/>
      <c r="CR124" s="122"/>
      <c r="CS124" s="122"/>
      <c r="CT124" s="121"/>
      <c r="CU124" s="121"/>
      <c r="CV124" s="121"/>
      <c r="CW124" s="121"/>
      <c r="CX124" s="121"/>
      <c r="CY124" s="379"/>
      <c r="CZ124" s="121"/>
      <c r="DA124" s="379"/>
      <c r="DB124" s="130" t="s">
        <v>1041</v>
      </c>
      <c r="DC124" s="379"/>
      <c r="DD124" s="121" t="s">
        <v>1041</v>
      </c>
      <c r="DE124" s="121" t="s">
        <v>1041</v>
      </c>
      <c r="DF124" s="121" t="s">
        <v>1041</v>
      </c>
      <c r="DG124" s="121" t="s">
        <v>1041</v>
      </c>
      <c r="DH124" s="121">
        <v>0</v>
      </c>
      <c r="DI124" s="121">
        <v>0</v>
      </c>
      <c r="DJ124" s="379"/>
      <c r="DK124" s="121"/>
      <c r="DL124" s="121"/>
      <c r="DM124" s="130"/>
      <c r="DN124" s="130"/>
      <c r="DO124" s="130">
        <v>0</v>
      </c>
      <c r="DP124" s="372"/>
      <c r="DQ124" s="130">
        <v>0</v>
      </c>
      <c r="DR124" s="130">
        <v>-0.69</v>
      </c>
      <c r="DS124" s="134"/>
    </row>
    <row r="125" spans="1:123" ht="14.5" x14ac:dyDescent="0.35">
      <c r="A125" s="140" t="s">
        <v>891</v>
      </c>
      <c r="B125" s="121"/>
      <c r="C125" s="122"/>
      <c r="D125" s="122"/>
      <c r="E125" s="121"/>
      <c r="F125" s="121"/>
      <c r="G125" s="121"/>
      <c r="H125" s="121"/>
      <c r="I125" s="121"/>
      <c r="J125" s="121"/>
      <c r="K125" s="121" t="s">
        <v>1041</v>
      </c>
      <c r="L125" s="121" t="s">
        <v>1041</v>
      </c>
      <c r="M125" s="121" t="s">
        <v>1041</v>
      </c>
      <c r="N125" s="121" t="s">
        <v>1041</v>
      </c>
      <c r="O125" s="121" t="s">
        <v>1041</v>
      </c>
      <c r="P125" s="121">
        <v>0.5</v>
      </c>
      <c r="Q125" s="121">
        <v>1.5641000000000003</v>
      </c>
      <c r="R125" s="121" t="s">
        <v>1041</v>
      </c>
      <c r="S125" s="121" t="s">
        <v>1041</v>
      </c>
      <c r="T125" s="121" t="s">
        <v>1041</v>
      </c>
      <c r="U125" s="121">
        <v>0</v>
      </c>
      <c r="V125" s="231"/>
      <c r="W125" s="121" t="s">
        <v>1041</v>
      </c>
      <c r="X125" s="121"/>
      <c r="Y125" s="121"/>
      <c r="Z125" s="130"/>
      <c r="AA125" s="130"/>
      <c r="AB125" s="130"/>
      <c r="AC125" s="130"/>
      <c r="AD125" s="130"/>
      <c r="AF125" s="104" t="s">
        <v>891</v>
      </c>
      <c r="AG125" s="130"/>
      <c r="AH125" s="130"/>
      <c r="AI125" s="130"/>
      <c r="AJ125" s="130"/>
      <c r="AK125" s="130"/>
      <c r="AL125" s="130"/>
      <c r="AM125" s="130"/>
      <c r="AN125" s="130"/>
      <c r="AO125" s="130"/>
      <c r="AP125" s="130" t="s">
        <v>1041</v>
      </c>
      <c r="AQ125" s="130" t="s">
        <v>1041</v>
      </c>
      <c r="AR125" s="130" t="s">
        <v>1041</v>
      </c>
      <c r="AS125" s="130" t="s">
        <v>1041</v>
      </c>
      <c r="AT125" s="130" t="s">
        <v>1041</v>
      </c>
      <c r="AU125" s="130">
        <v>-0.25</v>
      </c>
      <c r="AV125" s="130">
        <v>0.11111111111111116</v>
      </c>
      <c r="AW125" s="130" t="s">
        <v>1041</v>
      </c>
      <c r="AX125" s="130" t="s">
        <v>1041</v>
      </c>
      <c r="AY125" s="130" t="s">
        <v>1041</v>
      </c>
      <c r="AZ125" s="121">
        <v>0.76470588235294112</v>
      </c>
      <c r="BA125" s="231"/>
      <c r="BB125" s="121" t="s">
        <v>1041</v>
      </c>
      <c r="BC125" s="121"/>
      <c r="BD125" s="121"/>
      <c r="BE125" s="130"/>
      <c r="BF125" s="130"/>
      <c r="BG125" s="130"/>
      <c r="BH125" s="130"/>
      <c r="BI125" s="130"/>
      <c r="BK125" s="104" t="s">
        <v>891</v>
      </c>
      <c r="BL125" s="121"/>
      <c r="BM125" s="122"/>
      <c r="BN125" s="122"/>
      <c r="BO125" s="121"/>
      <c r="BP125" s="121"/>
      <c r="BQ125" s="121"/>
      <c r="BR125" s="121"/>
      <c r="BS125" s="121"/>
      <c r="BT125" s="379"/>
      <c r="BU125" s="121" t="s">
        <v>1041</v>
      </c>
      <c r="BV125" s="379"/>
      <c r="BW125" s="121">
        <v>0.19999999999999996</v>
      </c>
      <c r="BX125" s="379"/>
      <c r="BY125" s="121">
        <v>-0.3041666666666667</v>
      </c>
      <c r="BZ125" s="121">
        <v>0.49700598802395213</v>
      </c>
      <c r="CA125" s="121" t="s">
        <v>1041</v>
      </c>
      <c r="CB125" s="121" t="s">
        <v>1041</v>
      </c>
      <c r="CC125" s="121"/>
      <c r="CD125" s="121">
        <v>2.125</v>
      </c>
      <c r="CE125" s="379"/>
      <c r="CF125" s="121"/>
      <c r="CG125" s="121"/>
      <c r="CH125" s="130"/>
      <c r="CI125" s="130"/>
      <c r="CJ125" s="130"/>
      <c r="CK125" s="372"/>
      <c r="CL125" s="130"/>
      <c r="CM125" s="130"/>
      <c r="CN125" s="134"/>
      <c r="CP125" s="104" t="s">
        <v>891</v>
      </c>
      <c r="CQ125" s="121"/>
      <c r="CR125" s="122"/>
      <c r="CS125" s="122"/>
      <c r="CT125" s="121"/>
      <c r="CU125" s="121"/>
      <c r="CV125" s="121"/>
      <c r="CW125" s="121"/>
      <c r="CX125" s="121"/>
      <c r="CY125" s="379"/>
      <c r="CZ125" s="121" t="s">
        <v>1041</v>
      </c>
      <c r="DA125" s="379"/>
      <c r="DB125" s="121">
        <v>6.5</v>
      </c>
      <c r="DC125" s="379"/>
      <c r="DD125" s="121">
        <v>-0.85333333333333328</v>
      </c>
      <c r="DE125" s="121">
        <v>-9.090909090909105E-2</v>
      </c>
      <c r="DF125" s="121" t="s">
        <v>1041</v>
      </c>
      <c r="DG125" s="121" t="s">
        <v>1041</v>
      </c>
      <c r="DH125" s="121" t="s">
        <v>1041</v>
      </c>
      <c r="DI125" s="121">
        <v>0</v>
      </c>
      <c r="DJ125" s="379"/>
      <c r="DK125" s="121"/>
      <c r="DL125" s="121"/>
      <c r="DM125" s="130"/>
      <c r="DN125" s="130"/>
      <c r="DO125" s="130"/>
      <c r="DP125" s="372"/>
      <c r="DQ125" s="130"/>
      <c r="DR125" s="130"/>
      <c r="DS125" s="134"/>
    </row>
    <row r="126" spans="1:123" ht="14.5" x14ac:dyDescent="0.35">
      <c r="A126" s="140" t="s">
        <v>921</v>
      </c>
      <c r="B126" s="121"/>
      <c r="C126" s="122"/>
      <c r="D126" s="122"/>
      <c r="E126" s="121"/>
      <c r="F126" s="121"/>
      <c r="G126" s="121"/>
      <c r="H126" s="121"/>
      <c r="I126" s="121"/>
      <c r="J126" s="121"/>
      <c r="K126" s="121"/>
      <c r="L126" s="121"/>
      <c r="M126" s="121"/>
      <c r="N126" s="121"/>
      <c r="O126" s="121"/>
      <c r="P126" s="121"/>
      <c r="Q126" s="121"/>
      <c r="R126" s="121"/>
      <c r="S126" s="121"/>
      <c r="T126" s="121"/>
      <c r="U126" s="121" t="s">
        <v>1041</v>
      </c>
      <c r="V126" s="231"/>
      <c r="W126" s="121">
        <v>0.33333333333333326</v>
      </c>
      <c r="X126" s="121">
        <v>6.25E-2</v>
      </c>
      <c r="Y126" s="121">
        <v>0.41176470588235303</v>
      </c>
      <c r="Z126" s="130">
        <v>-6.6666666666666652E-2</v>
      </c>
      <c r="AA126" s="130">
        <v>0</v>
      </c>
      <c r="AB126" s="130"/>
      <c r="AC126" s="130">
        <v>-4.7619047619047672E-2</v>
      </c>
      <c r="AD126" s="130">
        <v>0</v>
      </c>
      <c r="AF126" s="104" t="s">
        <v>921</v>
      </c>
      <c r="AG126" s="121"/>
      <c r="AH126" s="122"/>
      <c r="AI126" s="122"/>
      <c r="AJ126" s="121"/>
      <c r="AK126" s="121"/>
      <c r="AL126" s="121"/>
      <c r="AM126" s="121"/>
      <c r="AN126" s="121"/>
      <c r="AO126" s="121"/>
      <c r="AP126" s="121"/>
      <c r="AQ126" s="121"/>
      <c r="AR126" s="121"/>
      <c r="AS126" s="121"/>
      <c r="AT126" s="121"/>
      <c r="AU126" s="121"/>
      <c r="AV126" s="121"/>
      <c r="AW126" s="121"/>
      <c r="AX126" s="121"/>
      <c r="AY126" s="121"/>
      <c r="AZ126" s="121" t="s">
        <v>1041</v>
      </c>
      <c r="BA126" s="231"/>
      <c r="BB126" s="121">
        <v>0.66666666666666674</v>
      </c>
      <c r="BC126" s="121">
        <v>0</v>
      </c>
      <c r="BD126" s="121">
        <v>-5.0000000000000044E-2</v>
      </c>
      <c r="BE126" s="130">
        <v>0</v>
      </c>
      <c r="BF126" s="130">
        <v>4.6052631578947345E-2</v>
      </c>
      <c r="BG126" s="130"/>
      <c r="BH126" s="130">
        <v>6.2893081761006275E-3</v>
      </c>
      <c r="BI126" s="130">
        <v>-6.2499999999999778E-3</v>
      </c>
      <c r="BK126" s="104" t="s">
        <v>921</v>
      </c>
      <c r="BL126" s="121"/>
      <c r="BM126" s="122"/>
      <c r="BN126" s="122"/>
      <c r="BO126" s="121"/>
      <c r="BP126" s="121"/>
      <c r="BQ126" s="121"/>
      <c r="BR126" s="121"/>
      <c r="BS126" s="121"/>
      <c r="BT126" s="379"/>
      <c r="BU126" s="121"/>
      <c r="BV126" s="379"/>
      <c r="BW126" s="121"/>
      <c r="BX126" s="379"/>
      <c r="BY126" s="121"/>
      <c r="BZ126" s="121"/>
      <c r="CA126" s="121"/>
      <c r="CB126" s="121"/>
      <c r="CC126" s="121"/>
      <c r="CD126" s="121"/>
      <c r="CE126" s="379"/>
      <c r="CF126" s="121">
        <v>-0.5</v>
      </c>
      <c r="CG126" s="121">
        <v>1</v>
      </c>
      <c r="CH126" s="130">
        <v>-0.25</v>
      </c>
      <c r="CI126" s="130">
        <v>3.3333333333333437E-2</v>
      </c>
      <c r="CJ126" s="130">
        <v>3.2258064516129004E-2</v>
      </c>
      <c r="CK126" s="372"/>
      <c r="CL126" s="130">
        <v>0</v>
      </c>
      <c r="CM126" s="130">
        <v>0</v>
      </c>
      <c r="CN126" s="134"/>
      <c r="CP126" s="104" t="s">
        <v>921</v>
      </c>
      <c r="CQ126" s="130"/>
      <c r="CR126" s="130"/>
      <c r="CS126" s="130"/>
      <c r="CT126" s="130"/>
      <c r="CU126" s="130"/>
      <c r="CV126" s="130"/>
      <c r="CW126" s="130"/>
      <c r="CX126" s="130"/>
      <c r="CY126" s="379"/>
      <c r="CZ126" s="130"/>
      <c r="DA126" s="379"/>
      <c r="DB126" s="121"/>
      <c r="DC126" s="379"/>
      <c r="DD126" s="130"/>
      <c r="DE126" s="130"/>
      <c r="DF126" s="130"/>
      <c r="DG126" s="130"/>
      <c r="DH126" s="130"/>
      <c r="DI126" s="130"/>
      <c r="DJ126" s="379"/>
      <c r="DK126" s="130">
        <v>-0.12499999999999989</v>
      </c>
      <c r="DL126" s="130">
        <v>-0.1428571428571429</v>
      </c>
      <c r="DM126" s="130">
        <v>0</v>
      </c>
      <c r="DN126" s="130">
        <v>-5.3333333333333344E-2</v>
      </c>
      <c r="DO126" s="130">
        <v>-0.15492957746478875</v>
      </c>
      <c r="DP126" s="372"/>
      <c r="DQ126" s="130">
        <v>0</v>
      </c>
      <c r="DR126" s="130">
        <v>0</v>
      </c>
      <c r="DS126" s="134"/>
    </row>
    <row r="127" spans="1:123" ht="14.5" x14ac:dyDescent="0.35">
      <c r="A127" s="104" t="s">
        <v>922</v>
      </c>
      <c r="B127" s="121">
        <v>0</v>
      </c>
      <c r="C127" s="121">
        <v>0</v>
      </c>
      <c r="D127" s="121">
        <v>-0.66666666666666674</v>
      </c>
      <c r="E127" s="121">
        <v>2</v>
      </c>
      <c r="F127" s="121">
        <v>0</v>
      </c>
      <c r="G127" s="121" t="s">
        <v>1041</v>
      </c>
      <c r="H127" s="121" t="s">
        <v>1041</v>
      </c>
      <c r="I127" s="121" t="s">
        <v>1041</v>
      </c>
      <c r="J127" s="121">
        <v>0.5</v>
      </c>
      <c r="K127" s="121">
        <v>0</v>
      </c>
      <c r="L127" s="121" t="s">
        <v>1041</v>
      </c>
      <c r="M127" s="121" t="s">
        <v>1041</v>
      </c>
      <c r="N127" s="121" t="s">
        <v>1041</v>
      </c>
      <c r="O127" s="121" t="s">
        <v>1041</v>
      </c>
      <c r="P127" s="121" t="s">
        <v>1041</v>
      </c>
      <c r="Q127" s="121" t="s">
        <v>1041</v>
      </c>
      <c r="R127" s="121">
        <v>0</v>
      </c>
      <c r="S127" s="121">
        <v>-0.4</v>
      </c>
      <c r="T127" s="121">
        <v>0.33333333333333326</v>
      </c>
      <c r="U127" s="121">
        <v>0.25</v>
      </c>
      <c r="V127" s="231">
        <v>0.19999999999999996</v>
      </c>
      <c r="W127" s="121">
        <v>0</v>
      </c>
      <c r="X127" s="121">
        <v>0.19999999999999996</v>
      </c>
      <c r="Y127" s="121">
        <v>0</v>
      </c>
      <c r="Z127" s="130">
        <v>0</v>
      </c>
      <c r="AA127" s="130">
        <v>0</v>
      </c>
      <c r="AB127" s="130">
        <v>0</v>
      </c>
      <c r="AC127" s="130">
        <v>0</v>
      </c>
      <c r="AD127" s="130">
        <v>0</v>
      </c>
      <c r="AF127" s="104" t="s">
        <v>922</v>
      </c>
      <c r="AG127" s="130">
        <v>3.7037037037036979E-2</v>
      </c>
      <c r="AH127" s="130">
        <v>0</v>
      </c>
      <c r="AI127" s="130">
        <v>-8.9285714285714302E-2</v>
      </c>
      <c r="AJ127" s="130">
        <v>1.9607843137254832E-2</v>
      </c>
      <c r="AK127" s="130">
        <v>0.15384615384615374</v>
      </c>
      <c r="AL127" s="130" t="s">
        <v>1041</v>
      </c>
      <c r="AM127" s="130" t="s">
        <v>1041</v>
      </c>
      <c r="AN127" s="130" t="s">
        <v>1041</v>
      </c>
      <c r="AO127" s="130">
        <v>0.35000000000000009</v>
      </c>
      <c r="AP127" s="130">
        <v>0.11111111111111116</v>
      </c>
      <c r="AQ127" s="130">
        <v>0</v>
      </c>
      <c r="AR127" s="130" t="s">
        <v>1041</v>
      </c>
      <c r="AS127" s="130" t="s">
        <v>1041</v>
      </c>
      <c r="AT127" s="130" t="s">
        <v>1041</v>
      </c>
      <c r="AU127" s="130" t="s">
        <v>1041</v>
      </c>
      <c r="AV127" s="130" t="s">
        <v>1041</v>
      </c>
      <c r="AW127" s="130">
        <v>0</v>
      </c>
      <c r="AX127" s="130">
        <v>-7.6923076923076872E-2</v>
      </c>
      <c r="AY127" s="130">
        <v>-8.333333333333337E-2</v>
      </c>
      <c r="AZ127" s="121">
        <v>-9.0909090909090939E-2</v>
      </c>
      <c r="BA127" s="231">
        <v>0.30000000000000004</v>
      </c>
      <c r="BB127" s="121">
        <v>0.30000000000000004</v>
      </c>
      <c r="BC127" s="121">
        <v>0</v>
      </c>
      <c r="BD127" s="121">
        <v>0</v>
      </c>
      <c r="BE127" s="130">
        <v>0</v>
      </c>
      <c r="BF127" s="130">
        <v>0</v>
      </c>
      <c r="BG127" s="130">
        <v>0.15384615384615374</v>
      </c>
      <c r="BH127" s="130">
        <v>0.15384615384615374</v>
      </c>
      <c r="BI127" s="130">
        <v>0</v>
      </c>
      <c r="BK127" s="104" t="s">
        <v>922</v>
      </c>
      <c r="BL127" s="121">
        <v>0.33333333333333326</v>
      </c>
      <c r="BM127" s="121">
        <v>0</v>
      </c>
      <c r="BN127" s="121">
        <v>0</v>
      </c>
      <c r="BO127" s="121">
        <v>0.5</v>
      </c>
      <c r="BP127" s="121">
        <v>0</v>
      </c>
      <c r="BQ127" s="121" t="s">
        <v>1041</v>
      </c>
      <c r="BR127" s="121" t="s">
        <v>1041</v>
      </c>
      <c r="BS127" s="121" t="s">
        <v>1041</v>
      </c>
      <c r="BT127" s="379"/>
      <c r="BU127" s="121">
        <v>-0.75</v>
      </c>
      <c r="BV127" s="379"/>
      <c r="BW127" s="130" t="s">
        <v>1041</v>
      </c>
      <c r="BX127" s="379"/>
      <c r="BY127" s="121" t="s">
        <v>1041</v>
      </c>
      <c r="BZ127" s="121" t="s">
        <v>1041</v>
      </c>
      <c r="CA127" s="121">
        <v>0</v>
      </c>
      <c r="CB127" s="121">
        <v>0</v>
      </c>
      <c r="CC127" s="121">
        <v>0.19999999999999996</v>
      </c>
      <c r="CD127" s="121">
        <v>-0.16666666666666663</v>
      </c>
      <c r="CE127" s="379"/>
      <c r="CF127" s="121">
        <v>0.5</v>
      </c>
      <c r="CG127" s="121">
        <v>-0.16666666666666663</v>
      </c>
      <c r="CH127" s="130">
        <v>0</v>
      </c>
      <c r="CI127" s="130">
        <v>0</v>
      </c>
      <c r="CJ127" s="130">
        <v>0.39999999999999991</v>
      </c>
      <c r="CK127" s="372"/>
      <c r="CL127" s="130">
        <v>0.14285714285714279</v>
      </c>
      <c r="CM127" s="130">
        <v>0</v>
      </c>
      <c r="CN127" s="134"/>
      <c r="CP127" s="104" t="s">
        <v>922</v>
      </c>
      <c r="CQ127" s="121">
        <v>1</v>
      </c>
      <c r="CR127" s="121">
        <v>-0.33333333333333337</v>
      </c>
      <c r="CS127" s="121">
        <v>-0.5</v>
      </c>
      <c r="CT127" s="121">
        <v>1</v>
      </c>
      <c r="CU127" s="121">
        <v>0</v>
      </c>
      <c r="CV127" s="121" t="s">
        <v>1041</v>
      </c>
      <c r="CW127" s="121" t="s">
        <v>1041</v>
      </c>
      <c r="CX127" s="121" t="s">
        <v>1041</v>
      </c>
      <c r="CY127" s="379"/>
      <c r="CZ127" s="121">
        <v>1</v>
      </c>
      <c r="DA127" s="379"/>
      <c r="DB127" s="130" t="s">
        <v>1041</v>
      </c>
      <c r="DC127" s="379"/>
      <c r="DD127" s="121" t="s">
        <v>1041</v>
      </c>
      <c r="DE127" s="121" t="s">
        <v>1041</v>
      </c>
      <c r="DF127" s="121">
        <v>0</v>
      </c>
      <c r="DG127" s="121">
        <v>4.4408920985006262E-16</v>
      </c>
      <c r="DH127" s="121">
        <v>-5.5511151231257827E-16</v>
      </c>
      <c r="DI127" s="121">
        <v>0</v>
      </c>
      <c r="DJ127" s="379"/>
      <c r="DK127" s="121">
        <v>0</v>
      </c>
      <c r="DL127" s="121">
        <v>0</v>
      </c>
      <c r="DM127" s="130">
        <v>0</v>
      </c>
      <c r="DN127" s="130">
        <v>0</v>
      </c>
      <c r="DO127" s="130">
        <v>-0.12499999999999989</v>
      </c>
      <c r="DP127" s="372"/>
      <c r="DQ127" s="130">
        <v>0.14285714285714279</v>
      </c>
      <c r="DR127" s="130">
        <v>0</v>
      </c>
      <c r="DS127" s="134"/>
    </row>
    <row r="128" spans="1:123" ht="14.5" x14ac:dyDescent="0.35">
      <c r="A128" s="104" t="s">
        <v>902</v>
      </c>
      <c r="B128" s="121">
        <v>0</v>
      </c>
      <c r="C128" s="121">
        <v>0</v>
      </c>
      <c r="D128" s="121">
        <v>0</v>
      </c>
      <c r="E128" s="121">
        <v>0</v>
      </c>
      <c r="F128" s="121" t="s">
        <v>1041</v>
      </c>
      <c r="G128" s="121" t="s">
        <v>1041</v>
      </c>
      <c r="H128" s="121">
        <v>0.25</v>
      </c>
      <c r="I128" s="121" t="s">
        <v>1041</v>
      </c>
      <c r="J128" s="121" t="s">
        <v>1041</v>
      </c>
      <c r="K128" s="121">
        <v>2.25</v>
      </c>
      <c r="L128" s="121">
        <v>-7.6923076923076872E-2</v>
      </c>
      <c r="M128" s="121">
        <v>0.16666666666666674</v>
      </c>
      <c r="N128" s="121">
        <v>-7.1428571428571397E-2</v>
      </c>
      <c r="O128" s="121">
        <v>-7.6923076923076872E-2</v>
      </c>
      <c r="P128" s="121">
        <v>-0.1428571428571429</v>
      </c>
      <c r="Q128" s="121">
        <v>0</v>
      </c>
      <c r="R128" s="121" t="s">
        <v>1041</v>
      </c>
      <c r="S128" s="121" t="s">
        <v>1041</v>
      </c>
      <c r="T128" s="121" t="s">
        <v>1041</v>
      </c>
      <c r="U128" s="121" t="s">
        <v>1041</v>
      </c>
      <c r="V128" s="231"/>
      <c r="W128" s="121" t="s">
        <v>1041</v>
      </c>
      <c r="X128" s="121"/>
      <c r="Y128" s="121"/>
      <c r="Z128" s="130"/>
      <c r="AA128" s="130"/>
      <c r="AB128" s="130"/>
      <c r="AC128" s="130"/>
      <c r="AD128" s="130">
        <v>0.66666666666666674</v>
      </c>
      <c r="AF128" s="104" t="s">
        <v>902</v>
      </c>
      <c r="AG128" s="130">
        <v>0</v>
      </c>
      <c r="AH128" s="130">
        <v>0</v>
      </c>
      <c r="AI128" s="130">
        <v>0</v>
      </c>
      <c r="AJ128" s="130">
        <v>0</v>
      </c>
      <c r="AK128" s="130" t="s">
        <v>1041</v>
      </c>
      <c r="AL128" s="130" t="s">
        <v>1041</v>
      </c>
      <c r="AM128" s="130">
        <v>0.33333333333333326</v>
      </c>
      <c r="AN128" s="130" t="s">
        <v>1041</v>
      </c>
      <c r="AO128" s="130" t="s">
        <v>1041</v>
      </c>
      <c r="AP128" s="130">
        <v>0.16666666666666674</v>
      </c>
      <c r="AQ128" s="130">
        <v>-0.2857142857142857</v>
      </c>
      <c r="AR128" s="130">
        <v>-4.0000000000000036E-2</v>
      </c>
      <c r="AS128" s="130">
        <v>8.3333333333333259E-2</v>
      </c>
      <c r="AT128" s="130">
        <v>-0.15384615384615385</v>
      </c>
      <c r="AU128" s="130">
        <v>-8.333333333333337E-2</v>
      </c>
      <c r="AV128" s="130">
        <v>-9.0909090909090939E-2</v>
      </c>
      <c r="AW128" s="130" t="s">
        <v>1041</v>
      </c>
      <c r="AX128" s="130" t="s">
        <v>1041</v>
      </c>
      <c r="AY128" s="130" t="s">
        <v>1041</v>
      </c>
      <c r="AZ128" s="121" t="s">
        <v>1041</v>
      </c>
      <c r="BA128" s="231"/>
      <c r="BB128" s="121" t="s">
        <v>1041</v>
      </c>
      <c r="BC128" s="121"/>
      <c r="BD128" s="121"/>
      <c r="BE128" s="130"/>
      <c r="BF128" s="130"/>
      <c r="BG128" s="130"/>
      <c r="BH128" s="130"/>
      <c r="BI128" s="130">
        <v>0.15384615384615374</v>
      </c>
      <c r="BK128" s="104" t="s">
        <v>902</v>
      </c>
      <c r="BL128" s="121">
        <v>0</v>
      </c>
      <c r="BM128" s="121">
        <v>0</v>
      </c>
      <c r="BN128" s="121">
        <v>0</v>
      </c>
      <c r="BO128" s="121">
        <v>0</v>
      </c>
      <c r="BP128" s="121" t="s">
        <v>1041</v>
      </c>
      <c r="BQ128" s="121" t="s">
        <v>1041</v>
      </c>
      <c r="BR128" s="121">
        <v>0.14999999999999991</v>
      </c>
      <c r="BS128" s="121" t="s">
        <v>1041</v>
      </c>
      <c r="BT128" s="379"/>
      <c r="BU128" s="121" t="s">
        <v>1041</v>
      </c>
      <c r="BV128" s="379"/>
      <c r="BW128" s="121">
        <v>0</v>
      </c>
      <c r="BX128" s="379"/>
      <c r="BY128" s="121">
        <v>0</v>
      </c>
      <c r="BZ128" s="121">
        <v>0</v>
      </c>
      <c r="CA128" s="121" t="s">
        <v>1041</v>
      </c>
      <c r="CB128" s="121" t="s">
        <v>1041</v>
      </c>
      <c r="CC128" s="121"/>
      <c r="CD128" s="121"/>
      <c r="CE128" s="379"/>
      <c r="CF128" s="121"/>
      <c r="CG128" s="121"/>
      <c r="CH128" s="130"/>
      <c r="CI128" s="130"/>
      <c r="CJ128" s="130"/>
      <c r="CK128" s="372"/>
      <c r="CL128" s="130"/>
      <c r="CM128" s="130">
        <v>0</v>
      </c>
      <c r="CN128" s="134"/>
      <c r="CP128" s="104" t="s">
        <v>902</v>
      </c>
      <c r="CQ128" s="121">
        <v>0</v>
      </c>
      <c r="CR128" s="121">
        <v>0</v>
      </c>
      <c r="CS128" s="121">
        <v>0</v>
      </c>
      <c r="CT128" s="121">
        <v>0</v>
      </c>
      <c r="CU128" s="121" t="s">
        <v>1041</v>
      </c>
      <c r="CV128" s="121" t="s">
        <v>1041</v>
      </c>
      <c r="CW128" s="121">
        <v>0</v>
      </c>
      <c r="CX128" s="121" t="s">
        <v>1041</v>
      </c>
      <c r="CY128" s="379"/>
      <c r="CZ128" s="121" t="s">
        <v>1041</v>
      </c>
      <c r="DA128" s="379"/>
      <c r="DB128" s="121">
        <v>-0.66666666666666674</v>
      </c>
      <c r="DC128" s="379"/>
      <c r="DD128" s="121">
        <v>0</v>
      </c>
      <c r="DE128" s="121">
        <v>0</v>
      </c>
      <c r="DF128" s="121" t="s">
        <v>1041</v>
      </c>
      <c r="DG128" s="121" t="s">
        <v>1041</v>
      </c>
      <c r="DH128" s="121" t="s">
        <v>1041</v>
      </c>
      <c r="DI128" s="121"/>
      <c r="DJ128" s="379"/>
      <c r="DK128" s="121"/>
      <c r="DL128" s="121"/>
      <c r="DM128" s="130"/>
      <c r="DN128" s="130"/>
      <c r="DO128" s="130"/>
      <c r="DP128" s="372"/>
      <c r="DQ128" s="130"/>
      <c r="DR128" s="130">
        <v>0</v>
      </c>
      <c r="DS128" s="134"/>
    </row>
    <row r="129" spans="1:123" ht="14.5" x14ac:dyDescent="0.35">
      <c r="A129" s="123" t="s">
        <v>892</v>
      </c>
      <c r="B129" s="121" t="s">
        <v>1041</v>
      </c>
      <c r="C129" s="121" t="s">
        <v>1041</v>
      </c>
      <c r="D129" s="121" t="s">
        <v>1041</v>
      </c>
      <c r="E129" s="121" t="s">
        <v>1041</v>
      </c>
      <c r="F129" s="121" t="s">
        <v>1041</v>
      </c>
      <c r="G129" s="121" t="s">
        <v>1041</v>
      </c>
      <c r="H129" s="121" t="s">
        <v>1041</v>
      </c>
      <c r="I129" s="121">
        <v>0</v>
      </c>
      <c r="J129" s="121" t="s">
        <v>1041</v>
      </c>
      <c r="K129" s="121" t="s">
        <v>1041</v>
      </c>
      <c r="L129" s="121" t="s">
        <v>1041</v>
      </c>
      <c r="M129" s="121" t="s">
        <v>1041</v>
      </c>
      <c r="N129" s="121" t="s">
        <v>1041</v>
      </c>
      <c r="O129" s="121" t="s">
        <v>1041</v>
      </c>
      <c r="P129" s="121">
        <v>-0.33333333333333337</v>
      </c>
      <c r="Q129" s="121">
        <v>0</v>
      </c>
      <c r="R129" s="121">
        <v>0</v>
      </c>
      <c r="S129" s="121" t="s">
        <v>1041</v>
      </c>
      <c r="T129" s="121" t="s">
        <v>1041</v>
      </c>
      <c r="U129" s="121">
        <v>0</v>
      </c>
      <c r="V129" s="231"/>
      <c r="W129" s="121" t="s">
        <v>1041</v>
      </c>
      <c r="X129" s="121"/>
      <c r="Y129" s="121"/>
      <c r="Z129" s="130">
        <v>0</v>
      </c>
      <c r="AA129" s="130">
        <v>0</v>
      </c>
      <c r="AB129" s="130"/>
      <c r="AC129" s="130">
        <v>0</v>
      </c>
      <c r="AD129" s="130">
        <v>0</v>
      </c>
      <c r="AF129" s="104" t="s">
        <v>892</v>
      </c>
      <c r="AG129" s="130" t="s">
        <v>1041</v>
      </c>
      <c r="AH129" s="130" t="s">
        <v>1041</v>
      </c>
      <c r="AI129" s="130" t="s">
        <v>1041</v>
      </c>
      <c r="AJ129" s="130" t="s">
        <v>1041</v>
      </c>
      <c r="AK129" s="130" t="s">
        <v>1041</v>
      </c>
      <c r="AL129" s="130" t="s">
        <v>1041</v>
      </c>
      <c r="AM129" s="130" t="s">
        <v>1041</v>
      </c>
      <c r="AN129" s="130">
        <v>0</v>
      </c>
      <c r="AO129" s="130">
        <v>0</v>
      </c>
      <c r="AP129" s="130">
        <v>0</v>
      </c>
      <c r="AQ129" s="130">
        <v>0</v>
      </c>
      <c r="AR129" s="130">
        <v>0</v>
      </c>
      <c r="AS129" s="130" t="s">
        <v>1041</v>
      </c>
      <c r="AT129" s="130" t="s">
        <v>1041</v>
      </c>
      <c r="AU129" s="130">
        <v>-0.33333333333333337</v>
      </c>
      <c r="AV129" s="130">
        <v>0</v>
      </c>
      <c r="AW129" s="130">
        <v>0.10000000000000009</v>
      </c>
      <c r="AX129" s="130" t="s">
        <v>1041</v>
      </c>
      <c r="AY129" s="130" t="s">
        <v>1041</v>
      </c>
      <c r="AZ129" s="121">
        <v>0.5</v>
      </c>
      <c r="BA129" s="231"/>
      <c r="BB129" s="121" t="s">
        <v>1041</v>
      </c>
      <c r="BC129" s="121"/>
      <c r="BD129" s="121"/>
      <c r="BE129" s="130">
        <v>4.1666666666666741E-2</v>
      </c>
      <c r="BF129" s="130">
        <v>0.60000000000000009</v>
      </c>
      <c r="BG129" s="130"/>
      <c r="BH129" s="130">
        <v>-0.25</v>
      </c>
      <c r="BI129" s="130">
        <v>0</v>
      </c>
      <c r="BK129" s="104" t="s">
        <v>892</v>
      </c>
      <c r="BL129" s="121" t="s">
        <v>1041</v>
      </c>
      <c r="BM129" s="121" t="s">
        <v>1041</v>
      </c>
      <c r="BN129" s="121" t="s">
        <v>1041</v>
      </c>
      <c r="BO129" s="121" t="s">
        <v>1041</v>
      </c>
      <c r="BP129" s="121" t="s">
        <v>1041</v>
      </c>
      <c r="BQ129" s="121" t="s">
        <v>1041</v>
      </c>
      <c r="BR129" s="121" t="s">
        <v>1041</v>
      </c>
      <c r="BS129" s="121">
        <v>0</v>
      </c>
      <c r="BT129" s="379"/>
      <c r="BU129" s="121">
        <v>-0.6</v>
      </c>
      <c r="BV129" s="379"/>
      <c r="BW129" s="121">
        <v>1.5</v>
      </c>
      <c r="BX129" s="379"/>
      <c r="BY129" s="121">
        <v>-0.12</v>
      </c>
      <c r="BZ129" s="121">
        <v>0.13636363636363646</v>
      </c>
      <c r="CA129" s="121">
        <v>0</v>
      </c>
      <c r="CB129" s="121" t="s">
        <v>1041</v>
      </c>
      <c r="CC129" s="121"/>
      <c r="CD129" s="121">
        <v>4.1666666666666741E-2</v>
      </c>
      <c r="CE129" s="379"/>
      <c r="CF129" s="121"/>
      <c r="CG129" s="121"/>
      <c r="CH129" s="130"/>
      <c r="CI129" s="130">
        <v>0</v>
      </c>
      <c r="CJ129" s="130">
        <v>0</v>
      </c>
      <c r="CK129" s="372"/>
      <c r="CL129" s="130">
        <v>0</v>
      </c>
      <c r="CM129" s="130">
        <v>0</v>
      </c>
      <c r="CN129" s="134"/>
      <c r="CP129" s="104" t="s">
        <v>892</v>
      </c>
      <c r="CQ129" s="121" t="s">
        <v>1041</v>
      </c>
      <c r="CR129" s="121" t="s">
        <v>1041</v>
      </c>
      <c r="CS129" s="121" t="s">
        <v>1041</v>
      </c>
      <c r="CT129" s="121" t="s">
        <v>1041</v>
      </c>
      <c r="CU129" s="121" t="s">
        <v>1041</v>
      </c>
      <c r="CV129" s="121" t="s">
        <v>1041</v>
      </c>
      <c r="CW129" s="121" t="s">
        <v>1041</v>
      </c>
      <c r="CX129" s="121">
        <v>0</v>
      </c>
      <c r="CY129" s="379"/>
      <c r="CZ129" s="121">
        <v>0</v>
      </c>
      <c r="DA129" s="379"/>
      <c r="DB129" s="121">
        <v>0</v>
      </c>
      <c r="DC129" s="379"/>
      <c r="DD129" s="121">
        <v>0</v>
      </c>
      <c r="DE129" s="121">
        <v>0</v>
      </c>
      <c r="DF129" s="121">
        <v>0</v>
      </c>
      <c r="DG129" s="121" t="s">
        <v>1041</v>
      </c>
      <c r="DH129" s="121" t="s">
        <v>1041</v>
      </c>
      <c r="DI129" s="121">
        <v>0</v>
      </c>
      <c r="DJ129" s="379"/>
      <c r="DK129" s="121"/>
      <c r="DL129" s="121"/>
      <c r="DM129" s="130"/>
      <c r="DN129" s="130">
        <v>0</v>
      </c>
      <c r="DO129" s="130">
        <v>0</v>
      </c>
      <c r="DP129" s="372"/>
      <c r="DQ129" s="130">
        <v>0</v>
      </c>
      <c r="DR129" s="130">
        <v>0</v>
      </c>
      <c r="DS129" s="134"/>
    </row>
    <row r="130" spans="1:123" ht="14.5" x14ac:dyDescent="0.35">
      <c r="A130" s="104" t="s">
        <v>894</v>
      </c>
      <c r="B130" s="121">
        <v>-0.54166666666666674</v>
      </c>
      <c r="C130" s="121" t="s">
        <v>1041</v>
      </c>
      <c r="D130" s="121" t="s">
        <v>1041</v>
      </c>
      <c r="E130" s="121" t="s">
        <v>1041</v>
      </c>
      <c r="F130" s="121" t="s">
        <v>1041</v>
      </c>
      <c r="G130" s="121" t="s">
        <v>1041</v>
      </c>
      <c r="H130" s="121" t="s">
        <v>1041</v>
      </c>
      <c r="I130" s="121" t="s">
        <v>1041</v>
      </c>
      <c r="J130" s="121">
        <v>0</v>
      </c>
      <c r="K130" s="121" t="s">
        <v>1041</v>
      </c>
      <c r="L130" s="121" t="s">
        <v>1041</v>
      </c>
      <c r="M130" s="121">
        <v>0</v>
      </c>
      <c r="N130" s="121">
        <v>0</v>
      </c>
      <c r="O130" s="121">
        <v>0</v>
      </c>
      <c r="P130" s="121">
        <v>0</v>
      </c>
      <c r="Q130" s="121">
        <v>0</v>
      </c>
      <c r="R130" s="121">
        <v>0</v>
      </c>
      <c r="S130" s="121">
        <v>0</v>
      </c>
      <c r="T130" s="121">
        <v>0</v>
      </c>
      <c r="U130" s="121" t="s">
        <v>1041</v>
      </c>
      <c r="V130" s="231"/>
      <c r="W130" s="121" t="s">
        <v>1041</v>
      </c>
      <c r="X130" s="121">
        <v>-0.25</v>
      </c>
      <c r="Y130" s="121">
        <v>0</v>
      </c>
      <c r="Z130" s="130">
        <v>0</v>
      </c>
      <c r="AA130" s="130">
        <v>0</v>
      </c>
      <c r="AB130" s="130"/>
      <c r="AC130" s="130">
        <v>0</v>
      </c>
      <c r="AD130" s="130">
        <v>0</v>
      </c>
      <c r="AF130" s="104" t="s">
        <v>894</v>
      </c>
      <c r="AG130" s="130">
        <v>0</v>
      </c>
      <c r="AH130" s="130" t="s">
        <v>1041</v>
      </c>
      <c r="AI130" s="130" t="s">
        <v>1041</v>
      </c>
      <c r="AJ130" s="130" t="s">
        <v>1041</v>
      </c>
      <c r="AK130" s="130" t="s">
        <v>1041</v>
      </c>
      <c r="AL130" s="130" t="s">
        <v>1041</v>
      </c>
      <c r="AM130" s="130" t="s">
        <v>1041</v>
      </c>
      <c r="AN130" s="130" t="s">
        <v>1041</v>
      </c>
      <c r="AO130" s="130">
        <v>4.1666666666666741E-2</v>
      </c>
      <c r="AP130" s="130" t="s">
        <v>1041</v>
      </c>
      <c r="AQ130" s="130" t="s">
        <v>1041</v>
      </c>
      <c r="AR130" s="130">
        <v>0</v>
      </c>
      <c r="AS130" s="130">
        <v>4.1666666666666741E-2</v>
      </c>
      <c r="AT130" s="130">
        <v>-0.12</v>
      </c>
      <c r="AU130" s="130">
        <v>-8.333333333333337E-2</v>
      </c>
      <c r="AV130" s="130">
        <v>9.0909090909090828E-2</v>
      </c>
      <c r="AW130" s="130">
        <v>0</v>
      </c>
      <c r="AX130" s="130">
        <v>4.1666666666666741E-2</v>
      </c>
      <c r="AY130" s="130">
        <v>-4.0000000000000036E-2</v>
      </c>
      <c r="AZ130" s="121" t="s">
        <v>1041</v>
      </c>
      <c r="BA130" s="231"/>
      <c r="BB130" s="121" t="s">
        <v>1041</v>
      </c>
      <c r="BC130" s="121">
        <v>-3.8461538461538436E-2</v>
      </c>
      <c r="BD130" s="121">
        <v>-3.8461538461538436E-2</v>
      </c>
      <c r="BE130" s="130">
        <v>0</v>
      </c>
      <c r="BF130" s="130">
        <v>0</v>
      </c>
      <c r="BG130" s="130"/>
      <c r="BH130" s="130">
        <v>0</v>
      </c>
      <c r="BI130" s="130">
        <v>0</v>
      </c>
      <c r="BK130" s="104" t="s">
        <v>894</v>
      </c>
      <c r="BL130" s="121">
        <v>0</v>
      </c>
      <c r="BM130" s="121" t="s">
        <v>1041</v>
      </c>
      <c r="BN130" s="121" t="s">
        <v>1041</v>
      </c>
      <c r="BO130" s="121" t="s">
        <v>1041</v>
      </c>
      <c r="BP130" s="121" t="s">
        <v>1041</v>
      </c>
      <c r="BQ130" s="121" t="s">
        <v>1041</v>
      </c>
      <c r="BR130" s="121" t="s">
        <v>1041</v>
      </c>
      <c r="BS130" s="121" t="s">
        <v>1041</v>
      </c>
      <c r="BT130" s="379"/>
      <c r="BU130" s="130" t="s">
        <v>1041</v>
      </c>
      <c r="BV130" s="379"/>
      <c r="BW130" s="130"/>
      <c r="BX130" s="379"/>
      <c r="BY130" s="121">
        <v>0</v>
      </c>
      <c r="BZ130" s="121">
        <v>0</v>
      </c>
      <c r="CA130" s="121">
        <v>0</v>
      </c>
      <c r="CB130" s="121">
        <v>0</v>
      </c>
      <c r="CC130" s="121">
        <v>-0.4</v>
      </c>
      <c r="CD130" s="121"/>
      <c r="CE130" s="379"/>
      <c r="CF130" s="121"/>
      <c r="CG130" s="121">
        <v>0</v>
      </c>
      <c r="CH130" s="130">
        <v>0</v>
      </c>
      <c r="CI130" s="130">
        <v>-0.25</v>
      </c>
      <c r="CJ130" s="130">
        <v>0.33333333333333326</v>
      </c>
      <c r="CK130" s="372"/>
      <c r="CL130" s="130">
        <v>0</v>
      </c>
      <c r="CM130" s="130">
        <v>-5.0000000000000044E-2</v>
      </c>
      <c r="CN130" s="134"/>
      <c r="CP130" s="104" t="s">
        <v>894</v>
      </c>
      <c r="CQ130" s="121">
        <v>0.42857142857142838</v>
      </c>
      <c r="CR130" s="121" t="s">
        <v>1041</v>
      </c>
      <c r="CS130" s="121" t="s">
        <v>1041</v>
      </c>
      <c r="CT130" s="121" t="s">
        <v>1041</v>
      </c>
      <c r="CU130" s="121" t="s">
        <v>1041</v>
      </c>
      <c r="CV130" s="121" t="s">
        <v>1041</v>
      </c>
      <c r="CW130" s="121" t="s">
        <v>1041</v>
      </c>
      <c r="CX130" s="121" t="s">
        <v>1041</v>
      </c>
      <c r="CY130" s="379"/>
      <c r="CZ130" s="121" t="s">
        <v>1041</v>
      </c>
      <c r="DA130" s="379"/>
      <c r="DB130" s="130" t="s">
        <v>1041</v>
      </c>
      <c r="DC130" s="379"/>
      <c r="DD130" s="121">
        <v>0</v>
      </c>
      <c r="DE130" s="121">
        <v>0</v>
      </c>
      <c r="DF130" s="121">
        <v>0</v>
      </c>
      <c r="DG130" s="121">
        <v>-9.9920072216264089E-16</v>
      </c>
      <c r="DH130" s="121">
        <v>1.1102230246251565E-15</v>
      </c>
      <c r="DI130" s="121"/>
      <c r="DJ130" s="379"/>
      <c r="DK130" s="121"/>
      <c r="DL130" s="121">
        <v>-0.11504424778761069</v>
      </c>
      <c r="DM130" s="130">
        <v>0</v>
      </c>
      <c r="DN130" s="130">
        <v>0</v>
      </c>
      <c r="DO130" s="130">
        <v>0</v>
      </c>
      <c r="DP130" s="372"/>
      <c r="DQ130" s="130">
        <v>0</v>
      </c>
      <c r="DR130" s="130">
        <v>0.8</v>
      </c>
      <c r="DS130" s="134"/>
    </row>
    <row r="131" spans="1:123" ht="14.5" x14ac:dyDescent="0.35">
      <c r="A131" s="104" t="s">
        <v>1045</v>
      </c>
      <c r="B131" s="121"/>
      <c r="C131" s="121"/>
      <c r="D131" s="121"/>
      <c r="E131" s="121"/>
      <c r="F131" s="121"/>
      <c r="G131" s="121"/>
      <c r="H131" s="121"/>
      <c r="I131" s="121"/>
      <c r="J131" s="121"/>
      <c r="K131" s="121"/>
      <c r="L131" s="121"/>
      <c r="M131" s="121"/>
      <c r="N131" s="121"/>
      <c r="O131" s="121" t="s">
        <v>1041</v>
      </c>
      <c r="P131" s="121" t="s">
        <v>1041</v>
      </c>
      <c r="Q131" s="121">
        <v>0.91666666666666674</v>
      </c>
      <c r="R131" s="121">
        <v>4.3478260869565188E-2</v>
      </c>
      <c r="S131" s="121" t="s">
        <v>1041</v>
      </c>
      <c r="T131" s="121" t="s">
        <v>1041</v>
      </c>
      <c r="U131" s="121" t="s">
        <v>1041</v>
      </c>
      <c r="V131" s="231"/>
      <c r="W131" s="121" t="s">
        <v>1041</v>
      </c>
      <c r="X131" s="121"/>
      <c r="Y131" s="121"/>
      <c r="Z131" s="130"/>
      <c r="AA131" s="130"/>
      <c r="AB131" s="130"/>
      <c r="AC131" s="130"/>
      <c r="AD131" s="130"/>
      <c r="AF131" s="104" t="s">
        <v>1045</v>
      </c>
      <c r="AG131" s="130"/>
      <c r="AH131" s="130"/>
      <c r="AI131" s="130"/>
      <c r="AJ131" s="130"/>
      <c r="AK131" s="130"/>
      <c r="AL131" s="130"/>
      <c r="AM131" s="130"/>
      <c r="AN131" s="130"/>
      <c r="AO131" s="130"/>
      <c r="AP131" s="130"/>
      <c r="AQ131" s="130"/>
      <c r="AR131" s="130"/>
      <c r="AS131" s="130"/>
      <c r="AT131" s="130" t="s">
        <v>1041</v>
      </c>
      <c r="AU131" s="130" t="s">
        <v>1041</v>
      </c>
      <c r="AV131" s="130">
        <v>-7.6923076923076872E-2</v>
      </c>
      <c r="AW131" s="130">
        <v>0</v>
      </c>
      <c r="AX131" s="130" t="s">
        <v>1041</v>
      </c>
      <c r="AY131" s="130" t="s">
        <v>1041</v>
      </c>
      <c r="AZ131" s="121" t="s">
        <v>1041</v>
      </c>
      <c r="BA131" s="231"/>
      <c r="BB131" s="121" t="s">
        <v>1041</v>
      </c>
      <c r="BC131" s="121"/>
      <c r="BD131" s="121"/>
      <c r="BE131" s="130"/>
      <c r="BF131" s="130"/>
      <c r="BG131" s="130"/>
      <c r="BH131" s="130"/>
      <c r="BI131" s="130"/>
      <c r="BK131" s="104" t="s">
        <v>1045</v>
      </c>
      <c r="BL131" s="121"/>
      <c r="BM131" s="121"/>
      <c r="BN131" s="121"/>
      <c r="BO131" s="121"/>
      <c r="BP131" s="121"/>
      <c r="BQ131" s="121"/>
      <c r="BR131" s="121"/>
      <c r="BS131" s="121"/>
      <c r="BT131" s="379"/>
      <c r="BU131" s="130"/>
      <c r="BV131" s="379"/>
      <c r="BW131" s="130"/>
      <c r="BX131" s="379"/>
      <c r="BY131" s="121" t="s">
        <v>1041</v>
      </c>
      <c r="BZ131" s="121">
        <v>1</v>
      </c>
      <c r="CA131" s="121">
        <v>0</v>
      </c>
      <c r="CB131" s="121" t="s">
        <v>1041</v>
      </c>
      <c r="CC131" s="121"/>
      <c r="CD131" s="121"/>
      <c r="CE131" s="379"/>
      <c r="CF131" s="121"/>
      <c r="CG131" s="121"/>
      <c r="CH131" s="130"/>
      <c r="CI131" s="130"/>
      <c r="CJ131" s="130"/>
      <c r="CK131" s="372"/>
      <c r="CL131" s="130"/>
      <c r="CM131" s="130"/>
      <c r="CN131" s="134"/>
      <c r="CP131" s="104" t="s">
        <v>1045</v>
      </c>
      <c r="CQ131" s="121"/>
      <c r="CR131" s="121"/>
      <c r="CS131" s="121"/>
      <c r="CT131" s="121"/>
      <c r="CU131" s="121"/>
      <c r="CV131" s="121"/>
      <c r="CW131" s="121"/>
      <c r="CX131" s="121"/>
      <c r="CY131" s="379"/>
      <c r="CZ131" s="121"/>
      <c r="DA131" s="379"/>
      <c r="DB131" s="130"/>
      <c r="DC131" s="379"/>
      <c r="DD131" s="121" t="s">
        <v>1041</v>
      </c>
      <c r="DE131" s="121">
        <v>1</v>
      </c>
      <c r="DF131" s="121">
        <v>0</v>
      </c>
      <c r="DG131" s="121" t="s">
        <v>1041</v>
      </c>
      <c r="DH131" s="121" t="s">
        <v>1041</v>
      </c>
      <c r="DI131" s="121"/>
      <c r="DJ131" s="379"/>
      <c r="DK131" s="121"/>
      <c r="DL131" s="121"/>
      <c r="DM131" s="130"/>
      <c r="DN131" s="130"/>
      <c r="DO131" s="130"/>
      <c r="DP131" s="372"/>
      <c r="DQ131" s="130"/>
      <c r="DR131" s="130"/>
      <c r="DS131" s="134"/>
    </row>
    <row r="132" spans="1:123" ht="14.5" x14ac:dyDescent="0.35">
      <c r="A132" s="104" t="s">
        <v>923</v>
      </c>
      <c r="B132" s="121" t="s">
        <v>1041</v>
      </c>
      <c r="C132" s="121" t="s">
        <v>1041</v>
      </c>
      <c r="D132" s="121">
        <v>0</v>
      </c>
      <c r="E132" s="121" t="s">
        <v>1041</v>
      </c>
      <c r="F132" s="121" t="s">
        <v>1041</v>
      </c>
      <c r="G132" s="121">
        <v>0</v>
      </c>
      <c r="H132" s="121">
        <v>0.5</v>
      </c>
      <c r="I132" s="121">
        <v>0</v>
      </c>
      <c r="J132" s="121">
        <v>0</v>
      </c>
      <c r="K132" s="121">
        <v>0</v>
      </c>
      <c r="L132" s="121">
        <v>0</v>
      </c>
      <c r="M132" s="121">
        <v>0</v>
      </c>
      <c r="N132" s="121">
        <v>0</v>
      </c>
      <c r="O132" s="121">
        <v>0</v>
      </c>
      <c r="P132" s="121">
        <v>0</v>
      </c>
      <c r="Q132" s="121">
        <v>0</v>
      </c>
      <c r="R132" s="121">
        <v>0</v>
      </c>
      <c r="S132" s="121">
        <v>0</v>
      </c>
      <c r="T132" s="121">
        <v>-0.5</v>
      </c>
      <c r="U132" s="121">
        <v>1</v>
      </c>
      <c r="V132" s="231"/>
      <c r="W132" s="121">
        <v>0</v>
      </c>
      <c r="X132" s="121">
        <v>0</v>
      </c>
      <c r="Y132" s="121">
        <v>0</v>
      </c>
      <c r="Z132" s="130">
        <v>0</v>
      </c>
      <c r="AA132" s="130">
        <v>0</v>
      </c>
      <c r="AB132" s="130"/>
      <c r="AC132" s="130">
        <v>0</v>
      </c>
      <c r="AD132" s="130">
        <v>-0.16666666666666663</v>
      </c>
      <c r="AF132" s="104" t="s">
        <v>923</v>
      </c>
      <c r="AG132" s="130" t="s">
        <v>1041</v>
      </c>
      <c r="AH132" s="130" t="s">
        <v>1041</v>
      </c>
      <c r="AI132" s="130">
        <v>0</v>
      </c>
      <c r="AJ132" s="130" t="s">
        <v>1041</v>
      </c>
      <c r="AK132" s="130" t="s">
        <v>1041</v>
      </c>
      <c r="AL132" s="130">
        <v>0.60000000000000009</v>
      </c>
      <c r="AM132" s="130">
        <v>0</v>
      </c>
      <c r="AN132" s="130">
        <v>-0.25</v>
      </c>
      <c r="AO132" s="130">
        <v>0</v>
      </c>
      <c r="AP132" s="130">
        <v>0</v>
      </c>
      <c r="AQ132" s="130">
        <v>0</v>
      </c>
      <c r="AR132" s="130">
        <v>0</v>
      </c>
      <c r="AS132" s="130">
        <v>-6.6666666666666652E-2</v>
      </c>
      <c r="AT132" s="130">
        <v>3.5714285714285809E-2</v>
      </c>
      <c r="AU132" s="130">
        <v>-3.3333333333333326E-2</v>
      </c>
      <c r="AV132" s="130">
        <v>3.4482758620689724E-2</v>
      </c>
      <c r="AW132" s="130">
        <v>0</v>
      </c>
      <c r="AX132" s="130">
        <v>0</v>
      </c>
      <c r="AY132" s="130">
        <v>0</v>
      </c>
      <c r="AZ132" s="121">
        <v>0</v>
      </c>
      <c r="BA132" s="231"/>
      <c r="BB132" s="121">
        <v>0</v>
      </c>
      <c r="BC132" s="121">
        <v>0</v>
      </c>
      <c r="BD132" s="121">
        <v>0</v>
      </c>
      <c r="BE132" s="130">
        <v>0.33333333333333326</v>
      </c>
      <c r="BF132" s="130">
        <v>0</v>
      </c>
      <c r="BG132" s="130"/>
      <c r="BH132" s="130">
        <v>0</v>
      </c>
      <c r="BI132" s="130">
        <v>-0.25</v>
      </c>
      <c r="BK132" s="104" t="s">
        <v>923</v>
      </c>
      <c r="BL132" s="121" t="s">
        <v>1041</v>
      </c>
      <c r="BM132" s="121" t="s">
        <v>1041</v>
      </c>
      <c r="BN132" s="121">
        <v>0</v>
      </c>
      <c r="BO132" s="121" t="s">
        <v>1041</v>
      </c>
      <c r="BP132" s="121" t="s">
        <v>1041</v>
      </c>
      <c r="BQ132" s="121">
        <v>-0.19999999999999996</v>
      </c>
      <c r="BR132" s="121">
        <v>0.25</v>
      </c>
      <c r="BS132" s="121">
        <v>-0.6</v>
      </c>
      <c r="BT132" s="379"/>
      <c r="BU132" s="121">
        <v>1</v>
      </c>
      <c r="BV132" s="379"/>
      <c r="BW132" s="130">
        <v>0</v>
      </c>
      <c r="BX132" s="379"/>
      <c r="BY132" s="121">
        <v>0</v>
      </c>
      <c r="BZ132" s="121">
        <v>0.25</v>
      </c>
      <c r="CA132" s="121">
        <v>-0.19999999999999996</v>
      </c>
      <c r="CB132" s="121">
        <v>0</v>
      </c>
      <c r="CC132" s="121">
        <v>-0.6</v>
      </c>
      <c r="CD132" s="121">
        <v>1.5</v>
      </c>
      <c r="CE132" s="379"/>
      <c r="CF132" s="121">
        <v>0</v>
      </c>
      <c r="CG132" s="121">
        <v>0</v>
      </c>
      <c r="CH132" s="130">
        <v>1</v>
      </c>
      <c r="CI132" s="130">
        <v>-0.5</v>
      </c>
      <c r="CJ132" s="130">
        <v>0</v>
      </c>
      <c r="CK132" s="372"/>
      <c r="CL132" s="130">
        <v>0</v>
      </c>
      <c r="CM132" s="130">
        <v>0</v>
      </c>
      <c r="CN132" s="134"/>
      <c r="CP132" s="104" t="s">
        <v>923</v>
      </c>
      <c r="CQ132" s="121" t="s">
        <v>1041</v>
      </c>
      <c r="CR132" s="121" t="s">
        <v>1041</v>
      </c>
      <c r="CS132" s="121">
        <v>0.19999999999999996</v>
      </c>
      <c r="CT132" s="121" t="s">
        <v>1041</v>
      </c>
      <c r="CU132" s="121" t="s">
        <v>1041</v>
      </c>
      <c r="CV132" s="121">
        <v>-0.25</v>
      </c>
      <c r="CW132" s="121">
        <v>0</v>
      </c>
      <c r="CX132" s="121">
        <v>-0.33333333333333337</v>
      </c>
      <c r="CY132" s="379"/>
      <c r="CZ132" s="121">
        <v>-0.25</v>
      </c>
      <c r="DA132" s="379"/>
      <c r="DB132" s="130">
        <v>0</v>
      </c>
      <c r="DC132" s="379"/>
      <c r="DD132" s="121">
        <v>0.60000000000000009</v>
      </c>
      <c r="DE132" s="121">
        <v>0.25</v>
      </c>
      <c r="DF132" s="121">
        <v>-0.33333333333333337</v>
      </c>
      <c r="DG132" s="121">
        <v>4.4408920985006262E-16</v>
      </c>
      <c r="DH132" s="121">
        <v>-5.5511151231257827E-16</v>
      </c>
      <c r="DI132" s="121">
        <v>0</v>
      </c>
      <c r="DJ132" s="379"/>
      <c r="DK132" s="121">
        <v>0.5</v>
      </c>
      <c r="DL132" s="121">
        <v>0</v>
      </c>
      <c r="DM132" s="130">
        <v>1</v>
      </c>
      <c r="DN132" s="130">
        <v>-0.5</v>
      </c>
      <c r="DO132" s="130">
        <v>0</v>
      </c>
      <c r="DP132" s="372"/>
      <c r="DQ132" s="130">
        <v>0</v>
      </c>
      <c r="DR132" s="130">
        <v>-0.33333333333333337</v>
      </c>
      <c r="DS132" s="134"/>
    </row>
    <row r="133" spans="1:123" ht="14.5" x14ac:dyDescent="0.35">
      <c r="A133" s="123" t="s">
        <v>888</v>
      </c>
      <c r="B133" s="121"/>
      <c r="C133" s="121"/>
      <c r="D133" s="121"/>
      <c r="E133" s="121"/>
      <c r="F133" s="121"/>
      <c r="G133" s="121"/>
      <c r="H133" s="121"/>
      <c r="I133" s="121"/>
      <c r="J133" s="121"/>
      <c r="K133" s="121"/>
      <c r="L133" s="121"/>
      <c r="M133" s="121"/>
      <c r="N133" s="121"/>
      <c r="O133" s="121" t="s">
        <v>1041</v>
      </c>
      <c r="P133" s="121" t="s">
        <v>1041</v>
      </c>
      <c r="Q133" s="235"/>
      <c r="R133" s="235"/>
      <c r="S133" s="235"/>
      <c r="T133" s="235"/>
      <c r="U133" s="235"/>
      <c r="V133" s="235"/>
      <c r="W133" s="235"/>
      <c r="X133" s="235"/>
      <c r="Y133" s="235"/>
      <c r="Z133" s="130">
        <v>-0.33333333333333337</v>
      </c>
      <c r="AA133" s="130">
        <v>0.5</v>
      </c>
      <c r="AB133" s="130"/>
      <c r="AC133" s="130">
        <v>0</v>
      </c>
      <c r="AD133" s="130">
        <v>0.33333333333333326</v>
      </c>
      <c r="AF133" s="123" t="s">
        <v>888</v>
      </c>
      <c r="AG133" s="121"/>
      <c r="AH133" s="121"/>
      <c r="AI133" s="121"/>
      <c r="AJ133" s="121"/>
      <c r="AK133" s="121"/>
      <c r="AL133" s="121"/>
      <c r="AM133" s="121"/>
      <c r="AN133" s="121"/>
      <c r="AO133" s="121"/>
      <c r="AP133" s="121"/>
      <c r="AQ133" s="121"/>
      <c r="AR133" s="121"/>
      <c r="AS133" s="121"/>
      <c r="AT133" s="121"/>
      <c r="AU133" s="121"/>
      <c r="AV133" s="235"/>
      <c r="AW133" s="235"/>
      <c r="AX133" s="235"/>
      <c r="AY133" s="235"/>
      <c r="AZ133" s="235"/>
      <c r="BA133" s="235"/>
      <c r="BB133" s="235"/>
      <c r="BC133" s="235"/>
      <c r="BD133" s="235"/>
      <c r="BE133" s="130">
        <v>0</v>
      </c>
      <c r="BF133" s="130">
        <v>0</v>
      </c>
      <c r="BG133" s="130"/>
      <c r="BH133" s="130">
        <v>0.5</v>
      </c>
      <c r="BI133" s="130">
        <v>-0.33333333333333337</v>
      </c>
      <c r="BK133" s="123" t="s">
        <v>888</v>
      </c>
      <c r="BL133" s="121"/>
      <c r="BM133" s="121"/>
      <c r="BN133" s="121"/>
      <c r="BO133" s="121"/>
      <c r="BP133" s="121"/>
      <c r="BQ133" s="121"/>
      <c r="BR133" s="121"/>
      <c r="BS133" s="121"/>
      <c r="BT133" s="379"/>
      <c r="BU133" s="121"/>
      <c r="BV133" s="379"/>
      <c r="BW133" s="121"/>
      <c r="BX133" s="379"/>
      <c r="BY133" s="121"/>
      <c r="BZ133" s="121"/>
      <c r="CA133" s="235"/>
      <c r="CB133" s="235"/>
      <c r="CC133" s="235"/>
      <c r="CD133" s="235"/>
      <c r="CE133" s="379"/>
      <c r="CF133" s="235"/>
      <c r="CG133" s="235"/>
      <c r="CH133" s="235"/>
      <c r="CI133" s="130">
        <v>-4.7619047619047672E-2</v>
      </c>
      <c r="CJ133" s="130">
        <v>-9.9999999999999978E-2</v>
      </c>
      <c r="CK133" s="372"/>
      <c r="CL133" s="130">
        <v>0.11111111111111116</v>
      </c>
      <c r="CM133" s="130">
        <v>0</v>
      </c>
      <c r="CN133" s="235"/>
      <c r="CP133" s="123" t="s">
        <v>888</v>
      </c>
      <c r="CQ133" s="122"/>
      <c r="CR133" s="122"/>
      <c r="CS133" s="122"/>
      <c r="CT133" s="122"/>
      <c r="CU133" s="122"/>
      <c r="CV133" s="122"/>
      <c r="CW133" s="122"/>
      <c r="CX133" s="122"/>
      <c r="CY133" s="379"/>
      <c r="CZ133" s="122"/>
      <c r="DA133" s="379"/>
      <c r="DB133" s="122"/>
      <c r="DC133" s="379"/>
      <c r="DD133" s="122"/>
      <c r="DE133" s="122"/>
      <c r="DF133" s="235"/>
      <c r="DG133" s="235"/>
      <c r="DH133" s="235"/>
      <c r="DI133" s="235"/>
      <c r="DJ133" s="379"/>
      <c r="DK133" s="235"/>
      <c r="DL133" s="235"/>
      <c r="DM133" s="235"/>
      <c r="DN133" s="130">
        <v>-2.7777777777777679E-2</v>
      </c>
      <c r="DO133" s="130">
        <v>0.14285714285714279</v>
      </c>
      <c r="DP133" s="372"/>
      <c r="DQ133" s="130">
        <v>0</v>
      </c>
      <c r="DR133" s="130">
        <v>5.0000000000000044E-2</v>
      </c>
      <c r="DS133" s="235"/>
    </row>
    <row r="134" spans="1:123" ht="14.5" x14ac:dyDescent="0.35">
      <c r="A134" s="104" t="s">
        <v>924</v>
      </c>
      <c r="B134" s="130"/>
      <c r="C134" s="130"/>
      <c r="D134" s="130"/>
      <c r="E134" s="130"/>
      <c r="F134" s="130"/>
      <c r="G134" s="130"/>
      <c r="H134" s="130"/>
      <c r="I134" s="130"/>
      <c r="J134" s="130"/>
      <c r="K134" s="130"/>
      <c r="L134" s="130"/>
      <c r="M134" s="130"/>
      <c r="N134" s="130"/>
      <c r="O134" s="130"/>
      <c r="P134" s="130"/>
      <c r="Q134" s="121">
        <v>0.75</v>
      </c>
      <c r="R134" s="121">
        <v>-0.4285714285714286</v>
      </c>
      <c r="S134" s="121">
        <v>0</v>
      </c>
      <c r="T134" s="121">
        <v>-0.33333333333333337</v>
      </c>
      <c r="U134" s="121">
        <v>0.5</v>
      </c>
      <c r="V134" s="231">
        <v>0</v>
      </c>
      <c r="W134" s="121">
        <v>0</v>
      </c>
      <c r="X134" s="121">
        <v>0</v>
      </c>
      <c r="Y134" s="121">
        <v>0</v>
      </c>
      <c r="Z134" s="130">
        <v>0</v>
      </c>
      <c r="AA134" s="130">
        <v>0</v>
      </c>
      <c r="AB134" s="130"/>
      <c r="AC134" s="130">
        <v>0</v>
      </c>
      <c r="AD134" s="130">
        <v>0</v>
      </c>
      <c r="AF134" s="104" t="s">
        <v>924</v>
      </c>
      <c r="AG134" s="130"/>
      <c r="AH134" s="130"/>
      <c r="AI134" s="130"/>
      <c r="AJ134" s="130"/>
      <c r="AK134" s="130"/>
      <c r="AL134" s="130"/>
      <c r="AM134" s="130"/>
      <c r="AN134" s="130"/>
      <c r="AO134" s="130"/>
      <c r="AP134" s="130"/>
      <c r="AQ134" s="130"/>
      <c r="AR134" s="130"/>
      <c r="AS134" s="130"/>
      <c r="AT134" s="130" t="s">
        <v>1041</v>
      </c>
      <c r="AU134" s="130" t="s">
        <v>1041</v>
      </c>
      <c r="AV134" s="130">
        <v>0</v>
      </c>
      <c r="AW134" s="130">
        <v>-0.7</v>
      </c>
      <c r="AX134" s="130">
        <v>1.5</v>
      </c>
      <c r="AY134" s="130">
        <v>-0.19999999999999996</v>
      </c>
      <c r="AZ134" s="121">
        <v>0.66666666666666674</v>
      </c>
      <c r="BA134" s="231">
        <v>-0.25</v>
      </c>
      <c r="BB134" s="121">
        <v>0.25</v>
      </c>
      <c r="BC134" s="121">
        <v>0</v>
      </c>
      <c r="BD134" s="121">
        <v>0</v>
      </c>
      <c r="BE134" s="130">
        <v>0</v>
      </c>
      <c r="BF134" s="130">
        <v>0</v>
      </c>
      <c r="BG134" s="130"/>
      <c r="BH134" s="130">
        <v>0</v>
      </c>
      <c r="BI134" s="130">
        <v>0</v>
      </c>
      <c r="BK134" s="104" t="s">
        <v>924</v>
      </c>
      <c r="BL134" s="130"/>
      <c r="BM134" s="130"/>
      <c r="BN134" s="130"/>
      <c r="BO134" s="130"/>
      <c r="BP134" s="130"/>
      <c r="BQ134" s="130"/>
      <c r="BR134" s="130"/>
      <c r="BS134" s="130"/>
      <c r="BT134" s="379"/>
      <c r="BU134" s="130"/>
      <c r="BV134" s="379"/>
      <c r="BW134" s="130"/>
      <c r="BX134" s="379"/>
      <c r="BY134" s="121" t="s">
        <v>1041</v>
      </c>
      <c r="BZ134" s="121">
        <v>0.30000000000000004</v>
      </c>
      <c r="CA134" s="121">
        <v>-0.38461538461538458</v>
      </c>
      <c r="CB134" s="121">
        <v>0.75</v>
      </c>
      <c r="CC134" s="121">
        <v>-0.77142857142857146</v>
      </c>
      <c r="CD134" s="121">
        <v>2</v>
      </c>
      <c r="CE134" s="379"/>
      <c r="CF134" s="121">
        <v>0.16666666666666674</v>
      </c>
      <c r="CG134" s="121">
        <v>7.1428571428571397E-2</v>
      </c>
      <c r="CH134" s="130">
        <v>-0.33333333333333337</v>
      </c>
      <c r="CI134" s="130">
        <v>0.5</v>
      </c>
      <c r="CJ134" s="130">
        <v>-0.19999999999999996</v>
      </c>
      <c r="CK134" s="372"/>
      <c r="CL134" s="130">
        <v>0</v>
      </c>
      <c r="CM134" s="130">
        <v>0</v>
      </c>
      <c r="CN134" s="134"/>
      <c r="CP134" s="104" t="s">
        <v>924</v>
      </c>
      <c r="CQ134" s="121"/>
      <c r="CR134" s="121"/>
      <c r="CS134" s="121"/>
      <c r="CT134" s="121"/>
      <c r="CU134" s="121"/>
      <c r="CV134" s="121"/>
      <c r="CW134" s="121"/>
      <c r="CX134" s="121"/>
      <c r="CY134" s="379"/>
      <c r="CZ134" s="121"/>
      <c r="DA134" s="379"/>
      <c r="DB134" s="130"/>
      <c r="DC134" s="379"/>
      <c r="DD134" s="121" t="s">
        <v>1041</v>
      </c>
      <c r="DE134" s="121">
        <v>0.25000000000000022</v>
      </c>
      <c r="DF134" s="121">
        <v>-0.16000000000000003</v>
      </c>
      <c r="DG134" s="121">
        <v>0.6666666666666714</v>
      </c>
      <c r="DH134" s="121">
        <v>-2.7755575615628914E-15</v>
      </c>
      <c r="DI134" s="121">
        <v>-0.48571428571428577</v>
      </c>
      <c r="DJ134" s="379"/>
      <c r="DK134" s="121">
        <v>0.41666666666666674</v>
      </c>
      <c r="DL134" s="121">
        <v>-5.8823529411764719E-2</v>
      </c>
      <c r="DM134" s="130">
        <v>0</v>
      </c>
      <c r="DN134" s="130">
        <v>0</v>
      </c>
      <c r="DO134" s="130">
        <v>0</v>
      </c>
      <c r="DP134" s="372"/>
      <c r="DQ134" s="130">
        <v>0</v>
      </c>
      <c r="DR134" s="130">
        <v>0</v>
      </c>
      <c r="DS134" s="134"/>
    </row>
    <row r="135" spans="1:123" ht="14.5" x14ac:dyDescent="0.35">
      <c r="A135" s="123" t="s">
        <v>1047</v>
      </c>
      <c r="B135" s="121"/>
      <c r="C135" s="121"/>
      <c r="D135" s="121"/>
      <c r="E135" s="121"/>
      <c r="F135" s="121"/>
      <c r="G135" s="121"/>
      <c r="H135" s="121"/>
      <c r="I135" s="121"/>
      <c r="J135" s="121"/>
      <c r="K135" s="121" t="s">
        <v>1041</v>
      </c>
      <c r="L135" s="121">
        <v>0.5</v>
      </c>
      <c r="M135" s="121">
        <v>0</v>
      </c>
      <c r="N135" s="121" t="s">
        <v>1041</v>
      </c>
      <c r="O135" s="121" t="s">
        <v>1041</v>
      </c>
      <c r="P135" s="121" t="s">
        <v>1041</v>
      </c>
      <c r="Q135" s="121" t="s">
        <v>1041</v>
      </c>
      <c r="R135" s="121">
        <v>0</v>
      </c>
      <c r="S135" s="122">
        <v>0</v>
      </c>
      <c r="T135" s="122" t="s">
        <v>1041</v>
      </c>
      <c r="V135" s="231"/>
      <c r="Z135" s="130"/>
      <c r="AA135" s="130"/>
      <c r="AB135" s="130"/>
      <c r="AC135" s="130"/>
      <c r="AD135" s="130"/>
      <c r="AF135" s="104" t="s">
        <v>1047</v>
      </c>
      <c r="AG135" s="130"/>
      <c r="AH135" s="130"/>
      <c r="AI135" s="130"/>
      <c r="AJ135" s="130"/>
      <c r="AK135" s="130"/>
      <c r="AL135" s="130"/>
      <c r="AM135" s="130"/>
      <c r="AN135" s="130"/>
      <c r="AO135" s="130"/>
      <c r="AP135" s="130" t="s">
        <v>1041</v>
      </c>
      <c r="AQ135" s="130">
        <v>0</v>
      </c>
      <c r="AR135" s="130">
        <v>0</v>
      </c>
      <c r="AS135" s="130" t="s">
        <v>1041</v>
      </c>
      <c r="AT135" s="130" t="s">
        <v>1041</v>
      </c>
      <c r="AU135" s="130" t="s">
        <v>1041</v>
      </c>
      <c r="AV135" s="130" t="s">
        <v>1041</v>
      </c>
      <c r="AW135" s="130">
        <v>0</v>
      </c>
      <c r="AX135" s="130" t="s">
        <v>1041</v>
      </c>
      <c r="AY135" s="130" t="s">
        <v>1041</v>
      </c>
      <c r="BA135" s="231"/>
      <c r="BE135" s="130"/>
      <c r="BF135" s="130"/>
      <c r="BG135" s="130"/>
      <c r="BH135" s="130"/>
      <c r="BI135" s="130"/>
      <c r="BK135" s="104" t="s">
        <v>1047</v>
      </c>
      <c r="BL135" s="121"/>
      <c r="BM135" s="121"/>
      <c r="BN135" s="121"/>
      <c r="BO135" s="121"/>
      <c r="BP135" s="121"/>
      <c r="BQ135" s="121"/>
      <c r="BR135" s="121"/>
      <c r="BS135" s="121"/>
      <c r="BT135" s="379"/>
      <c r="BU135" s="121">
        <v>-0.16666666666666663</v>
      </c>
      <c r="BV135" s="379"/>
      <c r="BW135" s="121">
        <v>1</v>
      </c>
      <c r="BX135" s="379"/>
      <c r="BY135" s="121" t="s">
        <v>1041</v>
      </c>
      <c r="BZ135" s="121" t="s">
        <v>1041</v>
      </c>
      <c r="CA135" s="121">
        <v>0.19999999999999996</v>
      </c>
      <c r="CB135" s="122"/>
      <c r="CC135" s="121"/>
      <c r="CD135" s="121">
        <v>1.5</v>
      </c>
      <c r="CE135" s="379"/>
      <c r="CF135" s="134"/>
      <c r="CG135" s="134"/>
      <c r="CH135" s="130"/>
      <c r="CI135" s="130"/>
      <c r="CJ135" s="130"/>
      <c r="CK135" s="372"/>
      <c r="CL135" s="130"/>
      <c r="CM135" s="130"/>
      <c r="CN135" s="134"/>
      <c r="CP135" s="104" t="s">
        <v>1047</v>
      </c>
      <c r="CQ135" s="121"/>
      <c r="CR135" s="121"/>
      <c r="CS135" s="121"/>
      <c r="CT135" s="121"/>
      <c r="CU135" s="121"/>
      <c r="CV135" s="121"/>
      <c r="CW135" s="121"/>
      <c r="CX135" s="121"/>
      <c r="CY135" s="379"/>
      <c r="CZ135" s="121" t="s">
        <v>1041</v>
      </c>
      <c r="DA135" s="379"/>
      <c r="DB135" s="121">
        <v>0</v>
      </c>
      <c r="DC135" s="379"/>
      <c r="DD135" s="121" t="s">
        <v>1041</v>
      </c>
      <c r="DE135" s="121" t="s">
        <v>1041</v>
      </c>
      <c r="DF135" s="121">
        <v>-0.25</v>
      </c>
      <c r="DG135" s="122"/>
      <c r="DH135" s="122"/>
      <c r="DI135" s="122">
        <v>0.66666666666666674</v>
      </c>
      <c r="DJ135" s="379"/>
      <c r="DN135" s="130"/>
      <c r="DO135" s="130"/>
      <c r="DP135" s="372"/>
      <c r="DQ135" s="130"/>
      <c r="DR135" s="130"/>
      <c r="DS135" s="134"/>
    </row>
    <row r="136" spans="1:123" ht="14.5" x14ac:dyDescent="0.35">
      <c r="A136" s="123" t="s">
        <v>1686</v>
      </c>
      <c r="B136" s="121"/>
      <c r="C136" s="121"/>
      <c r="D136" s="121"/>
      <c r="E136" s="121"/>
      <c r="F136" s="121"/>
      <c r="G136" s="121"/>
      <c r="H136" s="121"/>
      <c r="I136" s="121"/>
      <c r="J136" s="121"/>
      <c r="K136" s="121"/>
      <c r="L136" s="121"/>
      <c r="M136" s="121"/>
      <c r="N136" s="121"/>
      <c r="O136" s="121"/>
      <c r="P136" s="121"/>
      <c r="Q136" s="121"/>
      <c r="R136" s="121"/>
      <c r="S136" s="122"/>
      <c r="T136" s="122"/>
      <c r="V136" s="231"/>
      <c r="Z136" s="130"/>
      <c r="AA136" s="130"/>
      <c r="AB136" s="130"/>
      <c r="AC136" s="130"/>
      <c r="AD136" s="130"/>
      <c r="AG136" s="130"/>
      <c r="AH136" s="130"/>
      <c r="AI136" s="130"/>
      <c r="AJ136" s="130"/>
      <c r="AK136" s="130"/>
      <c r="AL136" s="130"/>
      <c r="AM136" s="130"/>
      <c r="AN136" s="130"/>
      <c r="AO136" s="130"/>
      <c r="AP136" s="130"/>
      <c r="AQ136" s="130"/>
      <c r="AR136" s="130"/>
      <c r="AS136" s="130"/>
      <c r="AT136" s="130"/>
      <c r="AU136" s="130"/>
      <c r="AV136" s="130"/>
      <c r="AW136" s="130"/>
      <c r="AX136" s="130"/>
      <c r="AY136" s="130"/>
      <c r="BA136" s="231"/>
      <c r="BE136" s="130"/>
      <c r="BF136" s="130"/>
      <c r="BG136" s="130"/>
      <c r="BH136" s="130"/>
      <c r="BI136" s="130"/>
      <c r="BL136" s="121"/>
      <c r="BM136" s="121"/>
      <c r="BN136" s="121"/>
      <c r="BO136" s="121"/>
      <c r="BP136" s="121"/>
      <c r="BQ136" s="121"/>
      <c r="BR136" s="121"/>
      <c r="BS136" s="121"/>
      <c r="BT136" s="379"/>
      <c r="BU136" s="121"/>
      <c r="BV136" s="379"/>
      <c r="BW136" s="121"/>
      <c r="BX136" s="379"/>
      <c r="BY136" s="121"/>
      <c r="BZ136" s="121"/>
      <c r="CA136" s="121"/>
      <c r="CB136" s="122"/>
      <c r="CC136" s="121"/>
      <c r="CD136" s="121"/>
      <c r="CE136" s="379"/>
      <c r="CF136" s="134"/>
      <c r="CG136" s="134"/>
      <c r="CH136" s="130"/>
      <c r="CI136" s="130"/>
      <c r="CJ136" s="130"/>
      <c r="CK136" s="372"/>
      <c r="CL136" s="130"/>
      <c r="CM136" s="130"/>
      <c r="CN136" s="134"/>
      <c r="CQ136" s="121"/>
      <c r="CR136" s="121"/>
      <c r="CS136" s="121"/>
      <c r="CT136" s="121"/>
      <c r="CU136" s="121"/>
      <c r="CV136" s="121"/>
      <c r="CW136" s="121"/>
      <c r="CX136" s="121"/>
      <c r="CY136" s="379"/>
      <c r="CZ136" s="121"/>
      <c r="DA136" s="379"/>
      <c r="DB136" s="121"/>
      <c r="DC136" s="379"/>
      <c r="DD136" s="121"/>
      <c r="DE136" s="121"/>
      <c r="DF136" s="121"/>
      <c r="DG136" s="122"/>
      <c r="DH136" s="122"/>
      <c r="DI136" s="122"/>
      <c r="DJ136" s="379"/>
      <c r="DN136" s="130"/>
      <c r="DO136" s="130"/>
      <c r="DP136" s="372"/>
      <c r="DQ136" s="130"/>
      <c r="DR136" s="130"/>
      <c r="DS136" s="134"/>
    </row>
    <row r="137" spans="1:123" ht="14.5" x14ac:dyDescent="0.35">
      <c r="A137" s="123" t="s">
        <v>889</v>
      </c>
      <c r="B137" s="121" t="s">
        <v>1041</v>
      </c>
      <c r="C137" s="121" t="s">
        <v>1041</v>
      </c>
      <c r="D137" s="121" t="s">
        <v>1041</v>
      </c>
      <c r="E137" s="121" t="s">
        <v>1041</v>
      </c>
      <c r="F137" s="121">
        <v>0.5</v>
      </c>
      <c r="G137" s="121" t="s">
        <v>1041</v>
      </c>
      <c r="H137" s="121" t="s">
        <v>1041</v>
      </c>
      <c r="I137" s="121" t="s">
        <v>1041</v>
      </c>
      <c r="J137" s="121">
        <v>-0.33333333333333337</v>
      </c>
      <c r="K137" s="121">
        <v>0</v>
      </c>
      <c r="L137" s="121">
        <v>0</v>
      </c>
      <c r="M137" s="121">
        <v>-0.33333333333333337</v>
      </c>
      <c r="N137" s="121" t="s">
        <v>1041</v>
      </c>
      <c r="O137" s="121" t="s">
        <v>1041</v>
      </c>
      <c r="P137" s="121">
        <v>0</v>
      </c>
      <c r="Q137" s="121" t="s">
        <v>1041</v>
      </c>
      <c r="R137" s="121" t="s">
        <v>1041</v>
      </c>
      <c r="S137" s="122" t="s">
        <v>1041</v>
      </c>
      <c r="T137" s="122">
        <v>0</v>
      </c>
      <c r="U137" s="121">
        <v>0</v>
      </c>
      <c r="V137" s="231">
        <v>0</v>
      </c>
      <c r="W137" s="121">
        <v>0</v>
      </c>
      <c r="X137" s="121">
        <v>0</v>
      </c>
      <c r="Y137" s="121">
        <v>0</v>
      </c>
      <c r="Z137" s="130">
        <v>0</v>
      </c>
      <c r="AA137" s="130">
        <v>0</v>
      </c>
      <c r="AB137" s="130">
        <v>1</v>
      </c>
      <c r="AC137" s="130">
        <v>0</v>
      </c>
      <c r="AD137" s="130">
        <v>0</v>
      </c>
      <c r="AF137" s="104" t="s">
        <v>889</v>
      </c>
      <c r="AG137" s="130" t="s">
        <v>1041</v>
      </c>
      <c r="AH137" s="130" t="s">
        <v>1041</v>
      </c>
      <c r="AI137" s="130" t="s">
        <v>1041</v>
      </c>
      <c r="AJ137" s="130" t="s">
        <v>1041</v>
      </c>
      <c r="AK137" s="130">
        <v>0</v>
      </c>
      <c r="AL137" s="130" t="s">
        <v>1041</v>
      </c>
      <c r="AM137" s="130" t="s">
        <v>1041</v>
      </c>
      <c r="AN137" s="130" t="s">
        <v>1041</v>
      </c>
      <c r="AO137" s="130">
        <v>0</v>
      </c>
      <c r="AP137" s="130">
        <v>0</v>
      </c>
      <c r="AQ137" s="130">
        <v>-0.1428571428571429</v>
      </c>
      <c r="AR137" s="130">
        <v>0</v>
      </c>
      <c r="AS137" s="130" t="s">
        <v>1041</v>
      </c>
      <c r="AT137" s="130" t="s">
        <v>1041</v>
      </c>
      <c r="AU137" s="130">
        <v>-3.3333333333333326E-2</v>
      </c>
      <c r="AV137" s="130" t="s">
        <v>1041</v>
      </c>
      <c r="AW137" s="130" t="s">
        <v>1041</v>
      </c>
      <c r="AX137" s="130">
        <v>0</v>
      </c>
      <c r="AY137" s="130">
        <v>0</v>
      </c>
      <c r="AZ137" s="121">
        <v>7.6923076923076872E-2</v>
      </c>
      <c r="BA137" s="231">
        <v>-0.1428571428571429</v>
      </c>
      <c r="BB137" s="122">
        <v>-0.23828571428571432</v>
      </c>
      <c r="BC137" s="122">
        <v>0</v>
      </c>
      <c r="BD137" s="122">
        <v>0</v>
      </c>
      <c r="BE137" s="130">
        <v>0</v>
      </c>
      <c r="BF137" s="130">
        <v>0.19999999999999996</v>
      </c>
      <c r="BG137" s="130">
        <v>-2.777777777777779E-2</v>
      </c>
      <c r="BH137" s="130">
        <v>0.11111111111111116</v>
      </c>
      <c r="BI137" s="130">
        <v>-0.25</v>
      </c>
      <c r="BK137" s="104" t="s">
        <v>889</v>
      </c>
      <c r="BL137" s="121" t="s">
        <v>1041</v>
      </c>
      <c r="BM137" s="121" t="s">
        <v>1041</v>
      </c>
      <c r="BN137" s="121" t="s">
        <v>1041</v>
      </c>
      <c r="BO137" s="121" t="s">
        <v>1041</v>
      </c>
      <c r="BP137" s="121">
        <v>0</v>
      </c>
      <c r="BQ137" s="121" t="s">
        <v>1041</v>
      </c>
      <c r="BR137" s="121" t="s">
        <v>1041</v>
      </c>
      <c r="BS137" s="121" t="s">
        <v>1041</v>
      </c>
      <c r="BT137" s="379"/>
      <c r="BU137" s="130"/>
      <c r="BV137" s="379"/>
      <c r="BW137" s="121">
        <v>0</v>
      </c>
      <c r="BX137" s="379"/>
      <c r="BY137" s="121">
        <v>0.10000000000000009</v>
      </c>
      <c r="BZ137" s="121" t="s">
        <v>1041</v>
      </c>
      <c r="CA137" s="121" t="s">
        <v>1041</v>
      </c>
      <c r="CB137" s="122" t="s">
        <v>1041</v>
      </c>
      <c r="CC137" s="121">
        <v>-0.61904761904761907</v>
      </c>
      <c r="CD137" s="121"/>
      <c r="CE137" s="379"/>
      <c r="CF137" s="121">
        <v>0</v>
      </c>
      <c r="CG137" s="121">
        <v>-0.19999999999999996</v>
      </c>
      <c r="CH137" s="130">
        <v>0.25</v>
      </c>
      <c r="CI137" s="130">
        <v>0</v>
      </c>
      <c r="CJ137" s="130">
        <v>0</v>
      </c>
      <c r="CK137" s="372"/>
      <c r="CL137" s="130">
        <v>0</v>
      </c>
      <c r="CM137" s="130">
        <v>0.25</v>
      </c>
      <c r="CN137" s="134"/>
      <c r="CP137" s="104" t="s">
        <v>889</v>
      </c>
      <c r="CQ137" s="121" t="s">
        <v>1041</v>
      </c>
      <c r="CR137" s="121" t="s">
        <v>1041</v>
      </c>
      <c r="CS137" s="121" t="s">
        <v>1041</v>
      </c>
      <c r="CT137" s="121" t="s">
        <v>1041</v>
      </c>
      <c r="CU137" s="121">
        <v>0</v>
      </c>
      <c r="CV137" s="121" t="s">
        <v>1041</v>
      </c>
      <c r="CW137" s="121" t="s">
        <v>1041</v>
      </c>
      <c r="CX137" s="121" t="s">
        <v>1041</v>
      </c>
      <c r="CY137" s="379"/>
      <c r="CZ137" s="121">
        <v>0.5</v>
      </c>
      <c r="DA137" s="379"/>
      <c r="DB137" s="121">
        <v>-0.58000000000000007</v>
      </c>
      <c r="DC137" s="379"/>
      <c r="DD137" s="121">
        <v>0</v>
      </c>
      <c r="DE137" s="121" t="s">
        <v>1041</v>
      </c>
      <c r="DF137" s="121" t="s">
        <v>1041</v>
      </c>
      <c r="DG137" s="122" t="s">
        <v>1041</v>
      </c>
      <c r="DH137" s="122" t="s">
        <v>1041</v>
      </c>
      <c r="DI137" s="122"/>
      <c r="DJ137" s="379"/>
      <c r="DK137" s="122">
        <v>-0.247</v>
      </c>
      <c r="DL137" s="122">
        <v>0.32802124833997337</v>
      </c>
      <c r="DM137" s="236">
        <v>-0.33333333333333337</v>
      </c>
      <c r="DN137" s="130">
        <v>0</v>
      </c>
      <c r="DO137" s="130">
        <v>0.5</v>
      </c>
      <c r="DP137" s="372"/>
      <c r="DQ137" s="130">
        <v>0</v>
      </c>
      <c r="DR137" s="130">
        <v>0</v>
      </c>
      <c r="DS137" s="134"/>
    </row>
    <row r="138" spans="1:123" ht="14.5" x14ac:dyDescent="0.35">
      <c r="A138" s="207" t="s">
        <v>896</v>
      </c>
      <c r="B138" s="121">
        <v>-0.11764705882352944</v>
      </c>
      <c r="C138" s="121" t="s">
        <v>1041</v>
      </c>
      <c r="D138" s="121" t="s">
        <v>1041</v>
      </c>
      <c r="E138" s="121">
        <v>0</v>
      </c>
      <c r="F138" s="121">
        <v>0</v>
      </c>
      <c r="G138" s="121" t="s">
        <v>1041</v>
      </c>
      <c r="H138" s="121" t="s">
        <v>1041</v>
      </c>
      <c r="I138" s="121" t="s">
        <v>1041</v>
      </c>
      <c r="J138" s="121" t="s">
        <v>1041</v>
      </c>
      <c r="K138" s="121">
        <v>0</v>
      </c>
      <c r="L138" s="121">
        <v>0</v>
      </c>
      <c r="M138" s="121">
        <v>0</v>
      </c>
      <c r="N138" s="121">
        <v>0</v>
      </c>
      <c r="O138" s="121">
        <v>0</v>
      </c>
      <c r="P138" s="121">
        <v>0</v>
      </c>
      <c r="Q138" s="121" t="s">
        <v>1041</v>
      </c>
      <c r="R138" s="121" t="s">
        <v>1041</v>
      </c>
      <c r="S138" s="121">
        <v>0</v>
      </c>
      <c r="T138" s="121" t="s">
        <v>1041</v>
      </c>
      <c r="U138" s="121" t="s">
        <v>1041</v>
      </c>
      <c r="V138" s="231"/>
      <c r="W138" s="121">
        <v>0</v>
      </c>
      <c r="X138" s="121">
        <v>0</v>
      </c>
      <c r="Y138" s="121">
        <v>0</v>
      </c>
      <c r="Z138" s="130">
        <v>0</v>
      </c>
      <c r="AA138" s="130">
        <v>0</v>
      </c>
      <c r="AB138" s="130"/>
      <c r="AC138" s="130">
        <v>0</v>
      </c>
      <c r="AD138" s="130">
        <v>0.33333333333333326</v>
      </c>
      <c r="AF138" s="104" t="s">
        <v>896</v>
      </c>
      <c r="AG138" s="130">
        <v>0</v>
      </c>
      <c r="AH138" s="130" t="s">
        <v>1041</v>
      </c>
      <c r="AI138" s="130" t="s">
        <v>1041</v>
      </c>
      <c r="AJ138" s="130">
        <v>0</v>
      </c>
      <c r="AK138" s="130">
        <v>0</v>
      </c>
      <c r="AL138" s="130" t="s">
        <v>1041</v>
      </c>
      <c r="AM138" s="130" t="s">
        <v>1041</v>
      </c>
      <c r="AN138" s="130" t="s">
        <v>1041</v>
      </c>
      <c r="AO138" s="130" t="s">
        <v>1041</v>
      </c>
      <c r="AP138" s="130">
        <v>0</v>
      </c>
      <c r="AQ138" s="130">
        <v>0</v>
      </c>
      <c r="AR138" s="130">
        <v>0</v>
      </c>
      <c r="AS138" s="130">
        <v>0</v>
      </c>
      <c r="AT138" s="130">
        <v>0</v>
      </c>
      <c r="AU138" s="130">
        <v>0</v>
      </c>
      <c r="AV138" s="130" t="s">
        <v>1041</v>
      </c>
      <c r="AW138" s="130" t="s">
        <v>1041</v>
      </c>
      <c r="AX138" s="130">
        <v>0</v>
      </c>
      <c r="AY138" s="130" t="s">
        <v>1041</v>
      </c>
      <c r="AZ138" s="121" t="s">
        <v>1041</v>
      </c>
      <c r="BA138" s="231"/>
      <c r="BB138" s="121">
        <v>0</v>
      </c>
      <c r="BC138" s="121">
        <v>8.3333333333333259E-2</v>
      </c>
      <c r="BD138" s="121">
        <v>-0.19999999999999996</v>
      </c>
      <c r="BE138" s="130">
        <v>0.25</v>
      </c>
      <c r="BF138" s="130">
        <v>0</v>
      </c>
      <c r="BG138" s="130"/>
      <c r="BH138" s="130">
        <v>0</v>
      </c>
      <c r="BI138" s="130">
        <v>0.1333333333333333</v>
      </c>
      <c r="BK138" s="104" t="s">
        <v>896</v>
      </c>
      <c r="BL138" s="121">
        <v>0.33333333333333326</v>
      </c>
      <c r="BM138" s="121" t="s">
        <v>1041</v>
      </c>
      <c r="BN138" s="121" t="s">
        <v>1041</v>
      </c>
      <c r="BO138" s="121">
        <v>0</v>
      </c>
      <c r="BP138" s="121">
        <v>0</v>
      </c>
      <c r="BQ138" s="121" t="s">
        <v>1041</v>
      </c>
      <c r="BR138" s="121" t="s">
        <v>1041</v>
      </c>
      <c r="BS138" s="121" t="s">
        <v>1041</v>
      </c>
      <c r="BT138" s="379"/>
      <c r="BU138" s="130"/>
      <c r="BV138" s="379"/>
      <c r="BW138" s="121">
        <v>0</v>
      </c>
      <c r="BX138" s="379"/>
      <c r="BY138" s="121">
        <v>0</v>
      </c>
      <c r="BZ138" s="121" t="s">
        <v>1041</v>
      </c>
      <c r="CA138" s="121" t="s">
        <v>1041</v>
      </c>
      <c r="CB138" s="121">
        <v>0</v>
      </c>
      <c r="CC138" s="121"/>
      <c r="CD138" s="121"/>
      <c r="CE138" s="379"/>
      <c r="CF138" s="121">
        <v>0</v>
      </c>
      <c r="CG138" s="121">
        <v>0</v>
      </c>
      <c r="CH138" s="130">
        <v>0</v>
      </c>
      <c r="CI138" s="130">
        <v>0</v>
      </c>
      <c r="CJ138" s="130">
        <v>0</v>
      </c>
      <c r="CK138" s="372"/>
      <c r="CL138" s="130">
        <v>0</v>
      </c>
      <c r="CM138" s="130">
        <v>0</v>
      </c>
      <c r="CN138" s="134"/>
      <c r="CP138" s="104" t="s">
        <v>896</v>
      </c>
      <c r="CQ138" s="121">
        <v>1.1818181818181817</v>
      </c>
      <c r="CR138" s="121" t="s">
        <v>1041</v>
      </c>
      <c r="CS138" s="121" t="s">
        <v>1041</v>
      </c>
      <c r="CT138" s="121">
        <v>0</v>
      </c>
      <c r="CU138" s="121">
        <v>0.16666666666666674</v>
      </c>
      <c r="CV138" s="121" t="s">
        <v>1041</v>
      </c>
      <c r="CW138" s="121" t="s">
        <v>1041</v>
      </c>
      <c r="CX138" s="121" t="s">
        <v>1041</v>
      </c>
      <c r="CY138" s="379"/>
      <c r="CZ138" s="121" t="s">
        <v>1041</v>
      </c>
      <c r="DA138" s="379"/>
      <c r="DB138" s="121">
        <v>0</v>
      </c>
      <c r="DC138" s="379"/>
      <c r="DD138" s="121">
        <v>0</v>
      </c>
      <c r="DE138" s="121" t="s">
        <v>1041</v>
      </c>
      <c r="DF138" s="121" t="s">
        <v>1041</v>
      </c>
      <c r="DG138" s="121">
        <v>7.6190476190475698E-2</v>
      </c>
      <c r="DH138" s="121" t="s">
        <v>1041</v>
      </c>
      <c r="DI138" s="121"/>
      <c r="DJ138" s="379"/>
      <c r="DK138" s="121">
        <v>-6.6666666666666652E-2</v>
      </c>
      <c r="DL138" s="121">
        <v>0.15306122448979598</v>
      </c>
      <c r="DM138" s="130">
        <v>-7.0796460176991149E-2</v>
      </c>
      <c r="DN138" s="130">
        <v>0</v>
      </c>
      <c r="DO138" s="130">
        <v>7.6190476190476142E-2</v>
      </c>
      <c r="DP138" s="372"/>
      <c r="DQ138" s="130">
        <v>-7.0796460176991149E-2</v>
      </c>
      <c r="DR138" s="130">
        <v>-0.52380952380952384</v>
      </c>
      <c r="DS138" s="134"/>
    </row>
    <row r="139" spans="1:123" ht="14.5" x14ac:dyDescent="0.35">
      <c r="A139" s="207" t="s">
        <v>1048</v>
      </c>
      <c r="B139" s="121"/>
      <c r="C139" s="121"/>
      <c r="D139" s="121"/>
      <c r="E139" s="121"/>
      <c r="F139" s="121"/>
      <c r="G139" s="121"/>
      <c r="H139" s="121"/>
      <c r="I139" s="121"/>
      <c r="J139" s="121"/>
      <c r="K139" s="121"/>
      <c r="L139" s="121"/>
      <c r="M139" s="121"/>
      <c r="N139" s="121"/>
      <c r="O139" s="121"/>
      <c r="P139" s="121"/>
      <c r="Q139" s="121"/>
      <c r="R139" s="121"/>
      <c r="S139" s="121"/>
      <c r="T139" s="121" t="s">
        <v>1041</v>
      </c>
      <c r="U139" s="121">
        <v>0</v>
      </c>
      <c r="V139" s="231"/>
      <c r="W139" s="121" t="s">
        <v>1041</v>
      </c>
      <c r="X139" s="121"/>
      <c r="Y139" s="121"/>
      <c r="Z139" s="130"/>
      <c r="AA139" s="130"/>
      <c r="AB139" s="130">
        <v>1</v>
      </c>
      <c r="AC139" s="130"/>
      <c r="AD139" s="130"/>
      <c r="AF139" s="104" t="s">
        <v>1048</v>
      </c>
      <c r="AG139" s="130"/>
      <c r="AH139" s="130"/>
      <c r="AI139" s="130"/>
      <c r="AJ139" s="130"/>
      <c r="AK139" s="130"/>
      <c r="AL139" s="130"/>
      <c r="AM139" s="130"/>
      <c r="AN139" s="130"/>
      <c r="AO139" s="130"/>
      <c r="AP139" s="130"/>
      <c r="AQ139" s="130"/>
      <c r="AR139" s="130"/>
      <c r="AS139" s="130"/>
      <c r="AT139" s="130"/>
      <c r="AU139" s="130"/>
      <c r="AV139" s="130"/>
      <c r="AW139" s="130"/>
      <c r="AX139" s="130"/>
      <c r="AY139" s="130"/>
      <c r="AZ139" s="121">
        <v>0</v>
      </c>
      <c r="BA139" s="231"/>
      <c r="BB139" s="121" t="s">
        <v>1041</v>
      </c>
      <c r="BC139" s="121"/>
      <c r="BD139" s="121"/>
      <c r="BE139" s="130"/>
      <c r="BF139" s="130"/>
      <c r="BG139" s="130">
        <v>-0.19999999999999996</v>
      </c>
      <c r="BH139" s="130"/>
      <c r="BI139" s="130"/>
      <c r="BK139" s="104" t="s">
        <v>1048</v>
      </c>
      <c r="BL139" s="121"/>
      <c r="BM139" s="121"/>
      <c r="BN139" s="121"/>
      <c r="BO139" s="121"/>
      <c r="BP139" s="121"/>
      <c r="BQ139" s="121"/>
      <c r="BR139" s="121"/>
      <c r="BS139" s="121"/>
      <c r="BT139" s="379"/>
      <c r="BU139" s="130"/>
      <c r="BV139" s="379"/>
      <c r="BW139" s="130"/>
      <c r="BX139" s="379"/>
      <c r="BY139" s="121"/>
      <c r="BZ139" s="121"/>
      <c r="CA139" s="121"/>
      <c r="CB139" s="121"/>
      <c r="CC139" s="121"/>
      <c r="CD139" s="121">
        <v>0.875</v>
      </c>
      <c r="CE139" s="379"/>
      <c r="CF139" s="121"/>
      <c r="CG139" s="121"/>
      <c r="CH139" s="130"/>
      <c r="CI139" s="130"/>
      <c r="CJ139" s="130"/>
      <c r="CK139" s="372"/>
      <c r="CL139" s="130"/>
      <c r="CM139" s="130"/>
      <c r="CN139" s="134"/>
      <c r="CP139" s="104" t="s">
        <v>1048</v>
      </c>
      <c r="CQ139" s="121"/>
      <c r="CR139" s="121"/>
      <c r="CS139" s="121"/>
      <c r="CT139" s="121"/>
      <c r="CU139" s="121"/>
      <c r="CV139" s="121"/>
      <c r="CW139" s="121"/>
      <c r="CX139" s="121"/>
      <c r="CY139" s="379"/>
      <c r="CZ139" s="121"/>
      <c r="DA139" s="379"/>
      <c r="DB139" s="130"/>
      <c r="DC139" s="379"/>
      <c r="DD139" s="121"/>
      <c r="DE139" s="121"/>
      <c r="DF139" s="121"/>
      <c r="DG139" s="121"/>
      <c r="DH139" s="121"/>
      <c r="DI139" s="121">
        <v>2</v>
      </c>
      <c r="DJ139" s="379"/>
      <c r="DK139" s="121"/>
      <c r="DL139" s="121"/>
      <c r="DM139" s="130"/>
      <c r="DN139" s="130"/>
      <c r="DO139" s="130"/>
      <c r="DP139" s="372"/>
      <c r="DQ139" s="130"/>
      <c r="DR139" s="130"/>
      <c r="DS139" s="134"/>
    </row>
    <row r="140" spans="1:123" ht="14.5" x14ac:dyDescent="0.35">
      <c r="A140" s="207" t="s">
        <v>1049</v>
      </c>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0"/>
      <c r="AA140" s="130"/>
      <c r="AB140" s="130"/>
      <c r="AC140" s="130"/>
      <c r="AD140" s="130"/>
      <c r="AF140" s="104" t="s">
        <v>1049</v>
      </c>
      <c r="AG140" s="130"/>
      <c r="AH140" s="130"/>
      <c r="AI140" s="130"/>
      <c r="AJ140" s="130"/>
      <c r="AK140" s="130"/>
      <c r="AL140" s="130"/>
      <c r="AM140" s="130"/>
      <c r="AN140" s="130" t="s">
        <v>1041</v>
      </c>
      <c r="AO140" s="130" t="s">
        <v>1041</v>
      </c>
      <c r="AP140" s="130" t="s">
        <v>1041</v>
      </c>
      <c r="AQ140" s="130" t="s">
        <v>1041</v>
      </c>
      <c r="AR140" s="130" t="s">
        <v>1041</v>
      </c>
      <c r="AS140" s="130" t="s">
        <v>1041</v>
      </c>
      <c r="AT140" s="130" t="s">
        <v>1041</v>
      </c>
      <c r="AU140" s="130" t="s">
        <v>1041</v>
      </c>
      <c r="AV140" s="130" t="s">
        <v>1041</v>
      </c>
      <c r="AW140" s="130" t="s">
        <v>1041</v>
      </c>
      <c r="AX140" s="130" t="s">
        <v>1041</v>
      </c>
      <c r="AY140" s="130" t="s">
        <v>1041</v>
      </c>
      <c r="AZ140" s="121" t="s">
        <v>1041</v>
      </c>
      <c r="BA140" s="231"/>
      <c r="BB140" s="121" t="s">
        <v>1041</v>
      </c>
      <c r="BC140" s="121"/>
      <c r="BD140" s="121"/>
      <c r="BE140" s="130"/>
      <c r="BF140" s="130"/>
      <c r="BG140" s="130"/>
      <c r="BH140" s="130"/>
      <c r="BI140" s="130"/>
      <c r="BK140" s="104" t="s">
        <v>1049</v>
      </c>
      <c r="BL140" s="121"/>
      <c r="BM140" s="121"/>
      <c r="BN140" s="121"/>
      <c r="BO140" s="121"/>
      <c r="BP140" s="121"/>
      <c r="BQ140" s="121"/>
      <c r="BR140" s="121"/>
      <c r="BS140" s="121" t="s">
        <v>1041</v>
      </c>
      <c r="BT140" s="379"/>
      <c r="BU140" s="130" t="s">
        <v>1041</v>
      </c>
      <c r="BV140" s="379"/>
      <c r="BW140" s="130" t="s">
        <v>1041</v>
      </c>
      <c r="BX140" s="379"/>
      <c r="BY140" s="121" t="s">
        <v>1041</v>
      </c>
      <c r="BZ140" s="121" t="s">
        <v>1041</v>
      </c>
      <c r="CA140" s="121" t="s">
        <v>1041</v>
      </c>
      <c r="CB140" s="121" t="s">
        <v>1041</v>
      </c>
      <c r="CC140" s="121"/>
      <c r="CD140" s="121"/>
      <c r="CE140" s="379"/>
      <c r="CF140" s="121"/>
      <c r="CG140" s="121"/>
      <c r="CH140" s="130"/>
      <c r="CI140" s="130"/>
      <c r="CJ140" s="130"/>
      <c r="CK140" s="372"/>
      <c r="CL140" s="130"/>
      <c r="CM140" s="130"/>
      <c r="CN140" s="134"/>
      <c r="CP140" s="104" t="s">
        <v>1049</v>
      </c>
      <c r="CQ140" s="121"/>
      <c r="CR140" s="121"/>
      <c r="CS140" s="121"/>
      <c r="CT140" s="121"/>
      <c r="CU140" s="121"/>
      <c r="CV140" s="121"/>
      <c r="CW140" s="121"/>
      <c r="CX140" s="121" t="s">
        <v>1041</v>
      </c>
      <c r="CY140" s="379"/>
      <c r="CZ140" s="121" t="s">
        <v>1041</v>
      </c>
      <c r="DA140" s="379"/>
      <c r="DB140" s="130" t="s">
        <v>1041</v>
      </c>
      <c r="DC140" s="379"/>
      <c r="DD140" s="121" t="s">
        <v>1041</v>
      </c>
      <c r="DE140" s="121" t="s">
        <v>1041</v>
      </c>
      <c r="DF140" s="121" t="s">
        <v>1041</v>
      </c>
      <c r="DG140" s="121" t="s">
        <v>1041</v>
      </c>
      <c r="DH140" s="121" t="s">
        <v>1041</v>
      </c>
      <c r="DI140" s="121"/>
      <c r="DJ140" s="379"/>
      <c r="DK140" s="121"/>
      <c r="DL140" s="121"/>
      <c r="DM140" s="130"/>
      <c r="DN140" s="130"/>
      <c r="DO140" s="130"/>
      <c r="DP140" s="372"/>
      <c r="DQ140" s="130"/>
      <c r="DR140" s="130"/>
      <c r="DS140" s="134"/>
    </row>
    <row r="141" spans="1:123" ht="14.5" x14ac:dyDescent="0.35">
      <c r="A141" s="104" t="s">
        <v>1050</v>
      </c>
      <c r="B141" s="121"/>
      <c r="C141" s="121"/>
      <c r="D141" s="121"/>
      <c r="E141" s="121"/>
      <c r="F141" s="121"/>
      <c r="G141" s="121"/>
      <c r="H141" s="121"/>
      <c r="I141" s="121"/>
      <c r="J141" s="121"/>
      <c r="K141" s="121"/>
      <c r="L141" s="121"/>
      <c r="M141" s="121" t="s">
        <v>1041</v>
      </c>
      <c r="N141" s="121" t="s">
        <v>1041</v>
      </c>
      <c r="O141" s="121" t="s">
        <v>1041</v>
      </c>
      <c r="P141" s="121" t="s">
        <v>1041</v>
      </c>
      <c r="Q141" s="121" t="s">
        <v>1041</v>
      </c>
      <c r="R141" s="121">
        <v>-0.61904761904761907</v>
      </c>
      <c r="S141" s="121">
        <v>0</v>
      </c>
      <c r="T141" s="121">
        <v>0</v>
      </c>
      <c r="U141" s="121">
        <v>0</v>
      </c>
      <c r="V141" s="231"/>
      <c r="W141" s="121">
        <v>0</v>
      </c>
      <c r="X141" s="121"/>
      <c r="Y141" s="121"/>
      <c r="Z141" s="130"/>
      <c r="AA141" s="130"/>
      <c r="AB141" s="130"/>
      <c r="AC141" s="130"/>
      <c r="AD141" s="130"/>
      <c r="AF141" s="104" t="s">
        <v>1050</v>
      </c>
      <c r="AG141" s="130"/>
      <c r="AH141" s="130"/>
      <c r="AI141" s="130"/>
      <c r="AJ141" s="130"/>
      <c r="AK141" s="130"/>
      <c r="AL141" s="130"/>
      <c r="AM141" s="130"/>
      <c r="AN141" s="130"/>
      <c r="AO141" s="130"/>
      <c r="AP141" s="130"/>
      <c r="AQ141" s="130"/>
      <c r="AR141" s="130" t="s">
        <v>1041</v>
      </c>
      <c r="AS141" s="130" t="s">
        <v>1041</v>
      </c>
      <c r="AT141" s="130" t="s">
        <v>1041</v>
      </c>
      <c r="AU141" s="130" t="s">
        <v>1041</v>
      </c>
      <c r="AV141" s="130" t="s">
        <v>1041</v>
      </c>
      <c r="AW141" s="130">
        <v>0</v>
      </c>
      <c r="AX141" s="130">
        <v>0</v>
      </c>
      <c r="AY141" s="130">
        <v>-0.33333333333333337</v>
      </c>
      <c r="AZ141" s="121">
        <v>0.5</v>
      </c>
      <c r="BA141" s="231"/>
      <c r="BB141" s="121">
        <v>0.16666666666666674</v>
      </c>
      <c r="BC141" s="121"/>
      <c r="BD141" s="121"/>
      <c r="BE141" s="130"/>
      <c r="BF141" s="130"/>
      <c r="BG141" s="130"/>
      <c r="BH141" s="130"/>
      <c r="BI141" s="130"/>
      <c r="BK141" s="104" t="s">
        <v>1050</v>
      </c>
      <c r="BL141" s="121"/>
      <c r="BM141" s="121"/>
      <c r="BN141" s="121"/>
      <c r="BO141" s="121"/>
      <c r="BP141" s="121"/>
      <c r="BQ141" s="121"/>
      <c r="BR141" s="121"/>
      <c r="BS141" s="121"/>
      <c r="BT141" s="379"/>
      <c r="BU141" s="130"/>
      <c r="BV141" s="379"/>
      <c r="BW141" s="130" t="s">
        <v>1041</v>
      </c>
      <c r="BX141" s="379"/>
      <c r="BY141" s="121" t="s">
        <v>1041</v>
      </c>
      <c r="BZ141" s="121" t="s">
        <v>1041</v>
      </c>
      <c r="CA141" s="121">
        <v>-9.9999999999999978E-2</v>
      </c>
      <c r="CB141" s="121">
        <v>0.11111111111111116</v>
      </c>
      <c r="CC141" s="121">
        <v>0.11111111111111116</v>
      </c>
      <c r="CD141" s="121">
        <v>0.66666666666666674</v>
      </c>
      <c r="CE141" s="379"/>
      <c r="CF141" s="121">
        <v>0.25</v>
      </c>
      <c r="CG141" s="121"/>
      <c r="CH141" s="130"/>
      <c r="CI141" s="130"/>
      <c r="CJ141" s="130"/>
      <c r="CK141" s="372"/>
      <c r="CL141" s="130"/>
      <c r="CM141" s="130"/>
      <c r="CN141" s="134"/>
      <c r="CP141" s="104" t="s">
        <v>1050</v>
      </c>
      <c r="CQ141" s="121"/>
      <c r="CR141" s="121"/>
      <c r="CS141" s="121"/>
      <c r="CT141" s="121"/>
      <c r="CU141" s="121"/>
      <c r="CV141" s="121"/>
      <c r="CW141" s="121"/>
      <c r="CX141" s="121"/>
      <c r="CY141" s="379"/>
      <c r="CZ141" s="121"/>
      <c r="DA141" s="379"/>
      <c r="DB141" s="130" t="s">
        <v>1041</v>
      </c>
      <c r="DC141" s="379"/>
      <c r="DD141" s="121" t="s">
        <v>1041</v>
      </c>
      <c r="DE141" s="121" t="s">
        <v>1041</v>
      </c>
      <c r="DF141" s="121">
        <v>-0.41999999999999993</v>
      </c>
      <c r="DG141" s="121">
        <v>0.72413793103448354</v>
      </c>
      <c r="DH141" s="121">
        <v>0.49999999999999933</v>
      </c>
      <c r="DI141" s="121">
        <v>-0.58000000000000007</v>
      </c>
      <c r="DJ141" s="379"/>
      <c r="DK141" s="121">
        <v>0.58730158730158721</v>
      </c>
      <c r="DL141" s="121"/>
      <c r="DM141" s="130"/>
      <c r="DN141" s="130"/>
      <c r="DO141" s="130"/>
      <c r="DP141" s="372"/>
      <c r="DQ141" s="130"/>
      <c r="DR141" s="130"/>
      <c r="DS141" s="134"/>
    </row>
    <row r="142" spans="1:123" ht="14.5" x14ac:dyDescent="0.35">
      <c r="A142" s="123" t="s">
        <v>893</v>
      </c>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130">
        <v>0</v>
      </c>
      <c r="AA142" s="130">
        <v>0</v>
      </c>
      <c r="AB142" s="130"/>
      <c r="AC142" s="130">
        <v>0</v>
      </c>
      <c r="AD142" s="130">
        <v>0</v>
      </c>
      <c r="AF142" s="123" t="s">
        <v>893</v>
      </c>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130">
        <v>-2.777777777777779E-2</v>
      </c>
      <c r="BF142" s="130">
        <v>-0.1428571428571429</v>
      </c>
      <c r="BG142" s="130"/>
      <c r="BH142" s="130">
        <v>0</v>
      </c>
      <c r="BI142" s="130">
        <v>0.33333333333333326</v>
      </c>
      <c r="BK142" s="123" t="s">
        <v>893</v>
      </c>
      <c r="BL142" s="235"/>
      <c r="BM142" s="235"/>
      <c r="BN142" s="235"/>
      <c r="BO142" s="235"/>
      <c r="BP142" s="235"/>
      <c r="BQ142" s="235"/>
      <c r="BR142" s="235"/>
      <c r="BS142" s="235"/>
      <c r="BT142" s="379"/>
      <c r="BU142" s="235"/>
      <c r="BV142" s="379"/>
      <c r="BW142" s="235"/>
      <c r="BX142" s="379"/>
      <c r="BY142" s="235"/>
      <c r="BZ142" s="235"/>
      <c r="CA142" s="235"/>
      <c r="CB142" s="235"/>
      <c r="CC142" s="235"/>
      <c r="CD142" s="235"/>
      <c r="CE142" s="379"/>
      <c r="CF142" s="235"/>
      <c r="CG142" s="235"/>
      <c r="CH142" s="235"/>
      <c r="CI142" s="130">
        <v>0</v>
      </c>
      <c r="CJ142" s="130">
        <v>0</v>
      </c>
      <c r="CK142" s="372"/>
      <c r="CL142" s="130">
        <v>0</v>
      </c>
      <c r="CM142" s="130">
        <v>0.25</v>
      </c>
      <c r="CN142" s="235"/>
      <c r="CP142" s="123" t="s">
        <v>893</v>
      </c>
      <c r="CQ142" s="235"/>
      <c r="CR142" s="235"/>
      <c r="CS142" s="235"/>
      <c r="CT142" s="235"/>
      <c r="CU142" s="235"/>
      <c r="CV142" s="235"/>
      <c r="CW142" s="235"/>
      <c r="CX142" s="235"/>
      <c r="CY142" s="379"/>
      <c r="CZ142" s="235"/>
      <c r="DA142" s="379"/>
      <c r="DB142" s="235"/>
      <c r="DC142" s="379"/>
      <c r="DD142" s="235"/>
      <c r="DE142" s="235"/>
      <c r="DF142" s="235"/>
      <c r="DG142" s="235"/>
      <c r="DH142" s="235"/>
      <c r="DI142" s="235"/>
      <c r="DJ142" s="379"/>
      <c r="DK142" s="235"/>
      <c r="DL142" s="235"/>
      <c r="DM142" s="235"/>
      <c r="DN142" s="130">
        <v>-8.333333333333337E-2</v>
      </c>
      <c r="DO142" s="130">
        <v>-0.27272727272727271</v>
      </c>
      <c r="DP142" s="372"/>
      <c r="DQ142" s="130">
        <v>0</v>
      </c>
      <c r="DR142" s="130">
        <v>0.25000000000000022</v>
      </c>
      <c r="DS142" s="235"/>
    </row>
    <row r="143" spans="1:123" ht="14.5" x14ac:dyDescent="0.35">
      <c r="A143" s="207" t="s">
        <v>1051</v>
      </c>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0"/>
      <c r="AA143" s="130"/>
      <c r="AB143" s="130"/>
      <c r="AC143" s="130"/>
      <c r="AD143" s="130"/>
      <c r="AF143" s="104" t="s">
        <v>1051</v>
      </c>
      <c r="AG143" s="130"/>
      <c r="AH143" s="130"/>
      <c r="AI143" s="130"/>
      <c r="AJ143" s="130"/>
      <c r="AK143" s="130"/>
      <c r="AL143" s="130"/>
      <c r="AM143" s="130" t="s">
        <v>1041</v>
      </c>
      <c r="AN143" s="130" t="s">
        <v>1041</v>
      </c>
      <c r="AO143" s="130" t="s">
        <v>1041</v>
      </c>
      <c r="AP143" s="130" t="s">
        <v>1041</v>
      </c>
      <c r="AQ143" s="130" t="s">
        <v>1041</v>
      </c>
      <c r="AR143" s="130" t="s">
        <v>1041</v>
      </c>
      <c r="AS143" s="130" t="s">
        <v>1041</v>
      </c>
      <c r="AT143" s="130" t="s">
        <v>1041</v>
      </c>
      <c r="AU143" s="130" t="s">
        <v>1041</v>
      </c>
      <c r="AV143" s="130" t="s">
        <v>1041</v>
      </c>
      <c r="AW143" s="130" t="s">
        <v>1041</v>
      </c>
      <c r="AX143" s="130" t="s">
        <v>1041</v>
      </c>
      <c r="AY143" s="130" t="s">
        <v>1041</v>
      </c>
      <c r="AZ143" s="121" t="s">
        <v>1041</v>
      </c>
      <c r="BA143" s="231"/>
      <c r="BB143" s="121" t="s">
        <v>1041</v>
      </c>
      <c r="BC143" s="121"/>
      <c r="BD143" s="121"/>
      <c r="BE143" s="130"/>
      <c r="BF143" s="130"/>
      <c r="BG143" s="130"/>
      <c r="BH143" s="130"/>
      <c r="BI143" s="130"/>
      <c r="BK143" s="104" t="s">
        <v>1051</v>
      </c>
      <c r="BL143" s="121"/>
      <c r="BM143" s="121"/>
      <c r="BN143" s="121"/>
      <c r="BO143" s="121"/>
      <c r="BP143" s="121"/>
      <c r="BQ143" s="121"/>
      <c r="BR143" s="121" t="s">
        <v>1041</v>
      </c>
      <c r="BS143" s="121" t="s">
        <v>1041</v>
      </c>
      <c r="BT143" s="379"/>
      <c r="BU143" s="130" t="s">
        <v>1041</v>
      </c>
      <c r="BV143" s="379"/>
      <c r="BW143" s="130" t="s">
        <v>1041</v>
      </c>
      <c r="BX143" s="379"/>
      <c r="BY143" s="130" t="s">
        <v>1041</v>
      </c>
      <c r="BZ143" s="130" t="s">
        <v>1041</v>
      </c>
      <c r="CA143" s="130" t="s">
        <v>1041</v>
      </c>
      <c r="CB143" s="130" t="s">
        <v>1041</v>
      </c>
      <c r="CC143" s="130" t="s">
        <v>1041</v>
      </c>
      <c r="CD143" s="130" t="s">
        <v>1041</v>
      </c>
      <c r="CE143" s="379"/>
      <c r="CF143" s="121" t="s">
        <v>1041</v>
      </c>
      <c r="CG143" s="121" t="s">
        <v>1041</v>
      </c>
      <c r="CH143" s="121"/>
      <c r="CI143" s="130"/>
      <c r="CJ143" s="130"/>
      <c r="CK143" s="372"/>
      <c r="CL143" s="130"/>
      <c r="CM143" s="130"/>
      <c r="CN143" s="134"/>
      <c r="CP143" s="104" t="s">
        <v>1051</v>
      </c>
      <c r="CQ143" s="121"/>
      <c r="CR143" s="121"/>
      <c r="CS143" s="121"/>
      <c r="CT143" s="121"/>
      <c r="CU143" s="121"/>
      <c r="CV143" s="121"/>
      <c r="CW143" s="121" t="s">
        <v>1041</v>
      </c>
      <c r="CX143" s="121" t="s">
        <v>1041</v>
      </c>
      <c r="CY143" s="379"/>
      <c r="CZ143" s="130" t="s">
        <v>1041</v>
      </c>
      <c r="DA143" s="379"/>
      <c r="DB143" s="130" t="s">
        <v>1041</v>
      </c>
      <c r="DC143" s="379"/>
      <c r="DD143" s="130" t="s">
        <v>1041</v>
      </c>
      <c r="DE143" s="130" t="s">
        <v>1041</v>
      </c>
      <c r="DF143" s="130" t="s">
        <v>1041</v>
      </c>
      <c r="DG143" s="130" t="s">
        <v>1041</v>
      </c>
      <c r="DH143" s="130" t="s">
        <v>1041</v>
      </c>
      <c r="DI143" s="130" t="s">
        <v>1041</v>
      </c>
      <c r="DJ143" s="379"/>
      <c r="DK143" s="121" t="s">
        <v>1041</v>
      </c>
      <c r="DL143" s="121" t="s">
        <v>1041</v>
      </c>
      <c r="DM143" s="121"/>
      <c r="DN143" s="130"/>
      <c r="DO143" s="130"/>
      <c r="DP143" s="372"/>
      <c r="DQ143" s="130"/>
      <c r="DR143" s="130"/>
      <c r="DS143" s="134"/>
    </row>
    <row r="144" spans="1:123" ht="14.5" x14ac:dyDescent="0.35">
      <c r="A144" s="104" t="s">
        <v>1052</v>
      </c>
      <c r="B144" s="121">
        <v>4.1666666666666741E-2</v>
      </c>
      <c r="C144" s="121">
        <v>-9.9999999999999978E-2</v>
      </c>
      <c r="D144" s="121" t="s">
        <v>1041</v>
      </c>
      <c r="E144" s="121" t="s">
        <v>1041</v>
      </c>
      <c r="F144" s="121" t="s">
        <v>1041</v>
      </c>
      <c r="G144" s="121" t="s">
        <v>1041</v>
      </c>
      <c r="H144" s="121" t="s">
        <v>1041</v>
      </c>
      <c r="I144" s="121" t="s">
        <v>1041</v>
      </c>
      <c r="J144" s="121" t="s">
        <v>1041</v>
      </c>
      <c r="K144" s="121" t="s">
        <v>1041</v>
      </c>
      <c r="L144" s="121" t="s">
        <v>1041</v>
      </c>
      <c r="M144" s="121" t="s">
        <v>1041</v>
      </c>
      <c r="N144" s="121" t="s">
        <v>1041</v>
      </c>
      <c r="O144" s="121" t="s">
        <v>1041</v>
      </c>
      <c r="P144" s="121" t="s">
        <v>1041</v>
      </c>
      <c r="Q144" s="121" t="s">
        <v>1041</v>
      </c>
      <c r="R144" s="121" t="s">
        <v>1041</v>
      </c>
      <c r="S144" s="121">
        <v>0</v>
      </c>
      <c r="T144" s="121" t="s">
        <v>1041</v>
      </c>
      <c r="U144" s="121" t="s">
        <v>1041</v>
      </c>
      <c r="V144" s="231"/>
      <c r="W144" s="121" t="s">
        <v>1041</v>
      </c>
      <c r="X144" s="121">
        <v>0.41666666666666674</v>
      </c>
      <c r="Y144" s="121">
        <v>-0.29411764705882348</v>
      </c>
      <c r="Z144" s="130">
        <v>0</v>
      </c>
      <c r="AA144" s="130">
        <v>0</v>
      </c>
      <c r="AB144" s="130"/>
      <c r="AC144" s="130">
        <v>0</v>
      </c>
      <c r="AD144" s="130">
        <v>0.33333333333333326</v>
      </c>
      <c r="AF144" s="104" t="s">
        <v>1052</v>
      </c>
      <c r="AG144" s="130">
        <v>0</v>
      </c>
      <c r="AH144" s="130">
        <v>0</v>
      </c>
      <c r="AI144" s="130" t="s">
        <v>1041</v>
      </c>
      <c r="AJ144" s="130" t="s">
        <v>1041</v>
      </c>
      <c r="AK144" s="130" t="s">
        <v>1041</v>
      </c>
      <c r="AL144" s="130" t="s">
        <v>1041</v>
      </c>
      <c r="AM144" s="130" t="s">
        <v>1041</v>
      </c>
      <c r="AN144" s="130" t="s">
        <v>1041</v>
      </c>
      <c r="AO144" s="130" t="s">
        <v>1041</v>
      </c>
      <c r="AP144" s="130" t="s">
        <v>1041</v>
      </c>
      <c r="AQ144" s="130" t="s">
        <v>1041</v>
      </c>
      <c r="AR144" s="130" t="s">
        <v>1041</v>
      </c>
      <c r="AS144" s="130" t="s">
        <v>1041</v>
      </c>
      <c r="AT144" s="130" t="s">
        <v>1041</v>
      </c>
      <c r="AU144" s="130" t="s">
        <v>1041</v>
      </c>
      <c r="AV144" s="130" t="s">
        <v>1041</v>
      </c>
      <c r="AW144" s="130" t="s">
        <v>1041</v>
      </c>
      <c r="AX144" s="130">
        <v>4.1666666666666741E-2</v>
      </c>
      <c r="AY144" s="130" t="s">
        <v>1041</v>
      </c>
      <c r="AZ144" s="121" t="s">
        <v>1041</v>
      </c>
      <c r="BA144" s="231"/>
      <c r="BB144" s="121" t="s">
        <v>1041</v>
      </c>
      <c r="BC144" s="121">
        <v>1</v>
      </c>
      <c r="BD144" s="121">
        <v>0.33333333333333326</v>
      </c>
      <c r="BE144" s="130">
        <v>0</v>
      </c>
      <c r="BF144" s="130">
        <v>0</v>
      </c>
      <c r="BG144" s="130"/>
      <c r="BH144" s="130">
        <v>0</v>
      </c>
      <c r="BI144" s="130">
        <v>0</v>
      </c>
      <c r="BK144" s="104" t="s">
        <v>1052</v>
      </c>
      <c r="BL144" s="121">
        <v>-0.5</v>
      </c>
      <c r="BM144" s="121">
        <v>0.5</v>
      </c>
      <c r="BN144" s="121" t="s">
        <v>1041</v>
      </c>
      <c r="BO144" s="121" t="s">
        <v>1041</v>
      </c>
      <c r="BP144" s="121" t="s">
        <v>1041</v>
      </c>
      <c r="BQ144" s="121" t="s">
        <v>1041</v>
      </c>
      <c r="BR144" s="121" t="s">
        <v>1041</v>
      </c>
      <c r="BS144" s="121" t="s">
        <v>1041</v>
      </c>
      <c r="BT144" s="379"/>
      <c r="BU144" s="130" t="s">
        <v>1041</v>
      </c>
      <c r="BV144" s="379"/>
      <c r="BW144" s="130" t="s">
        <v>1041</v>
      </c>
      <c r="BX144" s="379"/>
      <c r="BY144" s="121" t="s">
        <v>1041</v>
      </c>
      <c r="BZ144" s="121" t="s">
        <v>1041</v>
      </c>
      <c r="CA144" s="121" t="s">
        <v>1041</v>
      </c>
      <c r="CB144" s="121">
        <v>-0.38704028021015757</v>
      </c>
      <c r="CC144" s="121">
        <v>-0.38704028021015757</v>
      </c>
      <c r="CD144" s="121"/>
      <c r="CE144" s="379"/>
      <c r="CF144" s="121"/>
      <c r="CG144" s="121">
        <v>-0.5</v>
      </c>
      <c r="CH144" s="130">
        <v>0</v>
      </c>
      <c r="CI144" s="130">
        <v>-0.14200000000000002</v>
      </c>
      <c r="CJ144" s="130">
        <v>-0.30069930069930073</v>
      </c>
      <c r="CK144" s="372"/>
      <c r="CL144" s="130">
        <v>0.33333333333333326</v>
      </c>
      <c r="CM144" s="130">
        <v>0</v>
      </c>
      <c r="CN144" s="134"/>
      <c r="CP144" s="104" t="s">
        <v>1052</v>
      </c>
      <c r="CQ144" s="121">
        <v>-0.11111111111111116</v>
      </c>
      <c r="CR144" s="121">
        <v>-0.25</v>
      </c>
      <c r="CS144" s="121" t="s">
        <v>1041</v>
      </c>
      <c r="CT144" s="121" t="s">
        <v>1041</v>
      </c>
      <c r="CU144" s="121" t="s">
        <v>1041</v>
      </c>
      <c r="CV144" s="121" t="s">
        <v>1041</v>
      </c>
      <c r="CW144" s="121" t="s">
        <v>1041</v>
      </c>
      <c r="CX144" s="121" t="s">
        <v>1041</v>
      </c>
      <c r="CY144" s="379"/>
      <c r="CZ144" s="130" t="s">
        <v>1041</v>
      </c>
      <c r="DA144" s="379"/>
      <c r="DB144" s="130" t="s">
        <v>1041</v>
      </c>
      <c r="DC144" s="379"/>
      <c r="DD144" s="121" t="s">
        <v>1041</v>
      </c>
      <c r="DE144" s="121" t="s">
        <v>1041</v>
      </c>
      <c r="DF144" s="121" t="s">
        <v>1041</v>
      </c>
      <c r="DG144" s="121">
        <v>-0.25373134328358204</v>
      </c>
      <c r="DH144" s="121" t="s">
        <v>1041</v>
      </c>
      <c r="DI144" s="121"/>
      <c r="DJ144" s="379"/>
      <c r="DK144" s="121"/>
      <c r="DL144" s="121">
        <v>0.33333333333333326</v>
      </c>
      <c r="DM144" s="130">
        <v>0</v>
      </c>
      <c r="DN144" s="130">
        <v>-0.25</v>
      </c>
      <c r="DO144" s="130">
        <v>0</v>
      </c>
      <c r="DP144" s="372"/>
      <c r="DQ144" s="130">
        <v>0</v>
      </c>
      <c r="DR144" s="130">
        <v>0</v>
      </c>
      <c r="DS144" s="134"/>
    </row>
    <row r="145" spans="1:188" ht="14.5" x14ac:dyDescent="0.35">
      <c r="A145" s="104" t="s">
        <v>885</v>
      </c>
      <c r="B145" s="121">
        <v>0</v>
      </c>
      <c r="C145" s="121">
        <v>0</v>
      </c>
      <c r="D145" s="121">
        <v>0</v>
      </c>
      <c r="E145" s="121" t="s">
        <v>1041</v>
      </c>
      <c r="F145" s="121" t="s">
        <v>1041</v>
      </c>
      <c r="G145" s="121" t="s">
        <v>1041</v>
      </c>
      <c r="H145" s="121" t="s">
        <v>1041</v>
      </c>
      <c r="I145" s="121" t="s">
        <v>1041</v>
      </c>
      <c r="J145" s="121" t="s">
        <v>1041</v>
      </c>
      <c r="K145" s="121" t="s">
        <v>1041</v>
      </c>
      <c r="L145" s="121" t="s">
        <v>1041</v>
      </c>
      <c r="M145" s="121" t="s">
        <v>1041</v>
      </c>
      <c r="N145" s="121" t="s">
        <v>1041</v>
      </c>
      <c r="O145" s="121" t="s">
        <v>1041</v>
      </c>
      <c r="P145" s="121" t="s">
        <v>1041</v>
      </c>
      <c r="Q145" s="121" t="s">
        <v>1041</v>
      </c>
      <c r="R145" s="121" t="s">
        <v>1041</v>
      </c>
      <c r="S145" s="121">
        <v>0.5</v>
      </c>
      <c r="T145" s="121" t="s">
        <v>1041</v>
      </c>
      <c r="U145" s="121" t="s">
        <v>1041</v>
      </c>
      <c r="V145" s="231"/>
      <c r="W145" s="121">
        <v>0</v>
      </c>
      <c r="X145" s="121">
        <v>0</v>
      </c>
      <c r="Y145" s="121">
        <v>0</v>
      </c>
      <c r="Z145" s="130"/>
      <c r="AA145" s="130"/>
      <c r="AB145" s="130">
        <v>0</v>
      </c>
      <c r="AC145" s="130">
        <v>-0.5</v>
      </c>
      <c r="AD145" s="130">
        <v>1</v>
      </c>
      <c r="AF145" s="104" t="s">
        <v>885</v>
      </c>
      <c r="AG145" s="130">
        <v>0</v>
      </c>
      <c r="AH145" s="130">
        <v>0</v>
      </c>
      <c r="AI145" s="130">
        <v>0</v>
      </c>
      <c r="AJ145" s="130" t="s">
        <v>1041</v>
      </c>
      <c r="AK145" s="130" t="s">
        <v>1041</v>
      </c>
      <c r="AL145" s="130" t="s">
        <v>1041</v>
      </c>
      <c r="AM145" s="130" t="s">
        <v>1041</v>
      </c>
      <c r="AN145" s="130" t="s">
        <v>1041</v>
      </c>
      <c r="AO145" s="130" t="s">
        <v>1041</v>
      </c>
      <c r="AP145" s="130" t="s">
        <v>1041</v>
      </c>
      <c r="AQ145" s="130" t="s">
        <v>1041</v>
      </c>
      <c r="AR145" s="130" t="s">
        <v>1041</v>
      </c>
      <c r="AS145" s="130" t="s">
        <v>1041</v>
      </c>
      <c r="AT145" s="130" t="s">
        <v>1041</v>
      </c>
      <c r="AU145" s="130" t="s">
        <v>1041</v>
      </c>
      <c r="AV145" s="130" t="s">
        <v>1041</v>
      </c>
      <c r="AW145" s="130" t="s">
        <v>1041</v>
      </c>
      <c r="AX145" s="130">
        <v>0</v>
      </c>
      <c r="AY145" s="130" t="s">
        <v>1041</v>
      </c>
      <c r="AZ145" s="121" t="s">
        <v>1041</v>
      </c>
      <c r="BA145" s="231"/>
      <c r="BB145" s="121">
        <v>0</v>
      </c>
      <c r="BC145" s="121">
        <v>0</v>
      </c>
      <c r="BD145" s="121">
        <v>8.3333333333333259E-2</v>
      </c>
      <c r="BE145" s="130"/>
      <c r="BF145" s="130"/>
      <c r="BG145" s="130">
        <v>-0.16666666666666663</v>
      </c>
      <c r="BH145" s="130">
        <v>0</v>
      </c>
      <c r="BI145" s="130">
        <v>0</v>
      </c>
      <c r="BK145" s="104" t="s">
        <v>885</v>
      </c>
      <c r="BL145" s="121">
        <v>0</v>
      </c>
      <c r="BM145" s="121">
        <v>0</v>
      </c>
      <c r="BN145" s="121">
        <v>0</v>
      </c>
      <c r="BO145" s="121" t="s">
        <v>1041</v>
      </c>
      <c r="BP145" s="121" t="s">
        <v>1041</v>
      </c>
      <c r="BQ145" s="121" t="s">
        <v>1041</v>
      </c>
      <c r="BR145" s="121" t="s">
        <v>1041</v>
      </c>
      <c r="BS145" s="121" t="s">
        <v>1041</v>
      </c>
      <c r="BT145" s="379"/>
      <c r="BU145" s="130" t="s">
        <v>1041</v>
      </c>
      <c r="BV145" s="379"/>
      <c r="BW145" s="130" t="s">
        <v>1041</v>
      </c>
      <c r="BX145" s="379"/>
      <c r="BY145" s="121" t="s">
        <v>1041</v>
      </c>
      <c r="BZ145" s="121" t="s">
        <v>1041</v>
      </c>
      <c r="CA145" s="121" t="s">
        <v>1041</v>
      </c>
      <c r="CB145" s="121">
        <v>0</v>
      </c>
      <c r="CC145" s="121"/>
      <c r="CD145" s="121"/>
      <c r="CE145" s="379"/>
      <c r="CF145" s="121">
        <v>0</v>
      </c>
      <c r="CG145" s="121">
        <v>0</v>
      </c>
      <c r="CH145" s="130">
        <v>0</v>
      </c>
      <c r="CI145" s="130"/>
      <c r="CJ145" s="130"/>
      <c r="CK145" s="372"/>
      <c r="CL145" s="130">
        <v>0</v>
      </c>
      <c r="CM145" s="130">
        <v>0</v>
      </c>
      <c r="CN145" s="134"/>
      <c r="CP145" s="104" t="s">
        <v>885</v>
      </c>
      <c r="CQ145" s="121">
        <v>1</v>
      </c>
      <c r="CR145" s="121">
        <v>-0.5</v>
      </c>
      <c r="CS145" s="121">
        <v>-0.4</v>
      </c>
      <c r="CT145" s="121" t="s">
        <v>1041</v>
      </c>
      <c r="CU145" s="121" t="s">
        <v>1041</v>
      </c>
      <c r="CV145" s="121" t="s">
        <v>1041</v>
      </c>
      <c r="CW145" s="121" t="s">
        <v>1041</v>
      </c>
      <c r="CX145" s="121" t="s">
        <v>1041</v>
      </c>
      <c r="CY145" s="379"/>
      <c r="CZ145" s="130" t="s">
        <v>1041</v>
      </c>
      <c r="DA145" s="379"/>
      <c r="DB145" s="130" t="s">
        <v>1041</v>
      </c>
      <c r="DC145" s="379"/>
      <c r="DD145" s="121" t="s">
        <v>1041</v>
      </c>
      <c r="DE145" s="121" t="s">
        <v>1041</v>
      </c>
      <c r="DF145" s="121" t="s">
        <v>1041</v>
      </c>
      <c r="DG145" s="121">
        <v>1.0000000000000009</v>
      </c>
      <c r="DH145" s="121" t="s">
        <v>1041</v>
      </c>
      <c r="DI145" s="121"/>
      <c r="DJ145" s="379"/>
      <c r="DK145" s="121">
        <v>0</v>
      </c>
      <c r="DL145" s="121">
        <v>0</v>
      </c>
      <c r="DM145" s="130">
        <v>0</v>
      </c>
      <c r="DN145" s="130"/>
      <c r="DO145" s="130"/>
      <c r="DP145" s="372"/>
      <c r="DQ145" s="130">
        <v>0</v>
      </c>
      <c r="DR145" s="130">
        <v>0</v>
      </c>
      <c r="DS145" s="134"/>
    </row>
    <row r="146" spans="1:188" ht="14.5" x14ac:dyDescent="0.35">
      <c r="A146" s="210" t="s">
        <v>1053</v>
      </c>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0"/>
      <c r="AA146" s="130"/>
      <c r="AB146" s="130"/>
      <c r="AC146" s="130"/>
      <c r="AD146" s="130"/>
      <c r="AF146" s="104" t="s">
        <v>1053</v>
      </c>
      <c r="AG146" s="130"/>
      <c r="AH146" s="130"/>
      <c r="AI146" s="130"/>
      <c r="AJ146" s="130"/>
      <c r="AK146" s="130"/>
      <c r="AL146" s="130"/>
      <c r="AM146" s="130"/>
      <c r="AN146" s="130"/>
      <c r="AO146" s="130"/>
      <c r="AP146" s="130"/>
      <c r="AQ146" s="130"/>
      <c r="AR146" s="130"/>
      <c r="AS146" s="130"/>
      <c r="AT146" s="130"/>
      <c r="AU146" s="130"/>
      <c r="AV146" s="130"/>
      <c r="AW146" s="130"/>
      <c r="AX146" s="130"/>
      <c r="AY146" s="130"/>
      <c r="AZ146" s="121" t="s">
        <v>1041</v>
      </c>
      <c r="BA146" s="231"/>
      <c r="BB146" s="121" t="s">
        <v>1041</v>
      </c>
      <c r="BC146" s="121"/>
      <c r="BD146" s="121"/>
      <c r="BE146" s="130"/>
      <c r="BF146" s="130"/>
      <c r="BG146" s="130"/>
      <c r="BH146" s="130"/>
      <c r="BI146" s="130"/>
      <c r="BK146" s="104" t="s">
        <v>1053</v>
      </c>
      <c r="BL146" s="130"/>
      <c r="BM146" s="130"/>
      <c r="BN146" s="130"/>
      <c r="BO146" s="130"/>
      <c r="BP146" s="130"/>
      <c r="BQ146" s="130"/>
      <c r="BR146" s="130"/>
      <c r="BS146" s="130"/>
      <c r="BT146" s="379"/>
      <c r="BU146" s="130"/>
      <c r="BV146" s="379"/>
      <c r="BW146" s="130"/>
      <c r="BX146" s="379"/>
      <c r="BY146" s="130"/>
      <c r="BZ146" s="130"/>
      <c r="CA146" s="130"/>
      <c r="CB146" s="130"/>
      <c r="CC146" s="130"/>
      <c r="CD146" s="130"/>
      <c r="CE146" s="379"/>
      <c r="CF146" s="121" t="s">
        <v>1041</v>
      </c>
      <c r="CG146" s="121" t="s">
        <v>1041</v>
      </c>
      <c r="CH146" s="121"/>
      <c r="CI146" s="130"/>
      <c r="CJ146" s="130"/>
      <c r="CK146" s="372"/>
      <c r="CL146" s="130"/>
      <c r="CM146" s="130"/>
      <c r="CN146" s="134"/>
      <c r="CP146" s="104" t="s">
        <v>1053</v>
      </c>
      <c r="CQ146" s="130"/>
      <c r="CR146" s="130"/>
      <c r="CS146" s="130"/>
      <c r="CT146" s="130"/>
      <c r="CU146" s="130"/>
      <c r="CV146" s="130"/>
      <c r="CW146" s="130"/>
      <c r="CX146" s="130"/>
      <c r="CY146" s="379"/>
      <c r="CZ146" s="130"/>
      <c r="DA146" s="379"/>
      <c r="DB146" s="130"/>
      <c r="DC146" s="379"/>
      <c r="DD146" s="130"/>
      <c r="DE146" s="130"/>
      <c r="DF146" s="130"/>
      <c r="DG146" s="130"/>
      <c r="DH146" s="130"/>
      <c r="DI146" s="130"/>
      <c r="DJ146" s="379"/>
      <c r="DK146" s="121"/>
      <c r="DL146" s="121"/>
      <c r="DM146" s="121"/>
      <c r="DN146" s="130"/>
      <c r="DO146" s="130"/>
      <c r="DP146" s="372"/>
      <c r="DQ146" s="130"/>
      <c r="DR146" s="130"/>
      <c r="DS146" s="134"/>
    </row>
    <row r="147" spans="1:188" ht="14.5" x14ac:dyDescent="0.35">
      <c r="A147" s="104" t="s">
        <v>1054</v>
      </c>
      <c r="B147" s="121">
        <v>0.25</v>
      </c>
      <c r="C147" s="121" t="s">
        <v>1041</v>
      </c>
      <c r="D147" s="121" t="s">
        <v>1041</v>
      </c>
      <c r="E147" s="121" t="s">
        <v>1041</v>
      </c>
      <c r="F147" s="121" t="s">
        <v>1041</v>
      </c>
      <c r="G147" s="121">
        <v>0.33333333333333326</v>
      </c>
      <c r="H147" s="121">
        <v>0</v>
      </c>
      <c r="I147" s="121" t="s">
        <v>1041</v>
      </c>
      <c r="J147" s="121" t="s">
        <v>1041</v>
      </c>
      <c r="K147" s="121" t="s">
        <v>1041</v>
      </c>
      <c r="L147" s="121">
        <v>0</v>
      </c>
      <c r="M147" s="121" t="s">
        <v>1041</v>
      </c>
      <c r="N147" s="121" t="s">
        <v>1041</v>
      </c>
      <c r="O147" s="121" t="s">
        <v>1041</v>
      </c>
      <c r="P147" s="121" t="s">
        <v>1041</v>
      </c>
      <c r="Q147" s="121" t="s">
        <v>1041</v>
      </c>
      <c r="R147" s="121">
        <v>-0.33333333333333337</v>
      </c>
      <c r="S147" s="121" t="s">
        <v>1041</v>
      </c>
      <c r="T147" s="121" t="s">
        <v>1041</v>
      </c>
      <c r="U147" s="121" t="s">
        <v>1041</v>
      </c>
      <c r="V147" s="231"/>
      <c r="W147" s="121" t="s">
        <v>1041</v>
      </c>
      <c r="X147" s="121"/>
      <c r="Y147" s="121"/>
      <c r="Z147" s="130"/>
      <c r="AA147" s="130"/>
      <c r="AB147" s="130"/>
      <c r="AC147" s="130"/>
      <c r="AD147" s="130"/>
      <c r="AF147" s="104" t="s">
        <v>1054</v>
      </c>
      <c r="AG147" s="121">
        <v>0</v>
      </c>
      <c r="AH147" s="121" t="s">
        <v>1041</v>
      </c>
      <c r="AI147" s="121" t="s">
        <v>1041</v>
      </c>
      <c r="AJ147" s="121" t="s">
        <v>1041</v>
      </c>
      <c r="AK147" s="121" t="s">
        <v>1041</v>
      </c>
      <c r="AL147" s="121">
        <v>0</v>
      </c>
      <c r="AM147" s="121">
        <v>0</v>
      </c>
      <c r="AN147" s="121" t="s">
        <v>1041</v>
      </c>
      <c r="AO147" s="121" t="s">
        <v>1041</v>
      </c>
      <c r="AP147" s="121">
        <v>-0.16666666666666663</v>
      </c>
      <c r="AQ147" s="121">
        <v>0</v>
      </c>
      <c r="AR147" s="121" t="s">
        <v>1041</v>
      </c>
      <c r="AS147" s="121" t="s">
        <v>1041</v>
      </c>
      <c r="AT147" s="121" t="s">
        <v>1041</v>
      </c>
      <c r="AU147" s="121" t="s">
        <v>1041</v>
      </c>
      <c r="AV147" s="121" t="s">
        <v>1041</v>
      </c>
      <c r="AW147" s="121">
        <v>-7.6923076923076872E-2</v>
      </c>
      <c r="AX147" s="121" t="s">
        <v>1041</v>
      </c>
      <c r="AY147" s="121" t="s">
        <v>1041</v>
      </c>
      <c r="AZ147" s="121" t="s">
        <v>1041</v>
      </c>
      <c r="BA147" s="231"/>
      <c r="BB147" s="121" t="s">
        <v>1041</v>
      </c>
      <c r="BC147" s="121"/>
      <c r="BD147" s="121"/>
      <c r="BE147" s="130"/>
      <c r="BF147" s="130"/>
      <c r="BG147" s="130"/>
      <c r="BH147" s="130"/>
      <c r="BI147" s="130"/>
      <c r="BK147" s="104" t="s">
        <v>1054</v>
      </c>
      <c r="BL147" s="121">
        <v>4.1666666666666741E-2</v>
      </c>
      <c r="BM147" s="121" t="s">
        <v>1041</v>
      </c>
      <c r="BN147" s="121" t="s">
        <v>1041</v>
      </c>
      <c r="BO147" s="121" t="s">
        <v>1041</v>
      </c>
      <c r="BP147" s="121" t="s">
        <v>1041</v>
      </c>
      <c r="BQ147" s="121">
        <v>0</v>
      </c>
      <c r="BR147" s="121">
        <v>0</v>
      </c>
      <c r="BS147" s="121" t="s">
        <v>1041</v>
      </c>
      <c r="BT147" s="379"/>
      <c r="BU147" s="121"/>
      <c r="BV147" s="379"/>
      <c r="BW147" s="121" t="s">
        <v>1041</v>
      </c>
      <c r="BX147" s="379"/>
      <c r="BY147" s="121" t="s">
        <v>1041</v>
      </c>
      <c r="BZ147" s="121" t="s">
        <v>1041</v>
      </c>
      <c r="CA147" s="121">
        <v>-0.33333333333333337</v>
      </c>
      <c r="CB147" s="121" t="s">
        <v>1041</v>
      </c>
      <c r="CC147" s="121"/>
      <c r="CD147" s="121"/>
      <c r="CE147" s="379"/>
      <c r="CF147" s="121" t="s">
        <v>1041</v>
      </c>
      <c r="CG147" s="121" t="s">
        <v>1041</v>
      </c>
      <c r="CH147" s="121"/>
      <c r="CI147" s="130"/>
      <c r="CJ147" s="130"/>
      <c r="CK147" s="372"/>
      <c r="CL147" s="130"/>
      <c r="CM147" s="130"/>
      <c r="CN147" s="134"/>
      <c r="CP147" s="104" t="s">
        <v>1054</v>
      </c>
      <c r="CQ147" s="121">
        <v>0</v>
      </c>
      <c r="CR147" s="121" t="s">
        <v>1041</v>
      </c>
      <c r="CS147" s="121" t="s">
        <v>1041</v>
      </c>
      <c r="CT147" s="121" t="s">
        <v>1041</v>
      </c>
      <c r="CU147" s="121" t="s">
        <v>1041</v>
      </c>
      <c r="CV147" s="121">
        <v>-0.5</v>
      </c>
      <c r="CW147" s="121">
        <v>0</v>
      </c>
      <c r="CX147" s="121" t="s">
        <v>1041</v>
      </c>
      <c r="CY147" s="379"/>
      <c r="CZ147" s="121"/>
      <c r="DA147" s="379"/>
      <c r="DB147" s="121" t="s">
        <v>1041</v>
      </c>
      <c r="DC147" s="379"/>
      <c r="DD147" s="121" t="s">
        <v>1041</v>
      </c>
      <c r="DE147" s="121" t="s">
        <v>1041</v>
      </c>
      <c r="DF147" s="121">
        <v>0.33333333333333298</v>
      </c>
      <c r="DG147" s="121" t="s">
        <v>1041</v>
      </c>
      <c r="DH147" s="121"/>
      <c r="DI147" s="121"/>
      <c r="DJ147" s="379"/>
      <c r="DK147" s="121"/>
      <c r="DL147" s="121"/>
      <c r="DM147" s="121"/>
      <c r="DN147" s="130"/>
      <c r="DO147" s="130"/>
      <c r="DP147" s="372"/>
      <c r="DQ147" s="130"/>
      <c r="DR147" s="130"/>
      <c r="DS147" s="134"/>
    </row>
    <row r="148" spans="1:188" ht="15" thickBot="1" x14ac:dyDescent="0.4">
      <c r="A148" s="104" t="s">
        <v>925</v>
      </c>
      <c r="B148" s="121" t="s">
        <v>1041</v>
      </c>
      <c r="C148" s="121" t="s">
        <v>1041</v>
      </c>
      <c r="D148" s="121" t="s">
        <v>1041</v>
      </c>
      <c r="E148" s="121" t="s">
        <v>1041</v>
      </c>
      <c r="F148" s="121" t="s">
        <v>1041</v>
      </c>
      <c r="G148" s="121">
        <v>0</v>
      </c>
      <c r="H148" s="121">
        <v>0</v>
      </c>
      <c r="I148" s="121">
        <v>0</v>
      </c>
      <c r="J148" s="121">
        <v>0</v>
      </c>
      <c r="K148" s="121">
        <v>0.33333333333333326</v>
      </c>
      <c r="L148" s="121">
        <v>0</v>
      </c>
      <c r="M148" s="121">
        <v>-0.25</v>
      </c>
      <c r="N148" s="121">
        <v>0</v>
      </c>
      <c r="O148" s="121">
        <v>0</v>
      </c>
      <c r="P148" s="121">
        <v>0</v>
      </c>
      <c r="Q148" s="121">
        <v>0</v>
      </c>
      <c r="R148" s="121">
        <v>0</v>
      </c>
      <c r="S148" s="121">
        <v>0</v>
      </c>
      <c r="T148" s="121">
        <v>0</v>
      </c>
      <c r="U148" s="121">
        <v>0</v>
      </c>
      <c r="V148" s="231"/>
      <c r="W148" s="121">
        <v>0</v>
      </c>
      <c r="X148" s="121">
        <v>0</v>
      </c>
      <c r="Y148" s="121">
        <v>0</v>
      </c>
      <c r="Z148" s="130">
        <v>0</v>
      </c>
      <c r="AA148" s="130">
        <v>0</v>
      </c>
      <c r="AB148" s="130"/>
      <c r="AC148" s="130">
        <v>0</v>
      </c>
      <c r="AD148" s="130">
        <v>0</v>
      </c>
      <c r="AF148" s="104" t="s">
        <v>925</v>
      </c>
      <c r="AG148" s="121" t="s">
        <v>1041</v>
      </c>
      <c r="AH148" s="121" t="s">
        <v>1041</v>
      </c>
      <c r="AI148" s="121" t="s">
        <v>1041</v>
      </c>
      <c r="AJ148" s="121" t="s">
        <v>1041</v>
      </c>
      <c r="AK148" s="121" t="s">
        <v>1041</v>
      </c>
      <c r="AL148" s="121">
        <v>-0.33333333333333337</v>
      </c>
      <c r="AM148" s="121">
        <v>0</v>
      </c>
      <c r="AN148" s="121">
        <v>0.5</v>
      </c>
      <c r="AO148" s="121">
        <v>0</v>
      </c>
      <c r="AP148" s="121">
        <v>-0.16666666666666663</v>
      </c>
      <c r="AQ148" s="121">
        <v>0.19999999999999996</v>
      </c>
      <c r="AR148" s="121">
        <v>-0.16666666666666663</v>
      </c>
      <c r="AS148" s="121">
        <v>0</v>
      </c>
      <c r="AT148" s="121">
        <v>0</v>
      </c>
      <c r="AU148" s="121">
        <v>0</v>
      </c>
      <c r="AV148" s="121">
        <v>0</v>
      </c>
      <c r="AW148" s="121">
        <v>-0.4</v>
      </c>
      <c r="AX148" s="121">
        <v>0</v>
      </c>
      <c r="AY148" s="121">
        <v>0.33333333333333326</v>
      </c>
      <c r="AZ148" s="121">
        <v>-0.25</v>
      </c>
      <c r="BA148" s="231"/>
      <c r="BB148" s="121">
        <v>0.33333333333333326</v>
      </c>
      <c r="BC148" s="121">
        <v>0</v>
      </c>
      <c r="BD148" s="121">
        <v>0</v>
      </c>
      <c r="BE148" s="130">
        <v>0</v>
      </c>
      <c r="BF148" s="130">
        <v>0.25</v>
      </c>
      <c r="BG148" s="130"/>
      <c r="BH148" s="130">
        <v>-7.999999999999996E-2</v>
      </c>
      <c r="BI148" s="130">
        <v>-0.13043478260869568</v>
      </c>
      <c r="BK148" s="104" t="s">
        <v>925</v>
      </c>
      <c r="BL148" s="121" t="s">
        <v>1041</v>
      </c>
      <c r="BM148" s="121" t="s">
        <v>1041</v>
      </c>
      <c r="BN148" s="121" t="s">
        <v>1041</v>
      </c>
      <c r="BO148" s="121" t="s">
        <v>1041</v>
      </c>
      <c r="BP148" s="121" t="s">
        <v>1041</v>
      </c>
      <c r="BQ148" s="121">
        <v>-0.25</v>
      </c>
      <c r="BR148" s="121">
        <v>0</v>
      </c>
      <c r="BS148" s="121">
        <v>0</v>
      </c>
      <c r="BT148" s="379"/>
      <c r="BU148" s="121">
        <v>0</v>
      </c>
      <c r="BV148" s="379"/>
      <c r="BW148" s="121">
        <v>0</v>
      </c>
      <c r="BX148" s="379"/>
      <c r="BY148" s="121">
        <v>0</v>
      </c>
      <c r="BZ148" s="121">
        <v>0</v>
      </c>
      <c r="CA148" s="121">
        <v>0</v>
      </c>
      <c r="CB148" s="121">
        <v>0</v>
      </c>
      <c r="CC148" s="121">
        <v>0</v>
      </c>
      <c r="CD148" s="121">
        <v>0</v>
      </c>
      <c r="CE148" s="379"/>
      <c r="CF148" s="121">
        <v>0</v>
      </c>
      <c r="CG148" s="121">
        <v>0.19999999999999996</v>
      </c>
      <c r="CH148" s="121">
        <v>-0.16666666666666663</v>
      </c>
      <c r="CI148" s="130">
        <v>-0.1333333333333333</v>
      </c>
      <c r="CJ148" s="130">
        <v>7.6923076923076872E-2</v>
      </c>
      <c r="CK148" s="372"/>
      <c r="CL148" s="130">
        <v>7.1428571428571397E-2</v>
      </c>
      <c r="CM148" s="130">
        <v>0</v>
      </c>
      <c r="CN148" s="134"/>
      <c r="CP148" s="104" t="s">
        <v>925</v>
      </c>
      <c r="CQ148" s="121" t="s">
        <v>1041</v>
      </c>
      <c r="CR148" s="121" t="s">
        <v>1041</v>
      </c>
      <c r="CS148" s="121" t="s">
        <v>1041</v>
      </c>
      <c r="CT148" s="121" t="s">
        <v>1041</v>
      </c>
      <c r="CU148" s="121" t="s">
        <v>1041</v>
      </c>
      <c r="CV148" s="121">
        <v>-6.6666666666666652E-2</v>
      </c>
      <c r="CW148" s="121">
        <v>0</v>
      </c>
      <c r="CX148" s="121">
        <v>0.14285714285714279</v>
      </c>
      <c r="CY148" s="379"/>
      <c r="CZ148" s="121">
        <v>-0.61808333333333332</v>
      </c>
      <c r="DA148" s="379"/>
      <c r="DB148" s="121">
        <v>0</v>
      </c>
      <c r="DC148" s="379"/>
      <c r="DD148" s="121">
        <v>-0.13586956521739135</v>
      </c>
      <c r="DE148" s="121">
        <v>4.817610062893074E-2</v>
      </c>
      <c r="DF148" s="121">
        <v>-3.9601584063361228E-3</v>
      </c>
      <c r="DG148" s="121">
        <v>-6.6613381477509392E-16</v>
      </c>
      <c r="DH148" s="121">
        <v>6.6613381477509392E-16</v>
      </c>
      <c r="DI148" s="121">
        <v>0.50602409638554224</v>
      </c>
      <c r="DJ148" s="379"/>
      <c r="DK148" s="121">
        <v>0.35200000000000009</v>
      </c>
      <c r="DL148" s="121">
        <v>-1.183431952662739E-2</v>
      </c>
      <c r="DM148" s="121">
        <v>0.79640718562874269</v>
      </c>
      <c r="DN148" s="130">
        <v>-0.5</v>
      </c>
      <c r="DO148" s="130">
        <v>0</v>
      </c>
      <c r="DP148" s="372"/>
      <c r="DQ148" s="130">
        <v>-0.4</v>
      </c>
      <c r="DR148" s="130">
        <v>-7.7777777777777724E-2</v>
      </c>
      <c r="DS148" s="134"/>
    </row>
    <row r="149" spans="1:188" ht="15" thickBot="1" x14ac:dyDescent="0.4">
      <c r="A149" s="214" t="s">
        <v>1787</v>
      </c>
      <c r="B149" s="242">
        <v>0.14583333333333326</v>
      </c>
      <c r="C149" s="242">
        <v>-0.18181818181818177</v>
      </c>
      <c r="D149" s="242">
        <v>-0.11111111111111116</v>
      </c>
      <c r="E149" s="242">
        <v>0.39999999999999991</v>
      </c>
      <c r="F149" s="242">
        <v>7.1428571428571397E-2</v>
      </c>
      <c r="G149" s="242">
        <v>0.33333333333333326</v>
      </c>
      <c r="H149" s="242">
        <v>-0.25</v>
      </c>
      <c r="I149" s="242">
        <v>0</v>
      </c>
      <c r="J149" s="242">
        <v>0</v>
      </c>
      <c r="K149" s="242">
        <v>0</v>
      </c>
      <c r="L149" s="242">
        <v>0.33333333333333326</v>
      </c>
      <c r="M149" s="242">
        <v>-0.25</v>
      </c>
      <c r="N149" s="242">
        <v>0.66666666666666674</v>
      </c>
      <c r="O149" s="242">
        <v>-0.4</v>
      </c>
      <c r="P149" s="242">
        <v>0</v>
      </c>
      <c r="Q149" s="242">
        <v>0.75</v>
      </c>
      <c r="R149" s="242">
        <v>-0.4285714285714286</v>
      </c>
      <c r="S149" s="242">
        <v>0</v>
      </c>
      <c r="T149" s="242">
        <v>0</v>
      </c>
      <c r="U149" s="242">
        <v>0</v>
      </c>
      <c r="V149" s="242">
        <v>0</v>
      </c>
      <c r="W149" s="242">
        <v>0</v>
      </c>
      <c r="X149" s="242">
        <v>0.41666666666666674</v>
      </c>
      <c r="Y149" s="246">
        <v>-0.29411764705882348</v>
      </c>
      <c r="Z149" s="251">
        <v>0</v>
      </c>
      <c r="AA149" s="251">
        <v>0</v>
      </c>
      <c r="AB149" s="251">
        <v>0.33333333333333326</v>
      </c>
      <c r="AC149" s="251">
        <v>0</v>
      </c>
      <c r="AD149" s="251">
        <v>0.33333333333333326</v>
      </c>
      <c r="AF149" s="214" t="s">
        <v>1787</v>
      </c>
      <c r="AG149" s="242">
        <v>0.10052910052910047</v>
      </c>
      <c r="AH149" s="242">
        <v>-0.23076923076923073</v>
      </c>
      <c r="AI149" s="242">
        <v>0</v>
      </c>
      <c r="AJ149" s="242">
        <v>0</v>
      </c>
      <c r="AK149" s="242">
        <v>0.125</v>
      </c>
      <c r="AL149" s="242">
        <v>0.33333333333333326</v>
      </c>
      <c r="AM149" s="242">
        <v>0</v>
      </c>
      <c r="AN149" s="242">
        <v>0</v>
      </c>
      <c r="AO149" s="242">
        <v>0</v>
      </c>
      <c r="AP149" s="242">
        <v>0</v>
      </c>
      <c r="AQ149" s="242">
        <v>0</v>
      </c>
      <c r="AR149" s="242">
        <v>0</v>
      </c>
      <c r="AS149" s="242">
        <v>-5.0000000000000044E-2</v>
      </c>
      <c r="AT149" s="242">
        <v>-3.5087719298245612E-2</v>
      </c>
      <c r="AU149" s="242">
        <v>-8.333333333333337E-2</v>
      </c>
      <c r="AV149" s="242">
        <v>-5.4545454545454564E-2</v>
      </c>
      <c r="AW149" s="242">
        <v>0</v>
      </c>
      <c r="AX149" s="242">
        <v>0.15384615384615374</v>
      </c>
      <c r="AY149" s="242">
        <v>-0.19999999999999996</v>
      </c>
      <c r="AZ149" s="242">
        <v>0.14583333333333326</v>
      </c>
      <c r="BA149" s="242">
        <v>9.0909090909090828E-2</v>
      </c>
      <c r="BB149" s="242">
        <v>9.0909090909090828E-2</v>
      </c>
      <c r="BC149" s="242">
        <v>0</v>
      </c>
      <c r="BD149" s="246">
        <v>0</v>
      </c>
      <c r="BE149" s="246">
        <v>0</v>
      </c>
      <c r="BF149" s="246">
        <v>0</v>
      </c>
      <c r="BG149" s="246">
        <v>0</v>
      </c>
      <c r="BH149" s="246">
        <v>0</v>
      </c>
      <c r="BI149" s="246">
        <v>0</v>
      </c>
      <c r="BK149" s="214" t="s">
        <v>1787</v>
      </c>
      <c r="BL149" s="242">
        <v>0</v>
      </c>
      <c r="BM149" s="242">
        <v>0</v>
      </c>
      <c r="BN149" s="242">
        <v>0</v>
      </c>
      <c r="BO149" s="242">
        <v>0</v>
      </c>
      <c r="BP149" s="242">
        <v>0.125</v>
      </c>
      <c r="BQ149" s="242">
        <v>-0.11111111111111116</v>
      </c>
      <c r="BR149" s="242">
        <v>0.19999999999999996</v>
      </c>
      <c r="BS149" s="242">
        <v>0</v>
      </c>
      <c r="BT149" s="380"/>
      <c r="BU149" s="242">
        <v>-0.16666666666666663</v>
      </c>
      <c r="BV149" s="380"/>
      <c r="BW149" s="242">
        <v>0</v>
      </c>
      <c r="BX149" s="380"/>
      <c r="BY149" s="242">
        <v>5.0000000000000044E-2</v>
      </c>
      <c r="BZ149" s="242">
        <v>0.19047619047619047</v>
      </c>
      <c r="CA149" s="242">
        <v>-0.19999999999999996</v>
      </c>
      <c r="CB149" s="242">
        <v>0</v>
      </c>
      <c r="CC149" s="242">
        <v>0</v>
      </c>
      <c r="CD149" s="242">
        <v>0</v>
      </c>
      <c r="CE149" s="380"/>
      <c r="CF149" s="242">
        <v>0.19999999999999996</v>
      </c>
      <c r="CG149" s="242">
        <v>-0.16666666666666663</v>
      </c>
      <c r="CH149" s="242">
        <v>0.19999999999999996</v>
      </c>
      <c r="CI149" s="246">
        <v>-0.16666666666666663</v>
      </c>
      <c r="CJ149" s="246">
        <v>0</v>
      </c>
      <c r="CK149" s="374"/>
      <c r="CL149" s="246">
        <v>-1</v>
      </c>
      <c r="CM149" s="246">
        <v>0.19999999999999996</v>
      </c>
      <c r="CN149" s="134"/>
      <c r="CP149" s="214" t="s">
        <v>1787</v>
      </c>
      <c r="CQ149" s="242">
        <v>0.41843971631205656</v>
      </c>
      <c r="CR149" s="242">
        <v>0</v>
      </c>
      <c r="CS149" s="242">
        <v>-9.9999999999999978E-2</v>
      </c>
      <c r="CT149" s="242">
        <v>-0.16666666666666663</v>
      </c>
      <c r="CU149" s="242">
        <v>0.53333333333333344</v>
      </c>
      <c r="CV149" s="242">
        <v>-0.13043478260869579</v>
      </c>
      <c r="CW149" s="242">
        <v>2.5000000000000133E-2</v>
      </c>
      <c r="CX149" s="242">
        <v>-2.4390243902439157E-2</v>
      </c>
      <c r="CY149" s="380"/>
      <c r="CZ149" s="242">
        <v>-4.1699999999999959E-2</v>
      </c>
      <c r="DA149" s="380"/>
      <c r="DB149" s="242">
        <v>-0.2173640822289471</v>
      </c>
      <c r="DC149" s="380"/>
      <c r="DD149" s="242">
        <v>0</v>
      </c>
      <c r="DE149" s="242">
        <v>0</v>
      </c>
      <c r="DF149" s="242">
        <v>0.29333333333333322</v>
      </c>
      <c r="DG149" s="242">
        <v>3.0927835051546948E-2</v>
      </c>
      <c r="DH149" s="242">
        <v>-0.17000000000000037</v>
      </c>
      <c r="DI149" s="242">
        <v>0.20481927710843362</v>
      </c>
      <c r="DJ149" s="380"/>
      <c r="DK149" s="242">
        <v>9.000000000000008E-2</v>
      </c>
      <c r="DL149" s="242">
        <v>-3.669724770642202E-2</v>
      </c>
      <c r="DM149" s="242">
        <v>-4.7619047619047672E-2</v>
      </c>
      <c r="DN149" s="246">
        <v>-4.9975012493763682E-4</v>
      </c>
      <c r="DO149" s="246">
        <v>0</v>
      </c>
      <c r="DP149" s="374"/>
      <c r="DQ149" s="246">
        <v>0</v>
      </c>
      <c r="DR149" s="246">
        <v>0</v>
      </c>
      <c r="DS149" s="134"/>
    </row>
    <row r="150" spans="1:188" ht="14.5" x14ac:dyDescent="0.35">
      <c r="CP150" s="134"/>
      <c r="CQ150" s="134"/>
      <c r="CR150" s="134"/>
      <c r="CS150" s="134"/>
      <c r="CT150" s="134"/>
      <c r="CU150" s="134"/>
      <c r="CV150" s="134"/>
      <c r="CW150" s="134"/>
      <c r="CX150" s="134"/>
      <c r="CY150" s="134"/>
      <c r="CZ150" s="134"/>
      <c r="DA150" s="134"/>
      <c r="DB150" s="134"/>
      <c r="DC150" s="134"/>
      <c r="DD150" s="134"/>
      <c r="DE150" s="134"/>
      <c r="DF150" s="134"/>
      <c r="DG150" s="134"/>
      <c r="DH150" s="134"/>
      <c r="DI150" s="134"/>
      <c r="DJ150" s="134"/>
      <c r="DK150" s="134"/>
      <c r="DL150" s="134"/>
      <c r="DM150" s="134"/>
      <c r="DN150" s="134"/>
      <c r="DO150" s="134"/>
      <c r="DP150" s="134"/>
      <c r="DQ150" s="134"/>
      <c r="DR150" s="134"/>
      <c r="DS150" s="134"/>
    </row>
    <row r="153" spans="1:188" ht="22.5" x14ac:dyDescent="0.35">
      <c r="A153" s="383" t="s">
        <v>1820</v>
      </c>
      <c r="B153" s="383"/>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3"/>
      <c r="AY153" s="383"/>
      <c r="AZ153" s="383"/>
      <c r="BA153" s="383"/>
      <c r="BB153" s="383"/>
      <c r="BC153" s="383"/>
      <c r="BD153" s="383"/>
      <c r="BE153" s="383"/>
      <c r="BF153" s="383"/>
      <c r="BG153" s="383"/>
      <c r="BH153" s="383"/>
      <c r="BI153" s="383"/>
      <c r="BJ153" s="383"/>
      <c r="BK153" s="383"/>
      <c r="BL153" s="383"/>
      <c r="BM153" s="383"/>
      <c r="BN153" s="383"/>
      <c r="BO153" s="383"/>
      <c r="BP153" s="383"/>
      <c r="BQ153" s="383"/>
      <c r="BR153" s="383"/>
      <c r="BS153" s="383"/>
      <c r="BT153" s="383"/>
      <c r="BU153" s="383"/>
      <c r="BV153" s="383"/>
      <c r="BW153" s="383"/>
      <c r="BX153" s="383"/>
      <c r="BY153" s="383"/>
      <c r="BZ153" s="383"/>
      <c r="CA153" s="383"/>
      <c r="CB153" s="383"/>
      <c r="CC153" s="383"/>
      <c r="CD153" s="383"/>
      <c r="CE153" s="383"/>
      <c r="CF153" s="383"/>
      <c r="CG153" s="383"/>
      <c r="CH153" s="383"/>
      <c r="CI153" s="383"/>
      <c r="CJ153" s="383"/>
      <c r="CK153" s="383"/>
      <c r="CL153" s="383"/>
      <c r="CM153" s="383"/>
      <c r="CN153" s="383"/>
      <c r="CO153" s="383"/>
      <c r="CP153" s="383"/>
      <c r="CQ153" s="383"/>
      <c r="CR153" s="383"/>
      <c r="CS153" s="383"/>
      <c r="CT153" s="383"/>
      <c r="CU153" s="383"/>
      <c r="CV153" s="383"/>
      <c r="CW153" s="383"/>
      <c r="CX153" s="383"/>
      <c r="CY153" s="383"/>
      <c r="CZ153" s="383"/>
      <c r="DA153" s="383"/>
      <c r="DB153" s="383"/>
      <c r="DC153" s="383"/>
      <c r="DD153" s="383"/>
      <c r="DE153" s="383"/>
      <c r="DF153" s="383"/>
      <c r="DG153" s="383"/>
      <c r="DH153" s="383"/>
      <c r="DI153" s="383"/>
      <c r="DJ153" s="383"/>
      <c r="DK153" s="383"/>
      <c r="DL153" s="383"/>
      <c r="DM153" s="383"/>
      <c r="DN153" s="383"/>
      <c r="DO153" s="383"/>
      <c r="DP153" s="383"/>
      <c r="DQ153" s="383"/>
      <c r="DR153" s="383"/>
      <c r="DS153" s="383"/>
      <c r="DT153" s="383"/>
      <c r="DU153" s="383"/>
      <c r="DV153" s="383"/>
      <c r="DW153" s="383"/>
      <c r="DX153" s="383"/>
      <c r="DY153" s="383"/>
      <c r="DZ153" s="383"/>
      <c r="EA153" s="383"/>
      <c r="EB153" s="383"/>
      <c r="EC153" s="383"/>
      <c r="ED153" s="383"/>
      <c r="EE153" s="383"/>
      <c r="EF153" s="383"/>
      <c r="EG153" s="383"/>
      <c r="EH153" s="383"/>
      <c r="EI153" s="383"/>
      <c r="EJ153" s="383"/>
      <c r="EK153" s="383"/>
      <c r="EL153" s="383"/>
      <c r="EM153" s="383"/>
      <c r="EN153" s="383"/>
      <c r="EO153" s="383"/>
      <c r="EP153" s="383"/>
      <c r="EQ153" s="383"/>
      <c r="ER153" s="383"/>
      <c r="ES153" s="383"/>
      <c r="ET153" s="383"/>
      <c r="EU153" s="383"/>
      <c r="EV153" s="383"/>
      <c r="EW153" s="383"/>
      <c r="EX153" s="383"/>
      <c r="EY153" s="383"/>
      <c r="EZ153" s="383"/>
      <c r="FA153" s="383"/>
      <c r="FB153" s="383"/>
      <c r="FC153" s="383"/>
      <c r="FD153" s="383"/>
      <c r="FE153" s="383"/>
      <c r="FF153" s="383"/>
      <c r="FG153" s="383"/>
      <c r="FH153" s="383"/>
      <c r="FI153" s="383"/>
      <c r="FJ153" s="383"/>
      <c r="FK153" s="383"/>
      <c r="FL153" s="383"/>
      <c r="FM153" s="383"/>
      <c r="FN153" s="383"/>
      <c r="FO153" s="383"/>
      <c r="FP153" s="383"/>
      <c r="FQ153" s="383"/>
      <c r="FR153" s="383"/>
      <c r="FS153" s="383"/>
      <c r="FT153" s="383"/>
      <c r="FU153" s="383"/>
      <c r="FV153" s="383"/>
      <c r="FW153" s="383"/>
      <c r="FX153" s="383"/>
      <c r="FY153" s="383"/>
      <c r="FZ153" s="383"/>
      <c r="GA153" s="383"/>
      <c r="GB153" s="383"/>
      <c r="GC153" s="383"/>
      <c r="GD153" s="383"/>
      <c r="GE153" s="383"/>
      <c r="GF153" s="383"/>
    </row>
    <row r="155" spans="1:188" x14ac:dyDescent="0.35">
      <c r="A155" s="381" t="s">
        <v>38</v>
      </c>
      <c r="B155" s="38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F155" s="381" t="s">
        <v>39</v>
      </c>
      <c r="AG155" s="381"/>
      <c r="AH155" s="381"/>
      <c r="AI155" s="381"/>
      <c r="AJ155" s="381"/>
      <c r="AK155" s="381"/>
      <c r="AL155" s="381"/>
      <c r="AM155" s="381"/>
      <c r="AN155" s="381"/>
      <c r="AO155" s="381"/>
      <c r="AP155" s="381"/>
      <c r="AQ155" s="381"/>
      <c r="AR155" s="381"/>
      <c r="AS155" s="381"/>
      <c r="AT155" s="381"/>
      <c r="AU155" s="381"/>
      <c r="AV155" s="381"/>
      <c r="AW155" s="381"/>
      <c r="AX155" s="381"/>
      <c r="AY155" s="381"/>
      <c r="AZ155" s="381"/>
      <c r="BA155" s="381"/>
      <c r="BB155" s="381"/>
      <c r="BC155" s="381"/>
      <c r="BD155" s="381"/>
      <c r="BE155" s="381"/>
      <c r="BF155" s="381"/>
      <c r="BG155" s="381"/>
      <c r="BH155" s="381"/>
      <c r="BI155" s="381"/>
      <c r="BK155" s="381" t="s">
        <v>40</v>
      </c>
      <c r="BL155" s="381"/>
      <c r="BM155" s="381"/>
      <c r="BN155" s="381"/>
      <c r="BO155" s="381"/>
      <c r="BP155" s="381"/>
      <c r="BQ155" s="381"/>
      <c r="BR155" s="381"/>
      <c r="BS155" s="381"/>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c r="CN155" s="381"/>
      <c r="CP155" s="381" t="s">
        <v>42</v>
      </c>
      <c r="CQ155" s="381"/>
      <c r="CR155" s="381"/>
      <c r="CS155" s="381"/>
      <c r="CT155" s="381"/>
      <c r="CU155" s="381"/>
      <c r="CV155" s="381"/>
      <c r="CW155" s="381"/>
      <c r="CX155" s="381"/>
      <c r="CY155" s="381"/>
      <c r="CZ155" s="381"/>
      <c r="DA155" s="381"/>
      <c r="DB155" s="381"/>
      <c r="DC155" s="381"/>
      <c r="DD155" s="381"/>
      <c r="DE155" s="381"/>
      <c r="DF155" s="381"/>
      <c r="DG155" s="381"/>
      <c r="DH155" s="381"/>
      <c r="DI155" s="381"/>
      <c r="DJ155" s="381"/>
      <c r="DK155" s="381"/>
      <c r="DL155" s="381"/>
      <c r="DM155" s="381"/>
      <c r="DN155" s="381"/>
      <c r="DO155" s="381"/>
      <c r="DP155" s="381"/>
      <c r="DQ155" s="381"/>
      <c r="DR155" s="381"/>
      <c r="DS155" s="381"/>
      <c r="DU155" s="381" t="s">
        <v>43</v>
      </c>
      <c r="DV155" s="381"/>
      <c r="DW155" s="381"/>
      <c r="DX155" s="381"/>
      <c r="DY155" s="381"/>
      <c r="DZ155" s="381"/>
      <c r="EA155" s="381"/>
      <c r="EB155" s="381"/>
      <c r="EC155" s="381"/>
      <c r="ED155" s="381"/>
      <c r="EE155" s="381"/>
      <c r="EF155" s="381"/>
      <c r="EG155" s="381"/>
      <c r="EH155" s="381"/>
      <c r="EI155" s="381"/>
      <c r="EJ155" s="381"/>
      <c r="EK155" s="381"/>
      <c r="EL155" s="381"/>
      <c r="EM155" s="381"/>
      <c r="EN155" s="381"/>
      <c r="EO155" s="381"/>
      <c r="EP155" s="381"/>
      <c r="EQ155" s="381"/>
      <c r="ER155" s="381"/>
      <c r="ES155" s="381"/>
      <c r="ET155" s="381"/>
      <c r="EU155" s="381"/>
      <c r="EV155" s="381"/>
      <c r="EW155" s="381"/>
      <c r="EX155" s="381"/>
      <c r="EZ155" s="381" t="s">
        <v>44</v>
      </c>
      <c r="FA155" s="381"/>
      <c r="FB155" s="381"/>
      <c r="FC155" s="381"/>
      <c r="FD155" s="381"/>
      <c r="FE155" s="381"/>
      <c r="FF155" s="381"/>
      <c r="FG155" s="381"/>
      <c r="FH155" s="381"/>
      <c r="FI155" s="381"/>
      <c r="FJ155" s="381"/>
      <c r="FK155" s="381"/>
      <c r="FL155" s="381"/>
      <c r="FM155" s="381"/>
      <c r="FN155" s="381"/>
      <c r="FO155" s="381"/>
      <c r="FP155" s="381"/>
      <c r="FQ155" s="381"/>
      <c r="FR155" s="381"/>
      <c r="FS155" s="381"/>
      <c r="FT155" s="381"/>
      <c r="FU155" s="381"/>
      <c r="FV155" s="381"/>
      <c r="FW155" s="381"/>
      <c r="FX155" s="381"/>
      <c r="FY155" s="381"/>
      <c r="FZ155" s="381"/>
      <c r="GA155" s="381"/>
      <c r="GB155" s="381"/>
      <c r="GC155" s="381"/>
    </row>
    <row r="156" spans="1:188" ht="14.5" x14ac:dyDescent="0.35">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K156" s="134"/>
      <c r="BL156" s="134"/>
      <c r="BM156" s="134"/>
      <c r="BN156" s="134"/>
      <c r="BO156" s="134"/>
      <c r="BP156" s="134"/>
      <c r="BQ156" s="134"/>
      <c r="BR156" s="134"/>
      <c r="BS156" s="134"/>
      <c r="BT156" s="134"/>
      <c r="BU156" s="134"/>
      <c r="BV156" s="134"/>
      <c r="BW156" s="134"/>
      <c r="BX156" s="134"/>
      <c r="BY156" s="134"/>
      <c r="BZ156" s="134"/>
      <c r="CA156" s="134"/>
      <c r="CB156" s="134"/>
      <c r="CC156" s="134"/>
      <c r="CD156" s="134"/>
      <c r="CE156" s="134"/>
      <c r="CF156" s="134"/>
      <c r="CG156" s="134"/>
      <c r="CH156" s="134"/>
      <c r="CI156" s="134"/>
      <c r="CJ156" s="134"/>
      <c r="CK156" s="134"/>
      <c r="CL156" s="134"/>
      <c r="CM156" s="134"/>
      <c r="CN156" s="134"/>
      <c r="CP156" s="134"/>
      <c r="CQ156" s="134"/>
      <c r="CR156" s="134"/>
      <c r="CS156" s="134"/>
      <c r="CT156" s="134"/>
      <c r="CU156" s="134"/>
      <c r="CV156" s="134"/>
      <c r="CW156" s="134"/>
      <c r="CX156" s="134"/>
      <c r="CY156" s="134"/>
      <c r="CZ156" s="134"/>
      <c r="DA156" s="134"/>
      <c r="DB156" s="134"/>
      <c r="DC156" s="134"/>
      <c r="DD156" s="134"/>
      <c r="DE156" s="134"/>
      <c r="DF156" s="134"/>
      <c r="DG156" s="134"/>
      <c r="DH156" s="134"/>
      <c r="DI156" s="134"/>
      <c r="DJ156" s="134"/>
      <c r="DK156" s="134"/>
      <c r="DL156" s="134"/>
      <c r="DM156" s="134"/>
      <c r="DN156" s="134"/>
      <c r="DO156" s="134"/>
      <c r="DP156" s="134"/>
      <c r="DQ156" s="134"/>
      <c r="DR156" s="134"/>
      <c r="DS156" s="134"/>
      <c r="DU156" s="134"/>
      <c r="DV156" s="134"/>
      <c r="DW156" s="134"/>
      <c r="DX156" s="134"/>
      <c r="DY156" s="134"/>
      <c r="DZ156" s="134"/>
      <c r="EA156" s="134"/>
      <c r="EB156" s="134"/>
      <c r="EC156" s="134"/>
      <c r="ED156" s="134"/>
      <c r="EE156" s="134"/>
      <c r="EF156" s="134"/>
      <c r="EG156" s="134"/>
      <c r="EH156" s="134"/>
      <c r="EI156" s="134"/>
      <c r="EJ156" s="134"/>
      <c r="EK156" s="134"/>
      <c r="EL156" s="134"/>
      <c r="EM156" s="134"/>
      <c r="EN156" s="134"/>
      <c r="EO156" s="134"/>
      <c r="EP156" s="134"/>
      <c r="EQ156" s="134"/>
      <c r="ER156" s="134"/>
      <c r="ES156" s="134"/>
      <c r="ET156" s="134"/>
      <c r="EU156" s="134"/>
      <c r="EV156" s="134"/>
      <c r="EW156" s="134"/>
      <c r="EX156" s="134"/>
      <c r="EZ156" s="134"/>
      <c r="FA156" s="134"/>
      <c r="FB156" s="134"/>
      <c r="FC156" s="134"/>
      <c r="FD156" s="134"/>
      <c r="FE156" s="134"/>
      <c r="FF156" s="134"/>
      <c r="FG156" s="134"/>
      <c r="FH156" s="134"/>
      <c r="FI156" s="134"/>
      <c r="FJ156" s="134"/>
      <c r="FK156" s="134"/>
      <c r="FL156" s="134"/>
      <c r="FM156" s="134"/>
      <c r="FN156" s="134"/>
      <c r="FO156" s="134"/>
      <c r="FP156" s="134"/>
      <c r="FQ156" s="134"/>
      <c r="FR156" s="134"/>
      <c r="FS156" s="134"/>
      <c r="FT156" s="134"/>
      <c r="FU156" s="134"/>
      <c r="FV156" s="134"/>
      <c r="FW156" s="134"/>
      <c r="FX156" s="134"/>
      <c r="FY156" s="134"/>
      <c r="FZ156" s="134"/>
      <c r="GA156" s="134"/>
    </row>
    <row r="157" spans="1:188" ht="42" x14ac:dyDescent="0.35">
      <c r="A157" s="112" t="s">
        <v>995</v>
      </c>
      <c r="B157" s="110" t="s">
        <v>1763</v>
      </c>
      <c r="C157" s="110" t="s">
        <v>1764</v>
      </c>
      <c r="D157" s="110" t="s">
        <v>1765</v>
      </c>
      <c r="E157" s="110" t="s">
        <v>1766</v>
      </c>
      <c r="F157" s="110" t="s">
        <v>1767</v>
      </c>
      <c r="G157" s="110" t="s">
        <v>1002</v>
      </c>
      <c r="H157" s="110" t="s">
        <v>1005</v>
      </c>
      <c r="I157" s="110" t="s">
        <v>1007</v>
      </c>
      <c r="J157" s="170" t="s">
        <v>1008</v>
      </c>
      <c r="K157" s="171" t="s">
        <v>1768</v>
      </c>
      <c r="L157" s="110" t="s">
        <v>1769</v>
      </c>
      <c r="M157" s="171" t="s">
        <v>1770</v>
      </c>
      <c r="N157" s="110" t="s">
        <v>1771</v>
      </c>
      <c r="O157" s="171" t="s">
        <v>1772</v>
      </c>
      <c r="P157" s="110" t="s">
        <v>1773</v>
      </c>
      <c r="Q157" s="110" t="s">
        <v>1774</v>
      </c>
      <c r="R157" s="110" t="s">
        <v>1775</v>
      </c>
      <c r="S157" s="110" t="s">
        <v>1776</v>
      </c>
      <c r="T157" s="110" t="s">
        <v>1777</v>
      </c>
      <c r="U157" s="110" t="s">
        <v>1778</v>
      </c>
      <c r="V157" s="171" t="s">
        <v>1785</v>
      </c>
      <c r="W157" s="110" t="s">
        <v>1780</v>
      </c>
      <c r="X157" s="110" t="s">
        <v>1781</v>
      </c>
      <c r="Y157" s="110" t="s">
        <v>1782</v>
      </c>
      <c r="Z157" s="110" t="s">
        <v>1783</v>
      </c>
      <c r="AA157" s="110" t="s">
        <v>1784</v>
      </c>
      <c r="AB157" s="171" t="s">
        <v>1831</v>
      </c>
      <c r="AC157" s="110" t="s">
        <v>1832</v>
      </c>
      <c r="AD157" s="110" t="s">
        <v>1878</v>
      </c>
      <c r="AF157" s="112" t="s">
        <v>995</v>
      </c>
      <c r="AG157" s="110" t="s">
        <v>1763</v>
      </c>
      <c r="AH157" s="110" t="s">
        <v>1764</v>
      </c>
      <c r="AI157" s="110" t="s">
        <v>1765</v>
      </c>
      <c r="AJ157" s="110" t="s">
        <v>1766</v>
      </c>
      <c r="AK157" s="110" t="s">
        <v>1767</v>
      </c>
      <c r="AL157" s="110" t="s">
        <v>1002</v>
      </c>
      <c r="AM157" s="110" t="s">
        <v>1005</v>
      </c>
      <c r="AN157" s="110" t="s">
        <v>1007</v>
      </c>
      <c r="AO157" s="170" t="s">
        <v>1008</v>
      </c>
      <c r="AP157" s="171" t="s">
        <v>1768</v>
      </c>
      <c r="AQ157" s="110" t="s">
        <v>1769</v>
      </c>
      <c r="AR157" s="171" t="s">
        <v>1770</v>
      </c>
      <c r="AS157" s="110" t="s">
        <v>1771</v>
      </c>
      <c r="AT157" s="171" t="s">
        <v>1772</v>
      </c>
      <c r="AU157" s="110" t="s">
        <v>1773</v>
      </c>
      <c r="AV157" s="110" t="s">
        <v>1774</v>
      </c>
      <c r="AW157" s="110" t="s">
        <v>1775</v>
      </c>
      <c r="AX157" s="110" t="s">
        <v>1776</v>
      </c>
      <c r="AY157" s="110" t="s">
        <v>1777</v>
      </c>
      <c r="AZ157" s="110" t="s">
        <v>1778</v>
      </c>
      <c r="BA157" s="171" t="s">
        <v>1785</v>
      </c>
      <c r="BB157" s="110" t="s">
        <v>1780</v>
      </c>
      <c r="BC157" s="110" t="s">
        <v>1781</v>
      </c>
      <c r="BD157" s="110" t="s">
        <v>1782</v>
      </c>
      <c r="BE157" s="110" t="s">
        <v>1783</v>
      </c>
      <c r="BF157" s="110" t="s">
        <v>1784</v>
      </c>
      <c r="BG157" s="171" t="s">
        <v>1831</v>
      </c>
      <c r="BH157" s="110" t="s">
        <v>1832</v>
      </c>
      <c r="BI157" s="110" t="s">
        <v>1878</v>
      </c>
      <c r="BK157" s="112" t="s">
        <v>995</v>
      </c>
      <c r="BL157" s="110" t="s">
        <v>1763</v>
      </c>
      <c r="BM157" s="110" t="s">
        <v>1764</v>
      </c>
      <c r="BN157" s="110" t="s">
        <v>1765</v>
      </c>
      <c r="BO157" s="110" t="s">
        <v>1766</v>
      </c>
      <c r="BP157" s="110" t="s">
        <v>1767</v>
      </c>
      <c r="BQ157" s="110" t="s">
        <v>1002</v>
      </c>
      <c r="BR157" s="110" t="s">
        <v>1005</v>
      </c>
      <c r="BS157" s="110" t="s">
        <v>1007</v>
      </c>
      <c r="BT157" s="170" t="s">
        <v>1008</v>
      </c>
      <c r="BU157" s="171" t="s">
        <v>1768</v>
      </c>
      <c r="BV157" s="110" t="s">
        <v>1769</v>
      </c>
      <c r="BW157" s="171" t="s">
        <v>1770</v>
      </c>
      <c r="BX157" s="110" t="s">
        <v>1771</v>
      </c>
      <c r="BY157" s="171" t="s">
        <v>1772</v>
      </c>
      <c r="BZ157" s="110" t="s">
        <v>1773</v>
      </c>
      <c r="CA157" s="110" t="s">
        <v>1774</v>
      </c>
      <c r="CB157" s="110" t="s">
        <v>1775</v>
      </c>
      <c r="CC157" s="110" t="s">
        <v>1776</v>
      </c>
      <c r="CD157" s="110" t="s">
        <v>1777</v>
      </c>
      <c r="CE157" s="110" t="s">
        <v>1778</v>
      </c>
      <c r="CF157" s="171" t="s">
        <v>1785</v>
      </c>
      <c r="CG157" s="110" t="s">
        <v>1780</v>
      </c>
      <c r="CH157" s="110" t="s">
        <v>1781</v>
      </c>
      <c r="CI157" s="110" t="s">
        <v>1782</v>
      </c>
      <c r="CJ157" s="110" t="s">
        <v>1783</v>
      </c>
      <c r="CK157" s="110" t="s">
        <v>1784</v>
      </c>
      <c r="CL157" s="171" t="s">
        <v>1831</v>
      </c>
      <c r="CM157" s="110" t="s">
        <v>1832</v>
      </c>
      <c r="CN157" s="110" t="s">
        <v>1878</v>
      </c>
      <c r="CP157" s="112" t="s">
        <v>995</v>
      </c>
      <c r="CQ157" s="110" t="s">
        <v>1763</v>
      </c>
      <c r="CR157" s="110" t="s">
        <v>1764</v>
      </c>
      <c r="CS157" s="110" t="s">
        <v>1765</v>
      </c>
      <c r="CT157" s="110" t="s">
        <v>1766</v>
      </c>
      <c r="CU157" s="110" t="s">
        <v>1767</v>
      </c>
      <c r="CV157" s="110" t="s">
        <v>1002</v>
      </c>
      <c r="CW157" s="110" t="s">
        <v>1005</v>
      </c>
      <c r="CX157" s="110" t="s">
        <v>1007</v>
      </c>
      <c r="CY157" s="170" t="s">
        <v>1008</v>
      </c>
      <c r="CZ157" s="171" t="s">
        <v>1768</v>
      </c>
      <c r="DA157" s="110" t="s">
        <v>1769</v>
      </c>
      <c r="DB157" s="171" t="s">
        <v>1770</v>
      </c>
      <c r="DC157" s="110" t="s">
        <v>1771</v>
      </c>
      <c r="DD157" s="171" t="s">
        <v>1772</v>
      </c>
      <c r="DE157" s="110" t="s">
        <v>1773</v>
      </c>
      <c r="DF157" s="110" t="s">
        <v>1774</v>
      </c>
      <c r="DG157" s="110" t="s">
        <v>1775</v>
      </c>
      <c r="DH157" s="110" t="s">
        <v>1776</v>
      </c>
      <c r="DI157" s="110" t="s">
        <v>1777</v>
      </c>
      <c r="DJ157" s="110" t="s">
        <v>1778</v>
      </c>
      <c r="DK157" s="171" t="s">
        <v>1785</v>
      </c>
      <c r="DL157" s="110" t="s">
        <v>1780</v>
      </c>
      <c r="DM157" s="110" t="s">
        <v>1781</v>
      </c>
      <c r="DN157" s="110" t="s">
        <v>1782</v>
      </c>
      <c r="DO157" s="110" t="s">
        <v>1783</v>
      </c>
      <c r="DP157" s="110" t="s">
        <v>1784</v>
      </c>
      <c r="DQ157" s="171" t="s">
        <v>1831</v>
      </c>
      <c r="DR157" s="110" t="s">
        <v>1832</v>
      </c>
      <c r="DS157" s="110" t="s">
        <v>1878</v>
      </c>
      <c r="DU157" s="112" t="s">
        <v>995</v>
      </c>
      <c r="DV157" s="110" t="s">
        <v>1763</v>
      </c>
      <c r="DW157" s="110" t="s">
        <v>1764</v>
      </c>
      <c r="DX157" s="110" t="s">
        <v>1765</v>
      </c>
      <c r="DY157" s="110" t="s">
        <v>1766</v>
      </c>
      <c r="DZ157" s="110" t="s">
        <v>1767</v>
      </c>
      <c r="EA157" s="110" t="s">
        <v>1002</v>
      </c>
      <c r="EB157" s="110" t="s">
        <v>1005</v>
      </c>
      <c r="EC157" s="110" t="s">
        <v>1007</v>
      </c>
      <c r="ED157" s="170" t="s">
        <v>1008</v>
      </c>
      <c r="EE157" s="171" t="s">
        <v>1768</v>
      </c>
      <c r="EF157" s="110" t="s">
        <v>1769</v>
      </c>
      <c r="EG157" s="171" t="s">
        <v>1770</v>
      </c>
      <c r="EH157" s="110" t="s">
        <v>1771</v>
      </c>
      <c r="EI157" s="171" t="s">
        <v>1772</v>
      </c>
      <c r="EJ157" s="110" t="s">
        <v>1773</v>
      </c>
      <c r="EK157" s="110" t="s">
        <v>1774</v>
      </c>
      <c r="EL157" s="110" t="s">
        <v>1775</v>
      </c>
      <c r="EM157" s="110" t="s">
        <v>1776</v>
      </c>
      <c r="EN157" s="110" t="s">
        <v>1777</v>
      </c>
      <c r="EO157" s="110" t="s">
        <v>1778</v>
      </c>
      <c r="EP157" s="171" t="s">
        <v>1785</v>
      </c>
      <c r="EQ157" s="110" t="s">
        <v>1780</v>
      </c>
      <c r="ER157" s="110" t="s">
        <v>1781</v>
      </c>
      <c r="ES157" s="110" t="s">
        <v>1782</v>
      </c>
      <c r="ET157" s="110" t="s">
        <v>1783</v>
      </c>
      <c r="EU157" s="110" t="s">
        <v>1783</v>
      </c>
      <c r="EV157" s="171" t="s">
        <v>1831</v>
      </c>
      <c r="EW157" s="110" t="s">
        <v>1832</v>
      </c>
      <c r="EX157" s="172" t="s">
        <v>1878</v>
      </c>
      <c r="EZ157" s="112" t="s">
        <v>995</v>
      </c>
      <c r="FA157" s="110" t="s">
        <v>1763</v>
      </c>
      <c r="FB157" s="110" t="s">
        <v>1764</v>
      </c>
      <c r="FC157" s="110" t="s">
        <v>1765</v>
      </c>
      <c r="FD157" s="110" t="s">
        <v>1766</v>
      </c>
      <c r="FE157" s="110" t="s">
        <v>1767</v>
      </c>
      <c r="FF157" s="110" t="s">
        <v>1002</v>
      </c>
      <c r="FG157" s="110" t="s">
        <v>1005</v>
      </c>
      <c r="FH157" s="110" t="s">
        <v>1007</v>
      </c>
      <c r="FI157" s="170" t="s">
        <v>1008</v>
      </c>
      <c r="FJ157" s="171" t="s">
        <v>1768</v>
      </c>
      <c r="FK157" s="110" t="s">
        <v>1769</v>
      </c>
      <c r="FL157" s="171" t="s">
        <v>1770</v>
      </c>
      <c r="FM157" s="110" t="s">
        <v>1771</v>
      </c>
      <c r="FN157" s="171" t="s">
        <v>1772</v>
      </c>
      <c r="FO157" s="110" t="s">
        <v>1773</v>
      </c>
      <c r="FP157" s="110" t="s">
        <v>1774</v>
      </c>
      <c r="FQ157" s="110" t="s">
        <v>1775</v>
      </c>
      <c r="FR157" s="110" t="s">
        <v>1776</v>
      </c>
      <c r="FS157" s="110" t="s">
        <v>1777</v>
      </c>
      <c r="FT157" s="110" t="s">
        <v>1778</v>
      </c>
      <c r="FU157" s="171" t="s">
        <v>1785</v>
      </c>
      <c r="FV157" s="110" t="s">
        <v>1780</v>
      </c>
      <c r="FW157" s="110" t="s">
        <v>1781</v>
      </c>
      <c r="FX157" s="110" t="s">
        <v>1782</v>
      </c>
      <c r="FY157" s="110" t="s">
        <v>1783</v>
      </c>
      <c r="FZ157" s="110" t="s">
        <v>1784</v>
      </c>
      <c r="GA157" s="171" t="s">
        <v>1831</v>
      </c>
      <c r="GB157" s="110" t="s">
        <v>1832</v>
      </c>
      <c r="GC157" s="110" t="s">
        <v>1878</v>
      </c>
    </row>
    <row r="158" spans="1:188" x14ac:dyDescent="0.35">
      <c r="A158" s="104" t="s">
        <v>886</v>
      </c>
      <c r="B158" s="173" t="s">
        <v>1039</v>
      </c>
      <c r="C158" s="173" t="s">
        <v>1039</v>
      </c>
      <c r="D158" s="173" t="s">
        <v>1039</v>
      </c>
      <c r="E158" s="173" t="s">
        <v>1039</v>
      </c>
      <c r="F158" s="173" t="s">
        <v>1039</v>
      </c>
      <c r="G158" s="173" t="s">
        <v>1039</v>
      </c>
      <c r="H158" s="173" t="s">
        <v>1039</v>
      </c>
      <c r="I158" s="178">
        <v>166.66666666666666</v>
      </c>
      <c r="J158" s="178">
        <v>166.66666666666666</v>
      </c>
      <c r="K158" s="371" t="s">
        <v>1814</v>
      </c>
      <c r="L158" s="178">
        <v>166.66666666666666</v>
      </c>
      <c r="M158" s="371" t="s">
        <v>1814</v>
      </c>
      <c r="N158" s="178">
        <v>166.66666666666666</v>
      </c>
      <c r="O158" s="371" t="s">
        <v>1814</v>
      </c>
      <c r="P158" s="182">
        <v>166.66666666666666</v>
      </c>
      <c r="Q158" s="182">
        <v>166.66666666666666</v>
      </c>
      <c r="R158" s="182">
        <v>166.66666666666666</v>
      </c>
      <c r="S158" s="124">
        <v>166.66666666666666</v>
      </c>
      <c r="T158" s="124">
        <v>166.66666666666666</v>
      </c>
      <c r="U158" s="180">
        <v>166.66666666666666</v>
      </c>
      <c r="V158" s="375" t="s">
        <v>1814</v>
      </c>
      <c r="W158" s="180">
        <v>166.66666666666666</v>
      </c>
      <c r="X158" s="180">
        <v>250</v>
      </c>
      <c r="Y158" s="180">
        <v>208.33333333333334</v>
      </c>
      <c r="Z158" s="124">
        <v>166.66666666666666</v>
      </c>
      <c r="AA158" s="124">
        <v>166.66666666666666</v>
      </c>
      <c r="AB158" s="371" t="s">
        <v>1814</v>
      </c>
      <c r="AC158" s="173" t="s">
        <v>1039</v>
      </c>
      <c r="AD158" s="173" t="s">
        <v>1039</v>
      </c>
      <c r="AF158" s="104" t="s">
        <v>886</v>
      </c>
      <c r="AG158" s="173" t="s">
        <v>1039</v>
      </c>
      <c r="AH158" s="173" t="s">
        <v>1039</v>
      </c>
      <c r="AI158" s="173" t="s">
        <v>1039</v>
      </c>
      <c r="AJ158" s="173" t="s">
        <v>1039</v>
      </c>
      <c r="AK158" s="173" t="s">
        <v>1039</v>
      </c>
      <c r="AL158" s="173" t="s">
        <v>1039</v>
      </c>
      <c r="AM158" s="173" t="s">
        <v>1039</v>
      </c>
      <c r="AN158" s="178">
        <v>333.33333333333331</v>
      </c>
      <c r="AO158" s="178">
        <v>266.66666666666669</v>
      </c>
      <c r="AP158" s="371" t="s">
        <v>1814</v>
      </c>
      <c r="AQ158" s="178">
        <v>266.66666666666669</v>
      </c>
      <c r="AR158" s="371" t="s">
        <v>1814</v>
      </c>
      <c r="AS158" s="178">
        <v>266.66666666666669</v>
      </c>
      <c r="AT158" s="371" t="s">
        <v>1814</v>
      </c>
      <c r="AU158" s="182">
        <v>266.66666666666669</v>
      </c>
      <c r="AV158" s="182">
        <v>266.66666666666669</v>
      </c>
      <c r="AW158" s="124">
        <v>266.66666666666669</v>
      </c>
      <c r="AX158" s="124">
        <v>266.66666666666703</v>
      </c>
      <c r="AY158" s="124">
        <v>333.33333333333331</v>
      </c>
      <c r="AZ158" s="180">
        <v>266.66666666666669</v>
      </c>
      <c r="BA158" s="371" t="s">
        <v>1814</v>
      </c>
      <c r="BB158" s="180">
        <v>333.33333333333331</v>
      </c>
      <c r="BC158" s="180">
        <v>366.66666666666669</v>
      </c>
      <c r="BD158" s="180">
        <v>366.66666666666669</v>
      </c>
      <c r="BE158" s="124">
        <v>333.33333333333331</v>
      </c>
      <c r="BF158" s="124">
        <v>416.66666666666669</v>
      </c>
      <c r="BG158" s="371" t="s">
        <v>1814</v>
      </c>
      <c r="BH158" s="173" t="s">
        <v>1039</v>
      </c>
      <c r="BI158" s="173" t="s">
        <v>1039</v>
      </c>
      <c r="BK158" s="104" t="s">
        <v>886</v>
      </c>
      <c r="BL158" s="173" t="s">
        <v>1039</v>
      </c>
      <c r="BM158" s="173" t="s">
        <v>1039</v>
      </c>
      <c r="BN158" s="173" t="s">
        <v>1039</v>
      </c>
      <c r="BO158" s="173" t="s">
        <v>1039</v>
      </c>
      <c r="BP158" s="173" t="s">
        <v>1039</v>
      </c>
      <c r="BQ158" s="173" t="s">
        <v>1039</v>
      </c>
      <c r="BR158" s="173" t="s">
        <v>1039</v>
      </c>
      <c r="BS158" s="178">
        <v>416.66666666666669</v>
      </c>
      <c r="BT158" s="178">
        <v>416.66666666666669</v>
      </c>
      <c r="BU158" s="371" t="s">
        <v>1814</v>
      </c>
      <c r="BV158" s="178">
        <v>333.33333333333331</v>
      </c>
      <c r="BW158" s="371" t="s">
        <v>1814</v>
      </c>
      <c r="BX158" s="178">
        <v>416.66666666666669</v>
      </c>
      <c r="BY158" s="371" t="s">
        <v>1814</v>
      </c>
      <c r="BZ158" s="182">
        <v>333.33333333333331</v>
      </c>
      <c r="CA158" s="182">
        <v>333.33333333333331</v>
      </c>
      <c r="CB158" s="124">
        <v>416.66666666666669</v>
      </c>
      <c r="CC158" s="124">
        <v>416.66666666666703</v>
      </c>
      <c r="CD158" s="124">
        <v>416.66666666666669</v>
      </c>
      <c r="CE158" s="124">
        <v>416.66666666666669</v>
      </c>
      <c r="CF158" s="371" t="s">
        <v>1814</v>
      </c>
      <c r="CG158" s="180">
        <v>416.66666666666669</v>
      </c>
      <c r="CH158" s="180">
        <v>500</v>
      </c>
      <c r="CI158" s="180">
        <v>416.66666666666669</v>
      </c>
      <c r="CJ158" s="124">
        <v>416.66666666666669</v>
      </c>
      <c r="CK158" s="124">
        <v>416.66666666666669</v>
      </c>
      <c r="CL158" s="371" t="s">
        <v>1814</v>
      </c>
      <c r="CM158" s="173" t="s">
        <v>1039</v>
      </c>
      <c r="CN158" s="173" t="s">
        <v>1039</v>
      </c>
      <c r="CP158" s="104" t="s">
        <v>886</v>
      </c>
      <c r="CQ158" s="173" t="s">
        <v>1039</v>
      </c>
      <c r="CR158" s="173" t="s">
        <v>1039</v>
      </c>
      <c r="CS158" s="173" t="s">
        <v>1039</v>
      </c>
      <c r="CT158" s="173" t="s">
        <v>1039</v>
      </c>
      <c r="CU158" s="173" t="s">
        <v>1039</v>
      </c>
      <c r="CV158" s="173" t="s">
        <v>1039</v>
      </c>
      <c r="CW158" s="173" t="s">
        <v>1039</v>
      </c>
      <c r="CX158" s="178">
        <v>416.66666666666669</v>
      </c>
      <c r="CY158" s="178">
        <v>500</v>
      </c>
      <c r="CZ158" s="371" t="s">
        <v>1814</v>
      </c>
      <c r="DA158" s="178">
        <v>500</v>
      </c>
      <c r="DB158" s="371" t="s">
        <v>1814</v>
      </c>
      <c r="DC158" s="178">
        <v>583.33333333333337</v>
      </c>
      <c r="DD158" s="371" t="s">
        <v>1814</v>
      </c>
      <c r="DE158" s="182">
        <v>500</v>
      </c>
      <c r="DF158" s="182">
        <v>500</v>
      </c>
      <c r="DG158" s="124">
        <v>416.66666666666669</v>
      </c>
      <c r="DH158" s="124">
        <v>500</v>
      </c>
      <c r="DI158" s="124">
        <v>583.33333333333337</v>
      </c>
      <c r="DJ158" s="124">
        <v>583.33333333333337</v>
      </c>
      <c r="DK158" s="371" t="s">
        <v>1814</v>
      </c>
      <c r="DL158" s="124">
        <v>583.33333333333337</v>
      </c>
      <c r="DM158" s="124">
        <v>583.33333333333337</v>
      </c>
      <c r="DN158" s="124">
        <v>666.66666666666663</v>
      </c>
      <c r="DO158" s="124">
        <v>583.33333333333337</v>
      </c>
      <c r="DP158" s="124">
        <v>583.33333333333337</v>
      </c>
      <c r="DQ158" s="371" t="s">
        <v>1814</v>
      </c>
      <c r="DR158" s="173" t="s">
        <v>1039</v>
      </c>
      <c r="DS158" s="173" t="s">
        <v>1039</v>
      </c>
      <c r="DU158" s="104" t="s">
        <v>886</v>
      </c>
      <c r="DV158" s="173" t="s">
        <v>1039</v>
      </c>
      <c r="DW158" s="173" t="s">
        <v>1039</v>
      </c>
      <c r="DX158" s="173" t="s">
        <v>1039</v>
      </c>
      <c r="DY158" s="173" t="s">
        <v>1039</v>
      </c>
      <c r="DZ158" s="173" t="s">
        <v>1039</v>
      </c>
      <c r="EA158" s="173" t="s">
        <v>1039</v>
      </c>
      <c r="EB158" s="173" t="s">
        <v>1039</v>
      </c>
      <c r="EC158" s="178">
        <v>1666.6666666666667</v>
      </c>
      <c r="ED158" s="178">
        <v>1666.6666666666667</v>
      </c>
      <c r="EE158" s="371" t="s">
        <v>1814</v>
      </c>
      <c r="EF158" s="178">
        <v>1666.6666666666667</v>
      </c>
      <c r="EG158" s="371" t="s">
        <v>1814</v>
      </c>
      <c r="EH158" s="178">
        <v>1666.6666666666667</v>
      </c>
      <c r="EI158" s="371" t="s">
        <v>1814</v>
      </c>
      <c r="EJ158" s="182">
        <v>1666.6666666666667</v>
      </c>
      <c r="EK158" s="182">
        <v>1666.6666666666667</v>
      </c>
      <c r="EL158" s="124">
        <v>1666.6666666666667</v>
      </c>
      <c r="EM158" s="124">
        <v>1666.6666666666699</v>
      </c>
      <c r="EN158" s="124">
        <v>1666.6666666666667</v>
      </c>
      <c r="EO158" s="124">
        <v>1666.6666666666667</v>
      </c>
      <c r="EP158" s="371" t="s">
        <v>1814</v>
      </c>
      <c r="EQ158" s="124">
        <v>2500</v>
      </c>
      <c r="ER158" s="184">
        <v>2500</v>
      </c>
      <c r="ES158" s="124">
        <v>2583.3333333333335</v>
      </c>
      <c r="ET158" s="124">
        <v>2083.3333333333335</v>
      </c>
      <c r="EU158" s="124">
        <v>2500</v>
      </c>
      <c r="EV158" s="371" t="s">
        <v>1814</v>
      </c>
      <c r="EW158" s="173" t="s">
        <v>1039</v>
      </c>
      <c r="EX158" s="173" t="s">
        <v>1039</v>
      </c>
      <c r="EZ158" s="104" t="s">
        <v>886</v>
      </c>
      <c r="FA158" s="173" t="s">
        <v>1039</v>
      </c>
      <c r="FB158" s="173" t="s">
        <v>1039</v>
      </c>
      <c r="FC158" s="173" t="s">
        <v>1039</v>
      </c>
      <c r="FD158" s="173" t="s">
        <v>1039</v>
      </c>
      <c r="FE158" s="173" t="s">
        <v>1039</v>
      </c>
      <c r="FF158" s="173" t="s">
        <v>1039</v>
      </c>
      <c r="FG158" s="173" t="s">
        <v>1039</v>
      </c>
      <c r="FH158" s="178">
        <v>500</v>
      </c>
      <c r="FI158" s="178">
        <v>583.33333333333337</v>
      </c>
      <c r="FJ158" s="371" t="s">
        <v>1814</v>
      </c>
      <c r="FK158" s="178">
        <v>583.33333333333337</v>
      </c>
      <c r="FL158" s="371" t="s">
        <v>1814</v>
      </c>
      <c r="FM158" s="178">
        <v>583.33333333333337</v>
      </c>
      <c r="FN158" s="371" t="s">
        <v>1814</v>
      </c>
      <c r="FO158" s="182">
        <v>583.33333333333337</v>
      </c>
      <c r="FP158" s="182">
        <v>583.33333333333337</v>
      </c>
      <c r="FQ158" s="124">
        <v>583.33333333333337</v>
      </c>
      <c r="FR158" s="124">
        <v>583.33333333333303</v>
      </c>
      <c r="FS158" s="124">
        <v>583.33333333333337</v>
      </c>
      <c r="FT158" s="181">
        <v>583</v>
      </c>
      <c r="FU158" s="371" t="s">
        <v>1814</v>
      </c>
      <c r="FV158" s="124">
        <v>583.33333333333337</v>
      </c>
      <c r="FW158" s="124">
        <v>583.33333333333337</v>
      </c>
      <c r="FX158" s="124">
        <v>666.66666666666663</v>
      </c>
      <c r="FY158" s="124">
        <v>666.66666666666663</v>
      </c>
      <c r="FZ158" s="124">
        <v>583.33333333333337</v>
      </c>
      <c r="GA158" s="371" t="s">
        <v>1814</v>
      </c>
      <c r="GB158" s="173" t="s">
        <v>1039</v>
      </c>
      <c r="GC158" s="173" t="s">
        <v>1039</v>
      </c>
    </row>
    <row r="159" spans="1:188" ht="14.4" customHeight="1" x14ac:dyDescent="0.35">
      <c r="A159" s="104" t="s">
        <v>920</v>
      </c>
      <c r="B159" s="191">
        <v>166.66666666666666</v>
      </c>
      <c r="C159" s="185">
        <v>125</v>
      </c>
      <c r="D159" s="185">
        <v>166.66666666666666</v>
      </c>
      <c r="E159" s="185">
        <v>166.66666666666666</v>
      </c>
      <c r="F159" s="191">
        <v>166.666666666667</v>
      </c>
      <c r="G159" s="173" t="s">
        <v>1039</v>
      </c>
      <c r="H159" s="180">
        <v>166.66666666666666</v>
      </c>
      <c r="I159" s="178">
        <v>166.66666666666666</v>
      </c>
      <c r="J159" s="178">
        <v>166.66666666666666</v>
      </c>
      <c r="K159" s="372"/>
      <c r="L159" s="178">
        <v>166.66666666666666</v>
      </c>
      <c r="M159" s="372"/>
      <c r="N159" s="182">
        <v>166.66666666666666</v>
      </c>
      <c r="O159" s="372"/>
      <c r="P159" s="173" t="s">
        <v>1039</v>
      </c>
      <c r="Q159" s="182">
        <v>166.66666666666666</v>
      </c>
      <c r="R159" s="124">
        <v>166.66666666666666</v>
      </c>
      <c r="S159" s="124">
        <v>166.66666666666666</v>
      </c>
      <c r="T159" s="124">
        <v>166.66666666666666</v>
      </c>
      <c r="U159" s="180">
        <v>166.66666666666666</v>
      </c>
      <c r="V159" s="376"/>
      <c r="W159" s="180">
        <v>166.66666666666666</v>
      </c>
      <c r="X159" s="180">
        <v>166.66666666666666</v>
      </c>
      <c r="Y159" s="180">
        <v>166.66666666666666</v>
      </c>
      <c r="Z159" s="124">
        <v>166.66666666666666</v>
      </c>
      <c r="AA159" s="124">
        <v>250</v>
      </c>
      <c r="AB159" s="372"/>
      <c r="AC159" s="173" t="s">
        <v>1039</v>
      </c>
      <c r="AD159" s="124">
        <v>166.66666666666666</v>
      </c>
      <c r="AF159" s="104" t="s">
        <v>920</v>
      </c>
      <c r="AG159" s="180">
        <v>250</v>
      </c>
      <c r="AH159" s="185">
        <v>200</v>
      </c>
      <c r="AI159" s="185">
        <v>270.83333333333331</v>
      </c>
      <c r="AJ159" s="174">
        <v>166.66666666666666</v>
      </c>
      <c r="AK159" s="174">
        <v>302.16666666666669</v>
      </c>
      <c r="AL159" s="173" t="s">
        <v>1039</v>
      </c>
      <c r="AM159" s="181">
        <v>250</v>
      </c>
      <c r="AN159" s="178">
        <v>183.33333333333334</v>
      </c>
      <c r="AO159" s="178">
        <v>166.66666666666666</v>
      </c>
      <c r="AP159" s="372"/>
      <c r="AQ159" s="178">
        <v>166.66666666666666</v>
      </c>
      <c r="AR159" s="372"/>
      <c r="AS159" s="182">
        <v>208.33333333333334</v>
      </c>
      <c r="AT159" s="372"/>
      <c r="AU159" s="173" t="s">
        <v>1039</v>
      </c>
      <c r="AV159" s="124">
        <v>200</v>
      </c>
      <c r="AW159" s="124">
        <v>250</v>
      </c>
      <c r="AX159" s="124">
        <v>166.666666666667</v>
      </c>
      <c r="AY159" s="124">
        <v>166.66666666666666</v>
      </c>
      <c r="AZ159" s="180">
        <v>166.66666666666666</v>
      </c>
      <c r="BA159" s="372"/>
      <c r="BB159" s="180">
        <v>166.66666666666666</v>
      </c>
      <c r="BC159" s="180">
        <v>166.66666666666666</v>
      </c>
      <c r="BD159" s="180">
        <v>166.66666666666666</v>
      </c>
      <c r="BE159" s="124">
        <v>166.66666666666666</v>
      </c>
      <c r="BF159" s="124">
        <v>250</v>
      </c>
      <c r="BG159" s="372"/>
      <c r="BH159" s="173" t="s">
        <v>1039</v>
      </c>
      <c r="BI159" s="124">
        <v>166.66666666666666</v>
      </c>
      <c r="BK159" s="104" t="s">
        <v>920</v>
      </c>
      <c r="BL159" s="180">
        <v>500</v>
      </c>
      <c r="BM159" s="191">
        <v>416.66666666666669</v>
      </c>
      <c r="BN159" s="191">
        <v>583.33333333333337</v>
      </c>
      <c r="BO159" s="185">
        <v>416.66666666666669</v>
      </c>
      <c r="BP159" s="185">
        <v>333.33333333333331</v>
      </c>
      <c r="BQ159" s="173" t="s">
        <v>1039</v>
      </c>
      <c r="BR159" s="178">
        <v>833.33333333333337</v>
      </c>
      <c r="BS159" s="178">
        <v>500</v>
      </c>
      <c r="BT159" s="178">
        <v>416.66666666666669</v>
      </c>
      <c r="BU159" s="372"/>
      <c r="BV159" s="178">
        <v>500</v>
      </c>
      <c r="BW159" s="372"/>
      <c r="BX159" s="182">
        <v>500</v>
      </c>
      <c r="BY159" s="372"/>
      <c r="BZ159" s="173" t="s">
        <v>1039</v>
      </c>
      <c r="CA159" s="124">
        <v>833.33333333333337</v>
      </c>
      <c r="CB159" s="124">
        <v>583.33333333333337</v>
      </c>
      <c r="CC159" s="124">
        <v>416.66666666666703</v>
      </c>
      <c r="CD159" s="124">
        <v>583.33333333333337</v>
      </c>
      <c r="CE159" s="124">
        <v>583.33333333333337</v>
      </c>
      <c r="CF159" s="372"/>
      <c r="CG159" s="180">
        <v>666.66666666666663</v>
      </c>
      <c r="CH159" s="180">
        <v>583.33333333333337</v>
      </c>
      <c r="CI159" s="180">
        <v>583.33333333333337</v>
      </c>
      <c r="CJ159" s="124">
        <v>583.33333333333337</v>
      </c>
      <c r="CK159" s="124">
        <v>583.33333333333337</v>
      </c>
      <c r="CL159" s="372"/>
      <c r="CM159" s="173" t="s">
        <v>1039</v>
      </c>
      <c r="CN159" s="124">
        <v>583.33333333333337</v>
      </c>
      <c r="CP159" s="104" t="s">
        <v>920</v>
      </c>
      <c r="CQ159" s="180">
        <v>583.33333333333337</v>
      </c>
      <c r="CR159" s="185">
        <v>583.33333333333337</v>
      </c>
      <c r="CS159" s="185">
        <v>541.66666666666663</v>
      </c>
      <c r="CT159" s="185">
        <v>500</v>
      </c>
      <c r="CU159" s="185">
        <v>500</v>
      </c>
      <c r="CV159" s="173" t="s">
        <v>1039</v>
      </c>
      <c r="CW159" s="178">
        <v>500</v>
      </c>
      <c r="CX159" s="178">
        <v>500</v>
      </c>
      <c r="CY159" s="178">
        <v>500</v>
      </c>
      <c r="CZ159" s="372"/>
      <c r="DA159" s="178">
        <v>500</v>
      </c>
      <c r="DB159" s="372"/>
      <c r="DC159" s="182">
        <v>500</v>
      </c>
      <c r="DD159" s="372"/>
      <c r="DE159" s="173" t="s">
        <v>1039</v>
      </c>
      <c r="DF159" s="124">
        <v>625</v>
      </c>
      <c r="DG159" s="124">
        <v>666.66666666666663</v>
      </c>
      <c r="DH159" s="124">
        <v>500</v>
      </c>
      <c r="DI159" s="124">
        <v>583.33333333333337</v>
      </c>
      <c r="DJ159" s="124">
        <v>583.33333333333337</v>
      </c>
      <c r="DK159" s="372"/>
      <c r="DL159" s="124">
        <v>583.33333333333337</v>
      </c>
      <c r="DM159" s="124">
        <v>583.33333333333337</v>
      </c>
      <c r="DN159" s="124">
        <v>583.33333333333337</v>
      </c>
      <c r="DO159" s="124">
        <v>500</v>
      </c>
      <c r="DP159" s="124">
        <v>500</v>
      </c>
      <c r="DQ159" s="372"/>
      <c r="DR159" s="173" t="s">
        <v>1039</v>
      </c>
      <c r="DS159" s="124">
        <v>500</v>
      </c>
      <c r="DU159" s="104" t="s">
        <v>920</v>
      </c>
      <c r="DV159" s="180">
        <v>1000</v>
      </c>
      <c r="DW159" s="191">
        <v>1041.6666666666667</v>
      </c>
      <c r="DX159" s="191">
        <v>1083.3333333333333</v>
      </c>
      <c r="DY159" s="191">
        <v>1166.6666666666667</v>
      </c>
      <c r="DZ159" s="191">
        <v>1250</v>
      </c>
      <c r="EA159" s="173" t="s">
        <v>1039</v>
      </c>
      <c r="EB159" s="178">
        <v>666.66666666666663</v>
      </c>
      <c r="EC159" s="178">
        <v>1583.3333333333333</v>
      </c>
      <c r="ED159" s="178">
        <v>1416.6666666666667</v>
      </c>
      <c r="EE159" s="372"/>
      <c r="EF159" s="178">
        <v>833.33333333333337</v>
      </c>
      <c r="EG159" s="372"/>
      <c r="EH159" s="182">
        <v>833.33333333333337</v>
      </c>
      <c r="EI159" s="372"/>
      <c r="EJ159" s="173" t="s">
        <v>1039</v>
      </c>
      <c r="EK159" s="176">
        <v>1833.3333333333333</v>
      </c>
      <c r="EL159" s="124">
        <v>1500</v>
      </c>
      <c r="EM159" s="124">
        <v>1500</v>
      </c>
      <c r="EN159" s="124">
        <v>1666.6666666666667</v>
      </c>
      <c r="EO159" s="124">
        <v>1666.6666666666667</v>
      </c>
      <c r="EP159" s="372"/>
      <c r="EQ159" s="124">
        <v>1666.6666666666667</v>
      </c>
      <c r="ER159" s="176">
        <v>2500</v>
      </c>
      <c r="ES159" s="124">
        <v>2083.3333333333335</v>
      </c>
      <c r="ET159" s="124">
        <v>2166.6666666666665</v>
      </c>
      <c r="EU159" s="124">
        <v>2333.3333333333335</v>
      </c>
      <c r="EV159" s="372"/>
      <c r="EW159" s="173" t="s">
        <v>1039</v>
      </c>
      <c r="EX159" s="124">
        <v>2333.3333333333335</v>
      </c>
      <c r="EZ159" s="104" t="s">
        <v>920</v>
      </c>
      <c r="FA159" s="180">
        <v>1250</v>
      </c>
      <c r="FB159" s="191">
        <v>750</v>
      </c>
      <c r="FC159" s="191">
        <v>791.66666666666663</v>
      </c>
      <c r="FD159" s="191">
        <v>583.33333333333337</v>
      </c>
      <c r="FE159" s="175">
        <v>750</v>
      </c>
      <c r="FF159" s="173" t="s">
        <v>1039</v>
      </c>
      <c r="FG159" s="178">
        <v>833.33333333333337</v>
      </c>
      <c r="FH159" s="178">
        <v>583.33333333333337</v>
      </c>
      <c r="FI159" s="178">
        <v>500</v>
      </c>
      <c r="FJ159" s="372"/>
      <c r="FK159" s="178">
        <v>500</v>
      </c>
      <c r="FL159" s="372"/>
      <c r="FM159" s="182">
        <v>583.33333333333337</v>
      </c>
      <c r="FN159" s="372"/>
      <c r="FO159" s="173" t="s">
        <v>1039</v>
      </c>
      <c r="FP159" s="124">
        <v>750</v>
      </c>
      <c r="FQ159" s="124">
        <v>583.33333333333337</v>
      </c>
      <c r="FR159" s="124">
        <v>416.66666666666703</v>
      </c>
      <c r="FS159" s="124">
        <v>416.66666666666669</v>
      </c>
      <c r="FT159" s="124">
        <v>416.66666666666669</v>
      </c>
      <c r="FU159" s="372"/>
      <c r="FV159" s="124">
        <v>458.33333333333331</v>
      </c>
      <c r="FW159" s="124">
        <v>416.66666666666669</v>
      </c>
      <c r="FX159" s="124">
        <v>416.66666666666669</v>
      </c>
      <c r="FY159" s="124">
        <v>500</v>
      </c>
      <c r="FZ159" s="124">
        <v>500</v>
      </c>
      <c r="GA159" s="372"/>
      <c r="GB159" s="173" t="s">
        <v>1039</v>
      </c>
      <c r="GC159" s="124">
        <v>416.66666666666669</v>
      </c>
    </row>
    <row r="160" spans="1:188" ht="14.4" customHeight="1" x14ac:dyDescent="0.35">
      <c r="A160" s="104" t="s">
        <v>1042</v>
      </c>
      <c r="B160" s="191">
        <v>166.66666666666666</v>
      </c>
      <c r="C160" s="191">
        <v>166.666666666667</v>
      </c>
      <c r="D160" s="173" t="s">
        <v>1039</v>
      </c>
      <c r="E160" s="185">
        <v>166.66666666666666</v>
      </c>
      <c r="F160" s="191">
        <v>166.666666666667</v>
      </c>
      <c r="G160" s="175">
        <v>208.33333333333334</v>
      </c>
      <c r="H160" s="180">
        <v>166.66666666666666</v>
      </c>
      <c r="I160" s="174">
        <v>166.66666666666666</v>
      </c>
      <c r="J160" s="174">
        <v>166.66666666666666</v>
      </c>
      <c r="K160" s="372"/>
      <c r="L160" s="178">
        <v>250</v>
      </c>
      <c r="M160" s="372"/>
      <c r="N160" s="254">
        <v>166.66666666666666</v>
      </c>
      <c r="O160" s="372"/>
      <c r="P160" s="182">
        <v>166.66666666666666</v>
      </c>
      <c r="Q160" s="176">
        <v>166.66666666666666</v>
      </c>
      <c r="R160" s="124">
        <v>291.66666666666669</v>
      </c>
      <c r="S160" s="124">
        <v>250</v>
      </c>
      <c r="T160" s="176">
        <v>166.66666666666666</v>
      </c>
      <c r="U160" s="176">
        <v>166.66666666666666</v>
      </c>
      <c r="V160" s="376"/>
      <c r="W160" s="174">
        <v>250</v>
      </c>
      <c r="X160" s="174">
        <v>250</v>
      </c>
      <c r="Y160" s="174">
        <v>229.16666666666666</v>
      </c>
      <c r="Z160" s="173" t="s">
        <v>1039</v>
      </c>
      <c r="AA160" s="173" t="s">
        <v>1039</v>
      </c>
      <c r="AB160" s="372"/>
      <c r="AC160" s="174">
        <v>250</v>
      </c>
      <c r="AD160" s="124">
        <v>250</v>
      </c>
      <c r="AF160" s="104" t="s">
        <v>1042</v>
      </c>
      <c r="AG160" s="175">
        <v>333</v>
      </c>
      <c r="AH160" s="185">
        <v>416.66666666666669</v>
      </c>
      <c r="AI160" s="173" t="s">
        <v>1039</v>
      </c>
      <c r="AJ160" s="185">
        <v>166.66666666666666</v>
      </c>
      <c r="AK160" s="185">
        <v>416.66666666666669</v>
      </c>
      <c r="AL160" s="174">
        <v>250</v>
      </c>
      <c r="AM160" s="181">
        <v>400</v>
      </c>
      <c r="AN160" s="178">
        <v>333.33333333333331</v>
      </c>
      <c r="AO160" s="174">
        <v>250</v>
      </c>
      <c r="AP160" s="372"/>
      <c r="AQ160" s="178">
        <v>458.33333333333331</v>
      </c>
      <c r="AR160" s="372"/>
      <c r="AS160" s="254">
        <v>238</v>
      </c>
      <c r="AT160" s="372"/>
      <c r="AU160" s="182">
        <v>333.33333333333331</v>
      </c>
      <c r="AV160" s="124">
        <v>375</v>
      </c>
      <c r="AW160" s="124">
        <v>416.66666666666669</v>
      </c>
      <c r="AX160" s="124">
        <v>416.66666666666703</v>
      </c>
      <c r="AY160" s="176">
        <v>291.66666666666669</v>
      </c>
      <c r="AZ160" s="180">
        <v>375</v>
      </c>
      <c r="BA160" s="372"/>
      <c r="BB160" s="175">
        <v>291.66666666666669</v>
      </c>
      <c r="BC160" s="175">
        <v>291.66666666666669</v>
      </c>
      <c r="BD160" s="175">
        <v>250</v>
      </c>
      <c r="BE160" s="173" t="s">
        <v>1039</v>
      </c>
      <c r="BF160" s="173" t="s">
        <v>1039</v>
      </c>
      <c r="BG160" s="372"/>
      <c r="BH160" s="191">
        <v>250</v>
      </c>
      <c r="BI160" s="124">
        <v>400</v>
      </c>
      <c r="BK160" s="104" t="s">
        <v>1042</v>
      </c>
      <c r="BL160" s="180">
        <v>666.66666666666663</v>
      </c>
      <c r="BM160" s="185">
        <v>416.66666666666669</v>
      </c>
      <c r="BN160" s="173" t="s">
        <v>1039</v>
      </c>
      <c r="BO160" s="191">
        <v>500</v>
      </c>
      <c r="BP160" s="185">
        <v>750</v>
      </c>
      <c r="BQ160" s="175">
        <v>666.66666666666663</v>
      </c>
      <c r="BR160" s="178">
        <v>541.66666666666663</v>
      </c>
      <c r="BS160" s="178">
        <v>2416.6666666666665</v>
      </c>
      <c r="BT160" s="178">
        <v>666.66666666666663</v>
      </c>
      <c r="BU160" s="372"/>
      <c r="BV160" s="178">
        <v>1083.3333333333333</v>
      </c>
      <c r="BW160" s="372"/>
      <c r="BX160" s="255">
        <v>1000</v>
      </c>
      <c r="BY160" s="372"/>
      <c r="BZ160" s="182">
        <v>1083.3333333333333</v>
      </c>
      <c r="CA160" s="176">
        <v>645.83333333333337</v>
      </c>
      <c r="CB160" s="124">
        <v>916.66666666666663</v>
      </c>
      <c r="CC160" s="124">
        <v>1166.6666666666699</v>
      </c>
      <c r="CD160" s="176">
        <v>625</v>
      </c>
      <c r="CE160" s="176">
        <v>500</v>
      </c>
      <c r="CF160" s="372"/>
      <c r="CG160" s="180">
        <v>625</v>
      </c>
      <c r="CH160" s="174">
        <v>500</v>
      </c>
      <c r="CI160" s="174">
        <v>500</v>
      </c>
      <c r="CJ160" s="173" t="s">
        <v>1039</v>
      </c>
      <c r="CK160" s="173" t="s">
        <v>1039</v>
      </c>
      <c r="CL160" s="372"/>
      <c r="CM160" s="124">
        <v>666.66666666666663</v>
      </c>
      <c r="CN160" s="124">
        <v>666.66666666666663</v>
      </c>
      <c r="CP160" s="104" t="s">
        <v>1042</v>
      </c>
      <c r="CQ160" s="180">
        <v>833.33333333333337</v>
      </c>
      <c r="CR160" s="124">
        <v>875</v>
      </c>
      <c r="CS160" s="173" t="s">
        <v>1039</v>
      </c>
      <c r="CT160" s="185">
        <v>500</v>
      </c>
      <c r="CU160" s="174">
        <v>500</v>
      </c>
      <c r="CV160" s="174">
        <v>500</v>
      </c>
      <c r="CW160" s="178">
        <v>666.66666666666663</v>
      </c>
      <c r="CX160" s="174">
        <v>500</v>
      </c>
      <c r="CY160" s="178">
        <v>666.66666666666663</v>
      </c>
      <c r="CZ160" s="372"/>
      <c r="DA160" s="178">
        <v>750</v>
      </c>
      <c r="DB160" s="372"/>
      <c r="DC160" s="255">
        <v>833.33333333333337</v>
      </c>
      <c r="DD160" s="372"/>
      <c r="DE160" s="176">
        <v>500</v>
      </c>
      <c r="DF160" s="182">
        <v>666.66666666666663</v>
      </c>
      <c r="DG160" s="124">
        <v>666.66666666666663</v>
      </c>
      <c r="DH160" s="124">
        <v>666.66666666666697</v>
      </c>
      <c r="DI160" s="124">
        <v>666.66666666666663</v>
      </c>
      <c r="DJ160" s="124">
        <v>666.66666666666663</v>
      </c>
      <c r="DK160" s="372"/>
      <c r="DL160" s="124">
        <v>625</v>
      </c>
      <c r="DM160" s="124">
        <v>583.33333333333337</v>
      </c>
      <c r="DN160" s="124">
        <v>583.33333333333337</v>
      </c>
      <c r="DO160" s="173" t="s">
        <v>1039</v>
      </c>
      <c r="DP160" s="173" t="s">
        <v>1039</v>
      </c>
      <c r="DQ160" s="372"/>
      <c r="DR160" s="124">
        <v>833.33333333333337</v>
      </c>
      <c r="DS160" s="124">
        <v>750</v>
      </c>
      <c r="DU160" s="104" t="s">
        <v>1042</v>
      </c>
      <c r="DV160" s="175">
        <v>1041.6666666666667</v>
      </c>
      <c r="DW160" s="176">
        <v>1041.6666666666667</v>
      </c>
      <c r="DX160" s="173" t="s">
        <v>1039</v>
      </c>
      <c r="DY160" s="191">
        <v>1166.6666666666667</v>
      </c>
      <c r="DZ160" s="191">
        <v>1250</v>
      </c>
      <c r="EA160" s="175">
        <v>854.16666666666663</v>
      </c>
      <c r="EB160" s="178">
        <v>1041.6666666666667</v>
      </c>
      <c r="EC160" s="174">
        <v>1979.1666666666667</v>
      </c>
      <c r="ED160" s="174">
        <v>1666.6666666666667</v>
      </c>
      <c r="EE160" s="372"/>
      <c r="EF160" s="178">
        <v>2083.3333333333335</v>
      </c>
      <c r="EG160" s="372"/>
      <c r="EH160" s="254">
        <v>2500</v>
      </c>
      <c r="EI160" s="372"/>
      <c r="EJ160" s="176">
        <v>1666.6666666666667</v>
      </c>
      <c r="EK160" s="176">
        <v>1833.3333333333333</v>
      </c>
      <c r="EL160" s="124">
        <v>1833.3333333333333</v>
      </c>
      <c r="EM160" s="124">
        <v>1375</v>
      </c>
      <c r="EN160" s="176">
        <v>1666.6666666666667</v>
      </c>
      <c r="EO160" s="124">
        <v>2000</v>
      </c>
      <c r="EP160" s="372"/>
      <c r="EQ160" s="176">
        <v>2041.6666666666667</v>
      </c>
      <c r="ER160" s="176">
        <v>2500</v>
      </c>
      <c r="ES160" s="176">
        <v>2000</v>
      </c>
      <c r="ET160" s="173" t="s">
        <v>1039</v>
      </c>
      <c r="EU160" s="173" t="s">
        <v>1039</v>
      </c>
      <c r="EV160" s="372"/>
      <c r="EW160" s="124">
        <v>1666.6666666666667</v>
      </c>
      <c r="EX160" s="124">
        <v>1666.6666666666667</v>
      </c>
      <c r="EZ160" s="104" t="s">
        <v>1042</v>
      </c>
      <c r="FA160" s="175">
        <v>958.33333333333337</v>
      </c>
      <c r="FB160" s="191">
        <v>750</v>
      </c>
      <c r="FC160" s="173" t="s">
        <v>1039</v>
      </c>
      <c r="FD160" s="191">
        <v>583.33333333333337</v>
      </c>
      <c r="FE160" s="185">
        <v>1166.6666666666667</v>
      </c>
      <c r="FF160" s="175">
        <v>541.66666666666663</v>
      </c>
      <c r="FG160" s="178">
        <v>875</v>
      </c>
      <c r="FH160" s="178">
        <v>833.33333333333337</v>
      </c>
      <c r="FI160" s="178">
        <v>604.16666666666663</v>
      </c>
      <c r="FJ160" s="372"/>
      <c r="FK160" s="178">
        <v>1166.6666666666667</v>
      </c>
      <c r="FL160" s="372"/>
      <c r="FM160" s="255">
        <v>729.16666666666663</v>
      </c>
      <c r="FN160" s="372"/>
      <c r="FO160" s="182">
        <v>916.66666666666663</v>
      </c>
      <c r="FP160" s="176">
        <v>625</v>
      </c>
      <c r="FQ160" s="124">
        <v>1083.3333333333333</v>
      </c>
      <c r="FR160" s="124">
        <v>1000</v>
      </c>
      <c r="FS160" s="176">
        <v>583.33333333333337</v>
      </c>
      <c r="FT160" s="124">
        <v>1166.6666666666667</v>
      </c>
      <c r="FU160" s="372"/>
      <c r="FV160" s="176">
        <v>625</v>
      </c>
      <c r="FW160" s="176">
        <v>833.33333333333337</v>
      </c>
      <c r="FX160" s="176">
        <v>645.83333333333337</v>
      </c>
      <c r="FY160" s="173" t="s">
        <v>1039</v>
      </c>
      <c r="FZ160" s="173" t="s">
        <v>1039</v>
      </c>
      <c r="GA160" s="372"/>
      <c r="GB160" s="176">
        <v>583.33333333333337</v>
      </c>
      <c r="GC160" s="175">
        <v>625</v>
      </c>
    </row>
    <row r="161" spans="1:185" ht="14.4" customHeight="1" x14ac:dyDescent="0.35">
      <c r="A161" s="104" t="s">
        <v>870</v>
      </c>
      <c r="B161" s="173" t="s">
        <v>1039</v>
      </c>
      <c r="C161" s="173" t="s">
        <v>1039</v>
      </c>
      <c r="D161" s="173" t="s">
        <v>1039</v>
      </c>
      <c r="E161" s="173" t="s">
        <v>1039</v>
      </c>
      <c r="F161" s="191">
        <v>166.666666666667</v>
      </c>
      <c r="G161" s="175">
        <v>208.33333333333334</v>
      </c>
      <c r="H161" s="180">
        <v>208.33333333333334</v>
      </c>
      <c r="I161" s="173" t="s">
        <v>1039</v>
      </c>
      <c r="J161" s="173" t="s">
        <v>1039</v>
      </c>
      <c r="K161" s="372"/>
      <c r="L161" s="182">
        <v>333.33333333333331</v>
      </c>
      <c r="M161" s="372"/>
      <c r="N161" s="182">
        <v>166.66666666666666</v>
      </c>
      <c r="O161" s="372"/>
      <c r="P161" s="124">
        <v>250</v>
      </c>
      <c r="Q161" s="176">
        <v>166.66666666666666</v>
      </c>
      <c r="R161" s="124">
        <v>250</v>
      </c>
      <c r="S161" s="176">
        <v>166.66666666666666</v>
      </c>
      <c r="T161" s="124">
        <v>166.66666666666666</v>
      </c>
      <c r="U161" s="180">
        <v>83.333333333333329</v>
      </c>
      <c r="V161" s="376"/>
      <c r="W161" s="180">
        <v>208.33333333333334</v>
      </c>
      <c r="X161" s="180">
        <v>208.33333333333334</v>
      </c>
      <c r="Y161" s="180">
        <v>250</v>
      </c>
      <c r="Z161" s="124">
        <v>250</v>
      </c>
      <c r="AA161" s="174">
        <v>250</v>
      </c>
      <c r="AB161" s="372"/>
      <c r="AC161" s="174">
        <v>250</v>
      </c>
      <c r="AD161" s="124">
        <v>166.66666666666666</v>
      </c>
      <c r="AF161" s="104" t="s">
        <v>870</v>
      </c>
      <c r="AG161" s="173" t="s">
        <v>1039</v>
      </c>
      <c r="AH161" s="173" t="s">
        <v>1039</v>
      </c>
      <c r="AI161" s="173" t="s">
        <v>1039</v>
      </c>
      <c r="AJ161" s="173" t="s">
        <v>1039</v>
      </c>
      <c r="AK161" s="185">
        <v>166.66666666666666</v>
      </c>
      <c r="AL161" s="181">
        <v>250</v>
      </c>
      <c r="AM161" s="181">
        <v>166.66666666666666</v>
      </c>
      <c r="AN161" s="173" t="s">
        <v>1039</v>
      </c>
      <c r="AO161" s="173" t="s">
        <v>1039</v>
      </c>
      <c r="AP161" s="372"/>
      <c r="AQ161" s="182">
        <v>166.66666666666666</v>
      </c>
      <c r="AR161" s="372"/>
      <c r="AS161" s="182">
        <v>133.33333333333334</v>
      </c>
      <c r="AT161" s="372"/>
      <c r="AU161" s="124">
        <v>133.33333333333334</v>
      </c>
      <c r="AV161" s="124">
        <v>166.66666666666666</v>
      </c>
      <c r="AW161" s="124">
        <v>166.66666666666666</v>
      </c>
      <c r="AX161" s="124">
        <v>166.666666666667</v>
      </c>
      <c r="AY161" s="124">
        <v>160</v>
      </c>
      <c r="AZ161" s="180">
        <v>166.66666666666666</v>
      </c>
      <c r="BA161" s="372"/>
      <c r="BB161" s="180">
        <v>250</v>
      </c>
      <c r="BC161" s="180">
        <v>166.66666666666666</v>
      </c>
      <c r="BD161" s="180">
        <v>166.66666666666666</v>
      </c>
      <c r="BE161" s="124">
        <v>208.33333333333334</v>
      </c>
      <c r="BF161" s="124">
        <v>204.16666666666666</v>
      </c>
      <c r="BG161" s="372"/>
      <c r="BH161" s="124">
        <v>250</v>
      </c>
      <c r="BI161" s="124">
        <v>250</v>
      </c>
      <c r="BK161" s="104" t="s">
        <v>870</v>
      </c>
      <c r="BL161" s="173" t="s">
        <v>1039</v>
      </c>
      <c r="BM161" s="173" t="s">
        <v>1039</v>
      </c>
      <c r="BN161" s="173" t="s">
        <v>1039</v>
      </c>
      <c r="BO161" s="173" t="s">
        <v>1039</v>
      </c>
      <c r="BP161" s="185">
        <v>1083.3333333333333</v>
      </c>
      <c r="BQ161" s="181">
        <v>1083.3333333333333</v>
      </c>
      <c r="BR161" s="178">
        <v>833.33333333333337</v>
      </c>
      <c r="BS161" s="173" t="s">
        <v>1039</v>
      </c>
      <c r="BT161" s="173" t="s">
        <v>1039</v>
      </c>
      <c r="BU161" s="372"/>
      <c r="BV161" s="182">
        <v>1083.3333333333333</v>
      </c>
      <c r="BW161" s="372"/>
      <c r="BX161" s="182">
        <v>833.33333333333337</v>
      </c>
      <c r="BY161" s="372"/>
      <c r="BZ161" s="124">
        <v>833.33333333333337</v>
      </c>
      <c r="CA161" s="176">
        <v>645.83333333333337</v>
      </c>
      <c r="CB161" s="124">
        <v>666.66666666666663</v>
      </c>
      <c r="CC161" s="176">
        <v>500</v>
      </c>
      <c r="CD161" s="124">
        <v>625</v>
      </c>
      <c r="CE161" s="124">
        <v>250</v>
      </c>
      <c r="CF161" s="372"/>
      <c r="CG161" s="180">
        <v>475</v>
      </c>
      <c r="CH161" s="180">
        <v>500</v>
      </c>
      <c r="CI161" s="180">
        <v>500</v>
      </c>
      <c r="CJ161" s="124">
        <v>541.66666666666663</v>
      </c>
      <c r="CK161" s="124">
        <v>333.33333333333331</v>
      </c>
      <c r="CL161" s="372"/>
      <c r="CM161" s="124">
        <v>375</v>
      </c>
      <c r="CN161" s="124">
        <v>416.66666666666669</v>
      </c>
      <c r="CP161" s="104" t="s">
        <v>870</v>
      </c>
      <c r="CQ161" s="173" t="s">
        <v>1039</v>
      </c>
      <c r="CR161" s="173" t="s">
        <v>1039</v>
      </c>
      <c r="CS161" s="173" t="s">
        <v>1039</v>
      </c>
      <c r="CT161" s="173" t="s">
        <v>1039</v>
      </c>
      <c r="CU161" s="185">
        <v>500</v>
      </c>
      <c r="CV161" s="181">
        <v>416.66666666666669</v>
      </c>
      <c r="CW161" s="178">
        <v>416.66666666666669</v>
      </c>
      <c r="CX161" s="173" t="s">
        <v>1039</v>
      </c>
      <c r="CY161" s="173" t="s">
        <v>1039</v>
      </c>
      <c r="CZ161" s="372"/>
      <c r="DA161" s="182">
        <v>466.66666666666669</v>
      </c>
      <c r="DB161" s="372"/>
      <c r="DC161" s="182">
        <v>500</v>
      </c>
      <c r="DD161" s="372"/>
      <c r="DE161" s="124">
        <v>500</v>
      </c>
      <c r="DF161" s="176">
        <v>583.33333333333337</v>
      </c>
      <c r="DG161" s="124">
        <v>583.33333333333337</v>
      </c>
      <c r="DH161" s="176">
        <v>500</v>
      </c>
      <c r="DI161" s="124">
        <v>500</v>
      </c>
      <c r="DJ161" s="124">
        <v>333.33333333333331</v>
      </c>
      <c r="DK161" s="372"/>
      <c r="DL161" s="124">
        <v>333.33333333333331</v>
      </c>
      <c r="DM161" s="124">
        <v>333.33333333333331</v>
      </c>
      <c r="DN161" s="124">
        <v>500</v>
      </c>
      <c r="DO161" s="124">
        <v>500</v>
      </c>
      <c r="DP161" s="124">
        <v>500</v>
      </c>
      <c r="DQ161" s="372"/>
      <c r="DR161" s="124">
        <v>416.66666666666669</v>
      </c>
      <c r="DS161" s="124">
        <v>250</v>
      </c>
      <c r="DU161" s="104" t="s">
        <v>870</v>
      </c>
      <c r="DV161" s="173" t="s">
        <v>1039</v>
      </c>
      <c r="DW161" s="173" t="s">
        <v>1039</v>
      </c>
      <c r="DX161" s="173" t="s">
        <v>1039</v>
      </c>
      <c r="DY161" s="173" t="s">
        <v>1039</v>
      </c>
      <c r="DZ161" s="191">
        <v>1250</v>
      </c>
      <c r="EA161" s="175">
        <v>854.16666666666663</v>
      </c>
      <c r="EB161" s="178">
        <v>1250</v>
      </c>
      <c r="EC161" s="173" t="s">
        <v>1039</v>
      </c>
      <c r="ED161" s="173" t="s">
        <v>1039</v>
      </c>
      <c r="EE161" s="372"/>
      <c r="EF161" s="182">
        <v>1833.3333333333333</v>
      </c>
      <c r="EG161" s="372"/>
      <c r="EH161" s="182">
        <v>3666.6666666666665</v>
      </c>
      <c r="EI161" s="372"/>
      <c r="EJ161" s="124">
        <v>1916.6666666666667</v>
      </c>
      <c r="EK161" s="176">
        <v>1833.3333333333333</v>
      </c>
      <c r="EL161" s="124">
        <v>1833.3333333333333</v>
      </c>
      <c r="EM161" s="176">
        <v>2000</v>
      </c>
      <c r="EN161" s="176">
        <v>1666.6666666666667</v>
      </c>
      <c r="EO161" s="124">
        <v>1458.3333333333333</v>
      </c>
      <c r="EP161" s="372"/>
      <c r="EQ161" s="124">
        <v>2416.6666666666665</v>
      </c>
      <c r="ER161" s="184">
        <v>2500</v>
      </c>
      <c r="ES161" s="124">
        <v>2500</v>
      </c>
      <c r="ET161" s="124">
        <v>2500</v>
      </c>
      <c r="EU161" s="124">
        <v>2500</v>
      </c>
      <c r="EV161" s="372"/>
      <c r="EW161" s="176">
        <v>2083.3333333333335</v>
      </c>
      <c r="EX161" s="124">
        <v>2500</v>
      </c>
      <c r="EZ161" s="104" t="s">
        <v>870</v>
      </c>
      <c r="FA161" s="173" t="s">
        <v>1039</v>
      </c>
      <c r="FB161" s="173" t="s">
        <v>1039</v>
      </c>
      <c r="FC161" s="173" t="s">
        <v>1039</v>
      </c>
      <c r="FD161" s="173" t="s">
        <v>1039</v>
      </c>
      <c r="FE161" s="185">
        <v>666.66666666666663</v>
      </c>
      <c r="FF161" s="181">
        <v>416.66666666666669</v>
      </c>
      <c r="FG161" s="178">
        <v>625</v>
      </c>
      <c r="FH161" s="173" t="s">
        <v>1039</v>
      </c>
      <c r="FI161" s="173" t="s">
        <v>1039</v>
      </c>
      <c r="FJ161" s="372"/>
      <c r="FK161" s="182">
        <v>583.33333333333337</v>
      </c>
      <c r="FL161" s="372"/>
      <c r="FM161" s="182">
        <v>333.33333333333331</v>
      </c>
      <c r="FN161" s="372"/>
      <c r="FO161" s="182">
        <v>416.66666666666669</v>
      </c>
      <c r="FP161" s="176">
        <v>625</v>
      </c>
      <c r="FQ161" s="124">
        <v>583.33333333333337</v>
      </c>
      <c r="FR161" s="176">
        <v>750</v>
      </c>
      <c r="FS161" s="124">
        <v>333.33333333333331</v>
      </c>
      <c r="FT161" s="124">
        <v>583.33333333333337</v>
      </c>
      <c r="FU161" s="372"/>
      <c r="FV161" s="124">
        <v>583.33333333333337</v>
      </c>
      <c r="FW161" s="124">
        <v>583.33333333333337</v>
      </c>
      <c r="FX161" s="124">
        <v>583.33333333333337</v>
      </c>
      <c r="FY161" s="124">
        <v>750</v>
      </c>
      <c r="FZ161" s="176">
        <v>583.33333333333337</v>
      </c>
      <c r="GA161" s="372"/>
      <c r="GB161" s="124">
        <v>583.33333333333337</v>
      </c>
      <c r="GC161" s="124">
        <v>583.33333333333337</v>
      </c>
    </row>
    <row r="162" spans="1:185" ht="14.4" customHeight="1" x14ac:dyDescent="0.35">
      <c r="A162" s="104" t="s">
        <v>1682</v>
      </c>
      <c r="B162" s="173" t="s">
        <v>1039</v>
      </c>
      <c r="C162" s="173" t="s">
        <v>1039</v>
      </c>
      <c r="D162" s="173" t="s">
        <v>1039</v>
      </c>
      <c r="E162" s="173" t="s">
        <v>1039</v>
      </c>
      <c r="F162" s="173" t="s">
        <v>1039</v>
      </c>
      <c r="G162" s="173" t="s">
        <v>1039</v>
      </c>
      <c r="H162" s="173" t="s">
        <v>1039</v>
      </c>
      <c r="I162" s="173" t="s">
        <v>1039</v>
      </c>
      <c r="J162" s="173" t="s">
        <v>1039</v>
      </c>
      <c r="K162" s="372"/>
      <c r="L162" s="173" t="s">
        <v>1039</v>
      </c>
      <c r="M162" s="372"/>
      <c r="N162" s="173" t="s">
        <v>1039</v>
      </c>
      <c r="O162" s="372"/>
      <c r="P162" s="173" t="s">
        <v>1039</v>
      </c>
      <c r="Q162" s="173" t="s">
        <v>1039</v>
      </c>
      <c r="R162" s="173" t="s">
        <v>1039</v>
      </c>
      <c r="S162" s="173" t="s">
        <v>1039</v>
      </c>
      <c r="T162" s="173" t="s">
        <v>1039</v>
      </c>
      <c r="U162" s="173" t="s">
        <v>1039</v>
      </c>
      <c r="V162" s="376"/>
      <c r="W162" s="173" t="s">
        <v>1039</v>
      </c>
      <c r="X162" s="173" t="s">
        <v>1039</v>
      </c>
      <c r="Y162" s="173" t="s">
        <v>1039</v>
      </c>
      <c r="Z162" s="173" t="s">
        <v>1039</v>
      </c>
      <c r="AA162" s="173" t="s">
        <v>1039</v>
      </c>
      <c r="AB162" s="372"/>
      <c r="AC162" s="124">
        <v>83</v>
      </c>
      <c r="AD162" s="175">
        <v>250</v>
      </c>
      <c r="AF162" s="104" t="s">
        <v>1682</v>
      </c>
      <c r="AG162" s="173" t="s">
        <v>1039</v>
      </c>
      <c r="AH162" s="173" t="s">
        <v>1039</v>
      </c>
      <c r="AI162" s="173" t="s">
        <v>1039</v>
      </c>
      <c r="AJ162" s="173" t="s">
        <v>1039</v>
      </c>
      <c r="AK162" s="173" t="s">
        <v>1039</v>
      </c>
      <c r="AL162" s="173" t="s">
        <v>1039</v>
      </c>
      <c r="AM162" s="173" t="s">
        <v>1039</v>
      </c>
      <c r="AN162" s="173" t="s">
        <v>1039</v>
      </c>
      <c r="AO162" s="173" t="s">
        <v>1039</v>
      </c>
      <c r="AP162" s="372"/>
      <c r="AQ162" s="173" t="s">
        <v>1039</v>
      </c>
      <c r="AR162" s="372"/>
      <c r="AS162" s="173" t="s">
        <v>1039</v>
      </c>
      <c r="AT162" s="372"/>
      <c r="AU162" s="173" t="s">
        <v>1039</v>
      </c>
      <c r="AV162" s="173" t="s">
        <v>1039</v>
      </c>
      <c r="AW162" s="173" t="s">
        <v>1039</v>
      </c>
      <c r="AX162" s="173" t="s">
        <v>1039</v>
      </c>
      <c r="AY162" s="173" t="s">
        <v>1039</v>
      </c>
      <c r="AZ162" s="173" t="s">
        <v>1039</v>
      </c>
      <c r="BA162" s="372"/>
      <c r="BB162" s="173" t="s">
        <v>1039</v>
      </c>
      <c r="BC162" s="173" t="s">
        <v>1039</v>
      </c>
      <c r="BD162" s="173" t="s">
        <v>1039</v>
      </c>
      <c r="BE162" s="173" t="s">
        <v>1039</v>
      </c>
      <c r="BF162" s="173" t="s">
        <v>1039</v>
      </c>
      <c r="BG162" s="372"/>
      <c r="BH162" s="124">
        <v>417</v>
      </c>
      <c r="BI162" s="175">
        <v>250</v>
      </c>
      <c r="BK162" s="104" t="s">
        <v>1682</v>
      </c>
      <c r="BL162" s="173" t="s">
        <v>1039</v>
      </c>
      <c r="BM162" s="173" t="s">
        <v>1039</v>
      </c>
      <c r="BN162" s="173" t="s">
        <v>1039</v>
      </c>
      <c r="BO162" s="173" t="s">
        <v>1039</v>
      </c>
      <c r="BP162" s="173" t="s">
        <v>1039</v>
      </c>
      <c r="BQ162" s="173" t="s">
        <v>1039</v>
      </c>
      <c r="BR162" s="173" t="s">
        <v>1039</v>
      </c>
      <c r="BS162" s="173" t="s">
        <v>1039</v>
      </c>
      <c r="BT162" s="173" t="s">
        <v>1039</v>
      </c>
      <c r="BU162" s="372"/>
      <c r="BV162" s="173" t="s">
        <v>1039</v>
      </c>
      <c r="BW162" s="372"/>
      <c r="BX162" s="173" t="s">
        <v>1039</v>
      </c>
      <c r="BY162" s="372"/>
      <c r="BZ162" s="173" t="s">
        <v>1039</v>
      </c>
      <c r="CA162" s="173" t="s">
        <v>1039</v>
      </c>
      <c r="CB162" s="173" t="s">
        <v>1039</v>
      </c>
      <c r="CC162" s="173" t="s">
        <v>1039</v>
      </c>
      <c r="CD162" s="173" t="s">
        <v>1039</v>
      </c>
      <c r="CE162" s="173" t="s">
        <v>1039</v>
      </c>
      <c r="CF162" s="372"/>
      <c r="CG162" s="173" t="s">
        <v>1039</v>
      </c>
      <c r="CH162" s="173" t="s">
        <v>1039</v>
      </c>
      <c r="CI162" s="173" t="s">
        <v>1039</v>
      </c>
      <c r="CJ162" s="173" t="s">
        <v>1039</v>
      </c>
      <c r="CK162" s="173" t="s">
        <v>1039</v>
      </c>
      <c r="CL162" s="372"/>
      <c r="CM162" s="124">
        <v>833</v>
      </c>
      <c r="CN162" s="124">
        <v>1041.6666666666667</v>
      </c>
      <c r="CP162" s="104" t="s">
        <v>1682</v>
      </c>
      <c r="CQ162" s="173" t="s">
        <v>1039</v>
      </c>
      <c r="CR162" s="173" t="s">
        <v>1039</v>
      </c>
      <c r="CS162" s="173" t="s">
        <v>1039</v>
      </c>
      <c r="CT162" s="173" t="s">
        <v>1039</v>
      </c>
      <c r="CU162" s="173" t="s">
        <v>1039</v>
      </c>
      <c r="CV162" s="173" t="s">
        <v>1039</v>
      </c>
      <c r="CW162" s="173" t="s">
        <v>1039</v>
      </c>
      <c r="CX162" s="173" t="s">
        <v>1039</v>
      </c>
      <c r="CY162" s="173" t="s">
        <v>1039</v>
      </c>
      <c r="CZ162" s="372"/>
      <c r="DA162" s="173" t="s">
        <v>1039</v>
      </c>
      <c r="DB162" s="372"/>
      <c r="DC162" s="173" t="s">
        <v>1039</v>
      </c>
      <c r="DD162" s="372"/>
      <c r="DE162" s="173" t="s">
        <v>1039</v>
      </c>
      <c r="DF162" s="173" t="s">
        <v>1039</v>
      </c>
      <c r="DG162" s="173" t="s">
        <v>1039</v>
      </c>
      <c r="DH162" s="173" t="s">
        <v>1039</v>
      </c>
      <c r="DI162" s="173" t="s">
        <v>1039</v>
      </c>
      <c r="DJ162" s="173" t="s">
        <v>1039</v>
      </c>
      <c r="DK162" s="372"/>
      <c r="DL162" s="173" t="s">
        <v>1039</v>
      </c>
      <c r="DM162" s="173" t="s">
        <v>1039</v>
      </c>
      <c r="DN162" s="173" t="s">
        <v>1039</v>
      </c>
      <c r="DO162" s="173" t="s">
        <v>1039</v>
      </c>
      <c r="DP162" s="173" t="s">
        <v>1039</v>
      </c>
      <c r="DQ162" s="372"/>
      <c r="DR162" s="124">
        <v>500</v>
      </c>
      <c r="DS162" s="124">
        <v>333.33333333333331</v>
      </c>
      <c r="DU162" s="104" t="s">
        <v>1682</v>
      </c>
      <c r="DV162" s="173" t="s">
        <v>1039</v>
      </c>
      <c r="DW162" s="173" t="s">
        <v>1039</v>
      </c>
      <c r="DX162" s="173" t="s">
        <v>1039</v>
      </c>
      <c r="DY162" s="173" t="s">
        <v>1039</v>
      </c>
      <c r="DZ162" s="173" t="s">
        <v>1039</v>
      </c>
      <c r="EA162" s="173" t="s">
        <v>1039</v>
      </c>
      <c r="EB162" s="173" t="s">
        <v>1039</v>
      </c>
      <c r="EC162" s="173" t="s">
        <v>1039</v>
      </c>
      <c r="ED162" s="173" t="s">
        <v>1039</v>
      </c>
      <c r="EE162" s="372"/>
      <c r="EF162" s="173" t="s">
        <v>1039</v>
      </c>
      <c r="EG162" s="372"/>
      <c r="EH162" s="173" t="s">
        <v>1039</v>
      </c>
      <c r="EI162" s="372"/>
      <c r="EJ162" s="173" t="s">
        <v>1039</v>
      </c>
      <c r="EK162" s="173" t="s">
        <v>1039</v>
      </c>
      <c r="EL162" s="173" t="s">
        <v>1039</v>
      </c>
      <c r="EM162" s="173" t="s">
        <v>1039</v>
      </c>
      <c r="EN162" s="173" t="s">
        <v>1039</v>
      </c>
      <c r="EO162" s="173" t="s">
        <v>1039</v>
      </c>
      <c r="EP162" s="372"/>
      <c r="EQ162" s="173" t="s">
        <v>1039</v>
      </c>
      <c r="ER162" s="173" t="s">
        <v>1039</v>
      </c>
      <c r="ES162" s="173" t="s">
        <v>1039</v>
      </c>
      <c r="ET162" s="173" t="s">
        <v>1039</v>
      </c>
      <c r="EU162" s="173" t="s">
        <v>1039</v>
      </c>
      <c r="EV162" s="372"/>
      <c r="EW162" s="124">
        <v>2500</v>
      </c>
      <c r="EX162" s="175">
        <v>2166.6666666666665</v>
      </c>
      <c r="EZ162" s="104" t="s">
        <v>1682</v>
      </c>
      <c r="FA162" s="173" t="s">
        <v>1039</v>
      </c>
      <c r="FB162" s="173" t="s">
        <v>1039</v>
      </c>
      <c r="FC162" s="173" t="s">
        <v>1039</v>
      </c>
      <c r="FD162" s="173" t="s">
        <v>1039</v>
      </c>
      <c r="FE162" s="173" t="s">
        <v>1039</v>
      </c>
      <c r="FF162" s="173" t="s">
        <v>1039</v>
      </c>
      <c r="FG162" s="173" t="s">
        <v>1039</v>
      </c>
      <c r="FH162" s="173" t="s">
        <v>1039</v>
      </c>
      <c r="FI162" s="173" t="s">
        <v>1039</v>
      </c>
      <c r="FJ162" s="372"/>
      <c r="FK162" s="173" t="s">
        <v>1039</v>
      </c>
      <c r="FL162" s="372"/>
      <c r="FM162" s="173" t="s">
        <v>1039</v>
      </c>
      <c r="FN162" s="372"/>
      <c r="FO162" s="173" t="s">
        <v>1039</v>
      </c>
      <c r="FP162" s="173" t="s">
        <v>1039</v>
      </c>
      <c r="FQ162" s="173" t="s">
        <v>1039</v>
      </c>
      <c r="FR162" s="173" t="s">
        <v>1039</v>
      </c>
      <c r="FS162" s="173" t="s">
        <v>1039</v>
      </c>
      <c r="FT162" s="173" t="s">
        <v>1039</v>
      </c>
      <c r="FU162" s="372"/>
      <c r="FV162" s="173" t="s">
        <v>1039</v>
      </c>
      <c r="FW162" s="173" t="s">
        <v>1039</v>
      </c>
      <c r="FX162" s="173" t="s">
        <v>1039</v>
      </c>
      <c r="FY162" s="173" t="s">
        <v>1039</v>
      </c>
      <c r="FZ162" s="173" t="s">
        <v>1039</v>
      </c>
      <c r="GA162" s="372"/>
      <c r="GB162" s="124">
        <v>333</v>
      </c>
      <c r="GC162" s="175">
        <v>625</v>
      </c>
    </row>
    <row r="163" spans="1:185" ht="14.4" customHeight="1" x14ac:dyDescent="0.35">
      <c r="A163" s="123" t="s">
        <v>1044</v>
      </c>
      <c r="B163" s="173" t="s">
        <v>1039</v>
      </c>
      <c r="C163" s="173" t="s">
        <v>1039</v>
      </c>
      <c r="D163" s="173" t="s">
        <v>1039</v>
      </c>
      <c r="E163" s="173" t="s">
        <v>1039</v>
      </c>
      <c r="F163" s="173" t="s">
        <v>1039</v>
      </c>
      <c r="G163" s="173" t="s">
        <v>1039</v>
      </c>
      <c r="H163" s="173" t="s">
        <v>1039</v>
      </c>
      <c r="I163" s="173" t="s">
        <v>1039</v>
      </c>
      <c r="J163" s="173" t="s">
        <v>1039</v>
      </c>
      <c r="K163" s="372"/>
      <c r="L163" s="173" t="s">
        <v>1039</v>
      </c>
      <c r="M163" s="372"/>
      <c r="N163" s="173" t="s">
        <v>1039</v>
      </c>
      <c r="O163" s="372"/>
      <c r="P163" s="124">
        <v>125</v>
      </c>
      <c r="Q163" s="173" t="s">
        <v>1039</v>
      </c>
      <c r="R163" s="173" t="s">
        <v>1039</v>
      </c>
      <c r="S163" s="173" t="s">
        <v>1039</v>
      </c>
      <c r="T163" s="124">
        <v>250</v>
      </c>
      <c r="U163" s="173" t="s">
        <v>1039</v>
      </c>
      <c r="V163" s="376"/>
      <c r="W163" s="173" t="s">
        <v>1039</v>
      </c>
      <c r="X163" s="174">
        <v>250</v>
      </c>
      <c r="Y163" s="173" t="s">
        <v>1039</v>
      </c>
      <c r="Z163" s="173" t="s">
        <v>1039</v>
      </c>
      <c r="AA163" s="173" t="s">
        <v>1039</v>
      </c>
      <c r="AB163" s="372"/>
      <c r="AC163" s="173" t="s">
        <v>1039</v>
      </c>
      <c r="AD163" s="173" t="s">
        <v>1039</v>
      </c>
      <c r="AF163" s="123" t="s">
        <v>1044</v>
      </c>
      <c r="AG163" s="173" t="s">
        <v>1039</v>
      </c>
      <c r="AH163" s="173" t="s">
        <v>1039</v>
      </c>
      <c r="AI163" s="173" t="s">
        <v>1039</v>
      </c>
      <c r="AJ163" s="173" t="s">
        <v>1039</v>
      </c>
      <c r="AK163" s="173" t="s">
        <v>1039</v>
      </c>
      <c r="AL163" s="173" t="s">
        <v>1039</v>
      </c>
      <c r="AM163" s="173" t="s">
        <v>1039</v>
      </c>
      <c r="AN163" s="173" t="s">
        <v>1039</v>
      </c>
      <c r="AO163" s="173" t="s">
        <v>1039</v>
      </c>
      <c r="AP163" s="372"/>
      <c r="AQ163" s="173" t="s">
        <v>1039</v>
      </c>
      <c r="AR163" s="372"/>
      <c r="AS163" s="173" t="s">
        <v>1039</v>
      </c>
      <c r="AT163" s="372"/>
      <c r="AU163" s="124">
        <v>146.66666666666666</v>
      </c>
      <c r="AV163" s="173" t="s">
        <v>1039</v>
      </c>
      <c r="AW163" s="173" t="s">
        <v>1039</v>
      </c>
      <c r="AX163" s="173" t="s">
        <v>1039</v>
      </c>
      <c r="AY163" s="124">
        <v>166.66666666666666</v>
      </c>
      <c r="AZ163" s="173" t="s">
        <v>1039</v>
      </c>
      <c r="BA163" s="372"/>
      <c r="BB163" s="173" t="s">
        <v>1039</v>
      </c>
      <c r="BC163" s="180">
        <v>166.66666666666666</v>
      </c>
      <c r="BD163" s="173" t="s">
        <v>1039</v>
      </c>
      <c r="BE163" s="173" t="s">
        <v>1039</v>
      </c>
      <c r="BF163" s="173" t="s">
        <v>1039</v>
      </c>
      <c r="BG163" s="372"/>
      <c r="BH163" s="173" t="s">
        <v>1039</v>
      </c>
      <c r="BI163" s="173" t="s">
        <v>1039</v>
      </c>
      <c r="BK163" s="123" t="s">
        <v>1044</v>
      </c>
      <c r="BL163" s="173" t="s">
        <v>1039</v>
      </c>
      <c r="BM163" s="173" t="s">
        <v>1039</v>
      </c>
      <c r="BN163" s="173" t="s">
        <v>1039</v>
      </c>
      <c r="BO163" s="173" t="s">
        <v>1039</v>
      </c>
      <c r="BP163" s="173" t="s">
        <v>1039</v>
      </c>
      <c r="BQ163" s="173" t="s">
        <v>1039</v>
      </c>
      <c r="BR163" s="173" t="s">
        <v>1039</v>
      </c>
      <c r="BS163" s="173" t="s">
        <v>1039</v>
      </c>
      <c r="BT163" s="173" t="s">
        <v>1039</v>
      </c>
      <c r="BU163" s="372"/>
      <c r="BV163" s="173" t="s">
        <v>1039</v>
      </c>
      <c r="BW163" s="372"/>
      <c r="BX163" s="173" t="s">
        <v>1039</v>
      </c>
      <c r="BY163" s="372"/>
      <c r="BZ163" s="124">
        <v>750</v>
      </c>
      <c r="CA163" s="173" t="s">
        <v>1039</v>
      </c>
      <c r="CB163" s="173" t="s">
        <v>1039</v>
      </c>
      <c r="CC163" s="173" t="s">
        <v>1039</v>
      </c>
      <c r="CD163" s="124">
        <v>750</v>
      </c>
      <c r="CE163" s="173" t="s">
        <v>1039</v>
      </c>
      <c r="CF163" s="372"/>
      <c r="CG163" s="173" t="s">
        <v>1039</v>
      </c>
      <c r="CH163" s="174">
        <v>500</v>
      </c>
      <c r="CI163" s="173" t="s">
        <v>1039</v>
      </c>
      <c r="CJ163" s="173" t="s">
        <v>1039</v>
      </c>
      <c r="CK163" s="173" t="s">
        <v>1039</v>
      </c>
      <c r="CL163" s="372"/>
      <c r="CM163" s="173" t="s">
        <v>1039</v>
      </c>
      <c r="CN163" s="173" t="s">
        <v>1039</v>
      </c>
      <c r="CP163" s="123" t="s">
        <v>1044</v>
      </c>
      <c r="CQ163" s="173" t="s">
        <v>1039</v>
      </c>
      <c r="CR163" s="173" t="s">
        <v>1039</v>
      </c>
      <c r="CS163" s="173" t="s">
        <v>1039</v>
      </c>
      <c r="CT163" s="173" t="s">
        <v>1039</v>
      </c>
      <c r="CU163" s="173" t="s">
        <v>1039</v>
      </c>
      <c r="CV163" s="173" t="s">
        <v>1039</v>
      </c>
      <c r="CW163" s="173" t="s">
        <v>1039</v>
      </c>
      <c r="CX163" s="173" t="s">
        <v>1039</v>
      </c>
      <c r="CY163" s="173" t="s">
        <v>1039</v>
      </c>
      <c r="CZ163" s="372"/>
      <c r="DA163" s="173" t="s">
        <v>1039</v>
      </c>
      <c r="DB163" s="372"/>
      <c r="DC163" s="173" t="s">
        <v>1039</v>
      </c>
      <c r="DD163" s="372"/>
      <c r="DE163" s="124">
        <v>500</v>
      </c>
      <c r="DF163" s="173" t="s">
        <v>1039</v>
      </c>
      <c r="DG163" s="173" t="s">
        <v>1039</v>
      </c>
      <c r="DH163" s="173" t="s">
        <v>1039</v>
      </c>
      <c r="DI163" s="124">
        <v>583.33333333333337</v>
      </c>
      <c r="DJ163" s="173" t="s">
        <v>1039</v>
      </c>
      <c r="DK163" s="372"/>
      <c r="DL163" s="173" t="s">
        <v>1039</v>
      </c>
      <c r="DM163" s="175">
        <v>541.66666666666697</v>
      </c>
      <c r="DN163" s="173" t="s">
        <v>1039</v>
      </c>
      <c r="DO163" s="173" t="s">
        <v>1039</v>
      </c>
      <c r="DP163" s="173" t="s">
        <v>1039</v>
      </c>
      <c r="DQ163" s="372"/>
      <c r="DR163" s="173" t="s">
        <v>1039</v>
      </c>
      <c r="DS163" s="173" t="s">
        <v>1039</v>
      </c>
      <c r="DU163" s="123" t="s">
        <v>1044</v>
      </c>
      <c r="DV163" s="173" t="s">
        <v>1039</v>
      </c>
      <c r="DW163" s="173" t="s">
        <v>1039</v>
      </c>
      <c r="DX163" s="173" t="s">
        <v>1039</v>
      </c>
      <c r="DY163" s="173" t="s">
        <v>1039</v>
      </c>
      <c r="DZ163" s="173" t="s">
        <v>1039</v>
      </c>
      <c r="EA163" s="173" t="s">
        <v>1039</v>
      </c>
      <c r="EB163" s="173" t="s">
        <v>1039</v>
      </c>
      <c r="EC163" s="173" t="s">
        <v>1039</v>
      </c>
      <c r="ED163" s="173" t="s">
        <v>1039</v>
      </c>
      <c r="EE163" s="372"/>
      <c r="EF163" s="173" t="s">
        <v>1039</v>
      </c>
      <c r="EG163" s="372"/>
      <c r="EH163" s="173" t="s">
        <v>1039</v>
      </c>
      <c r="EI163" s="372"/>
      <c r="EJ163" s="124">
        <v>1250</v>
      </c>
      <c r="EK163" s="173" t="s">
        <v>1039</v>
      </c>
      <c r="EL163" s="173" t="s">
        <v>1039</v>
      </c>
      <c r="EM163" s="173" t="s">
        <v>1039</v>
      </c>
      <c r="EN163" s="124">
        <v>1666.6666666666667</v>
      </c>
      <c r="EO163" s="173" t="s">
        <v>1039</v>
      </c>
      <c r="EP163" s="372"/>
      <c r="EQ163" s="173" t="s">
        <v>1039</v>
      </c>
      <c r="ER163" s="176">
        <v>2500</v>
      </c>
      <c r="ES163" s="173" t="s">
        <v>1039</v>
      </c>
      <c r="ET163" s="173" t="s">
        <v>1039</v>
      </c>
      <c r="EU163" s="173" t="s">
        <v>1039</v>
      </c>
      <c r="EV163" s="372"/>
      <c r="EW163" s="173" t="s">
        <v>1039</v>
      </c>
      <c r="EX163" s="173" t="s">
        <v>1039</v>
      </c>
      <c r="EZ163" s="123" t="s">
        <v>1044</v>
      </c>
      <c r="FA163" s="173" t="s">
        <v>1039</v>
      </c>
      <c r="FB163" s="173" t="s">
        <v>1039</v>
      </c>
      <c r="FC163" s="173" t="s">
        <v>1039</v>
      </c>
      <c r="FD163" s="173" t="s">
        <v>1039</v>
      </c>
      <c r="FE163" s="173" t="s">
        <v>1039</v>
      </c>
      <c r="FF163" s="173" t="s">
        <v>1039</v>
      </c>
      <c r="FG163" s="173" t="s">
        <v>1039</v>
      </c>
      <c r="FH163" s="173" t="s">
        <v>1039</v>
      </c>
      <c r="FI163" s="173" t="s">
        <v>1039</v>
      </c>
      <c r="FJ163" s="372"/>
      <c r="FK163" s="173" t="s">
        <v>1039</v>
      </c>
      <c r="FL163" s="372"/>
      <c r="FM163" s="173" t="s">
        <v>1039</v>
      </c>
      <c r="FN163" s="372"/>
      <c r="FO163" s="176">
        <v>666.66666666666663</v>
      </c>
      <c r="FP163" s="173" t="s">
        <v>1039</v>
      </c>
      <c r="FQ163" s="173" t="s">
        <v>1039</v>
      </c>
      <c r="FR163" s="173" t="s">
        <v>1039</v>
      </c>
      <c r="FS163" s="124">
        <v>666.66666666666663</v>
      </c>
      <c r="FT163" s="173" t="s">
        <v>1039</v>
      </c>
      <c r="FU163" s="372"/>
      <c r="FV163" s="173" t="s">
        <v>1039</v>
      </c>
      <c r="FW163" s="176">
        <v>833.33333333333337</v>
      </c>
      <c r="FX163" s="173" t="s">
        <v>1039</v>
      </c>
      <c r="FY163" s="173" t="s">
        <v>1039</v>
      </c>
      <c r="FZ163" s="173" t="s">
        <v>1039</v>
      </c>
      <c r="GA163" s="372"/>
      <c r="GB163" s="173" t="s">
        <v>1039</v>
      </c>
      <c r="GC163" s="173" t="s">
        <v>1039</v>
      </c>
    </row>
    <row r="164" spans="1:185" ht="14.4" customHeight="1" x14ac:dyDescent="0.35">
      <c r="A164" s="104" t="s">
        <v>887</v>
      </c>
      <c r="B164" s="173" t="s">
        <v>1039</v>
      </c>
      <c r="C164" s="173" t="s">
        <v>1039</v>
      </c>
      <c r="D164" s="173" t="s">
        <v>1039</v>
      </c>
      <c r="E164" s="173" t="s">
        <v>1039</v>
      </c>
      <c r="F164" s="173" t="s">
        <v>1039</v>
      </c>
      <c r="G164" s="173" t="s">
        <v>1039</v>
      </c>
      <c r="H164" s="173" t="s">
        <v>1039</v>
      </c>
      <c r="I164" s="173" t="s">
        <v>1039</v>
      </c>
      <c r="J164" s="173" t="s">
        <v>1039</v>
      </c>
      <c r="K164" s="372"/>
      <c r="L164" s="173" t="s">
        <v>1039</v>
      </c>
      <c r="M164" s="372"/>
      <c r="N164" s="176">
        <v>166.66666666666666</v>
      </c>
      <c r="O164" s="372"/>
      <c r="P164" s="173" t="s">
        <v>1039</v>
      </c>
      <c r="Q164" s="182">
        <v>166.66666666666666</v>
      </c>
      <c r="R164" s="173" t="s">
        <v>1039</v>
      </c>
      <c r="S164" s="176">
        <v>166.66666666666666</v>
      </c>
      <c r="T164" s="176">
        <v>166.66666666666666</v>
      </c>
      <c r="U164" s="176">
        <v>166.66666666666666</v>
      </c>
      <c r="V164" s="376"/>
      <c r="W164" s="173" t="s">
        <v>1039</v>
      </c>
      <c r="X164" s="180">
        <v>416.66666666666669</v>
      </c>
      <c r="Y164" s="173" t="s">
        <v>1039</v>
      </c>
      <c r="Z164" s="124">
        <v>416.66666666666669</v>
      </c>
      <c r="AA164" s="124">
        <v>416.66666666666669</v>
      </c>
      <c r="AB164" s="372"/>
      <c r="AC164" s="124">
        <v>416.66666666666669</v>
      </c>
      <c r="AD164" s="175">
        <v>250</v>
      </c>
      <c r="AF164" s="104" t="s">
        <v>887</v>
      </c>
      <c r="AG164" s="173" t="s">
        <v>1039</v>
      </c>
      <c r="AH164" s="173" t="s">
        <v>1039</v>
      </c>
      <c r="AI164" s="173" t="s">
        <v>1039</v>
      </c>
      <c r="AJ164" s="173" t="s">
        <v>1039</v>
      </c>
      <c r="AK164" s="173" t="s">
        <v>1039</v>
      </c>
      <c r="AL164" s="173" t="s">
        <v>1039</v>
      </c>
      <c r="AM164" s="173" t="s">
        <v>1039</v>
      </c>
      <c r="AN164" s="173" t="s">
        <v>1039</v>
      </c>
      <c r="AO164" s="173" t="s">
        <v>1039</v>
      </c>
      <c r="AP164" s="372"/>
      <c r="AQ164" s="173" t="s">
        <v>1039</v>
      </c>
      <c r="AR164" s="372"/>
      <c r="AS164" s="254">
        <v>238</v>
      </c>
      <c r="AT164" s="372"/>
      <c r="AU164" s="173" t="s">
        <v>1039</v>
      </c>
      <c r="AV164" s="124">
        <v>133.33333333333334</v>
      </c>
      <c r="AW164" s="173" t="s">
        <v>1039</v>
      </c>
      <c r="AX164" s="176">
        <v>300</v>
      </c>
      <c r="AY164" s="176">
        <v>291.66666666666669</v>
      </c>
      <c r="AZ164" s="175">
        <v>266.66666666666669</v>
      </c>
      <c r="BA164" s="372"/>
      <c r="BB164" s="173" t="s">
        <v>1039</v>
      </c>
      <c r="BC164" s="180">
        <v>208.33333333333334</v>
      </c>
      <c r="BD164" s="173" t="s">
        <v>1039</v>
      </c>
      <c r="BE164" s="124">
        <v>166.66666666666666</v>
      </c>
      <c r="BF164" s="124">
        <v>166.66666666666666</v>
      </c>
      <c r="BG164" s="372"/>
      <c r="BH164" s="124">
        <v>166.66666666666666</v>
      </c>
      <c r="BI164" s="124">
        <v>166.66666666666666</v>
      </c>
      <c r="BK164" s="104" t="s">
        <v>887</v>
      </c>
      <c r="BL164" s="173" t="s">
        <v>1039</v>
      </c>
      <c r="BM164" s="173" t="s">
        <v>1039</v>
      </c>
      <c r="BN164" s="173" t="s">
        <v>1039</v>
      </c>
      <c r="BO164" s="173" t="s">
        <v>1039</v>
      </c>
      <c r="BP164" s="173" t="s">
        <v>1039</v>
      </c>
      <c r="BQ164" s="173" t="s">
        <v>1039</v>
      </c>
      <c r="BR164" s="173" t="s">
        <v>1039</v>
      </c>
      <c r="BS164" s="173" t="s">
        <v>1039</v>
      </c>
      <c r="BT164" s="173" t="s">
        <v>1039</v>
      </c>
      <c r="BU164" s="372"/>
      <c r="BV164" s="173" t="s">
        <v>1039</v>
      </c>
      <c r="BW164" s="372"/>
      <c r="BX164" s="182">
        <v>833.33333333333337</v>
      </c>
      <c r="BY164" s="372"/>
      <c r="BZ164" s="173" t="s">
        <v>1039</v>
      </c>
      <c r="CA164" s="124">
        <v>875</v>
      </c>
      <c r="CB164" s="173" t="s">
        <v>1039</v>
      </c>
      <c r="CC164" s="124">
        <v>833.33333333333303</v>
      </c>
      <c r="CD164" s="124">
        <v>833.33333333333337</v>
      </c>
      <c r="CE164" s="124">
        <v>1000</v>
      </c>
      <c r="CF164" s="372"/>
      <c r="CG164" s="173" t="s">
        <v>1039</v>
      </c>
      <c r="CH164" s="180">
        <v>916.66666666666663</v>
      </c>
      <c r="CI164" s="173" t="s">
        <v>1039</v>
      </c>
      <c r="CJ164" s="124">
        <v>1458.3333333333333</v>
      </c>
      <c r="CK164" s="124">
        <v>1458.3333333333333</v>
      </c>
      <c r="CL164" s="372"/>
      <c r="CM164" s="124">
        <v>1166.6666666666667</v>
      </c>
      <c r="CN164" s="124">
        <v>1250</v>
      </c>
      <c r="CP164" s="104" t="s">
        <v>887</v>
      </c>
      <c r="CQ164" s="173" t="s">
        <v>1039</v>
      </c>
      <c r="CR164" s="173" t="s">
        <v>1039</v>
      </c>
      <c r="CS164" s="173" t="s">
        <v>1039</v>
      </c>
      <c r="CT164" s="173" t="s">
        <v>1039</v>
      </c>
      <c r="CU164" s="173" t="s">
        <v>1039</v>
      </c>
      <c r="CV164" s="173" t="s">
        <v>1039</v>
      </c>
      <c r="CW164" s="173" t="s">
        <v>1039</v>
      </c>
      <c r="CX164" s="173" t="s">
        <v>1039</v>
      </c>
      <c r="CY164" s="173" t="s">
        <v>1039</v>
      </c>
      <c r="CZ164" s="372"/>
      <c r="DA164" s="173" t="s">
        <v>1039</v>
      </c>
      <c r="DB164" s="372"/>
      <c r="DC164" s="182">
        <v>416.66666666666669</v>
      </c>
      <c r="DD164" s="372"/>
      <c r="DE164" s="173" t="s">
        <v>1039</v>
      </c>
      <c r="DF164" s="124">
        <v>500</v>
      </c>
      <c r="DG164" s="173" t="s">
        <v>1039</v>
      </c>
      <c r="DH164" s="124">
        <v>416.66666666666703</v>
      </c>
      <c r="DI164" s="124">
        <v>416.66666666666669</v>
      </c>
      <c r="DJ164" s="124">
        <v>416.66666666666669</v>
      </c>
      <c r="DK164" s="372"/>
      <c r="DL164" s="173" t="s">
        <v>1039</v>
      </c>
      <c r="DM164" s="124">
        <v>500</v>
      </c>
      <c r="DN164" s="173" t="s">
        <v>1039</v>
      </c>
      <c r="DO164" s="124">
        <v>500</v>
      </c>
      <c r="DP164" s="124">
        <v>500</v>
      </c>
      <c r="DQ164" s="372"/>
      <c r="DR164" s="124">
        <v>500</v>
      </c>
      <c r="DS164" s="124">
        <v>416.66666666666669</v>
      </c>
      <c r="DU164" s="104" t="s">
        <v>887</v>
      </c>
      <c r="DV164" s="173" t="s">
        <v>1039</v>
      </c>
      <c r="DW164" s="173" t="s">
        <v>1039</v>
      </c>
      <c r="DX164" s="173" t="s">
        <v>1039</v>
      </c>
      <c r="DY164" s="173" t="s">
        <v>1039</v>
      </c>
      <c r="DZ164" s="173" t="s">
        <v>1039</v>
      </c>
      <c r="EA164" s="173" t="s">
        <v>1039</v>
      </c>
      <c r="EB164" s="173" t="s">
        <v>1039</v>
      </c>
      <c r="EC164" s="173" t="s">
        <v>1039</v>
      </c>
      <c r="ED164" s="173" t="s">
        <v>1039</v>
      </c>
      <c r="EE164" s="372"/>
      <c r="EF164" s="173" t="s">
        <v>1039</v>
      </c>
      <c r="EG164" s="372"/>
      <c r="EH164" s="176">
        <v>2500</v>
      </c>
      <c r="EI164" s="372"/>
      <c r="EJ164" s="173" t="s">
        <v>1039</v>
      </c>
      <c r="EK164" s="124">
        <v>2000</v>
      </c>
      <c r="EL164" s="173" t="s">
        <v>1039</v>
      </c>
      <c r="EM164" s="176">
        <v>2000</v>
      </c>
      <c r="EN164" s="176">
        <v>1666.6666666666667</v>
      </c>
      <c r="EO164" s="124">
        <v>3750</v>
      </c>
      <c r="EP164" s="372"/>
      <c r="EQ164" s="173" t="s">
        <v>1039</v>
      </c>
      <c r="ER164" s="184">
        <v>2916.6666666666665</v>
      </c>
      <c r="ES164" s="173" t="s">
        <v>1039</v>
      </c>
      <c r="ET164" s="124">
        <v>2083.3333333333335</v>
      </c>
      <c r="EU164" s="124">
        <v>2500</v>
      </c>
      <c r="EV164" s="372"/>
      <c r="EW164" s="124">
        <v>2500</v>
      </c>
      <c r="EX164" s="124">
        <v>2500</v>
      </c>
      <c r="EZ164" s="104" t="s">
        <v>887</v>
      </c>
      <c r="FA164" s="173" t="s">
        <v>1039</v>
      </c>
      <c r="FB164" s="173" t="s">
        <v>1039</v>
      </c>
      <c r="FC164" s="173" t="s">
        <v>1039</v>
      </c>
      <c r="FD164" s="173" t="s">
        <v>1039</v>
      </c>
      <c r="FE164" s="173" t="s">
        <v>1039</v>
      </c>
      <c r="FF164" s="173" t="s">
        <v>1039</v>
      </c>
      <c r="FG164" s="173" t="s">
        <v>1039</v>
      </c>
      <c r="FH164" s="173" t="s">
        <v>1039</v>
      </c>
      <c r="FI164" s="173" t="s">
        <v>1039</v>
      </c>
      <c r="FJ164" s="372"/>
      <c r="FK164" s="173" t="s">
        <v>1039</v>
      </c>
      <c r="FL164" s="372"/>
      <c r="FM164" s="176">
        <v>625</v>
      </c>
      <c r="FN164" s="372"/>
      <c r="FO164" s="173" t="s">
        <v>1039</v>
      </c>
      <c r="FP164" s="124">
        <v>541.66666666666663</v>
      </c>
      <c r="FQ164" s="173" t="s">
        <v>1039</v>
      </c>
      <c r="FR164" s="176">
        <v>750</v>
      </c>
      <c r="FS164" s="176">
        <v>583.33333333333337</v>
      </c>
      <c r="FT164" s="124">
        <v>833.33333333333337</v>
      </c>
      <c r="FU164" s="372"/>
      <c r="FV164" s="173" t="s">
        <v>1039</v>
      </c>
      <c r="FW164" s="124">
        <v>916.66666666666663</v>
      </c>
      <c r="FX164" s="173" t="s">
        <v>1039</v>
      </c>
      <c r="FY164" s="124">
        <v>916.66666666666663</v>
      </c>
      <c r="FZ164" s="124">
        <v>583.33333333333337</v>
      </c>
      <c r="GA164" s="372"/>
      <c r="GB164" s="124">
        <v>458.33333333333331</v>
      </c>
      <c r="GC164" s="175">
        <v>625</v>
      </c>
    </row>
    <row r="165" spans="1:185" ht="14.4" customHeight="1" x14ac:dyDescent="0.35">
      <c r="A165" s="104" t="s">
        <v>891</v>
      </c>
      <c r="B165" s="173" t="s">
        <v>1039</v>
      </c>
      <c r="C165" s="173" t="s">
        <v>1039</v>
      </c>
      <c r="D165" s="173" t="s">
        <v>1039</v>
      </c>
      <c r="E165" s="173" t="s">
        <v>1039</v>
      </c>
      <c r="F165" s="173" t="s">
        <v>1039</v>
      </c>
      <c r="G165" s="173" t="s">
        <v>1039</v>
      </c>
      <c r="H165" s="173" t="s">
        <v>1039</v>
      </c>
      <c r="I165" s="173" t="s">
        <v>1039</v>
      </c>
      <c r="J165" s="173" t="s">
        <v>1039</v>
      </c>
      <c r="K165" s="372"/>
      <c r="L165" s="176">
        <v>166.66666666666666</v>
      </c>
      <c r="M165" s="372"/>
      <c r="N165" s="176">
        <v>166.66666666666666</v>
      </c>
      <c r="O165" s="372"/>
      <c r="P165" s="176">
        <v>166.66666666666666</v>
      </c>
      <c r="Q165" s="176">
        <v>166.66666666666666</v>
      </c>
      <c r="R165" s="173" t="s">
        <v>1039</v>
      </c>
      <c r="S165" s="173" t="s">
        <v>1039</v>
      </c>
      <c r="T165" s="176">
        <v>166.66666666666666</v>
      </c>
      <c r="U165" s="176">
        <v>166.66666666666666</v>
      </c>
      <c r="V165" s="376"/>
      <c r="W165" s="173" t="s">
        <v>1039</v>
      </c>
      <c r="X165" s="174">
        <v>250</v>
      </c>
      <c r="Y165" s="173" t="s">
        <v>1039</v>
      </c>
      <c r="Z165" s="173" t="s">
        <v>1039</v>
      </c>
      <c r="AA165" s="124">
        <v>216.66666666666666</v>
      </c>
      <c r="AB165" s="372"/>
      <c r="AC165" s="173" t="s">
        <v>1039</v>
      </c>
      <c r="AD165" s="173" t="s">
        <v>1039</v>
      </c>
      <c r="AF165" s="104" t="s">
        <v>891</v>
      </c>
      <c r="AG165" s="173" t="s">
        <v>1039</v>
      </c>
      <c r="AH165" s="173" t="s">
        <v>1039</v>
      </c>
      <c r="AI165" s="173" t="s">
        <v>1039</v>
      </c>
      <c r="AJ165" s="173" t="s">
        <v>1039</v>
      </c>
      <c r="AK165" s="173" t="s">
        <v>1039</v>
      </c>
      <c r="AL165" s="173" t="s">
        <v>1039</v>
      </c>
      <c r="AM165" s="173" t="s">
        <v>1039</v>
      </c>
      <c r="AN165" s="173" t="s">
        <v>1039</v>
      </c>
      <c r="AO165" s="173" t="s">
        <v>1039</v>
      </c>
      <c r="AP165" s="372"/>
      <c r="AQ165" s="182">
        <v>166.66666666666666</v>
      </c>
      <c r="AR165" s="372"/>
      <c r="AS165" s="182">
        <v>133.33333333333334</v>
      </c>
      <c r="AT165" s="372"/>
      <c r="AU165" s="182">
        <v>133.33333333333334</v>
      </c>
      <c r="AV165" s="176">
        <v>258</v>
      </c>
      <c r="AW165" s="173" t="s">
        <v>1039</v>
      </c>
      <c r="AX165" s="173" t="s">
        <v>1039</v>
      </c>
      <c r="AY165" s="176">
        <v>291.66666666666669</v>
      </c>
      <c r="AZ165" s="176">
        <v>266.66666666666669</v>
      </c>
      <c r="BA165" s="372"/>
      <c r="BB165" s="173" t="s">
        <v>1039</v>
      </c>
      <c r="BC165" s="175">
        <v>291.66666666666669</v>
      </c>
      <c r="BD165" s="173" t="s">
        <v>1039</v>
      </c>
      <c r="BE165" s="173" t="s">
        <v>1039</v>
      </c>
      <c r="BF165" s="124">
        <v>200</v>
      </c>
      <c r="BG165" s="372"/>
      <c r="BH165" s="173" t="s">
        <v>1039</v>
      </c>
      <c r="BI165" s="173" t="s">
        <v>1039</v>
      </c>
      <c r="BK165" s="104" t="s">
        <v>891</v>
      </c>
      <c r="BL165" s="173" t="s">
        <v>1039</v>
      </c>
      <c r="BM165" s="173" t="s">
        <v>1039</v>
      </c>
      <c r="BN165" s="173" t="s">
        <v>1039</v>
      </c>
      <c r="BO165" s="173" t="s">
        <v>1039</v>
      </c>
      <c r="BP165" s="173" t="s">
        <v>1039</v>
      </c>
      <c r="BQ165" s="173" t="s">
        <v>1039</v>
      </c>
      <c r="BR165" s="173" t="s">
        <v>1039</v>
      </c>
      <c r="BS165" s="173" t="s">
        <v>1039</v>
      </c>
      <c r="BT165" s="173" t="s">
        <v>1039</v>
      </c>
      <c r="BU165" s="372"/>
      <c r="BV165" s="182">
        <v>500</v>
      </c>
      <c r="BW165" s="372"/>
      <c r="BX165" s="176">
        <v>500</v>
      </c>
      <c r="BY165" s="372"/>
      <c r="BZ165" s="182">
        <v>708.33333333333337</v>
      </c>
      <c r="CA165" s="176">
        <v>645.83333333333337</v>
      </c>
      <c r="CB165" s="173" t="s">
        <v>1039</v>
      </c>
      <c r="CC165" s="173" t="s">
        <v>1039</v>
      </c>
      <c r="CD165" s="176">
        <v>625</v>
      </c>
      <c r="CE165" s="176">
        <v>500</v>
      </c>
      <c r="CF165" s="372"/>
      <c r="CG165" s="173" t="s">
        <v>1039</v>
      </c>
      <c r="CH165" s="174">
        <v>500</v>
      </c>
      <c r="CI165" s="173" t="s">
        <v>1039</v>
      </c>
      <c r="CJ165" s="173" t="s">
        <v>1039</v>
      </c>
      <c r="CK165" s="124">
        <v>875</v>
      </c>
      <c r="CL165" s="372"/>
      <c r="CM165" s="173" t="s">
        <v>1039</v>
      </c>
      <c r="CN165" s="173" t="s">
        <v>1039</v>
      </c>
      <c r="CP165" s="104" t="s">
        <v>891</v>
      </c>
      <c r="CQ165" s="173" t="s">
        <v>1039</v>
      </c>
      <c r="CR165" s="173" t="s">
        <v>1039</v>
      </c>
      <c r="CS165" s="173" t="s">
        <v>1039</v>
      </c>
      <c r="CT165" s="173" t="s">
        <v>1039</v>
      </c>
      <c r="CU165" s="173" t="s">
        <v>1039</v>
      </c>
      <c r="CV165" s="173" t="s">
        <v>1039</v>
      </c>
      <c r="CW165" s="173" t="s">
        <v>1039</v>
      </c>
      <c r="CX165" s="173" t="s">
        <v>1039</v>
      </c>
      <c r="CY165" s="173" t="s">
        <v>1039</v>
      </c>
      <c r="CZ165" s="372"/>
      <c r="DA165" s="176">
        <v>500</v>
      </c>
      <c r="DB165" s="372"/>
      <c r="DC165" s="176">
        <v>500</v>
      </c>
      <c r="DD165" s="372"/>
      <c r="DE165" s="176">
        <v>500</v>
      </c>
      <c r="DF165" s="176">
        <v>583.33333333333337</v>
      </c>
      <c r="DG165" s="173" t="s">
        <v>1039</v>
      </c>
      <c r="DH165" s="173" t="s">
        <v>1039</v>
      </c>
      <c r="DI165" s="176">
        <v>552.08333333333337</v>
      </c>
      <c r="DJ165" s="176">
        <v>500</v>
      </c>
      <c r="DK165" s="372"/>
      <c r="DL165" s="173" t="s">
        <v>1039</v>
      </c>
      <c r="DM165" s="175">
        <v>541.66666666666663</v>
      </c>
      <c r="DN165" s="173" t="s">
        <v>1039</v>
      </c>
      <c r="DO165" s="173" t="s">
        <v>1039</v>
      </c>
      <c r="DP165" s="124">
        <v>500</v>
      </c>
      <c r="DQ165" s="372"/>
      <c r="DR165" s="173" t="s">
        <v>1039</v>
      </c>
      <c r="DS165" s="173" t="s">
        <v>1039</v>
      </c>
      <c r="DU165" s="104" t="s">
        <v>891</v>
      </c>
      <c r="DV165" s="173" t="s">
        <v>1039</v>
      </c>
      <c r="DW165" s="173" t="s">
        <v>1039</v>
      </c>
      <c r="DX165" s="173" t="s">
        <v>1039</v>
      </c>
      <c r="DY165" s="173" t="s">
        <v>1039</v>
      </c>
      <c r="DZ165" s="173" t="s">
        <v>1039</v>
      </c>
      <c r="EA165" s="173" t="s">
        <v>1039</v>
      </c>
      <c r="EB165" s="173" t="s">
        <v>1039</v>
      </c>
      <c r="EC165" s="173" t="s">
        <v>1039</v>
      </c>
      <c r="ED165" s="173" t="s">
        <v>1039</v>
      </c>
      <c r="EE165" s="372"/>
      <c r="EF165" s="176">
        <v>2083.3333333333335</v>
      </c>
      <c r="EG165" s="372"/>
      <c r="EH165" s="176">
        <v>2500</v>
      </c>
      <c r="EI165" s="372"/>
      <c r="EJ165" s="176">
        <v>1666.6666666666667</v>
      </c>
      <c r="EK165" s="176">
        <v>1833.3333333333333</v>
      </c>
      <c r="EL165" s="173" t="s">
        <v>1039</v>
      </c>
      <c r="EM165" s="173" t="s">
        <v>1039</v>
      </c>
      <c r="EN165" s="124">
        <v>1666.6666666666667</v>
      </c>
      <c r="EO165" s="176">
        <v>1666.6666666666667</v>
      </c>
      <c r="EP165" s="372"/>
      <c r="EQ165" s="173" t="s">
        <v>1039</v>
      </c>
      <c r="ER165" s="176">
        <v>2500</v>
      </c>
      <c r="ES165" s="173" t="s">
        <v>1039</v>
      </c>
      <c r="ET165" s="173" t="s">
        <v>1039</v>
      </c>
      <c r="EU165" s="124">
        <v>2500</v>
      </c>
      <c r="EV165" s="372"/>
      <c r="EW165" s="173" t="s">
        <v>1039</v>
      </c>
      <c r="EX165" s="173" t="s">
        <v>1039</v>
      </c>
      <c r="EZ165" s="104" t="s">
        <v>891</v>
      </c>
      <c r="FA165" s="173" t="s">
        <v>1039</v>
      </c>
      <c r="FB165" s="173" t="s">
        <v>1039</v>
      </c>
      <c r="FC165" s="173" t="s">
        <v>1039</v>
      </c>
      <c r="FD165" s="173" t="s">
        <v>1039</v>
      </c>
      <c r="FE165" s="173" t="s">
        <v>1039</v>
      </c>
      <c r="FF165" s="173" t="s">
        <v>1039</v>
      </c>
      <c r="FG165" s="173" t="s">
        <v>1039</v>
      </c>
      <c r="FH165" s="173" t="s">
        <v>1039</v>
      </c>
      <c r="FI165" s="173" t="s">
        <v>1039</v>
      </c>
      <c r="FJ165" s="372"/>
      <c r="FK165" s="176">
        <v>583.33333333333337</v>
      </c>
      <c r="FL165" s="372"/>
      <c r="FM165" s="176">
        <v>625</v>
      </c>
      <c r="FN165" s="372"/>
      <c r="FO165" s="176">
        <v>666.66666666666663</v>
      </c>
      <c r="FP165" s="176">
        <v>625</v>
      </c>
      <c r="FQ165" s="173" t="s">
        <v>1039</v>
      </c>
      <c r="FR165" s="173" t="s">
        <v>1039</v>
      </c>
      <c r="FS165" s="176">
        <v>583.33333333333337</v>
      </c>
      <c r="FT165" s="176">
        <v>666.66666666666663</v>
      </c>
      <c r="FU165" s="372"/>
      <c r="FV165" s="173" t="s">
        <v>1039</v>
      </c>
      <c r="FW165" s="176">
        <v>833.33333333333337</v>
      </c>
      <c r="FX165" s="173" t="s">
        <v>1039</v>
      </c>
      <c r="FY165" s="173" t="s">
        <v>1039</v>
      </c>
      <c r="FZ165" s="124">
        <v>333.33333333333331</v>
      </c>
      <c r="GA165" s="372"/>
      <c r="GB165" s="173" t="s">
        <v>1039</v>
      </c>
      <c r="GC165" s="173" t="s">
        <v>1039</v>
      </c>
    </row>
    <row r="166" spans="1:185" ht="14.4" customHeight="1" x14ac:dyDescent="0.35">
      <c r="A166" s="126" t="s">
        <v>921</v>
      </c>
      <c r="B166" s="173" t="s">
        <v>1039</v>
      </c>
      <c r="C166" s="173" t="s">
        <v>1039</v>
      </c>
      <c r="D166" s="173" t="s">
        <v>1039</v>
      </c>
      <c r="E166" s="173" t="s">
        <v>1039</v>
      </c>
      <c r="F166" s="173" t="s">
        <v>1039</v>
      </c>
      <c r="G166" s="173" t="s">
        <v>1039</v>
      </c>
      <c r="H166" s="173" t="s">
        <v>1039</v>
      </c>
      <c r="I166" s="173" t="s">
        <v>1039</v>
      </c>
      <c r="J166" s="173" t="s">
        <v>1039</v>
      </c>
      <c r="K166" s="372"/>
      <c r="L166" s="173" t="s">
        <v>1039</v>
      </c>
      <c r="M166" s="372"/>
      <c r="N166" s="173" t="s">
        <v>1039</v>
      </c>
      <c r="O166" s="372"/>
      <c r="P166" s="173" t="s">
        <v>1039</v>
      </c>
      <c r="Q166" s="173" t="s">
        <v>1039</v>
      </c>
      <c r="R166" s="173" t="s">
        <v>1039</v>
      </c>
      <c r="S166" s="173" t="s">
        <v>1039</v>
      </c>
      <c r="T166" s="173" t="s">
        <v>1039</v>
      </c>
      <c r="U166" s="180">
        <v>250</v>
      </c>
      <c r="V166" s="376"/>
      <c r="W166" s="180">
        <v>291.66666666666669</v>
      </c>
      <c r="X166" s="180">
        <v>250</v>
      </c>
      <c r="Y166" s="180">
        <v>295.83333333333331</v>
      </c>
      <c r="Z166" s="124">
        <v>295.83333333333331</v>
      </c>
      <c r="AA166" s="124">
        <v>295.83333333333331</v>
      </c>
      <c r="AB166" s="372"/>
      <c r="AC166" s="124">
        <v>291.66666666666669</v>
      </c>
      <c r="AD166" s="124">
        <v>300</v>
      </c>
      <c r="AF166" s="126" t="s">
        <v>921</v>
      </c>
      <c r="AG166" s="173" t="s">
        <v>1039</v>
      </c>
      <c r="AH166" s="173" t="s">
        <v>1039</v>
      </c>
      <c r="AI166" s="173" t="s">
        <v>1039</v>
      </c>
      <c r="AJ166" s="173" t="s">
        <v>1039</v>
      </c>
      <c r="AK166" s="173" t="s">
        <v>1039</v>
      </c>
      <c r="AL166" s="173" t="s">
        <v>1039</v>
      </c>
      <c r="AM166" s="173" t="s">
        <v>1039</v>
      </c>
      <c r="AN166" s="173" t="s">
        <v>1039</v>
      </c>
      <c r="AO166" s="173" t="s">
        <v>1039</v>
      </c>
      <c r="AP166" s="372"/>
      <c r="AQ166" s="173" t="s">
        <v>1039</v>
      </c>
      <c r="AR166" s="372"/>
      <c r="AS166" s="173" t="s">
        <v>1039</v>
      </c>
      <c r="AT166" s="372"/>
      <c r="AU166" s="173" t="s">
        <v>1039</v>
      </c>
      <c r="AV166" s="173" t="s">
        <v>1039</v>
      </c>
      <c r="AW166" s="173" t="s">
        <v>1039</v>
      </c>
      <c r="AX166" s="173" t="s">
        <v>1039</v>
      </c>
      <c r="AY166" s="173" t="s">
        <v>1039</v>
      </c>
      <c r="AZ166" s="180">
        <v>500</v>
      </c>
      <c r="BA166" s="372"/>
      <c r="BB166" s="175">
        <v>291.66666666666669</v>
      </c>
      <c r="BC166" s="180">
        <v>439.83333333333331</v>
      </c>
      <c r="BD166" s="180">
        <v>463</v>
      </c>
      <c r="BE166" s="124">
        <v>430.58333333333331</v>
      </c>
      <c r="BF166" s="124">
        <v>430.58333333333331</v>
      </c>
      <c r="BG166" s="372"/>
      <c r="BH166" s="124">
        <v>430.58333333333331</v>
      </c>
      <c r="BI166" s="124">
        <v>444.5</v>
      </c>
      <c r="BK166" s="126" t="s">
        <v>921</v>
      </c>
      <c r="BL166" s="173" t="s">
        <v>1039</v>
      </c>
      <c r="BM166" s="173" t="s">
        <v>1039</v>
      </c>
      <c r="BN166" s="173" t="s">
        <v>1039</v>
      </c>
      <c r="BO166" s="173" t="s">
        <v>1039</v>
      </c>
      <c r="BP166" s="173" t="s">
        <v>1039</v>
      </c>
      <c r="BQ166" s="173" t="s">
        <v>1039</v>
      </c>
      <c r="BR166" s="173" t="s">
        <v>1039</v>
      </c>
      <c r="BS166" s="173" t="s">
        <v>1039</v>
      </c>
      <c r="BT166" s="173" t="s">
        <v>1039</v>
      </c>
      <c r="BU166" s="372"/>
      <c r="BV166" s="173" t="s">
        <v>1039</v>
      </c>
      <c r="BW166" s="372"/>
      <c r="BX166" s="173" t="s">
        <v>1039</v>
      </c>
      <c r="BY166" s="372"/>
      <c r="BZ166" s="173" t="s">
        <v>1039</v>
      </c>
      <c r="CA166" s="173" t="s">
        <v>1039</v>
      </c>
      <c r="CB166" s="173" t="s">
        <v>1039</v>
      </c>
      <c r="CC166" s="173" t="s">
        <v>1039</v>
      </c>
      <c r="CD166" s="173" t="s">
        <v>1039</v>
      </c>
      <c r="CE166" s="124">
        <v>958.33333333333337</v>
      </c>
      <c r="CF166" s="372"/>
      <c r="CG166" s="174">
        <v>500</v>
      </c>
      <c r="CH166" s="180">
        <v>500</v>
      </c>
      <c r="CI166" s="180">
        <v>583.33333333333337</v>
      </c>
      <c r="CJ166" s="124">
        <v>750</v>
      </c>
      <c r="CK166" s="124">
        <v>750</v>
      </c>
      <c r="CL166" s="372"/>
      <c r="CM166" s="124">
        <v>750</v>
      </c>
      <c r="CN166" s="124">
        <v>708.33333333333337</v>
      </c>
      <c r="CP166" s="126" t="s">
        <v>921</v>
      </c>
      <c r="CQ166" s="173" t="s">
        <v>1039</v>
      </c>
      <c r="CR166" s="173" t="s">
        <v>1039</v>
      </c>
      <c r="CS166" s="173" t="s">
        <v>1039</v>
      </c>
      <c r="CT166" s="173" t="s">
        <v>1039</v>
      </c>
      <c r="CU166" s="173" t="s">
        <v>1039</v>
      </c>
      <c r="CV166" s="173" t="s">
        <v>1039</v>
      </c>
      <c r="CW166" s="173" t="s">
        <v>1039</v>
      </c>
      <c r="CX166" s="173" t="s">
        <v>1039</v>
      </c>
      <c r="CY166" s="173" t="s">
        <v>1039</v>
      </c>
      <c r="CZ166" s="372"/>
      <c r="DA166" s="173" t="s">
        <v>1039</v>
      </c>
      <c r="DB166" s="372"/>
      <c r="DC166" s="173" t="s">
        <v>1039</v>
      </c>
      <c r="DD166" s="372"/>
      <c r="DE166" s="173" t="s">
        <v>1039</v>
      </c>
      <c r="DF166" s="173" t="s">
        <v>1039</v>
      </c>
      <c r="DG166" s="173" t="s">
        <v>1039</v>
      </c>
      <c r="DH166" s="173" t="s">
        <v>1039</v>
      </c>
      <c r="DI166" s="173" t="s">
        <v>1039</v>
      </c>
      <c r="DJ166" s="124">
        <v>333.33333333333331</v>
      </c>
      <c r="DK166" s="372"/>
      <c r="DL166" s="180">
        <v>416.66666666666669</v>
      </c>
      <c r="DM166" s="124">
        <v>391.66666666666669</v>
      </c>
      <c r="DN166" s="124">
        <v>354.16666666666669</v>
      </c>
      <c r="DO166" s="124">
        <v>387.5</v>
      </c>
      <c r="DP166" s="124">
        <v>375</v>
      </c>
      <c r="DQ166" s="372"/>
      <c r="DR166" s="124">
        <v>391.66666666666669</v>
      </c>
      <c r="DS166" s="124">
        <v>375</v>
      </c>
      <c r="DU166" s="126" t="s">
        <v>921</v>
      </c>
      <c r="DV166" s="173" t="s">
        <v>1039</v>
      </c>
      <c r="DW166" s="173" t="s">
        <v>1039</v>
      </c>
      <c r="DX166" s="173" t="s">
        <v>1039</v>
      </c>
      <c r="DY166" s="173" t="s">
        <v>1039</v>
      </c>
      <c r="DZ166" s="173" t="s">
        <v>1039</v>
      </c>
      <c r="EA166" s="173" t="s">
        <v>1039</v>
      </c>
      <c r="EB166" s="173" t="s">
        <v>1039</v>
      </c>
      <c r="EC166" s="173" t="s">
        <v>1039</v>
      </c>
      <c r="ED166" s="173" t="s">
        <v>1039</v>
      </c>
      <c r="EE166" s="372"/>
      <c r="EF166" s="173" t="s">
        <v>1039</v>
      </c>
      <c r="EG166" s="372"/>
      <c r="EH166" s="173" t="s">
        <v>1039</v>
      </c>
      <c r="EI166" s="372"/>
      <c r="EJ166" s="173" t="s">
        <v>1039</v>
      </c>
      <c r="EK166" s="173" t="s">
        <v>1039</v>
      </c>
      <c r="EL166" s="173" t="s">
        <v>1039</v>
      </c>
      <c r="EM166" s="173" t="s">
        <v>1039</v>
      </c>
      <c r="EN166" s="173" t="s">
        <v>1039</v>
      </c>
      <c r="EO166" s="124">
        <v>1458.3333333333333</v>
      </c>
      <c r="EP166" s="372"/>
      <c r="EQ166" s="124">
        <v>1666.6666666666667</v>
      </c>
      <c r="ER166" s="184">
        <v>1583.3333333333333</v>
      </c>
      <c r="ES166" s="124">
        <v>1416.6666666666667</v>
      </c>
      <c r="ET166" s="124">
        <v>1500</v>
      </c>
      <c r="EU166" s="124">
        <v>1437.5</v>
      </c>
      <c r="EV166" s="372"/>
      <c r="EW166" s="124">
        <v>1520.8333333333333</v>
      </c>
      <c r="EX166" s="124">
        <v>1583.3333333333333</v>
      </c>
      <c r="EZ166" s="126" t="s">
        <v>921</v>
      </c>
      <c r="FA166" s="173" t="s">
        <v>1039</v>
      </c>
      <c r="FB166" s="173" t="s">
        <v>1039</v>
      </c>
      <c r="FC166" s="173" t="s">
        <v>1039</v>
      </c>
      <c r="FD166" s="173" t="s">
        <v>1039</v>
      </c>
      <c r="FE166" s="173" t="s">
        <v>1039</v>
      </c>
      <c r="FF166" s="173" t="s">
        <v>1039</v>
      </c>
      <c r="FG166" s="173" t="s">
        <v>1039</v>
      </c>
      <c r="FH166" s="173" t="s">
        <v>1039</v>
      </c>
      <c r="FI166" s="173" t="s">
        <v>1039</v>
      </c>
      <c r="FJ166" s="372"/>
      <c r="FK166" s="173" t="s">
        <v>1039</v>
      </c>
      <c r="FL166" s="372"/>
      <c r="FM166" s="173" t="s">
        <v>1039</v>
      </c>
      <c r="FN166" s="372"/>
      <c r="FO166" s="173" t="s">
        <v>1039</v>
      </c>
      <c r="FP166" s="173" t="s">
        <v>1039</v>
      </c>
      <c r="FQ166" s="173" t="s">
        <v>1039</v>
      </c>
      <c r="FR166" s="173" t="s">
        <v>1039</v>
      </c>
      <c r="FS166" s="173" t="s">
        <v>1039</v>
      </c>
      <c r="FT166" s="176">
        <v>666.66666666666663</v>
      </c>
      <c r="FU166" s="372"/>
      <c r="FV166" s="176">
        <v>625</v>
      </c>
      <c r="FW166" s="176">
        <v>833.33333333333337</v>
      </c>
      <c r="FX166" s="124">
        <v>625</v>
      </c>
      <c r="FY166" s="124">
        <v>562.5</v>
      </c>
      <c r="FZ166" s="124">
        <v>375</v>
      </c>
      <c r="GA166" s="372"/>
      <c r="GB166" s="124">
        <v>377.66666666666669</v>
      </c>
      <c r="GC166" s="124">
        <v>362.91666666666669</v>
      </c>
    </row>
    <row r="167" spans="1:185" ht="14.4" customHeight="1" x14ac:dyDescent="0.35">
      <c r="A167" s="104" t="s">
        <v>922</v>
      </c>
      <c r="B167" s="180">
        <v>333.33333333333297</v>
      </c>
      <c r="C167" s="185">
        <v>333.33333333333331</v>
      </c>
      <c r="D167" s="191">
        <v>166.66666666666666</v>
      </c>
      <c r="E167" s="185">
        <v>83.333333333333329</v>
      </c>
      <c r="F167" s="185">
        <v>166.66666666666666</v>
      </c>
      <c r="G167" s="181">
        <v>158.33333333333334</v>
      </c>
      <c r="H167" s="173" t="s">
        <v>1039</v>
      </c>
      <c r="I167" s="173" t="s">
        <v>1039</v>
      </c>
      <c r="J167" s="124">
        <v>125</v>
      </c>
      <c r="K167" s="372"/>
      <c r="L167" s="182">
        <v>125</v>
      </c>
      <c r="M167" s="372"/>
      <c r="N167" s="173" t="s">
        <v>1039</v>
      </c>
      <c r="O167" s="372"/>
      <c r="P167" s="173" t="s">
        <v>1039</v>
      </c>
      <c r="Q167" s="182">
        <v>166.66666666666666</v>
      </c>
      <c r="R167" s="124">
        <v>166.66666666666666</v>
      </c>
      <c r="S167" s="124">
        <v>166.66666666666666</v>
      </c>
      <c r="T167" s="124">
        <v>166.66666666666666</v>
      </c>
      <c r="U167" s="180">
        <v>250</v>
      </c>
      <c r="V167" s="376"/>
      <c r="W167" s="180">
        <v>250</v>
      </c>
      <c r="X167" s="180">
        <v>250</v>
      </c>
      <c r="Y167" s="180">
        <v>250</v>
      </c>
      <c r="Z167" s="124">
        <v>250</v>
      </c>
      <c r="AA167" s="124">
        <v>250</v>
      </c>
      <c r="AB167" s="372"/>
      <c r="AC167" s="124">
        <v>250</v>
      </c>
      <c r="AD167" s="124">
        <v>250</v>
      </c>
      <c r="AF167" s="104" t="s">
        <v>922</v>
      </c>
      <c r="AG167" s="180">
        <v>333.33333333333331</v>
      </c>
      <c r="AH167" s="185">
        <v>333.33333333333331</v>
      </c>
      <c r="AI167" s="185">
        <v>416.66666666666669</v>
      </c>
      <c r="AJ167" s="185">
        <v>333.33333333333331</v>
      </c>
      <c r="AK167" s="185">
        <v>354.16666666666669</v>
      </c>
      <c r="AL167" s="181">
        <v>416.66666666666669</v>
      </c>
      <c r="AM167" s="173" t="s">
        <v>1039</v>
      </c>
      <c r="AN167" s="173" t="s">
        <v>1039</v>
      </c>
      <c r="AO167" s="124">
        <v>250</v>
      </c>
      <c r="AP167" s="372"/>
      <c r="AQ167" s="182">
        <v>416.66666666666669</v>
      </c>
      <c r="AR167" s="372"/>
      <c r="AS167" s="173" t="s">
        <v>1039</v>
      </c>
      <c r="AT167" s="372"/>
      <c r="AU167" s="173" t="s">
        <v>1039</v>
      </c>
      <c r="AV167" s="124">
        <v>250</v>
      </c>
      <c r="AW167" s="124">
        <v>250</v>
      </c>
      <c r="AX167" s="124">
        <v>333.33333333333297</v>
      </c>
      <c r="AY167" s="124">
        <v>291.66666666666669</v>
      </c>
      <c r="AZ167" s="180">
        <v>291.66666666666669</v>
      </c>
      <c r="BA167" s="372"/>
      <c r="BB167" s="180">
        <v>333.33333333333331</v>
      </c>
      <c r="BC167" s="180">
        <v>333.33333333333331</v>
      </c>
      <c r="BD167" s="180">
        <v>333.33333333333331</v>
      </c>
      <c r="BE167" s="124">
        <v>250</v>
      </c>
      <c r="BF167" s="124">
        <v>250</v>
      </c>
      <c r="BG167" s="372"/>
      <c r="BH167" s="124">
        <v>250</v>
      </c>
      <c r="BI167" s="124">
        <v>250</v>
      </c>
      <c r="BK167" s="104" t="s">
        <v>922</v>
      </c>
      <c r="BL167" s="180">
        <v>458.33333333333331</v>
      </c>
      <c r="BM167" s="185">
        <v>416.66666666666669</v>
      </c>
      <c r="BN167" s="185">
        <v>625</v>
      </c>
      <c r="BO167" s="185">
        <v>333.33333333333331</v>
      </c>
      <c r="BP167" s="185">
        <v>500</v>
      </c>
      <c r="BQ167" s="181">
        <v>666.66666666666663</v>
      </c>
      <c r="BR167" s="173" t="s">
        <v>1039</v>
      </c>
      <c r="BS167" s="173" t="s">
        <v>1039</v>
      </c>
      <c r="BT167" s="124">
        <v>833.33333333333337</v>
      </c>
      <c r="BU167" s="372"/>
      <c r="BV167" s="182">
        <v>750</v>
      </c>
      <c r="BW167" s="372"/>
      <c r="BX167" s="173" t="s">
        <v>1039</v>
      </c>
      <c r="BY167" s="372"/>
      <c r="BZ167" s="173" t="s">
        <v>1039</v>
      </c>
      <c r="CA167" s="124">
        <v>500</v>
      </c>
      <c r="CB167" s="124">
        <v>500</v>
      </c>
      <c r="CC167" s="124">
        <v>500</v>
      </c>
      <c r="CD167" s="124">
        <v>500</v>
      </c>
      <c r="CE167" s="124">
        <v>500</v>
      </c>
      <c r="CF167" s="372"/>
      <c r="CG167" s="180">
        <v>500</v>
      </c>
      <c r="CH167" s="180">
        <v>500</v>
      </c>
      <c r="CI167" s="180">
        <v>500</v>
      </c>
      <c r="CJ167" s="124">
        <v>500</v>
      </c>
      <c r="CK167" s="124">
        <v>500</v>
      </c>
      <c r="CL167" s="372"/>
      <c r="CM167" s="124">
        <v>500</v>
      </c>
      <c r="CN167" s="124">
        <v>500</v>
      </c>
      <c r="CP167" s="104" t="s">
        <v>922</v>
      </c>
      <c r="CQ167" s="180">
        <v>416.66666666666669</v>
      </c>
      <c r="CR167" s="124">
        <v>416.66666666666669</v>
      </c>
      <c r="CS167" s="124">
        <v>416.66666666666669</v>
      </c>
      <c r="CT167" s="124">
        <v>416.66666666666669</v>
      </c>
      <c r="CU167" s="124">
        <v>416.66666666666669</v>
      </c>
      <c r="CV167" s="181">
        <v>416.66666666666669</v>
      </c>
      <c r="CW167" s="173" t="s">
        <v>1039</v>
      </c>
      <c r="CX167" s="173" t="s">
        <v>1039</v>
      </c>
      <c r="CY167" s="124">
        <v>458.33333333333331</v>
      </c>
      <c r="CZ167" s="372"/>
      <c r="DA167" s="182">
        <v>416.66666666666669</v>
      </c>
      <c r="DB167" s="372"/>
      <c r="DC167" s="173" t="s">
        <v>1039</v>
      </c>
      <c r="DD167" s="372"/>
      <c r="DE167" s="173" t="s">
        <v>1039</v>
      </c>
      <c r="DF167" s="124">
        <v>500</v>
      </c>
      <c r="DG167" s="124">
        <v>500</v>
      </c>
      <c r="DH167" s="124">
        <v>500</v>
      </c>
      <c r="DI167" s="124">
        <v>500</v>
      </c>
      <c r="DJ167" s="124">
        <v>500</v>
      </c>
      <c r="DK167" s="372"/>
      <c r="DL167" s="180">
        <v>500</v>
      </c>
      <c r="DM167" s="124">
        <v>416.66666666666669</v>
      </c>
      <c r="DN167" s="124">
        <v>416.66666666666669</v>
      </c>
      <c r="DO167" s="124">
        <v>416.66666666666669</v>
      </c>
      <c r="DP167" s="124">
        <v>416.66666666666669</v>
      </c>
      <c r="DQ167" s="372"/>
      <c r="DR167" s="124">
        <v>416.66666666666669</v>
      </c>
      <c r="DS167" s="124">
        <v>416.66666666666669</v>
      </c>
      <c r="DU167" s="104" t="s">
        <v>922</v>
      </c>
      <c r="DV167" s="180">
        <v>1125</v>
      </c>
      <c r="DW167" s="124">
        <v>1250</v>
      </c>
      <c r="DX167" s="176">
        <v>1250</v>
      </c>
      <c r="DY167" s="124">
        <v>1250</v>
      </c>
      <c r="DZ167" s="124">
        <v>1250</v>
      </c>
      <c r="EA167" s="181">
        <v>875</v>
      </c>
      <c r="EB167" s="173" t="s">
        <v>1039</v>
      </c>
      <c r="EC167" s="173" t="s">
        <v>1039</v>
      </c>
      <c r="ED167" s="124">
        <v>2041.6666666666667</v>
      </c>
      <c r="EE167" s="372"/>
      <c r="EF167" s="182">
        <v>2500</v>
      </c>
      <c r="EG167" s="372"/>
      <c r="EH167" s="173" t="s">
        <v>1039</v>
      </c>
      <c r="EI167" s="372"/>
      <c r="EJ167" s="173" t="s">
        <v>1039</v>
      </c>
      <c r="EK167" s="124">
        <v>2500</v>
      </c>
      <c r="EL167" s="124">
        <v>2500</v>
      </c>
      <c r="EM167" s="124">
        <v>2500</v>
      </c>
      <c r="EN167" s="124">
        <v>2500</v>
      </c>
      <c r="EO167" s="124">
        <v>2500</v>
      </c>
      <c r="EP167" s="372"/>
      <c r="EQ167" s="124">
        <v>2500</v>
      </c>
      <c r="ER167" s="184">
        <v>2500</v>
      </c>
      <c r="ES167" s="124">
        <v>2500</v>
      </c>
      <c r="ET167" s="124">
        <v>2500</v>
      </c>
      <c r="EU167" s="124">
        <v>2500</v>
      </c>
      <c r="EV167" s="372"/>
      <c r="EW167" s="124">
        <v>2500</v>
      </c>
      <c r="EX167" s="124">
        <v>2500</v>
      </c>
      <c r="EZ167" s="104" t="s">
        <v>922</v>
      </c>
      <c r="FA167" s="180">
        <v>583.33333333333337</v>
      </c>
      <c r="FB167" s="185">
        <v>916.66666666666663</v>
      </c>
      <c r="FC167" s="185">
        <v>583.33333333333337</v>
      </c>
      <c r="FD167" s="185">
        <v>416.66666666666669</v>
      </c>
      <c r="FE167" s="185">
        <v>666.66666666666663</v>
      </c>
      <c r="FF167" s="181">
        <v>583.33333333333337</v>
      </c>
      <c r="FG167" s="173" t="s">
        <v>1039</v>
      </c>
      <c r="FH167" s="173" t="s">
        <v>1039</v>
      </c>
      <c r="FI167" s="124">
        <v>583.33333333333337</v>
      </c>
      <c r="FJ167" s="372"/>
      <c r="FK167" s="182">
        <v>333.33333333333331</v>
      </c>
      <c r="FL167" s="372"/>
      <c r="FM167" s="173" t="s">
        <v>1039</v>
      </c>
      <c r="FN167" s="372"/>
      <c r="FO167" s="173" t="s">
        <v>1039</v>
      </c>
      <c r="FP167" s="124">
        <v>541.66666666666663</v>
      </c>
      <c r="FQ167" s="124">
        <v>500</v>
      </c>
      <c r="FR167" s="124">
        <v>500</v>
      </c>
      <c r="FS167" s="124">
        <v>500</v>
      </c>
      <c r="FT167" s="124">
        <v>500</v>
      </c>
      <c r="FU167" s="372"/>
      <c r="FV167" s="124">
        <v>500</v>
      </c>
      <c r="FW167" s="124">
        <v>500</v>
      </c>
      <c r="FX167" s="124">
        <v>500</v>
      </c>
      <c r="FY167" s="124">
        <v>500</v>
      </c>
      <c r="FZ167" s="124">
        <v>500</v>
      </c>
      <c r="GA167" s="372"/>
      <c r="GB167" s="124">
        <v>500</v>
      </c>
      <c r="GC167" s="124">
        <v>500</v>
      </c>
    </row>
    <row r="168" spans="1:185" ht="14.4" customHeight="1" x14ac:dyDescent="0.35">
      <c r="A168" s="104" t="s">
        <v>902</v>
      </c>
      <c r="B168" s="180">
        <v>166.66666666666666</v>
      </c>
      <c r="C168" s="185">
        <v>166.66666666666666</v>
      </c>
      <c r="D168" s="185">
        <v>166.66666666666666</v>
      </c>
      <c r="E168" s="185">
        <v>166.66666666666666</v>
      </c>
      <c r="F168" s="185">
        <v>166.66666666666666</v>
      </c>
      <c r="G168" s="173" t="s">
        <v>1039</v>
      </c>
      <c r="H168" s="180">
        <v>125</v>
      </c>
      <c r="I168" s="178">
        <v>129.16666666666666</v>
      </c>
      <c r="J168" s="173" t="s">
        <v>1039</v>
      </c>
      <c r="K168" s="372"/>
      <c r="L168" s="182">
        <v>250</v>
      </c>
      <c r="M168" s="372"/>
      <c r="N168" s="182">
        <v>166.66666666666666</v>
      </c>
      <c r="O168" s="372"/>
      <c r="P168" s="182">
        <v>125</v>
      </c>
      <c r="Q168" s="182">
        <v>166.66666666666666</v>
      </c>
      <c r="R168" s="173" t="s">
        <v>1039</v>
      </c>
      <c r="S168" s="176">
        <v>166.66666666666666</v>
      </c>
      <c r="T168" s="173" t="s">
        <v>1039</v>
      </c>
      <c r="U168" s="180">
        <v>166.66666666666666</v>
      </c>
      <c r="V168" s="376"/>
      <c r="W168" s="173" t="s">
        <v>1039</v>
      </c>
      <c r="X168" s="173" t="s">
        <v>1039</v>
      </c>
      <c r="Y168" s="173" t="s">
        <v>1039</v>
      </c>
      <c r="Z168" s="173" t="s">
        <v>1039</v>
      </c>
      <c r="AA168" s="173" t="s">
        <v>1039</v>
      </c>
      <c r="AB168" s="372"/>
      <c r="AC168" s="174">
        <v>250</v>
      </c>
      <c r="AD168" s="124">
        <v>250</v>
      </c>
      <c r="AF168" s="104" t="s">
        <v>902</v>
      </c>
      <c r="AG168" s="180">
        <v>250</v>
      </c>
      <c r="AH168" s="185">
        <v>291.66666666666669</v>
      </c>
      <c r="AI168" s="185">
        <v>291.66666666666669</v>
      </c>
      <c r="AJ168" s="185">
        <v>291.66666666666669</v>
      </c>
      <c r="AK168" s="185">
        <v>291.66666666666669</v>
      </c>
      <c r="AL168" s="173" t="s">
        <v>1039</v>
      </c>
      <c r="AM168" s="178">
        <v>208.33333333333334</v>
      </c>
      <c r="AN168" s="178">
        <v>250</v>
      </c>
      <c r="AO168" s="173" t="s">
        <v>1039</v>
      </c>
      <c r="AP168" s="372"/>
      <c r="AQ168" s="182">
        <v>291.66666666666669</v>
      </c>
      <c r="AR168" s="372"/>
      <c r="AS168" s="182">
        <v>266.66666666666669</v>
      </c>
      <c r="AT168" s="372"/>
      <c r="AU168" s="182">
        <v>233.33333333333334</v>
      </c>
      <c r="AV168" s="124">
        <v>333.33333333333331</v>
      </c>
      <c r="AW168" s="173" t="s">
        <v>1039</v>
      </c>
      <c r="AX168" s="176">
        <v>300</v>
      </c>
      <c r="AY168" s="173" t="s">
        <v>1039</v>
      </c>
      <c r="AZ168" s="180">
        <v>250</v>
      </c>
      <c r="BA168" s="372"/>
      <c r="BB168" s="173" t="s">
        <v>1039</v>
      </c>
      <c r="BC168" s="173" t="s">
        <v>1039</v>
      </c>
      <c r="BD168" s="173" t="s">
        <v>1039</v>
      </c>
      <c r="BE168" s="173" t="s">
        <v>1039</v>
      </c>
      <c r="BF168" s="173" t="s">
        <v>1039</v>
      </c>
      <c r="BG168" s="372"/>
      <c r="BH168" s="124">
        <v>250</v>
      </c>
      <c r="BI168" s="124">
        <v>250</v>
      </c>
      <c r="BK168" s="104" t="s">
        <v>902</v>
      </c>
      <c r="BL168" s="180">
        <v>583.33333333333337</v>
      </c>
      <c r="BM168" s="185">
        <v>583.33333333333337</v>
      </c>
      <c r="BN168" s="185">
        <v>583.33333333333337</v>
      </c>
      <c r="BO168" s="185">
        <v>583.33333333333337</v>
      </c>
      <c r="BP168" s="185">
        <v>583.33333333333337</v>
      </c>
      <c r="BQ168" s="173" t="s">
        <v>1039</v>
      </c>
      <c r="BR168" s="178">
        <v>416.66666666666669</v>
      </c>
      <c r="BS168" s="178">
        <v>458.33333333333331</v>
      </c>
      <c r="BT168" s="173" t="s">
        <v>1039</v>
      </c>
      <c r="BU168" s="372"/>
      <c r="BV168" s="182">
        <v>500</v>
      </c>
      <c r="BW168" s="372"/>
      <c r="BX168" s="182">
        <v>500</v>
      </c>
      <c r="BY168" s="372"/>
      <c r="BZ168" s="182">
        <v>500</v>
      </c>
      <c r="CA168" s="182">
        <v>500</v>
      </c>
      <c r="CB168" s="173" t="s">
        <v>1039</v>
      </c>
      <c r="CC168" s="176">
        <v>500</v>
      </c>
      <c r="CD168" s="173" t="s">
        <v>1039</v>
      </c>
      <c r="CE168" s="124">
        <v>583.33333333333337</v>
      </c>
      <c r="CF168" s="372"/>
      <c r="CG168" s="173" t="s">
        <v>1039</v>
      </c>
      <c r="CH168" s="173" t="s">
        <v>1039</v>
      </c>
      <c r="CI168" s="173" t="s">
        <v>1039</v>
      </c>
      <c r="CJ168" s="173" t="s">
        <v>1039</v>
      </c>
      <c r="CK168" s="173" t="s">
        <v>1039</v>
      </c>
      <c r="CL168" s="372"/>
      <c r="CM168" s="174">
        <v>541.66666666666663</v>
      </c>
      <c r="CN168" s="124">
        <v>750</v>
      </c>
      <c r="CP168" s="104" t="s">
        <v>902</v>
      </c>
      <c r="CQ168" s="180">
        <v>500</v>
      </c>
      <c r="CR168" s="124">
        <v>500</v>
      </c>
      <c r="CS168" s="124">
        <v>500</v>
      </c>
      <c r="CT168" s="124">
        <v>500</v>
      </c>
      <c r="CU168" s="124">
        <v>500</v>
      </c>
      <c r="CV168" s="173" t="s">
        <v>1039</v>
      </c>
      <c r="CW168" s="178">
        <v>333.33333333333331</v>
      </c>
      <c r="CX168" s="178">
        <v>500</v>
      </c>
      <c r="CY168" s="173" t="s">
        <v>1039</v>
      </c>
      <c r="CZ168" s="372"/>
      <c r="DA168" s="182">
        <v>500</v>
      </c>
      <c r="DB168" s="372"/>
      <c r="DC168" s="182">
        <v>500</v>
      </c>
      <c r="DD168" s="372"/>
      <c r="DE168" s="182">
        <v>583.33333333333337</v>
      </c>
      <c r="DF168" s="182">
        <v>500</v>
      </c>
      <c r="DG168" s="173" t="s">
        <v>1039</v>
      </c>
      <c r="DH168" s="176">
        <v>500</v>
      </c>
      <c r="DI168" s="173" t="s">
        <v>1039</v>
      </c>
      <c r="DJ168" s="124">
        <v>500</v>
      </c>
      <c r="DK168" s="372"/>
      <c r="DL168" s="173" t="s">
        <v>1039</v>
      </c>
      <c r="DM168" s="173" t="s">
        <v>1039</v>
      </c>
      <c r="DN168" s="173" t="s">
        <v>1039</v>
      </c>
      <c r="DO168" s="173" t="s">
        <v>1039</v>
      </c>
      <c r="DP168" s="173" t="s">
        <v>1039</v>
      </c>
      <c r="DQ168" s="372"/>
      <c r="DR168" s="124">
        <v>750</v>
      </c>
      <c r="DS168" s="124">
        <v>708.33333333333337</v>
      </c>
      <c r="DU168" s="104" t="s">
        <v>902</v>
      </c>
      <c r="DV168" s="180">
        <v>1041.6666666666667</v>
      </c>
      <c r="DW168" s="124">
        <v>916.66666666666663</v>
      </c>
      <c r="DX168" s="124">
        <v>1083.3333333333333</v>
      </c>
      <c r="DY168" s="124">
        <v>1083.3333333333333</v>
      </c>
      <c r="DZ168" s="124">
        <v>1041.6666666666667</v>
      </c>
      <c r="EA168" s="173" t="s">
        <v>1039</v>
      </c>
      <c r="EB168" s="178">
        <v>1166.6666666666667</v>
      </c>
      <c r="EC168" s="178">
        <v>2500</v>
      </c>
      <c r="ED168" s="173" t="s">
        <v>1039</v>
      </c>
      <c r="EE168" s="372"/>
      <c r="EF168" s="176">
        <v>2083.3333333333335</v>
      </c>
      <c r="EG168" s="372"/>
      <c r="EH168" s="176">
        <v>2500</v>
      </c>
      <c r="EI168" s="372"/>
      <c r="EJ168" s="182">
        <v>2500</v>
      </c>
      <c r="EK168" s="182">
        <v>2666.6666666666665</v>
      </c>
      <c r="EL168" s="173" t="s">
        <v>1039</v>
      </c>
      <c r="EM168" s="176">
        <v>2000</v>
      </c>
      <c r="EN168" s="173" t="s">
        <v>1039</v>
      </c>
      <c r="EO168" s="124">
        <v>2500</v>
      </c>
      <c r="EP168" s="372"/>
      <c r="EQ168" s="173" t="s">
        <v>1039</v>
      </c>
      <c r="ER168" s="201" t="s">
        <v>1039</v>
      </c>
      <c r="ES168" s="173" t="s">
        <v>1039</v>
      </c>
      <c r="ET168" s="173" t="s">
        <v>1039</v>
      </c>
      <c r="EU168" s="173" t="s">
        <v>1039</v>
      </c>
      <c r="EV168" s="372"/>
      <c r="EW168" s="124">
        <v>2500</v>
      </c>
      <c r="EX168" s="124">
        <v>2500</v>
      </c>
      <c r="EZ168" s="104" t="s">
        <v>902</v>
      </c>
      <c r="FA168" s="180">
        <v>833.33333333333337</v>
      </c>
      <c r="FB168" s="185">
        <v>416.66666666666669</v>
      </c>
      <c r="FC168" s="185">
        <v>833.33333333333337</v>
      </c>
      <c r="FD168" s="185">
        <v>833.33333333333337</v>
      </c>
      <c r="FE168" s="185">
        <v>416.66666666666669</v>
      </c>
      <c r="FF168" s="173" t="s">
        <v>1039</v>
      </c>
      <c r="FG168" s="178">
        <v>500</v>
      </c>
      <c r="FH168" s="178">
        <v>500</v>
      </c>
      <c r="FI168" s="173" t="s">
        <v>1039</v>
      </c>
      <c r="FJ168" s="372"/>
      <c r="FK168" s="182">
        <v>500</v>
      </c>
      <c r="FL168" s="372"/>
      <c r="FM168" s="182">
        <v>500</v>
      </c>
      <c r="FN168" s="372"/>
      <c r="FO168" s="182">
        <v>416.66666666666669</v>
      </c>
      <c r="FP168" s="182">
        <v>500</v>
      </c>
      <c r="FQ168" s="173" t="s">
        <v>1039</v>
      </c>
      <c r="FR168" s="176">
        <v>750</v>
      </c>
      <c r="FS168" s="173" t="s">
        <v>1039</v>
      </c>
      <c r="FT168" s="124">
        <v>1000</v>
      </c>
      <c r="FU168" s="372"/>
      <c r="FV168" s="173" t="s">
        <v>1039</v>
      </c>
      <c r="FW168" s="173" t="s">
        <v>1039</v>
      </c>
      <c r="FX168" s="173" t="s">
        <v>1039</v>
      </c>
      <c r="FY168" s="173" t="s">
        <v>1039</v>
      </c>
      <c r="FZ168" s="173" t="s">
        <v>1039</v>
      </c>
      <c r="GA168" s="372"/>
      <c r="GB168" s="176">
        <v>583.33333333333337</v>
      </c>
      <c r="GC168" s="124">
        <v>833.33333333333337</v>
      </c>
    </row>
    <row r="169" spans="1:185" ht="14.4" customHeight="1" x14ac:dyDescent="0.35">
      <c r="A169" s="123" t="s">
        <v>892</v>
      </c>
      <c r="B169" s="173" t="s">
        <v>1039</v>
      </c>
      <c r="C169" s="173" t="s">
        <v>1039</v>
      </c>
      <c r="D169" s="173" t="s">
        <v>1039</v>
      </c>
      <c r="E169" s="185">
        <v>166.66666666666666</v>
      </c>
      <c r="F169" s="173" t="s">
        <v>1039</v>
      </c>
      <c r="G169" s="173" t="s">
        <v>1039</v>
      </c>
      <c r="H169" s="173" t="s">
        <v>1039</v>
      </c>
      <c r="I169" s="182">
        <v>145.83333333333334</v>
      </c>
      <c r="J169" s="182">
        <v>166.66666666666666</v>
      </c>
      <c r="K169" s="372"/>
      <c r="L169" s="182">
        <v>166.66666666666666</v>
      </c>
      <c r="M169" s="372"/>
      <c r="N169" s="176">
        <v>166.66666666666666</v>
      </c>
      <c r="O169" s="372"/>
      <c r="P169" s="182">
        <v>175</v>
      </c>
      <c r="Q169" s="182">
        <v>166.66666666666666</v>
      </c>
      <c r="R169" s="182">
        <v>166.66666666666666</v>
      </c>
      <c r="S169" s="173" t="s">
        <v>1039</v>
      </c>
      <c r="T169" s="124">
        <v>166.66666666666666</v>
      </c>
      <c r="U169" s="180">
        <v>166.66666666666666</v>
      </c>
      <c r="V169" s="376"/>
      <c r="W169" s="173" t="s">
        <v>1039</v>
      </c>
      <c r="X169" s="173" t="s">
        <v>1039</v>
      </c>
      <c r="Y169" s="180">
        <v>166.66666666666666</v>
      </c>
      <c r="Z169" s="124">
        <v>166.66666666666666</v>
      </c>
      <c r="AA169" s="124">
        <v>166.66666666666666</v>
      </c>
      <c r="AB169" s="372"/>
      <c r="AC169" s="124">
        <v>166.66666666666666</v>
      </c>
      <c r="AD169" s="124">
        <v>166.66666666666666</v>
      </c>
      <c r="AF169" s="123" t="s">
        <v>892</v>
      </c>
      <c r="AG169" s="173" t="s">
        <v>1039</v>
      </c>
      <c r="AH169" s="173" t="s">
        <v>1039</v>
      </c>
      <c r="AI169" s="173" t="s">
        <v>1039</v>
      </c>
      <c r="AJ169" s="185">
        <v>166.66666666666666</v>
      </c>
      <c r="AK169" s="173" t="s">
        <v>1039</v>
      </c>
      <c r="AL169" s="173" t="s">
        <v>1039</v>
      </c>
      <c r="AM169" s="173" t="s">
        <v>1039</v>
      </c>
      <c r="AN169" s="182">
        <v>166.66666666666666</v>
      </c>
      <c r="AO169" s="182">
        <v>166.66666666666666</v>
      </c>
      <c r="AP169" s="372"/>
      <c r="AQ169" s="182">
        <v>166.66666666666666</v>
      </c>
      <c r="AR169" s="372"/>
      <c r="AS169" s="254">
        <v>238</v>
      </c>
      <c r="AT169" s="372"/>
      <c r="AU169" s="182">
        <v>166.66666666666666</v>
      </c>
      <c r="AV169" s="124">
        <v>166.66666666666666</v>
      </c>
      <c r="AW169" s="124">
        <v>166.66666666666666</v>
      </c>
      <c r="AX169" s="173" t="s">
        <v>1039</v>
      </c>
      <c r="AY169" s="124">
        <v>166.66666666666666</v>
      </c>
      <c r="AZ169" s="180">
        <v>166.66666666666666</v>
      </c>
      <c r="BA169" s="372"/>
      <c r="BB169" s="173" t="s">
        <v>1039</v>
      </c>
      <c r="BC169" s="173" t="s">
        <v>1039</v>
      </c>
      <c r="BD169" s="180">
        <v>166.66666666666666</v>
      </c>
      <c r="BE169" s="124">
        <v>166.66666666666666</v>
      </c>
      <c r="BF169" s="124">
        <v>250</v>
      </c>
      <c r="BG169" s="372"/>
      <c r="BH169" s="124">
        <v>250</v>
      </c>
      <c r="BI169" s="124">
        <v>250</v>
      </c>
      <c r="BK169" s="123" t="s">
        <v>892</v>
      </c>
      <c r="BL169" s="173" t="s">
        <v>1039</v>
      </c>
      <c r="BM169" s="173"/>
      <c r="BN169" s="173" t="s">
        <v>1039</v>
      </c>
      <c r="BO169" s="185">
        <v>500</v>
      </c>
      <c r="BP169" s="173" t="s">
        <v>1039</v>
      </c>
      <c r="BQ169" s="173" t="s">
        <v>1039</v>
      </c>
      <c r="BR169" s="173" t="s">
        <v>1039</v>
      </c>
      <c r="BS169" s="182">
        <v>500</v>
      </c>
      <c r="BT169" s="182">
        <v>583.33333333333337</v>
      </c>
      <c r="BU169" s="372"/>
      <c r="BV169" s="182">
        <v>458.33333333333331</v>
      </c>
      <c r="BW169" s="372"/>
      <c r="BX169" s="182">
        <v>500</v>
      </c>
      <c r="BY169" s="372"/>
      <c r="BZ169" s="182">
        <v>500</v>
      </c>
      <c r="CA169" s="182">
        <v>500</v>
      </c>
      <c r="CB169" s="124">
        <v>500</v>
      </c>
      <c r="CC169" s="173" t="s">
        <v>1039</v>
      </c>
      <c r="CD169" s="124">
        <v>500</v>
      </c>
      <c r="CE169" s="124">
        <v>416.66666666666669</v>
      </c>
      <c r="CF169" s="372"/>
      <c r="CG169" s="173" t="s">
        <v>1039</v>
      </c>
      <c r="CH169" s="173" t="s">
        <v>1039</v>
      </c>
      <c r="CI169" s="180">
        <v>500</v>
      </c>
      <c r="CJ169" s="124">
        <v>500</v>
      </c>
      <c r="CK169" s="124">
        <v>500</v>
      </c>
      <c r="CL169" s="372"/>
      <c r="CM169" s="124">
        <v>500</v>
      </c>
      <c r="CN169" s="124">
        <v>500</v>
      </c>
      <c r="CP169" s="123" t="s">
        <v>892</v>
      </c>
      <c r="CQ169" s="173" t="s">
        <v>1039</v>
      </c>
      <c r="CR169" s="173" t="s">
        <v>1039</v>
      </c>
      <c r="CS169" s="173" t="s">
        <v>1039</v>
      </c>
      <c r="CT169" s="124">
        <v>500</v>
      </c>
      <c r="CU169" s="173" t="s">
        <v>1039</v>
      </c>
      <c r="CV169" s="173" t="s">
        <v>1039</v>
      </c>
      <c r="CW169" s="173" t="s">
        <v>1039</v>
      </c>
      <c r="CX169" s="182">
        <v>500</v>
      </c>
      <c r="CY169" s="182">
        <v>500</v>
      </c>
      <c r="CZ169" s="372"/>
      <c r="DA169" s="182">
        <v>500</v>
      </c>
      <c r="DB169" s="372"/>
      <c r="DC169" s="182">
        <v>500</v>
      </c>
      <c r="DD169" s="372"/>
      <c r="DE169" s="182">
        <v>583.33333333333337</v>
      </c>
      <c r="DF169" s="182">
        <v>500</v>
      </c>
      <c r="DG169" s="124">
        <v>500</v>
      </c>
      <c r="DH169" s="173" t="s">
        <v>1039</v>
      </c>
      <c r="DI169" s="124">
        <v>500</v>
      </c>
      <c r="DJ169" s="124">
        <v>500</v>
      </c>
      <c r="DK169" s="372"/>
      <c r="DL169" s="173" t="s">
        <v>1039</v>
      </c>
      <c r="DM169" s="173" t="s">
        <v>1039</v>
      </c>
      <c r="DN169" s="124">
        <v>500</v>
      </c>
      <c r="DO169" s="124">
        <v>500</v>
      </c>
      <c r="DP169" s="124">
        <v>500</v>
      </c>
      <c r="DQ169" s="372"/>
      <c r="DR169" s="124">
        <v>500</v>
      </c>
      <c r="DS169" s="124">
        <v>500</v>
      </c>
      <c r="DU169" s="123" t="s">
        <v>892</v>
      </c>
      <c r="DV169" s="173" t="s">
        <v>1039</v>
      </c>
      <c r="DW169" s="173" t="s">
        <v>1039</v>
      </c>
      <c r="DX169" s="173" t="s">
        <v>1039</v>
      </c>
      <c r="DY169" s="124">
        <v>791.66666666666663</v>
      </c>
      <c r="DZ169" s="173" t="s">
        <v>1039</v>
      </c>
      <c r="EA169" s="173" t="s">
        <v>1039</v>
      </c>
      <c r="EB169" s="173" t="s">
        <v>1039</v>
      </c>
      <c r="EC169" s="182">
        <v>2291.6666666666665</v>
      </c>
      <c r="ED169" s="182">
        <v>1541.6666666666667</v>
      </c>
      <c r="EE169" s="372"/>
      <c r="EF169" s="176">
        <v>2083.3333333333335</v>
      </c>
      <c r="EG169" s="372"/>
      <c r="EH169" s="176">
        <v>2500</v>
      </c>
      <c r="EI169" s="372"/>
      <c r="EJ169" s="182">
        <v>1666.6666666666667</v>
      </c>
      <c r="EK169" s="182">
        <v>1666.6666666666667</v>
      </c>
      <c r="EL169" s="124">
        <v>1666.6666666666667</v>
      </c>
      <c r="EM169" s="173" t="s">
        <v>1039</v>
      </c>
      <c r="EN169" s="124">
        <v>1666.6666666666667</v>
      </c>
      <c r="EO169" s="124">
        <v>1666.6666666666667</v>
      </c>
      <c r="EP169" s="372"/>
      <c r="EQ169" s="173" t="s">
        <v>1039</v>
      </c>
      <c r="ER169" s="201" t="s">
        <v>1039</v>
      </c>
      <c r="ES169" s="124">
        <v>1666.6666666666667</v>
      </c>
      <c r="ET169" s="176">
        <v>2041.6666666666667</v>
      </c>
      <c r="EU169" s="124">
        <v>2000</v>
      </c>
      <c r="EV169" s="372"/>
      <c r="EW169" s="124">
        <v>1666.6666666666667</v>
      </c>
      <c r="EX169" s="124">
        <v>1666.6666666666667</v>
      </c>
      <c r="EZ169" s="123" t="s">
        <v>892</v>
      </c>
      <c r="FA169" s="173" t="s">
        <v>1039</v>
      </c>
      <c r="FB169" s="173"/>
      <c r="FC169" s="173" t="s">
        <v>1039</v>
      </c>
      <c r="FD169" s="185">
        <v>333.33333333333331</v>
      </c>
      <c r="FE169" s="173" t="s">
        <v>1039</v>
      </c>
      <c r="FF169" s="173" t="s">
        <v>1039</v>
      </c>
      <c r="FG169" s="173" t="s">
        <v>1039</v>
      </c>
      <c r="FH169" s="182">
        <v>437.5</v>
      </c>
      <c r="FI169" s="182">
        <v>625</v>
      </c>
      <c r="FJ169" s="372"/>
      <c r="FK169" s="182">
        <v>541.66666666666663</v>
      </c>
      <c r="FL169" s="372"/>
      <c r="FM169" s="176">
        <v>625</v>
      </c>
      <c r="FN169" s="372"/>
      <c r="FO169" s="182">
        <v>500</v>
      </c>
      <c r="FP169" s="182">
        <v>416.66666666666669</v>
      </c>
      <c r="FQ169" s="124">
        <v>416.66666666666669</v>
      </c>
      <c r="FR169" s="173" t="s">
        <v>1039</v>
      </c>
      <c r="FS169" s="124">
        <v>583.33333333333337</v>
      </c>
      <c r="FT169" s="124">
        <v>416.66666666666669</v>
      </c>
      <c r="FU169" s="372"/>
      <c r="FV169" s="173" t="s">
        <v>1039</v>
      </c>
      <c r="FW169" s="173" t="s">
        <v>1039</v>
      </c>
      <c r="FX169" s="124">
        <v>416.66666666666669</v>
      </c>
      <c r="FY169" s="124">
        <v>416.66666666666669</v>
      </c>
      <c r="FZ169" s="124">
        <v>416.66666666666669</v>
      </c>
      <c r="GA169" s="372"/>
      <c r="GB169" s="124">
        <v>416.66666666666669</v>
      </c>
      <c r="GC169" s="124">
        <v>416.66666666666669</v>
      </c>
    </row>
    <row r="170" spans="1:185" ht="14.4" customHeight="1" x14ac:dyDescent="0.35">
      <c r="A170" s="104" t="s">
        <v>894</v>
      </c>
      <c r="B170" s="180">
        <v>416.66666666666669</v>
      </c>
      <c r="C170" s="185">
        <v>500</v>
      </c>
      <c r="D170" s="173" t="s">
        <v>1039</v>
      </c>
      <c r="E170" s="173" t="s">
        <v>1039</v>
      </c>
      <c r="F170" s="173" t="s">
        <v>1039</v>
      </c>
      <c r="G170" s="173" t="s">
        <v>1039</v>
      </c>
      <c r="H170" s="178">
        <v>333.33333333333331</v>
      </c>
      <c r="I170" s="173" t="s">
        <v>1039</v>
      </c>
      <c r="J170" s="124">
        <v>500</v>
      </c>
      <c r="K170" s="372"/>
      <c r="L170" s="173" t="s">
        <v>1039</v>
      </c>
      <c r="M170" s="372"/>
      <c r="N170" s="182">
        <v>416.66666666666669</v>
      </c>
      <c r="O170" s="372"/>
      <c r="P170" s="182">
        <v>416.66666666666669</v>
      </c>
      <c r="Q170" s="182">
        <v>416.66666666666669</v>
      </c>
      <c r="R170" s="182">
        <v>416.66666666666669</v>
      </c>
      <c r="S170" s="124">
        <v>416.66666666666669</v>
      </c>
      <c r="T170" s="176">
        <v>166.66666666666666</v>
      </c>
      <c r="U170" s="173" t="s">
        <v>1039</v>
      </c>
      <c r="V170" s="376"/>
      <c r="W170" s="174">
        <v>250</v>
      </c>
      <c r="X170" s="174">
        <v>250</v>
      </c>
      <c r="Y170" s="180">
        <v>333.33333333333331</v>
      </c>
      <c r="Z170" s="124">
        <v>250</v>
      </c>
      <c r="AA170" s="124">
        <v>291.66666666666669</v>
      </c>
      <c r="AB170" s="372"/>
      <c r="AC170" s="124">
        <v>291.66666666666669</v>
      </c>
      <c r="AD170" s="124">
        <v>375</v>
      </c>
      <c r="AF170" s="104" t="s">
        <v>894</v>
      </c>
      <c r="AG170" s="180">
        <v>250</v>
      </c>
      <c r="AH170" s="185">
        <v>250</v>
      </c>
      <c r="AI170" s="173" t="s">
        <v>1039</v>
      </c>
      <c r="AJ170" s="173" t="s">
        <v>1039</v>
      </c>
      <c r="AK170" s="173" t="s">
        <v>1039</v>
      </c>
      <c r="AL170" s="173" t="s">
        <v>1039</v>
      </c>
      <c r="AM170" s="178">
        <v>250</v>
      </c>
      <c r="AN170" s="173" t="s">
        <v>1039</v>
      </c>
      <c r="AO170" s="124">
        <v>250</v>
      </c>
      <c r="AP170" s="372"/>
      <c r="AQ170" s="173" t="s">
        <v>1039</v>
      </c>
      <c r="AR170" s="372"/>
      <c r="AS170" s="182">
        <v>166.66666666666666</v>
      </c>
      <c r="AT170" s="372"/>
      <c r="AU170" s="182">
        <v>250</v>
      </c>
      <c r="AV170" s="124">
        <v>166.66666666666666</v>
      </c>
      <c r="AW170" s="124">
        <v>166.66666666666666</v>
      </c>
      <c r="AX170" s="124">
        <v>166.666666666667</v>
      </c>
      <c r="AY170" s="176">
        <v>291.66666666666669</v>
      </c>
      <c r="AZ170" s="173" t="s">
        <v>1039</v>
      </c>
      <c r="BA170" s="372"/>
      <c r="BB170" s="175">
        <v>291.66666666666669</v>
      </c>
      <c r="BC170" s="180">
        <v>250</v>
      </c>
      <c r="BD170" s="180">
        <v>250</v>
      </c>
      <c r="BE170" s="175">
        <v>250</v>
      </c>
      <c r="BF170" s="124">
        <v>166.66666666666666</v>
      </c>
      <c r="BG170" s="372"/>
      <c r="BH170" s="124">
        <v>166.66666666666666</v>
      </c>
      <c r="BI170" s="124">
        <v>250</v>
      </c>
      <c r="BK170" s="104" t="s">
        <v>894</v>
      </c>
      <c r="BL170" s="180">
        <v>500</v>
      </c>
      <c r="BM170" s="185">
        <v>416.66666666666669</v>
      </c>
      <c r="BN170" s="173" t="s">
        <v>1039</v>
      </c>
      <c r="BO170" s="173" t="s">
        <v>1039</v>
      </c>
      <c r="BP170" s="173" t="s">
        <v>1039</v>
      </c>
      <c r="BQ170" s="173" t="s">
        <v>1039</v>
      </c>
      <c r="BR170" s="178">
        <v>833.33333333333337</v>
      </c>
      <c r="BS170" s="173" t="s">
        <v>1039</v>
      </c>
      <c r="BT170" s="124">
        <v>500</v>
      </c>
      <c r="BU170" s="372"/>
      <c r="BV170" s="173" t="s">
        <v>1039</v>
      </c>
      <c r="BW170" s="372"/>
      <c r="BX170" s="182">
        <v>416.66666666666669</v>
      </c>
      <c r="BY170" s="372"/>
      <c r="BZ170" s="182">
        <v>416.66666666666669</v>
      </c>
      <c r="CA170" s="182">
        <v>500</v>
      </c>
      <c r="CB170" s="124">
        <v>500</v>
      </c>
      <c r="CC170" s="124">
        <v>416.66666666666703</v>
      </c>
      <c r="CD170" s="124">
        <v>416.66666666666669</v>
      </c>
      <c r="CE170" s="173" t="s">
        <v>1039</v>
      </c>
      <c r="CF170" s="372"/>
      <c r="CG170" s="180">
        <v>416.66666666666669</v>
      </c>
      <c r="CH170" s="180">
        <v>416.66666666666669</v>
      </c>
      <c r="CI170" s="180">
        <v>416.66666666666669</v>
      </c>
      <c r="CJ170" s="124">
        <v>791.66666666666663</v>
      </c>
      <c r="CK170" s="124">
        <v>583.33333333333337</v>
      </c>
      <c r="CL170" s="372"/>
      <c r="CM170" s="124">
        <v>583.33333333333337</v>
      </c>
      <c r="CN170" s="124">
        <v>333.33333333333331</v>
      </c>
      <c r="CP170" s="104" t="s">
        <v>894</v>
      </c>
      <c r="CQ170" s="180">
        <v>500</v>
      </c>
      <c r="CR170" s="124">
        <v>500</v>
      </c>
      <c r="CS170" s="173" t="s">
        <v>1039</v>
      </c>
      <c r="CT170" s="173" t="s">
        <v>1039</v>
      </c>
      <c r="CU170" s="173" t="s">
        <v>1039</v>
      </c>
      <c r="CV170" s="173" t="s">
        <v>1039</v>
      </c>
      <c r="CW170" s="178">
        <v>500</v>
      </c>
      <c r="CX170" s="173" t="s">
        <v>1039</v>
      </c>
      <c r="CY170" s="124">
        <v>500</v>
      </c>
      <c r="CZ170" s="372"/>
      <c r="DA170" s="173" t="s">
        <v>1039</v>
      </c>
      <c r="DB170" s="372"/>
      <c r="DC170" s="182">
        <v>416.66666666666669</v>
      </c>
      <c r="DD170" s="372"/>
      <c r="DE170" s="182">
        <v>458.33333333333331</v>
      </c>
      <c r="DF170" s="182">
        <v>416.66666666666669</v>
      </c>
      <c r="DG170" s="124">
        <v>416.66666666666669</v>
      </c>
      <c r="DH170" s="124">
        <v>416.66666666666703</v>
      </c>
      <c r="DI170" s="124">
        <v>416.66666666666669</v>
      </c>
      <c r="DJ170" s="173" t="s">
        <v>1039</v>
      </c>
      <c r="DK170" s="372"/>
      <c r="DL170" s="174">
        <v>583.33333333333337</v>
      </c>
      <c r="DM170" s="124">
        <v>416.66666666666669</v>
      </c>
      <c r="DN170" s="124">
        <v>416.66666666666669</v>
      </c>
      <c r="DO170" s="124">
        <v>416.66666666666669</v>
      </c>
      <c r="DP170" s="124">
        <v>416.66666666666669</v>
      </c>
      <c r="DQ170" s="372"/>
      <c r="DR170" s="124">
        <v>416.66666666666669</v>
      </c>
      <c r="DS170" s="124">
        <v>500</v>
      </c>
      <c r="DU170" s="104" t="s">
        <v>894</v>
      </c>
      <c r="DV170" s="180">
        <v>1250</v>
      </c>
      <c r="DW170" s="124">
        <v>1250</v>
      </c>
      <c r="DX170" s="173" t="s">
        <v>1039</v>
      </c>
      <c r="DY170" s="173" t="s">
        <v>1039</v>
      </c>
      <c r="DZ170" s="173" t="s">
        <v>1039</v>
      </c>
      <c r="EA170" s="173" t="s">
        <v>1039</v>
      </c>
      <c r="EB170" s="178">
        <v>1375</v>
      </c>
      <c r="EC170" s="173" t="s">
        <v>1039</v>
      </c>
      <c r="ED170" s="124">
        <v>2500</v>
      </c>
      <c r="EE170" s="372"/>
      <c r="EF170" s="173" t="s">
        <v>1039</v>
      </c>
      <c r="EG170" s="372"/>
      <c r="EH170" s="182">
        <v>2500</v>
      </c>
      <c r="EI170" s="372"/>
      <c r="EJ170" s="176">
        <v>1666.6666666666667</v>
      </c>
      <c r="EK170" s="176">
        <v>1833.3333333333333</v>
      </c>
      <c r="EL170" s="124">
        <v>2500</v>
      </c>
      <c r="EM170" s="124">
        <v>2500</v>
      </c>
      <c r="EN170" s="124">
        <v>1666.6666666666667</v>
      </c>
      <c r="EO170" s="173" t="s">
        <v>1039</v>
      </c>
      <c r="EP170" s="372"/>
      <c r="EQ170" s="176">
        <v>2041.6666666666667</v>
      </c>
      <c r="ER170" s="176">
        <v>2500</v>
      </c>
      <c r="ES170" s="176">
        <v>2000</v>
      </c>
      <c r="ET170" s="124">
        <v>1833.3333333333333</v>
      </c>
      <c r="EU170" s="124">
        <v>2666.6666666666665</v>
      </c>
      <c r="EV170" s="372"/>
      <c r="EW170" s="124">
        <v>2500</v>
      </c>
      <c r="EX170" s="124">
        <v>2500</v>
      </c>
      <c r="EZ170" s="104" t="s">
        <v>894</v>
      </c>
      <c r="FA170" s="180">
        <v>1000</v>
      </c>
      <c r="FB170" s="185">
        <v>1000</v>
      </c>
      <c r="FC170" s="173" t="s">
        <v>1039</v>
      </c>
      <c r="FD170" s="173" t="s">
        <v>1039</v>
      </c>
      <c r="FE170" s="173" t="s">
        <v>1039</v>
      </c>
      <c r="FF170" s="173" t="s">
        <v>1039</v>
      </c>
      <c r="FG170" s="178">
        <v>916.66666666666663</v>
      </c>
      <c r="FH170" s="173" t="s">
        <v>1039</v>
      </c>
      <c r="FI170" s="124">
        <v>833.33333333333337</v>
      </c>
      <c r="FJ170" s="372"/>
      <c r="FK170" s="173" t="s">
        <v>1039</v>
      </c>
      <c r="FL170" s="372"/>
      <c r="FM170" s="182">
        <v>583.33333333333337</v>
      </c>
      <c r="FN170" s="372"/>
      <c r="FO170" s="182">
        <v>666.66666666666663</v>
      </c>
      <c r="FP170" s="182">
        <v>750</v>
      </c>
      <c r="FQ170" s="124">
        <v>750</v>
      </c>
      <c r="FR170" s="124">
        <v>750</v>
      </c>
      <c r="FS170" s="124">
        <v>583.33333333333337</v>
      </c>
      <c r="FT170" s="173" t="s">
        <v>1039</v>
      </c>
      <c r="FU170" s="372"/>
      <c r="FV170" s="176">
        <v>625</v>
      </c>
      <c r="FW170" s="176">
        <v>833.33333333333337</v>
      </c>
      <c r="FX170" s="124">
        <v>833.33333333333337</v>
      </c>
      <c r="FY170" s="124">
        <v>833.33333333333337</v>
      </c>
      <c r="FZ170" s="124">
        <v>750</v>
      </c>
      <c r="GA170" s="372"/>
      <c r="GB170" s="124">
        <v>750</v>
      </c>
      <c r="GC170" s="124">
        <v>875</v>
      </c>
    </row>
    <row r="171" spans="1:185" ht="14.4" customHeight="1" x14ac:dyDescent="0.35">
      <c r="A171" s="104" t="s">
        <v>1045</v>
      </c>
      <c r="B171" s="173" t="s">
        <v>1039</v>
      </c>
      <c r="C171" s="173" t="s">
        <v>1039</v>
      </c>
      <c r="D171" s="173" t="s">
        <v>1039</v>
      </c>
      <c r="E171" s="173" t="s">
        <v>1039</v>
      </c>
      <c r="F171" s="173" t="s">
        <v>1039</v>
      </c>
      <c r="G171" s="173" t="s">
        <v>1039</v>
      </c>
      <c r="H171" s="173" t="s">
        <v>1039</v>
      </c>
      <c r="I171" s="173" t="s">
        <v>1039</v>
      </c>
      <c r="J171" s="173" t="s">
        <v>1039</v>
      </c>
      <c r="K171" s="372"/>
      <c r="L171" s="173" t="s">
        <v>1039</v>
      </c>
      <c r="M171" s="372"/>
      <c r="N171" s="173" t="s">
        <v>1039</v>
      </c>
      <c r="O171" s="372"/>
      <c r="P171" s="176">
        <v>166.66666666666666</v>
      </c>
      <c r="Q171" s="182">
        <v>166.66666666666666</v>
      </c>
      <c r="R171" s="176">
        <v>208.33333333333334</v>
      </c>
      <c r="S171" s="173" t="s">
        <v>1039</v>
      </c>
      <c r="T171" s="173" t="s">
        <v>1039</v>
      </c>
      <c r="U171" s="173" t="s">
        <v>1039</v>
      </c>
      <c r="V171" s="376"/>
      <c r="W171" s="173" t="s">
        <v>1039</v>
      </c>
      <c r="X171" s="173" t="s">
        <v>1039</v>
      </c>
      <c r="Y171" s="173" t="s">
        <v>1039</v>
      </c>
      <c r="Z171" s="173" t="s">
        <v>1039</v>
      </c>
      <c r="AA171" s="173" t="s">
        <v>1039</v>
      </c>
      <c r="AB171" s="372"/>
      <c r="AC171" s="173" t="s">
        <v>1039</v>
      </c>
      <c r="AD171" s="173" t="s">
        <v>1039</v>
      </c>
      <c r="AF171" s="104" t="s">
        <v>1045</v>
      </c>
      <c r="AG171" s="173" t="s">
        <v>1039</v>
      </c>
      <c r="AH171" s="173" t="s">
        <v>1039</v>
      </c>
      <c r="AI171" s="173" t="s">
        <v>1039</v>
      </c>
      <c r="AJ171" s="173" t="s">
        <v>1039</v>
      </c>
      <c r="AK171" s="173" t="s">
        <v>1039</v>
      </c>
      <c r="AL171" s="173" t="s">
        <v>1039</v>
      </c>
      <c r="AM171" s="173" t="s">
        <v>1039</v>
      </c>
      <c r="AN171" s="173" t="s">
        <v>1039</v>
      </c>
      <c r="AO171" s="173" t="s">
        <v>1039</v>
      </c>
      <c r="AP171" s="372"/>
      <c r="AQ171" s="173" t="s">
        <v>1039</v>
      </c>
      <c r="AR171" s="372"/>
      <c r="AS171" s="173" t="s">
        <v>1039</v>
      </c>
      <c r="AT171" s="372"/>
      <c r="AU171" s="182">
        <v>216.66666666666666</v>
      </c>
      <c r="AV171" s="124">
        <v>166.66666666666666</v>
      </c>
      <c r="AW171" s="124">
        <v>208.33333333333334</v>
      </c>
      <c r="AX171" s="173" t="s">
        <v>1039</v>
      </c>
      <c r="AY171" s="173" t="s">
        <v>1039</v>
      </c>
      <c r="AZ171" s="173" t="s">
        <v>1039</v>
      </c>
      <c r="BA171" s="372"/>
      <c r="BB171" s="173" t="s">
        <v>1039</v>
      </c>
      <c r="BC171" s="173" t="s">
        <v>1039</v>
      </c>
      <c r="BD171" s="173" t="s">
        <v>1039</v>
      </c>
      <c r="BE171" s="173" t="s">
        <v>1039</v>
      </c>
      <c r="BF171" s="173" t="s">
        <v>1039</v>
      </c>
      <c r="BG171" s="372"/>
      <c r="BH171" s="173" t="s">
        <v>1039</v>
      </c>
      <c r="BI171" s="173" t="s">
        <v>1039</v>
      </c>
      <c r="BK171" s="104" t="s">
        <v>1045</v>
      </c>
      <c r="BL171" s="173" t="s">
        <v>1039</v>
      </c>
      <c r="BM171" s="173" t="s">
        <v>1039</v>
      </c>
      <c r="BN171" s="173" t="s">
        <v>1039</v>
      </c>
      <c r="BO171" s="173" t="s">
        <v>1039</v>
      </c>
      <c r="BP171" s="173" t="s">
        <v>1039</v>
      </c>
      <c r="BQ171" s="173" t="s">
        <v>1039</v>
      </c>
      <c r="BR171" s="173" t="s">
        <v>1039</v>
      </c>
      <c r="BS171" s="173" t="s">
        <v>1039</v>
      </c>
      <c r="BT171" s="173" t="s">
        <v>1039</v>
      </c>
      <c r="BU171" s="372"/>
      <c r="BV171" s="173" t="s">
        <v>1039</v>
      </c>
      <c r="BW171" s="372"/>
      <c r="BX171" s="173" t="s">
        <v>1039</v>
      </c>
      <c r="BY171" s="372"/>
      <c r="BZ171" s="182">
        <v>333.33333333333331</v>
      </c>
      <c r="CA171" s="182">
        <v>1000</v>
      </c>
      <c r="CB171" s="124">
        <v>1000</v>
      </c>
      <c r="CC171" s="173" t="s">
        <v>1039</v>
      </c>
      <c r="CD171" s="173" t="s">
        <v>1039</v>
      </c>
      <c r="CE171" s="173" t="s">
        <v>1039</v>
      </c>
      <c r="CF171" s="372"/>
      <c r="CG171" s="173" t="s">
        <v>1039</v>
      </c>
      <c r="CH171" s="173" t="s">
        <v>1039</v>
      </c>
      <c r="CI171" s="173" t="s">
        <v>1039</v>
      </c>
      <c r="CJ171" s="173" t="s">
        <v>1039</v>
      </c>
      <c r="CK171" s="173" t="s">
        <v>1039</v>
      </c>
      <c r="CL171" s="372"/>
      <c r="CM171" s="173" t="s">
        <v>1039</v>
      </c>
      <c r="CN171" s="173" t="s">
        <v>1039</v>
      </c>
      <c r="CP171" s="104" t="s">
        <v>1045</v>
      </c>
      <c r="CQ171" s="173" t="s">
        <v>1039</v>
      </c>
      <c r="CR171" s="173" t="s">
        <v>1039</v>
      </c>
      <c r="CS171" s="173" t="s">
        <v>1039</v>
      </c>
      <c r="CT171" s="173" t="s">
        <v>1039</v>
      </c>
      <c r="CU171" s="173" t="s">
        <v>1039</v>
      </c>
      <c r="CV171" s="173" t="s">
        <v>1039</v>
      </c>
      <c r="CW171" s="173" t="s">
        <v>1039</v>
      </c>
      <c r="CX171" s="173" t="s">
        <v>1039</v>
      </c>
      <c r="CY171" s="173" t="s">
        <v>1039</v>
      </c>
      <c r="CZ171" s="372"/>
      <c r="DA171" s="173" t="s">
        <v>1039</v>
      </c>
      <c r="DB171" s="372"/>
      <c r="DC171" s="173" t="s">
        <v>1039</v>
      </c>
      <c r="DD171" s="372"/>
      <c r="DE171" s="182">
        <v>375</v>
      </c>
      <c r="DF171" s="182">
        <v>333.33333333333331</v>
      </c>
      <c r="DG171" s="124">
        <v>333.33333333333331</v>
      </c>
      <c r="DH171" s="173" t="s">
        <v>1039</v>
      </c>
      <c r="DI171" s="173" t="s">
        <v>1039</v>
      </c>
      <c r="DJ171" s="173" t="s">
        <v>1039</v>
      </c>
      <c r="DK171" s="372"/>
      <c r="DL171" s="173" t="s">
        <v>1039</v>
      </c>
      <c r="DM171" s="173" t="s">
        <v>1039</v>
      </c>
      <c r="DN171" s="173" t="s">
        <v>1039</v>
      </c>
      <c r="DO171" s="173" t="s">
        <v>1039</v>
      </c>
      <c r="DP171" s="173" t="s">
        <v>1039</v>
      </c>
      <c r="DQ171" s="372"/>
      <c r="DR171" s="173" t="s">
        <v>1039</v>
      </c>
      <c r="DS171" s="173" t="s">
        <v>1039</v>
      </c>
      <c r="DU171" s="104" t="s">
        <v>1045</v>
      </c>
      <c r="DV171" s="173" t="s">
        <v>1039</v>
      </c>
      <c r="DW171" s="173" t="s">
        <v>1039</v>
      </c>
      <c r="DX171" s="173" t="s">
        <v>1039</v>
      </c>
      <c r="DY171" s="173" t="s">
        <v>1039</v>
      </c>
      <c r="DZ171" s="173" t="s">
        <v>1039</v>
      </c>
      <c r="EA171" s="173" t="s">
        <v>1039</v>
      </c>
      <c r="EB171" s="173" t="s">
        <v>1039</v>
      </c>
      <c r="EC171" s="173" t="s">
        <v>1039</v>
      </c>
      <c r="ED171" s="173" t="s">
        <v>1039</v>
      </c>
      <c r="EE171" s="372"/>
      <c r="EF171" s="173" t="s">
        <v>1039</v>
      </c>
      <c r="EG171" s="372"/>
      <c r="EH171" s="173" t="s">
        <v>1039</v>
      </c>
      <c r="EI171" s="372"/>
      <c r="EJ171" s="176">
        <v>1666.6666666666667</v>
      </c>
      <c r="EK171" s="182">
        <v>2750</v>
      </c>
      <c r="EL171" s="124">
        <v>2666.6666666666665</v>
      </c>
      <c r="EM171" s="173" t="s">
        <v>1039</v>
      </c>
      <c r="EN171" s="173" t="s">
        <v>1039</v>
      </c>
      <c r="EO171" s="173" t="s">
        <v>1039</v>
      </c>
      <c r="EP171" s="372"/>
      <c r="EQ171" s="173" t="s">
        <v>1039</v>
      </c>
      <c r="ER171" s="201" t="s">
        <v>1039</v>
      </c>
      <c r="ES171" s="173" t="s">
        <v>1039</v>
      </c>
      <c r="ET171" s="173" t="s">
        <v>1039</v>
      </c>
      <c r="EU171" s="173" t="s">
        <v>1039</v>
      </c>
      <c r="EV171" s="372"/>
      <c r="EW171" s="173" t="s">
        <v>1039</v>
      </c>
      <c r="EX171" s="173" t="s">
        <v>1039</v>
      </c>
      <c r="EZ171" s="104" t="s">
        <v>1045</v>
      </c>
      <c r="FA171" s="173" t="s">
        <v>1039</v>
      </c>
      <c r="FB171" s="173" t="s">
        <v>1039</v>
      </c>
      <c r="FC171" s="173" t="s">
        <v>1039</v>
      </c>
      <c r="FD171" s="173" t="s">
        <v>1039</v>
      </c>
      <c r="FE171" s="173" t="s">
        <v>1039</v>
      </c>
      <c r="FF171" s="173" t="s">
        <v>1039</v>
      </c>
      <c r="FG171" s="173" t="s">
        <v>1039</v>
      </c>
      <c r="FH171" s="173" t="s">
        <v>1039</v>
      </c>
      <c r="FI171" s="173" t="s">
        <v>1039</v>
      </c>
      <c r="FJ171" s="372"/>
      <c r="FK171" s="173" t="s">
        <v>1039</v>
      </c>
      <c r="FL171" s="372"/>
      <c r="FM171" s="173" t="s">
        <v>1039</v>
      </c>
      <c r="FN171" s="372"/>
      <c r="FO171" s="176">
        <v>666.66666666666663</v>
      </c>
      <c r="FP171" s="176">
        <v>625</v>
      </c>
      <c r="FQ171" s="124">
        <v>416.66666666666669</v>
      </c>
      <c r="FR171" s="173" t="s">
        <v>1039</v>
      </c>
      <c r="FS171" s="173" t="s">
        <v>1039</v>
      </c>
      <c r="FT171" s="173" t="s">
        <v>1039</v>
      </c>
      <c r="FU171" s="372"/>
      <c r="FV171" s="173" t="s">
        <v>1039</v>
      </c>
      <c r="FW171" s="173" t="s">
        <v>1039</v>
      </c>
      <c r="FX171" s="173" t="s">
        <v>1039</v>
      </c>
      <c r="FY171" s="173" t="s">
        <v>1039</v>
      </c>
      <c r="FZ171" s="173" t="s">
        <v>1039</v>
      </c>
      <c r="GA171" s="372"/>
      <c r="GB171" s="173" t="s">
        <v>1039</v>
      </c>
      <c r="GC171" s="173" t="s">
        <v>1039</v>
      </c>
    </row>
    <row r="172" spans="1:185" ht="14.4" customHeight="1" x14ac:dyDescent="0.35">
      <c r="A172" s="104" t="s">
        <v>923</v>
      </c>
      <c r="B172" s="173" t="s">
        <v>1039</v>
      </c>
      <c r="C172" s="173" t="s">
        <v>1039</v>
      </c>
      <c r="D172" s="185">
        <v>250</v>
      </c>
      <c r="E172" s="185">
        <v>250</v>
      </c>
      <c r="F172" s="173" t="s">
        <v>1039</v>
      </c>
      <c r="G172" s="181">
        <v>250</v>
      </c>
      <c r="H172" s="178">
        <v>250</v>
      </c>
      <c r="I172" s="178">
        <v>250</v>
      </c>
      <c r="J172" s="178">
        <v>333.33333333333331</v>
      </c>
      <c r="K172" s="372"/>
      <c r="L172" s="178">
        <v>166.66666666666666</v>
      </c>
      <c r="M172" s="372"/>
      <c r="N172" s="178">
        <v>208.33333333333334</v>
      </c>
      <c r="O172" s="372"/>
      <c r="P172" s="178">
        <v>250</v>
      </c>
      <c r="Q172" s="180">
        <v>333.33333333333331</v>
      </c>
      <c r="R172" s="178">
        <v>333.33333333333331</v>
      </c>
      <c r="S172" s="124">
        <v>333.33333333333331</v>
      </c>
      <c r="T172" s="180">
        <v>333.33333333333331</v>
      </c>
      <c r="U172" s="180">
        <v>333.33333333333331</v>
      </c>
      <c r="V172" s="376"/>
      <c r="W172" s="180">
        <v>333.33333333333331</v>
      </c>
      <c r="X172" s="180">
        <v>333.33333333333331</v>
      </c>
      <c r="Y172" s="180">
        <v>333.33333333333331</v>
      </c>
      <c r="Z172" s="124">
        <v>333.33333333333331</v>
      </c>
      <c r="AA172" s="124">
        <v>333.33333333333331</v>
      </c>
      <c r="AB172" s="372"/>
      <c r="AC172" s="124">
        <v>333.33333333333331</v>
      </c>
      <c r="AD172" s="124">
        <v>333.33333333333331</v>
      </c>
      <c r="AF172" s="104" t="s">
        <v>923</v>
      </c>
      <c r="AG172" s="173" t="s">
        <v>1039</v>
      </c>
      <c r="AH172" s="173" t="s">
        <v>1039</v>
      </c>
      <c r="AI172" s="185">
        <v>250</v>
      </c>
      <c r="AJ172" s="185">
        <v>166.66666666666666</v>
      </c>
      <c r="AK172" s="173" t="s">
        <v>1039</v>
      </c>
      <c r="AL172" s="124">
        <v>250</v>
      </c>
      <c r="AM172" s="178">
        <v>250</v>
      </c>
      <c r="AN172" s="178">
        <v>166.66666666666666</v>
      </c>
      <c r="AO172" s="178">
        <v>250</v>
      </c>
      <c r="AP172" s="372"/>
      <c r="AQ172" s="178">
        <v>250</v>
      </c>
      <c r="AR172" s="372"/>
      <c r="AS172" s="178">
        <v>291.66666666666669</v>
      </c>
      <c r="AT172" s="372"/>
      <c r="AU172" s="178">
        <v>166.66666666666666</v>
      </c>
      <c r="AV172" s="124">
        <v>250</v>
      </c>
      <c r="AW172" s="124">
        <v>250</v>
      </c>
      <c r="AX172" s="124">
        <v>250</v>
      </c>
      <c r="AY172" s="124">
        <v>250</v>
      </c>
      <c r="AZ172" s="180">
        <v>250</v>
      </c>
      <c r="BA172" s="372"/>
      <c r="BB172" s="180">
        <v>250</v>
      </c>
      <c r="BC172" s="180">
        <v>250</v>
      </c>
      <c r="BD172" s="180">
        <v>250</v>
      </c>
      <c r="BE172" s="124">
        <v>250</v>
      </c>
      <c r="BF172" s="124">
        <v>250</v>
      </c>
      <c r="BG172" s="372"/>
      <c r="BH172" s="124">
        <v>250</v>
      </c>
      <c r="BI172" s="124">
        <v>250</v>
      </c>
      <c r="BK172" s="104" t="s">
        <v>923</v>
      </c>
      <c r="BL172" s="173" t="s">
        <v>1039</v>
      </c>
      <c r="BM172" s="173" t="s">
        <v>1039</v>
      </c>
      <c r="BN172" s="185">
        <v>583.33333333333337</v>
      </c>
      <c r="BO172" s="185">
        <v>500</v>
      </c>
      <c r="BP172" s="173" t="s">
        <v>1039</v>
      </c>
      <c r="BQ172" s="181">
        <v>583.33333333333337</v>
      </c>
      <c r="BR172" s="178">
        <v>500</v>
      </c>
      <c r="BS172" s="178">
        <v>500</v>
      </c>
      <c r="BT172" s="178">
        <v>583.33333333333337</v>
      </c>
      <c r="BU172" s="372"/>
      <c r="BV172" s="178">
        <v>458.33333333333331</v>
      </c>
      <c r="BW172" s="372"/>
      <c r="BX172" s="178">
        <v>500</v>
      </c>
      <c r="BY172" s="372"/>
      <c r="BZ172" s="178">
        <v>416.66666666666669</v>
      </c>
      <c r="CA172" s="178">
        <v>500</v>
      </c>
      <c r="CB172" s="124">
        <v>500</v>
      </c>
      <c r="CC172" s="124">
        <v>500</v>
      </c>
      <c r="CD172" s="124">
        <v>500</v>
      </c>
      <c r="CE172" s="124">
        <v>500</v>
      </c>
      <c r="CF172" s="372"/>
      <c r="CG172" s="180">
        <v>500</v>
      </c>
      <c r="CH172" s="180">
        <v>500</v>
      </c>
      <c r="CI172" s="180">
        <v>500</v>
      </c>
      <c r="CJ172" s="124">
        <v>500</v>
      </c>
      <c r="CK172" s="124">
        <v>500</v>
      </c>
      <c r="CL172" s="372"/>
      <c r="CM172" s="124">
        <v>500</v>
      </c>
      <c r="CN172" s="124">
        <v>500</v>
      </c>
      <c r="CP172" s="104" t="s">
        <v>923</v>
      </c>
      <c r="CQ172" s="173" t="s">
        <v>1039</v>
      </c>
      <c r="CR172" s="173" t="s">
        <v>1039</v>
      </c>
      <c r="CS172" s="124">
        <v>500</v>
      </c>
      <c r="CT172" s="124">
        <v>416.66666666666669</v>
      </c>
      <c r="CU172" s="173" t="s">
        <v>1039</v>
      </c>
      <c r="CV172" s="181">
        <v>500</v>
      </c>
      <c r="CW172" s="178">
        <v>541.66666666666663</v>
      </c>
      <c r="CX172" s="178">
        <v>500</v>
      </c>
      <c r="CY172" s="178">
        <v>583.33333333333337</v>
      </c>
      <c r="CZ172" s="372"/>
      <c r="DA172" s="178">
        <v>416.66666666666669</v>
      </c>
      <c r="DB172" s="372"/>
      <c r="DC172" s="178">
        <v>416.66666666666669</v>
      </c>
      <c r="DD172" s="372"/>
      <c r="DE172" s="178">
        <v>333.33333333333331</v>
      </c>
      <c r="DF172" s="178">
        <v>583.33333333333337</v>
      </c>
      <c r="DG172" s="124">
        <v>583.33333333333337</v>
      </c>
      <c r="DH172" s="124">
        <v>583.33333333333303</v>
      </c>
      <c r="DI172" s="124">
        <v>583.33333333333337</v>
      </c>
      <c r="DJ172" s="124">
        <v>583.33333333333337</v>
      </c>
      <c r="DK172" s="372"/>
      <c r="DL172" s="180">
        <v>583.33333333333337</v>
      </c>
      <c r="DM172" s="124">
        <v>583.33333333333337</v>
      </c>
      <c r="DN172" s="124">
        <v>583.33333333333337</v>
      </c>
      <c r="DO172" s="124">
        <v>583.33333333333337</v>
      </c>
      <c r="DP172" s="124">
        <v>583.33333333333337</v>
      </c>
      <c r="DQ172" s="372"/>
      <c r="DR172" s="124">
        <v>583.33333333333337</v>
      </c>
      <c r="DS172" s="124">
        <v>583.33333333333337</v>
      </c>
      <c r="DU172" s="104" t="s">
        <v>923</v>
      </c>
      <c r="DV172" s="173" t="s">
        <v>1039</v>
      </c>
      <c r="DW172" s="173" t="s">
        <v>1039</v>
      </c>
      <c r="DX172" s="124">
        <v>1083.3333333333333</v>
      </c>
      <c r="DY172" s="124">
        <v>1166.6666666666667</v>
      </c>
      <c r="DZ172" s="173" t="s">
        <v>1039</v>
      </c>
      <c r="EA172" s="175">
        <v>854.16666666666663</v>
      </c>
      <c r="EB172" s="178">
        <v>625</v>
      </c>
      <c r="EC172" s="174">
        <v>1979.1666666666667</v>
      </c>
      <c r="ED172" s="174">
        <v>1666.6666666666667</v>
      </c>
      <c r="EE172" s="372"/>
      <c r="EF172" s="174">
        <v>2083.3333333333335</v>
      </c>
      <c r="EG172" s="372"/>
      <c r="EH172" s="174">
        <v>2500</v>
      </c>
      <c r="EI172" s="372"/>
      <c r="EJ172" s="174">
        <v>1666.6666666666667</v>
      </c>
      <c r="EK172" s="174">
        <v>1833.3333333333333</v>
      </c>
      <c r="EL172" s="176">
        <v>1833.3333333333333</v>
      </c>
      <c r="EM172" s="176">
        <v>2000</v>
      </c>
      <c r="EN172" s="124">
        <v>1666.6666666666667</v>
      </c>
      <c r="EO172" s="176">
        <v>1666.6666666666667</v>
      </c>
      <c r="EP172" s="372"/>
      <c r="EQ172" s="176">
        <v>2041.6666666666667</v>
      </c>
      <c r="ER172" s="176">
        <v>2500</v>
      </c>
      <c r="ES172" s="176">
        <v>2000</v>
      </c>
      <c r="ET172" s="176">
        <v>2041.6666666666667</v>
      </c>
      <c r="EU172" s="176">
        <v>2333.3333333333335</v>
      </c>
      <c r="EV172" s="372"/>
      <c r="EW172" s="176">
        <v>2083.3333333333335</v>
      </c>
      <c r="EX172" s="175">
        <v>2166.6666666666665</v>
      </c>
      <c r="EZ172" s="104" t="s">
        <v>923</v>
      </c>
      <c r="FA172" s="173" t="s">
        <v>1039</v>
      </c>
      <c r="FB172" s="173" t="s">
        <v>1039</v>
      </c>
      <c r="FC172" s="185">
        <v>791.66666666666663</v>
      </c>
      <c r="FD172" s="185">
        <v>583.33333333333337</v>
      </c>
      <c r="FE172" s="173" t="s">
        <v>1039</v>
      </c>
      <c r="FF172" s="175">
        <v>541.66666666666663</v>
      </c>
      <c r="FG172" s="178">
        <v>833.33333333333337</v>
      </c>
      <c r="FH172" s="178">
        <v>1000</v>
      </c>
      <c r="FI172" s="178">
        <v>1000</v>
      </c>
      <c r="FJ172" s="372"/>
      <c r="FK172" s="178">
        <v>875</v>
      </c>
      <c r="FL172" s="372"/>
      <c r="FM172" s="182">
        <v>916.66666666666663</v>
      </c>
      <c r="FN172" s="372"/>
      <c r="FO172" s="178">
        <v>916.66666666666663</v>
      </c>
      <c r="FP172" s="178">
        <v>916.66666666666663</v>
      </c>
      <c r="FQ172" s="124">
        <v>916.66666666666663</v>
      </c>
      <c r="FR172" s="124">
        <v>917</v>
      </c>
      <c r="FS172" s="124">
        <v>916.66666666666663</v>
      </c>
      <c r="FT172" s="124">
        <v>916.66666666666663</v>
      </c>
      <c r="FU172" s="372"/>
      <c r="FV172" s="124">
        <v>916.66666666666663</v>
      </c>
      <c r="FW172" s="124">
        <v>916.66666666666663</v>
      </c>
      <c r="FX172" s="124">
        <v>1083.3333333333333</v>
      </c>
      <c r="FY172" s="176">
        <v>666.66666666666663</v>
      </c>
      <c r="FZ172" s="176">
        <v>583.33333333333337</v>
      </c>
      <c r="GA172" s="372"/>
      <c r="GB172" s="176">
        <v>583.33333333333337</v>
      </c>
      <c r="GC172" s="175">
        <v>625</v>
      </c>
    </row>
    <row r="173" spans="1:185" ht="14.4" customHeight="1" x14ac:dyDescent="0.35">
      <c r="A173" s="123" t="s">
        <v>888</v>
      </c>
      <c r="B173" s="173" t="s">
        <v>1039</v>
      </c>
      <c r="C173" s="173" t="s">
        <v>1039</v>
      </c>
      <c r="D173" s="173" t="s">
        <v>1039</v>
      </c>
      <c r="E173" s="173" t="s">
        <v>1039</v>
      </c>
      <c r="F173" s="173" t="s">
        <v>1039</v>
      </c>
      <c r="G173" s="173" t="s">
        <v>1039</v>
      </c>
      <c r="H173" s="173" t="s">
        <v>1039</v>
      </c>
      <c r="I173" s="173" t="s">
        <v>1039</v>
      </c>
      <c r="J173" s="173" t="s">
        <v>1039</v>
      </c>
      <c r="K173" s="372"/>
      <c r="L173" s="173" t="s">
        <v>1039</v>
      </c>
      <c r="M173" s="372"/>
      <c r="N173" s="173" t="s">
        <v>1039</v>
      </c>
      <c r="O173" s="372"/>
      <c r="P173" s="173" t="s">
        <v>1039</v>
      </c>
      <c r="Q173" s="173" t="s">
        <v>1039</v>
      </c>
      <c r="R173" s="173" t="s">
        <v>1039</v>
      </c>
      <c r="S173" s="173" t="s">
        <v>1039</v>
      </c>
      <c r="T173" s="173" t="s">
        <v>1039</v>
      </c>
      <c r="U173" s="173" t="s">
        <v>1039</v>
      </c>
      <c r="V173" s="376"/>
      <c r="W173" s="173" t="s">
        <v>1039</v>
      </c>
      <c r="X173" s="173" t="s">
        <v>1039</v>
      </c>
      <c r="Y173" s="180">
        <v>167</v>
      </c>
      <c r="Z173" s="124">
        <v>125</v>
      </c>
      <c r="AA173" s="124">
        <v>250</v>
      </c>
      <c r="AB173" s="372"/>
      <c r="AC173" s="174">
        <v>250</v>
      </c>
      <c r="AD173" s="175">
        <v>250</v>
      </c>
      <c r="AF173" s="123" t="s">
        <v>888</v>
      </c>
      <c r="AG173" s="173" t="s">
        <v>1039</v>
      </c>
      <c r="AH173" s="173" t="s">
        <v>1039</v>
      </c>
      <c r="AI173" s="173" t="s">
        <v>1039</v>
      </c>
      <c r="AJ173" s="173" t="s">
        <v>1039</v>
      </c>
      <c r="AK173" s="173" t="s">
        <v>1039</v>
      </c>
      <c r="AL173" s="173" t="s">
        <v>1039</v>
      </c>
      <c r="AM173" s="173" t="s">
        <v>1039</v>
      </c>
      <c r="AN173" s="173" t="s">
        <v>1039</v>
      </c>
      <c r="AO173" s="173" t="s">
        <v>1039</v>
      </c>
      <c r="AP173" s="372"/>
      <c r="AQ173" s="173" t="s">
        <v>1039</v>
      </c>
      <c r="AR173" s="372"/>
      <c r="AS173" s="173" t="s">
        <v>1039</v>
      </c>
      <c r="AT173" s="372"/>
      <c r="AU173" s="173" t="s">
        <v>1039</v>
      </c>
      <c r="AV173" s="173" t="s">
        <v>1039</v>
      </c>
      <c r="AW173" s="173" t="s">
        <v>1039</v>
      </c>
      <c r="AX173" s="173" t="s">
        <v>1039</v>
      </c>
      <c r="AY173" s="173" t="s">
        <v>1039</v>
      </c>
      <c r="AZ173" s="173" t="s">
        <v>1039</v>
      </c>
      <c r="BA173" s="372"/>
      <c r="BB173" s="173" t="s">
        <v>1039</v>
      </c>
      <c r="BC173" s="173" t="s">
        <v>1039</v>
      </c>
      <c r="BD173" s="180">
        <v>167</v>
      </c>
      <c r="BE173" s="124">
        <v>166.66666666666666</v>
      </c>
      <c r="BF173" s="124">
        <v>166.66666666666666</v>
      </c>
      <c r="BG173" s="372"/>
      <c r="BH173" s="124">
        <v>208.33333333333334</v>
      </c>
      <c r="BI173" s="124">
        <v>183.33333333333334</v>
      </c>
      <c r="BK173" s="123" t="s">
        <v>888</v>
      </c>
      <c r="BL173" s="173" t="s">
        <v>1039</v>
      </c>
      <c r="BM173" s="173" t="s">
        <v>1039</v>
      </c>
      <c r="BN173" s="173" t="s">
        <v>1039</v>
      </c>
      <c r="BO173" s="173" t="s">
        <v>1039</v>
      </c>
      <c r="BP173" s="173" t="s">
        <v>1039</v>
      </c>
      <c r="BQ173" s="173" t="s">
        <v>1039</v>
      </c>
      <c r="BR173" s="173" t="s">
        <v>1039</v>
      </c>
      <c r="BS173" s="173" t="s">
        <v>1039</v>
      </c>
      <c r="BT173" s="173" t="s">
        <v>1039</v>
      </c>
      <c r="BU173" s="372"/>
      <c r="BV173" s="173" t="s">
        <v>1039</v>
      </c>
      <c r="BW173" s="372"/>
      <c r="BX173" s="173" t="s">
        <v>1039</v>
      </c>
      <c r="BY173" s="372"/>
      <c r="BZ173" s="173" t="s">
        <v>1039</v>
      </c>
      <c r="CA173" s="173" t="s">
        <v>1039</v>
      </c>
      <c r="CB173" s="173" t="s">
        <v>1039</v>
      </c>
      <c r="CC173" s="173" t="s">
        <v>1039</v>
      </c>
      <c r="CD173" s="173" t="s">
        <v>1039</v>
      </c>
      <c r="CE173" s="173" t="s">
        <v>1039</v>
      </c>
      <c r="CF173" s="372"/>
      <c r="CG173" s="173" t="s">
        <v>1039</v>
      </c>
      <c r="CH173" s="173" t="s">
        <v>1039</v>
      </c>
      <c r="CI173" s="180">
        <v>583</v>
      </c>
      <c r="CJ173" s="124">
        <v>416.66666666666669</v>
      </c>
      <c r="CK173" s="124">
        <v>416.66666666666669</v>
      </c>
      <c r="CL173" s="372"/>
      <c r="CM173" s="124">
        <v>416.66666666666669</v>
      </c>
      <c r="CN173" s="174">
        <v>541.66666666666663</v>
      </c>
      <c r="CP173" s="123" t="s">
        <v>888</v>
      </c>
      <c r="CQ173" s="173" t="s">
        <v>1039</v>
      </c>
      <c r="CR173" s="173" t="s">
        <v>1039</v>
      </c>
      <c r="CS173" s="173" t="s">
        <v>1039</v>
      </c>
      <c r="CT173" s="173" t="s">
        <v>1039</v>
      </c>
      <c r="CU173" s="173" t="s">
        <v>1039</v>
      </c>
      <c r="CV173" s="173" t="s">
        <v>1039</v>
      </c>
      <c r="CW173" s="173" t="s">
        <v>1039</v>
      </c>
      <c r="CX173" s="173" t="s">
        <v>1039</v>
      </c>
      <c r="CY173" s="173" t="s">
        <v>1039</v>
      </c>
      <c r="CZ173" s="372"/>
      <c r="DA173" s="173" t="s">
        <v>1039</v>
      </c>
      <c r="DB173" s="372"/>
      <c r="DC173" s="173" t="s">
        <v>1039</v>
      </c>
      <c r="DD173" s="372"/>
      <c r="DE173" s="173" t="s">
        <v>1039</v>
      </c>
      <c r="DF173" s="173" t="s">
        <v>1039</v>
      </c>
      <c r="DG173" s="173" t="s">
        <v>1039</v>
      </c>
      <c r="DH173" s="173" t="s">
        <v>1039</v>
      </c>
      <c r="DI173" s="173" t="s">
        <v>1039</v>
      </c>
      <c r="DJ173" s="173" t="s">
        <v>1039</v>
      </c>
      <c r="DK173" s="372"/>
      <c r="DL173" s="173" t="s">
        <v>1039</v>
      </c>
      <c r="DM173" s="173" t="s">
        <v>1039</v>
      </c>
      <c r="DN173" s="180">
        <v>583</v>
      </c>
      <c r="DO173" s="124">
        <v>500</v>
      </c>
      <c r="DP173" s="124">
        <v>500</v>
      </c>
      <c r="DQ173" s="372"/>
      <c r="DR173" s="124">
        <v>500</v>
      </c>
      <c r="DS173" s="124">
        <v>583.33333333333337</v>
      </c>
      <c r="DU173" s="123" t="s">
        <v>888</v>
      </c>
      <c r="DV173" s="173" t="s">
        <v>1039</v>
      </c>
      <c r="DW173" s="173" t="s">
        <v>1039</v>
      </c>
      <c r="DX173" s="173" t="s">
        <v>1039</v>
      </c>
      <c r="DY173" s="173" t="s">
        <v>1039</v>
      </c>
      <c r="DZ173" s="173" t="s">
        <v>1039</v>
      </c>
      <c r="EA173" s="173" t="s">
        <v>1039</v>
      </c>
      <c r="EB173" s="173" t="s">
        <v>1039</v>
      </c>
      <c r="EC173" s="173" t="s">
        <v>1039</v>
      </c>
      <c r="ED173" s="173" t="s">
        <v>1039</v>
      </c>
      <c r="EE173" s="372"/>
      <c r="EF173" s="173" t="s">
        <v>1039</v>
      </c>
      <c r="EG173" s="372"/>
      <c r="EH173" s="173" t="s">
        <v>1039</v>
      </c>
      <c r="EI173" s="372"/>
      <c r="EJ173" s="173" t="s">
        <v>1039</v>
      </c>
      <c r="EK173" s="173" t="s">
        <v>1039</v>
      </c>
      <c r="EL173" s="173" t="s">
        <v>1039</v>
      </c>
      <c r="EM173" s="173" t="s">
        <v>1039</v>
      </c>
      <c r="EN173" s="173" t="s">
        <v>1039</v>
      </c>
      <c r="EO173" s="173" t="s">
        <v>1039</v>
      </c>
      <c r="EP173" s="372"/>
      <c r="EQ173" s="173" t="s">
        <v>1039</v>
      </c>
      <c r="ER173" s="173" t="s">
        <v>1039</v>
      </c>
      <c r="ES173" s="180">
        <v>1833.3333333333333</v>
      </c>
      <c r="ET173" s="124">
        <v>1916.6666666666667</v>
      </c>
      <c r="EU173" s="176">
        <v>2333.3333333333335</v>
      </c>
      <c r="EV173" s="372"/>
      <c r="EW173" s="176">
        <v>2083.3333333333335</v>
      </c>
      <c r="EX173" s="175">
        <v>2166.6666666666665</v>
      </c>
      <c r="EZ173" s="123" t="s">
        <v>888</v>
      </c>
      <c r="FA173" s="173" t="s">
        <v>1039</v>
      </c>
      <c r="FB173" s="173" t="s">
        <v>1039</v>
      </c>
      <c r="FC173" s="173" t="s">
        <v>1039</v>
      </c>
      <c r="FD173" s="173" t="s">
        <v>1039</v>
      </c>
      <c r="FE173" s="173" t="s">
        <v>1039</v>
      </c>
      <c r="FF173" s="173" t="s">
        <v>1039</v>
      </c>
      <c r="FG173" s="173" t="s">
        <v>1039</v>
      </c>
      <c r="FH173" s="173" t="s">
        <v>1039</v>
      </c>
      <c r="FI173" s="173" t="s">
        <v>1039</v>
      </c>
      <c r="FJ173" s="372"/>
      <c r="FK173" s="173" t="s">
        <v>1039</v>
      </c>
      <c r="FL173" s="372"/>
      <c r="FM173" s="173" t="s">
        <v>1039</v>
      </c>
      <c r="FN173" s="372"/>
      <c r="FO173" s="173" t="s">
        <v>1039</v>
      </c>
      <c r="FP173" s="173" t="s">
        <v>1039</v>
      </c>
      <c r="FQ173" s="173" t="s">
        <v>1039</v>
      </c>
      <c r="FR173" s="173" t="s">
        <v>1039</v>
      </c>
      <c r="FS173" s="173" t="s">
        <v>1039</v>
      </c>
      <c r="FT173" s="173" t="s">
        <v>1039</v>
      </c>
      <c r="FU173" s="372"/>
      <c r="FV173" s="173" t="s">
        <v>1039</v>
      </c>
      <c r="FW173" s="173" t="s">
        <v>1039</v>
      </c>
      <c r="FX173" s="180">
        <v>708</v>
      </c>
      <c r="FY173" s="124">
        <v>541.66666666666663</v>
      </c>
      <c r="FZ173" s="176">
        <v>583.33333333333337</v>
      </c>
      <c r="GA173" s="372"/>
      <c r="GB173" s="124">
        <v>541.66666666666663</v>
      </c>
      <c r="GC173" s="175">
        <v>625</v>
      </c>
    </row>
    <row r="174" spans="1:185" ht="14.4" customHeight="1" x14ac:dyDescent="0.35">
      <c r="A174" s="104" t="s">
        <v>924</v>
      </c>
      <c r="B174" s="173" t="s">
        <v>1039</v>
      </c>
      <c r="C174" s="173" t="s">
        <v>1039</v>
      </c>
      <c r="D174" s="173" t="s">
        <v>1039</v>
      </c>
      <c r="E174" s="173" t="s">
        <v>1039</v>
      </c>
      <c r="F174" s="173" t="s">
        <v>1039</v>
      </c>
      <c r="G174" s="173" t="s">
        <v>1039</v>
      </c>
      <c r="H174" s="173" t="s">
        <v>1039</v>
      </c>
      <c r="I174" s="173" t="s">
        <v>1039</v>
      </c>
      <c r="J174" s="173" t="s">
        <v>1039</v>
      </c>
      <c r="K174" s="372"/>
      <c r="L174" s="173" t="s">
        <v>1039</v>
      </c>
      <c r="M174" s="372"/>
      <c r="N174" s="173" t="s">
        <v>1039</v>
      </c>
      <c r="O174" s="372"/>
      <c r="P174" s="182">
        <v>166.66666666666666</v>
      </c>
      <c r="Q174" s="176">
        <v>166.66666666666666</v>
      </c>
      <c r="R174" s="176">
        <v>166.66666666666666</v>
      </c>
      <c r="S174" s="124">
        <v>83</v>
      </c>
      <c r="T174" s="124">
        <v>250</v>
      </c>
      <c r="U174" s="176">
        <v>166.66666666666666</v>
      </c>
      <c r="V174" s="376"/>
      <c r="W174" s="180">
        <v>250</v>
      </c>
      <c r="X174" s="180">
        <v>250</v>
      </c>
      <c r="Y174" s="180">
        <v>250</v>
      </c>
      <c r="Z174" s="124">
        <v>250</v>
      </c>
      <c r="AA174" s="124">
        <v>250</v>
      </c>
      <c r="AB174" s="372"/>
      <c r="AC174" s="124">
        <v>250</v>
      </c>
      <c r="AD174" s="124">
        <v>250</v>
      </c>
      <c r="AF174" s="104" t="s">
        <v>924</v>
      </c>
      <c r="AG174" s="173" t="s">
        <v>1039</v>
      </c>
      <c r="AH174" s="173" t="s">
        <v>1039</v>
      </c>
      <c r="AI174" s="173" t="s">
        <v>1039</v>
      </c>
      <c r="AJ174" s="173" t="s">
        <v>1039</v>
      </c>
      <c r="AK174" s="173" t="s">
        <v>1039</v>
      </c>
      <c r="AL174" s="173" t="s">
        <v>1039</v>
      </c>
      <c r="AM174" s="173" t="s">
        <v>1039</v>
      </c>
      <c r="AN174" s="173" t="s">
        <v>1039</v>
      </c>
      <c r="AO174" s="173" t="s">
        <v>1039</v>
      </c>
      <c r="AP174" s="372"/>
      <c r="AQ174" s="173" t="s">
        <v>1039</v>
      </c>
      <c r="AR174" s="372"/>
      <c r="AS174" s="173" t="s">
        <v>1039</v>
      </c>
      <c r="AT174" s="372"/>
      <c r="AU174" s="124">
        <v>416.66666666666669</v>
      </c>
      <c r="AV174" s="124">
        <v>416.66666666666669</v>
      </c>
      <c r="AW174" s="124">
        <v>366.66666666666669</v>
      </c>
      <c r="AX174" s="124">
        <v>333.33333333333297</v>
      </c>
      <c r="AY174" s="124">
        <v>333.33333333333331</v>
      </c>
      <c r="AZ174" s="180">
        <v>333.33333333333331</v>
      </c>
      <c r="BA174" s="372"/>
      <c r="BB174" s="180">
        <v>416.66666666666669</v>
      </c>
      <c r="BC174" s="180">
        <v>333.33333333333331</v>
      </c>
      <c r="BD174" s="180">
        <v>333.33333333333331</v>
      </c>
      <c r="BE174" s="124">
        <v>333.33333333333331</v>
      </c>
      <c r="BF174" s="124">
        <v>333.33333333333331</v>
      </c>
      <c r="BG174" s="372"/>
      <c r="BH174" s="124">
        <v>333.33333333333331</v>
      </c>
      <c r="BI174" s="124">
        <v>333.33333333333331</v>
      </c>
      <c r="BK174" s="104" t="s">
        <v>924</v>
      </c>
      <c r="BL174" s="173" t="s">
        <v>1039</v>
      </c>
      <c r="BM174" s="173" t="s">
        <v>1039</v>
      </c>
      <c r="BN174" s="173" t="s">
        <v>1039</v>
      </c>
      <c r="BO174" s="173" t="s">
        <v>1039</v>
      </c>
      <c r="BP174" s="173" t="s">
        <v>1039</v>
      </c>
      <c r="BQ174" s="173" t="s">
        <v>1039</v>
      </c>
      <c r="BR174" s="173" t="s">
        <v>1039</v>
      </c>
      <c r="BS174" s="173" t="s">
        <v>1039</v>
      </c>
      <c r="BT174" s="173" t="s">
        <v>1039</v>
      </c>
      <c r="BU174" s="372"/>
      <c r="BV174" s="173" t="s">
        <v>1039</v>
      </c>
      <c r="BW174" s="372"/>
      <c r="BX174" s="173" t="s">
        <v>1039</v>
      </c>
      <c r="BY174" s="372"/>
      <c r="BZ174" s="176">
        <v>583.33333333333337</v>
      </c>
      <c r="CA174" s="182">
        <v>625</v>
      </c>
      <c r="CB174" s="124">
        <v>500</v>
      </c>
      <c r="CC174" s="124">
        <v>500</v>
      </c>
      <c r="CD174" s="124">
        <v>583.33333333333337</v>
      </c>
      <c r="CE174" s="124">
        <v>500</v>
      </c>
      <c r="CF174" s="372"/>
      <c r="CG174" s="180">
        <v>500</v>
      </c>
      <c r="CH174" s="180">
        <v>500</v>
      </c>
      <c r="CI174" s="180">
        <v>500</v>
      </c>
      <c r="CJ174" s="124">
        <v>500</v>
      </c>
      <c r="CK174" s="124">
        <v>500</v>
      </c>
      <c r="CL174" s="372"/>
      <c r="CM174" s="124">
        <v>500</v>
      </c>
      <c r="CN174" s="124">
        <v>500</v>
      </c>
      <c r="CP174" s="104" t="s">
        <v>924</v>
      </c>
      <c r="CQ174" s="173" t="s">
        <v>1039</v>
      </c>
      <c r="CR174" s="173" t="s">
        <v>1039</v>
      </c>
      <c r="CS174" s="173" t="s">
        <v>1039</v>
      </c>
      <c r="CT174" s="173" t="s">
        <v>1039</v>
      </c>
      <c r="CU174" s="173" t="s">
        <v>1039</v>
      </c>
      <c r="CV174" s="173" t="s">
        <v>1039</v>
      </c>
      <c r="CW174" s="173" t="s">
        <v>1039</v>
      </c>
      <c r="CX174" s="173" t="s">
        <v>1039</v>
      </c>
      <c r="CY174" s="173" t="s">
        <v>1039</v>
      </c>
      <c r="CZ174" s="372"/>
      <c r="DA174" s="173" t="s">
        <v>1039</v>
      </c>
      <c r="DB174" s="372"/>
      <c r="DC174" s="173" t="s">
        <v>1039</v>
      </c>
      <c r="DD174" s="372"/>
      <c r="DE174" s="176">
        <v>500</v>
      </c>
      <c r="DF174" s="182">
        <v>583.33333333333337</v>
      </c>
      <c r="DG174" s="124">
        <v>666.66666666666663</v>
      </c>
      <c r="DH174" s="124">
        <v>666.66666666666697</v>
      </c>
      <c r="DI174" s="124">
        <v>666.66666666666663</v>
      </c>
      <c r="DJ174" s="124">
        <v>583.33333333333337</v>
      </c>
      <c r="DK174" s="372"/>
      <c r="DL174" s="180">
        <v>708.33333333333337</v>
      </c>
      <c r="DM174" s="124">
        <v>666.66666666666663</v>
      </c>
      <c r="DN174" s="124">
        <v>666.66666666666663</v>
      </c>
      <c r="DO174" s="124">
        <v>666.66666666666663</v>
      </c>
      <c r="DP174" s="124">
        <v>666.66666666666663</v>
      </c>
      <c r="DQ174" s="372"/>
      <c r="DR174" s="124">
        <v>666.66666666666663</v>
      </c>
      <c r="DS174" s="124">
        <v>666.66666666666663</v>
      </c>
      <c r="DU174" s="104" t="s">
        <v>924</v>
      </c>
      <c r="DV174" s="173" t="s">
        <v>1039</v>
      </c>
      <c r="DW174" s="173" t="s">
        <v>1039</v>
      </c>
      <c r="DX174" s="173" t="s">
        <v>1039</v>
      </c>
      <c r="DY174" s="173" t="s">
        <v>1039</v>
      </c>
      <c r="DZ174" s="173" t="s">
        <v>1039</v>
      </c>
      <c r="EA174" s="173" t="s">
        <v>1039</v>
      </c>
      <c r="EB174" s="173" t="s">
        <v>1039</v>
      </c>
      <c r="EC174" s="173" t="s">
        <v>1039</v>
      </c>
      <c r="ED174" s="173" t="s">
        <v>1039</v>
      </c>
      <c r="EE174" s="372"/>
      <c r="EF174" s="173" t="s">
        <v>1039</v>
      </c>
      <c r="EG174" s="372"/>
      <c r="EH174" s="173" t="s">
        <v>1039</v>
      </c>
      <c r="EI174" s="372"/>
      <c r="EJ174" s="176">
        <v>1666.6666666666667</v>
      </c>
      <c r="EK174" s="182">
        <v>1666.6666666666667</v>
      </c>
      <c r="EL174" s="124">
        <v>1000</v>
      </c>
      <c r="EM174" s="124">
        <v>2000</v>
      </c>
      <c r="EN174" s="124">
        <v>1666.6666666666667</v>
      </c>
      <c r="EO174" s="124">
        <v>1666.6666666666667</v>
      </c>
      <c r="EP174" s="372"/>
      <c r="EQ174" s="124">
        <v>2000</v>
      </c>
      <c r="ER174" s="184">
        <v>2000</v>
      </c>
      <c r="ES174" s="124">
        <v>2000</v>
      </c>
      <c r="ET174" s="124">
        <v>2000</v>
      </c>
      <c r="EU174" s="124">
        <v>2000</v>
      </c>
      <c r="EV174" s="372"/>
      <c r="EW174" s="124">
        <v>2000</v>
      </c>
      <c r="EX174" s="124">
        <v>2000</v>
      </c>
      <c r="EZ174" s="104" t="s">
        <v>924</v>
      </c>
      <c r="FA174" s="173" t="s">
        <v>1039</v>
      </c>
      <c r="FB174" s="173" t="s">
        <v>1039</v>
      </c>
      <c r="FC174" s="173" t="s">
        <v>1039</v>
      </c>
      <c r="FD174" s="173" t="s">
        <v>1039</v>
      </c>
      <c r="FE174" s="173" t="s">
        <v>1039</v>
      </c>
      <c r="FF174" s="173" t="s">
        <v>1039</v>
      </c>
      <c r="FG174" s="173" t="s">
        <v>1039</v>
      </c>
      <c r="FH174" s="173" t="s">
        <v>1039</v>
      </c>
      <c r="FI174" s="173" t="s">
        <v>1039</v>
      </c>
      <c r="FJ174" s="372"/>
      <c r="FK174" s="173" t="s">
        <v>1039</v>
      </c>
      <c r="FL174" s="372"/>
      <c r="FM174" s="173" t="s">
        <v>1039</v>
      </c>
      <c r="FN174" s="372"/>
      <c r="FO174" s="176">
        <v>666.66666666666663</v>
      </c>
      <c r="FP174" s="176">
        <v>625</v>
      </c>
      <c r="FQ174" s="176">
        <v>666.66666666666663</v>
      </c>
      <c r="FR174" s="124">
        <v>583</v>
      </c>
      <c r="FS174" s="124">
        <v>583.33333333333337</v>
      </c>
      <c r="FT174" s="176">
        <v>666.66666666666663</v>
      </c>
      <c r="FU174" s="372"/>
      <c r="FV174" s="124">
        <v>1000</v>
      </c>
      <c r="FW174" s="124">
        <v>1000</v>
      </c>
      <c r="FX174" s="124">
        <v>1000</v>
      </c>
      <c r="FY174" s="124">
        <v>1000</v>
      </c>
      <c r="FZ174" s="124">
        <v>1000</v>
      </c>
      <c r="GA174" s="372"/>
      <c r="GB174" s="124">
        <v>1000</v>
      </c>
      <c r="GC174" s="124">
        <v>1000</v>
      </c>
    </row>
    <row r="175" spans="1:185" ht="14.4" customHeight="1" x14ac:dyDescent="0.35">
      <c r="A175" s="104" t="s">
        <v>1047</v>
      </c>
      <c r="B175" s="173" t="s">
        <v>1039</v>
      </c>
      <c r="C175" s="173" t="s">
        <v>1039</v>
      </c>
      <c r="D175" s="173" t="s">
        <v>1039</v>
      </c>
      <c r="E175" s="173" t="s">
        <v>1039</v>
      </c>
      <c r="F175" s="173" t="s">
        <v>1039</v>
      </c>
      <c r="G175" s="173" t="s">
        <v>1039</v>
      </c>
      <c r="H175" s="173" t="s">
        <v>1039</v>
      </c>
      <c r="I175" s="173" t="s">
        <v>1039</v>
      </c>
      <c r="J175" s="173" t="s">
        <v>1039</v>
      </c>
      <c r="K175" s="372"/>
      <c r="L175" s="178">
        <v>166.66666666666666</v>
      </c>
      <c r="M175" s="372"/>
      <c r="N175" s="174">
        <v>166.66666666666666</v>
      </c>
      <c r="O175" s="372"/>
      <c r="P175" s="173" t="s">
        <v>1039</v>
      </c>
      <c r="Q175" s="176">
        <v>166.66666666666666</v>
      </c>
      <c r="R175" s="176">
        <v>208.33333333333334</v>
      </c>
      <c r="S175" s="173" t="s">
        <v>1039</v>
      </c>
      <c r="T175" s="176">
        <v>166.66666666666666</v>
      </c>
      <c r="U175" s="173" t="s">
        <v>1039</v>
      </c>
      <c r="V175" s="376"/>
      <c r="W175" s="173" t="s">
        <v>1039</v>
      </c>
      <c r="X175" s="173" t="s">
        <v>1039</v>
      </c>
      <c r="Y175" s="173" t="s">
        <v>1039</v>
      </c>
      <c r="Z175" s="173" t="s">
        <v>1039</v>
      </c>
      <c r="AA175" s="173" t="s">
        <v>1039</v>
      </c>
      <c r="AB175" s="372"/>
      <c r="AC175" s="173" t="s">
        <v>1039</v>
      </c>
      <c r="AD175" s="173" t="s">
        <v>1039</v>
      </c>
      <c r="AF175" s="104" t="s">
        <v>1047</v>
      </c>
      <c r="AG175" s="173" t="s">
        <v>1039</v>
      </c>
      <c r="AH175" s="173" t="s">
        <v>1039</v>
      </c>
      <c r="AI175" s="173" t="s">
        <v>1039</v>
      </c>
      <c r="AJ175" s="173" t="s">
        <v>1039</v>
      </c>
      <c r="AK175" s="173" t="s">
        <v>1039</v>
      </c>
      <c r="AL175" s="173" t="s">
        <v>1039</v>
      </c>
      <c r="AM175" s="173" t="s">
        <v>1039</v>
      </c>
      <c r="AN175" s="173" t="s">
        <v>1039</v>
      </c>
      <c r="AO175" s="173" t="s">
        <v>1039</v>
      </c>
      <c r="AP175" s="372"/>
      <c r="AQ175" s="178">
        <v>250</v>
      </c>
      <c r="AR175" s="372"/>
      <c r="AS175" s="178">
        <v>166.66666666666666</v>
      </c>
      <c r="AT175" s="372"/>
      <c r="AU175" s="173" t="s">
        <v>1039</v>
      </c>
      <c r="AV175" s="124">
        <v>300</v>
      </c>
      <c r="AW175" s="124">
        <v>300</v>
      </c>
      <c r="AX175" s="173" t="s">
        <v>1039</v>
      </c>
      <c r="AY175" s="124">
        <v>291.66666666666669</v>
      </c>
      <c r="AZ175" s="173" t="s">
        <v>1039</v>
      </c>
      <c r="BA175" s="372"/>
      <c r="BB175" s="173" t="s">
        <v>1039</v>
      </c>
      <c r="BC175" s="173" t="s">
        <v>1039</v>
      </c>
      <c r="BD175" s="173" t="s">
        <v>1039</v>
      </c>
      <c r="BE175" s="173" t="s">
        <v>1039</v>
      </c>
      <c r="BF175" s="173" t="s">
        <v>1039</v>
      </c>
      <c r="BG175" s="372"/>
      <c r="BH175" s="173" t="s">
        <v>1039</v>
      </c>
      <c r="BI175" s="173" t="s">
        <v>1039</v>
      </c>
      <c r="BK175" s="104" t="s">
        <v>1047</v>
      </c>
      <c r="BL175" s="173" t="s">
        <v>1039</v>
      </c>
      <c r="BM175" s="173" t="s">
        <v>1039</v>
      </c>
      <c r="BN175" s="173" t="s">
        <v>1039</v>
      </c>
      <c r="BO175" s="173" t="s">
        <v>1039</v>
      </c>
      <c r="BP175" s="173" t="s">
        <v>1039</v>
      </c>
      <c r="BQ175" s="173" t="s">
        <v>1039</v>
      </c>
      <c r="BR175" s="173" t="s">
        <v>1039</v>
      </c>
      <c r="BS175" s="173" t="s">
        <v>1039</v>
      </c>
      <c r="BT175" s="173" t="s">
        <v>1039</v>
      </c>
      <c r="BU175" s="372"/>
      <c r="BV175" s="178">
        <v>416.66666666666669</v>
      </c>
      <c r="BW175" s="372"/>
      <c r="BX175" s="178">
        <v>500</v>
      </c>
      <c r="BY175" s="372"/>
      <c r="BZ175" s="173" t="s">
        <v>1039</v>
      </c>
      <c r="CA175" s="124">
        <v>666.66666666666663</v>
      </c>
      <c r="CB175" s="124">
        <v>833.33333333333337</v>
      </c>
      <c r="CC175" s="173" t="s">
        <v>1039</v>
      </c>
      <c r="CD175" s="124">
        <v>666.66666666666663</v>
      </c>
      <c r="CE175" s="173" t="s">
        <v>1039</v>
      </c>
      <c r="CF175" s="372"/>
      <c r="CG175" s="173" t="s">
        <v>1039</v>
      </c>
      <c r="CH175" s="173" t="s">
        <v>1039</v>
      </c>
      <c r="CI175" s="173" t="s">
        <v>1039</v>
      </c>
      <c r="CJ175" s="173" t="s">
        <v>1039</v>
      </c>
      <c r="CK175" s="173" t="s">
        <v>1039</v>
      </c>
      <c r="CL175" s="372"/>
      <c r="CM175" s="173" t="s">
        <v>1039</v>
      </c>
      <c r="CN175" s="173" t="s">
        <v>1039</v>
      </c>
      <c r="CP175" s="104" t="s">
        <v>1047</v>
      </c>
      <c r="CQ175" s="173" t="s">
        <v>1039</v>
      </c>
      <c r="CR175" s="173" t="s">
        <v>1039</v>
      </c>
      <c r="CS175" s="173" t="s">
        <v>1039</v>
      </c>
      <c r="CT175" s="173" t="s">
        <v>1039</v>
      </c>
      <c r="CU175" s="173" t="s">
        <v>1039</v>
      </c>
      <c r="CV175" s="173" t="s">
        <v>1039</v>
      </c>
      <c r="CW175" s="173" t="s">
        <v>1039</v>
      </c>
      <c r="CX175" s="173" t="s">
        <v>1039</v>
      </c>
      <c r="CY175" s="173" t="s">
        <v>1039</v>
      </c>
      <c r="CZ175" s="372"/>
      <c r="DA175" s="178">
        <v>583.33333333333337</v>
      </c>
      <c r="DB175" s="372"/>
      <c r="DC175" s="178">
        <v>583.33333333333337</v>
      </c>
      <c r="DD175" s="372"/>
      <c r="DE175" s="173" t="s">
        <v>1039</v>
      </c>
      <c r="DF175" s="124">
        <v>625</v>
      </c>
      <c r="DG175" s="124">
        <v>583.33333333333337</v>
      </c>
      <c r="DH175" s="173" t="s">
        <v>1039</v>
      </c>
      <c r="DI175" s="124">
        <v>666.66666666666663</v>
      </c>
      <c r="DJ175" s="173" t="s">
        <v>1039</v>
      </c>
      <c r="DK175" s="372"/>
      <c r="DL175" s="173" t="s">
        <v>1039</v>
      </c>
      <c r="DM175" s="173" t="s">
        <v>1039</v>
      </c>
      <c r="DN175" s="173" t="s">
        <v>1039</v>
      </c>
      <c r="DO175" s="173" t="s">
        <v>1039</v>
      </c>
      <c r="DP175" s="173" t="s">
        <v>1039</v>
      </c>
      <c r="DQ175" s="372"/>
      <c r="DR175" s="173" t="s">
        <v>1039</v>
      </c>
      <c r="DS175" s="173" t="s">
        <v>1039</v>
      </c>
      <c r="DU175" s="104" t="s">
        <v>1047</v>
      </c>
      <c r="DV175" s="173" t="s">
        <v>1039</v>
      </c>
      <c r="DW175" s="173" t="s">
        <v>1039</v>
      </c>
      <c r="DX175" s="173" t="s">
        <v>1039</v>
      </c>
      <c r="DY175" s="173" t="s">
        <v>1039</v>
      </c>
      <c r="DZ175" s="173" t="s">
        <v>1039</v>
      </c>
      <c r="EA175" s="173" t="s">
        <v>1039</v>
      </c>
      <c r="EB175" s="173" t="s">
        <v>1039</v>
      </c>
      <c r="EC175" s="173" t="s">
        <v>1039</v>
      </c>
      <c r="ED175" s="173" t="s">
        <v>1039</v>
      </c>
      <c r="EE175" s="372"/>
      <c r="EF175" s="174">
        <v>2083.3333333333335</v>
      </c>
      <c r="EG175" s="372"/>
      <c r="EH175" s="174">
        <v>2500</v>
      </c>
      <c r="EI175" s="372"/>
      <c r="EJ175" s="173" t="s">
        <v>1039</v>
      </c>
      <c r="EK175" s="176">
        <v>1833.3333333333333</v>
      </c>
      <c r="EL175" s="176">
        <v>1833.3333333333333</v>
      </c>
      <c r="EM175" s="173" t="s">
        <v>1039</v>
      </c>
      <c r="EN175" s="124">
        <v>1666.6666666666667</v>
      </c>
      <c r="EO175" s="173" t="s">
        <v>1039</v>
      </c>
      <c r="EP175" s="372"/>
      <c r="EQ175" s="173" t="s">
        <v>1039</v>
      </c>
      <c r="ER175" s="201" t="s">
        <v>1039</v>
      </c>
      <c r="ES175" s="173" t="s">
        <v>1039</v>
      </c>
      <c r="ET175" s="173" t="s">
        <v>1039</v>
      </c>
      <c r="EU175" s="173" t="s">
        <v>1039</v>
      </c>
      <c r="EV175" s="372"/>
      <c r="EW175" s="173" t="s">
        <v>1039</v>
      </c>
      <c r="EX175" s="173" t="s">
        <v>1039</v>
      </c>
      <c r="EZ175" s="104" t="s">
        <v>1047</v>
      </c>
      <c r="FA175" s="173" t="s">
        <v>1039</v>
      </c>
      <c r="FB175" s="173" t="s">
        <v>1039</v>
      </c>
      <c r="FC175" s="173" t="s">
        <v>1039</v>
      </c>
      <c r="FD175" s="173" t="s">
        <v>1039</v>
      </c>
      <c r="FE175" s="173" t="s">
        <v>1039</v>
      </c>
      <c r="FF175" s="173" t="s">
        <v>1039</v>
      </c>
      <c r="FG175" s="173" t="s">
        <v>1039</v>
      </c>
      <c r="FH175" s="173" t="s">
        <v>1039</v>
      </c>
      <c r="FI175" s="173" t="s">
        <v>1039</v>
      </c>
      <c r="FJ175" s="372"/>
      <c r="FK175" s="178">
        <v>833.33333333333337</v>
      </c>
      <c r="FL175" s="372"/>
      <c r="FM175" s="178">
        <v>666.66666666666663</v>
      </c>
      <c r="FN175" s="372"/>
      <c r="FO175" s="173" t="s">
        <v>1039</v>
      </c>
      <c r="FP175" s="176">
        <v>625</v>
      </c>
      <c r="FQ175" s="176">
        <v>666.66666666666663</v>
      </c>
      <c r="FR175" s="173" t="s">
        <v>1039</v>
      </c>
      <c r="FS175" s="124">
        <v>583.33333333333337</v>
      </c>
      <c r="FT175" s="173" t="s">
        <v>1039</v>
      </c>
      <c r="FU175" s="372"/>
      <c r="FV175" s="173" t="s">
        <v>1039</v>
      </c>
      <c r="FW175" s="173" t="s">
        <v>1039</v>
      </c>
      <c r="FX175" s="173" t="s">
        <v>1039</v>
      </c>
      <c r="FY175" s="173" t="s">
        <v>1039</v>
      </c>
      <c r="FZ175" s="173" t="s">
        <v>1039</v>
      </c>
      <c r="GA175" s="372"/>
      <c r="GB175" s="173" t="s">
        <v>1039</v>
      </c>
      <c r="GC175" s="124">
        <v>625</v>
      </c>
    </row>
    <row r="176" spans="1:185" ht="14.4" customHeight="1" x14ac:dyDescent="0.35">
      <c r="A176" s="104" t="s">
        <v>1686</v>
      </c>
      <c r="B176" s="173" t="s">
        <v>1039</v>
      </c>
      <c r="C176" s="173" t="s">
        <v>1039</v>
      </c>
      <c r="D176" s="173" t="s">
        <v>1039</v>
      </c>
      <c r="E176" s="173" t="s">
        <v>1039</v>
      </c>
      <c r="F176" s="173" t="s">
        <v>1039</v>
      </c>
      <c r="G176" s="173" t="s">
        <v>1039</v>
      </c>
      <c r="H176" s="173" t="s">
        <v>1039</v>
      </c>
      <c r="I176" s="173" t="s">
        <v>1039</v>
      </c>
      <c r="J176" s="173" t="s">
        <v>1039</v>
      </c>
      <c r="K176" s="372"/>
      <c r="L176" s="173" t="s">
        <v>1039</v>
      </c>
      <c r="M176" s="372"/>
      <c r="N176" s="173" t="s">
        <v>1039</v>
      </c>
      <c r="O176" s="372"/>
      <c r="P176" s="173" t="s">
        <v>1039</v>
      </c>
      <c r="Q176" s="173" t="s">
        <v>1039</v>
      </c>
      <c r="R176" s="173" t="s">
        <v>1039</v>
      </c>
      <c r="S176" s="173" t="s">
        <v>1039</v>
      </c>
      <c r="T176" s="173" t="s">
        <v>1039</v>
      </c>
      <c r="U176" s="173" t="s">
        <v>1039</v>
      </c>
      <c r="V176" s="376"/>
      <c r="W176" s="173" t="s">
        <v>1039</v>
      </c>
      <c r="X176" s="173" t="s">
        <v>1039</v>
      </c>
      <c r="Y176" s="173" t="s">
        <v>1039</v>
      </c>
      <c r="Z176" s="173" t="s">
        <v>1039</v>
      </c>
      <c r="AA176" s="173" t="s">
        <v>1039</v>
      </c>
      <c r="AB176" s="372"/>
      <c r="AC176" s="174">
        <v>250</v>
      </c>
      <c r="AD176" s="173" t="s">
        <v>1039</v>
      </c>
      <c r="AF176" s="104" t="s">
        <v>1686</v>
      </c>
      <c r="AG176" s="173" t="s">
        <v>1039</v>
      </c>
      <c r="AH176" s="173" t="s">
        <v>1039</v>
      </c>
      <c r="AI176" s="173" t="s">
        <v>1039</v>
      </c>
      <c r="AJ176" s="173" t="s">
        <v>1039</v>
      </c>
      <c r="AK176" s="173" t="s">
        <v>1039</v>
      </c>
      <c r="AL176" s="173" t="s">
        <v>1039</v>
      </c>
      <c r="AM176" s="173" t="s">
        <v>1039</v>
      </c>
      <c r="AN176" s="173" t="s">
        <v>1039</v>
      </c>
      <c r="AO176" s="173" t="s">
        <v>1039</v>
      </c>
      <c r="AP176" s="372"/>
      <c r="AQ176" s="173" t="s">
        <v>1039</v>
      </c>
      <c r="AR176" s="372"/>
      <c r="AS176" s="173" t="s">
        <v>1039</v>
      </c>
      <c r="AT176" s="372"/>
      <c r="AU176" s="173" t="s">
        <v>1039</v>
      </c>
      <c r="AV176" s="173" t="s">
        <v>1039</v>
      </c>
      <c r="AW176" s="173" t="s">
        <v>1039</v>
      </c>
      <c r="AX176" s="173" t="s">
        <v>1039</v>
      </c>
      <c r="AY176" s="173" t="s">
        <v>1039</v>
      </c>
      <c r="AZ176" s="173" t="s">
        <v>1039</v>
      </c>
      <c r="BA176" s="372"/>
      <c r="BB176" s="173" t="s">
        <v>1039</v>
      </c>
      <c r="BC176" s="173" t="s">
        <v>1039</v>
      </c>
      <c r="BD176" s="173" t="s">
        <v>1039</v>
      </c>
      <c r="BE176" s="173" t="s">
        <v>1039</v>
      </c>
      <c r="BF176" s="173" t="s">
        <v>1039</v>
      </c>
      <c r="BG176" s="372"/>
      <c r="BH176" s="124">
        <v>500</v>
      </c>
      <c r="BI176" s="173" t="s">
        <v>1039</v>
      </c>
      <c r="BK176" s="104" t="s">
        <v>1686</v>
      </c>
      <c r="BL176" s="173" t="s">
        <v>1039</v>
      </c>
      <c r="BM176" s="173" t="s">
        <v>1039</v>
      </c>
      <c r="BN176" s="173" t="s">
        <v>1039</v>
      </c>
      <c r="BO176" s="173" t="s">
        <v>1039</v>
      </c>
      <c r="BP176" s="173" t="s">
        <v>1039</v>
      </c>
      <c r="BQ176" s="173" t="s">
        <v>1039</v>
      </c>
      <c r="BR176" s="173" t="s">
        <v>1039</v>
      </c>
      <c r="BS176" s="173" t="s">
        <v>1039</v>
      </c>
      <c r="BT176" s="173" t="s">
        <v>1039</v>
      </c>
      <c r="BU176" s="372"/>
      <c r="BV176" s="173" t="s">
        <v>1039</v>
      </c>
      <c r="BW176" s="372"/>
      <c r="BX176" s="173" t="s">
        <v>1039</v>
      </c>
      <c r="BY176" s="372"/>
      <c r="BZ176" s="173" t="s">
        <v>1039</v>
      </c>
      <c r="CA176" s="173" t="s">
        <v>1039</v>
      </c>
      <c r="CB176" s="173" t="s">
        <v>1039</v>
      </c>
      <c r="CC176" s="173" t="s">
        <v>1039</v>
      </c>
      <c r="CD176" s="173" t="s">
        <v>1039</v>
      </c>
      <c r="CE176" s="173" t="s">
        <v>1039</v>
      </c>
      <c r="CF176" s="372"/>
      <c r="CG176" s="173" t="s">
        <v>1039</v>
      </c>
      <c r="CH176" s="173" t="s">
        <v>1039</v>
      </c>
      <c r="CI176" s="173" t="s">
        <v>1039</v>
      </c>
      <c r="CJ176" s="173" t="s">
        <v>1039</v>
      </c>
      <c r="CK176" s="173" t="s">
        <v>1039</v>
      </c>
      <c r="CL176" s="372"/>
      <c r="CM176" s="124">
        <v>1167</v>
      </c>
      <c r="CN176" s="173" t="s">
        <v>1039</v>
      </c>
      <c r="CP176" s="104" t="s">
        <v>1686</v>
      </c>
      <c r="CQ176" s="173" t="s">
        <v>1039</v>
      </c>
      <c r="CR176" s="173" t="s">
        <v>1039</v>
      </c>
      <c r="CS176" s="173" t="s">
        <v>1039</v>
      </c>
      <c r="CT176" s="173" t="s">
        <v>1039</v>
      </c>
      <c r="CU176" s="173" t="s">
        <v>1039</v>
      </c>
      <c r="CV176" s="173" t="s">
        <v>1039</v>
      </c>
      <c r="CW176" s="173" t="s">
        <v>1039</v>
      </c>
      <c r="CX176" s="173" t="s">
        <v>1039</v>
      </c>
      <c r="CY176" s="173" t="s">
        <v>1039</v>
      </c>
      <c r="CZ176" s="372"/>
      <c r="DA176" s="173" t="s">
        <v>1039</v>
      </c>
      <c r="DB176" s="372"/>
      <c r="DC176" s="173" t="s">
        <v>1039</v>
      </c>
      <c r="DD176" s="372"/>
      <c r="DE176" s="173" t="s">
        <v>1039</v>
      </c>
      <c r="DF176" s="173" t="s">
        <v>1039</v>
      </c>
      <c r="DG176" s="173" t="s">
        <v>1039</v>
      </c>
      <c r="DH176" s="173" t="s">
        <v>1039</v>
      </c>
      <c r="DI176" s="173" t="s">
        <v>1039</v>
      </c>
      <c r="DJ176" s="173" t="s">
        <v>1039</v>
      </c>
      <c r="DK176" s="372"/>
      <c r="DL176" s="173" t="s">
        <v>1039</v>
      </c>
      <c r="DM176" s="173" t="s">
        <v>1039</v>
      </c>
      <c r="DN176" s="173" t="s">
        <v>1039</v>
      </c>
      <c r="DO176" s="173" t="s">
        <v>1039</v>
      </c>
      <c r="DP176" s="173" t="s">
        <v>1039</v>
      </c>
      <c r="DQ176" s="372"/>
      <c r="DR176" s="124"/>
      <c r="DS176" s="173" t="s">
        <v>1039</v>
      </c>
      <c r="DU176" s="104" t="s">
        <v>1686</v>
      </c>
      <c r="DV176" s="173" t="s">
        <v>1039</v>
      </c>
      <c r="DW176" s="173" t="s">
        <v>1039</v>
      </c>
      <c r="DX176" s="173" t="s">
        <v>1039</v>
      </c>
      <c r="DY176" s="173" t="s">
        <v>1039</v>
      </c>
      <c r="DZ176" s="173" t="s">
        <v>1039</v>
      </c>
      <c r="EA176" s="173" t="s">
        <v>1039</v>
      </c>
      <c r="EB176" s="173" t="s">
        <v>1039</v>
      </c>
      <c r="EC176" s="173" t="s">
        <v>1039</v>
      </c>
      <c r="ED176" s="173" t="s">
        <v>1039</v>
      </c>
      <c r="EE176" s="372"/>
      <c r="EF176" s="173" t="s">
        <v>1039</v>
      </c>
      <c r="EG176" s="372"/>
      <c r="EH176" s="173" t="s">
        <v>1039</v>
      </c>
      <c r="EI176" s="372"/>
      <c r="EJ176" s="173" t="s">
        <v>1039</v>
      </c>
      <c r="EK176" s="173" t="s">
        <v>1039</v>
      </c>
      <c r="EL176" s="173" t="s">
        <v>1039</v>
      </c>
      <c r="EM176" s="173" t="s">
        <v>1039</v>
      </c>
      <c r="EN176" s="173" t="s">
        <v>1039</v>
      </c>
      <c r="EO176" s="173" t="s">
        <v>1039</v>
      </c>
      <c r="EP176" s="372"/>
      <c r="EQ176" s="173" t="s">
        <v>1039</v>
      </c>
      <c r="ER176" s="173" t="s">
        <v>1039</v>
      </c>
      <c r="ES176" s="173" t="s">
        <v>1039</v>
      </c>
      <c r="ET176" s="173" t="s">
        <v>1039</v>
      </c>
      <c r="EU176" s="173" t="s">
        <v>1039</v>
      </c>
      <c r="EV176" s="372"/>
      <c r="EW176" s="124">
        <v>1083</v>
      </c>
      <c r="EX176" s="173" t="s">
        <v>1039</v>
      </c>
      <c r="EZ176" s="104" t="s">
        <v>1686</v>
      </c>
      <c r="FA176" s="173" t="s">
        <v>1039</v>
      </c>
      <c r="FB176" s="173" t="s">
        <v>1039</v>
      </c>
      <c r="FC176" s="173" t="s">
        <v>1039</v>
      </c>
      <c r="FD176" s="173" t="s">
        <v>1039</v>
      </c>
      <c r="FE176" s="173" t="s">
        <v>1039</v>
      </c>
      <c r="FF176" s="173" t="s">
        <v>1039</v>
      </c>
      <c r="FG176" s="173" t="s">
        <v>1039</v>
      </c>
      <c r="FH176" s="173" t="s">
        <v>1039</v>
      </c>
      <c r="FI176" s="173" t="s">
        <v>1039</v>
      </c>
      <c r="FJ176" s="372"/>
      <c r="FK176" s="173" t="s">
        <v>1039</v>
      </c>
      <c r="FL176" s="372"/>
      <c r="FM176" s="173" t="s">
        <v>1039</v>
      </c>
      <c r="FN176" s="372"/>
      <c r="FO176" s="173" t="s">
        <v>1039</v>
      </c>
      <c r="FP176" s="173" t="s">
        <v>1039</v>
      </c>
      <c r="FQ176" s="173" t="s">
        <v>1039</v>
      </c>
      <c r="FR176" s="173" t="s">
        <v>1039</v>
      </c>
      <c r="FS176" s="173" t="s">
        <v>1039</v>
      </c>
      <c r="FT176" s="173" t="s">
        <v>1039</v>
      </c>
      <c r="FU176" s="372"/>
      <c r="FV176" s="173" t="s">
        <v>1039</v>
      </c>
      <c r="FW176" s="173" t="s">
        <v>1039</v>
      </c>
      <c r="FX176" s="173" t="s">
        <v>1039</v>
      </c>
      <c r="FY176" s="173" t="s">
        <v>1039</v>
      </c>
      <c r="FZ176" s="173" t="s">
        <v>1039</v>
      </c>
      <c r="GA176" s="372"/>
      <c r="GB176" s="176">
        <v>583.33333333333337</v>
      </c>
      <c r="GC176" s="173" t="s">
        <v>1039</v>
      </c>
    </row>
    <row r="177" spans="1:185" ht="14.4" customHeight="1" x14ac:dyDescent="0.35">
      <c r="A177" s="104" t="s">
        <v>889</v>
      </c>
      <c r="B177" s="180">
        <v>208.33333333333334</v>
      </c>
      <c r="C177" s="173" t="s">
        <v>1039</v>
      </c>
      <c r="D177" s="185">
        <v>208.33333333333334</v>
      </c>
      <c r="E177" s="173" t="s">
        <v>1039</v>
      </c>
      <c r="F177" s="191">
        <v>166.666666666667</v>
      </c>
      <c r="G177" s="181">
        <v>333.33333333333297</v>
      </c>
      <c r="H177" s="173" t="s">
        <v>1039</v>
      </c>
      <c r="I177" s="173" t="s">
        <v>1039</v>
      </c>
      <c r="J177" s="124">
        <v>250</v>
      </c>
      <c r="K177" s="372"/>
      <c r="L177" s="176">
        <v>166.66666666666666</v>
      </c>
      <c r="M177" s="372"/>
      <c r="N177" s="176">
        <v>166.66666666666666</v>
      </c>
      <c r="O177" s="372"/>
      <c r="P177" s="176">
        <v>166.66666666666666</v>
      </c>
      <c r="Q177" s="173" t="s">
        <v>1039</v>
      </c>
      <c r="R177" s="182">
        <v>208.33333333333334</v>
      </c>
      <c r="S177" s="124">
        <v>117</v>
      </c>
      <c r="T177" s="124">
        <v>166.66666666666666</v>
      </c>
      <c r="U177" s="180">
        <v>166.66666666666666</v>
      </c>
      <c r="V177" s="376"/>
      <c r="W177" s="180">
        <v>250</v>
      </c>
      <c r="X177" s="180">
        <v>250</v>
      </c>
      <c r="Y177" s="180">
        <v>145.83333333333334</v>
      </c>
      <c r="Z177" s="174">
        <v>250</v>
      </c>
      <c r="AA177" s="124">
        <v>333.33333333333331</v>
      </c>
      <c r="AB177" s="372"/>
      <c r="AC177" s="124">
        <v>166.66666666666666</v>
      </c>
      <c r="AD177" s="124">
        <v>154.16666666666666</v>
      </c>
      <c r="AF177" s="104" t="s">
        <v>889</v>
      </c>
      <c r="AG177" s="180">
        <v>333.33333333333331</v>
      </c>
      <c r="AH177" s="173" t="s">
        <v>1039</v>
      </c>
      <c r="AI177" s="185">
        <v>270.83333333333331</v>
      </c>
      <c r="AJ177" s="173" t="s">
        <v>1039</v>
      </c>
      <c r="AK177" s="185">
        <v>312.5</v>
      </c>
      <c r="AL177" s="124">
        <v>333.33333333333331</v>
      </c>
      <c r="AM177" s="173" t="s">
        <v>1039</v>
      </c>
      <c r="AN177" s="173" t="s">
        <v>1039</v>
      </c>
      <c r="AO177" s="124">
        <v>333.33333333333331</v>
      </c>
      <c r="AP177" s="372"/>
      <c r="AQ177" s="176">
        <v>250</v>
      </c>
      <c r="AR177" s="372"/>
      <c r="AS177" s="182">
        <v>333.33333333333331</v>
      </c>
      <c r="AT177" s="372"/>
      <c r="AU177" s="182">
        <v>333.33333333333331</v>
      </c>
      <c r="AV177" s="173" t="s">
        <v>1039</v>
      </c>
      <c r="AW177" s="124">
        <v>333.33333333333331</v>
      </c>
      <c r="AX177" s="124">
        <v>250</v>
      </c>
      <c r="AY177" s="124">
        <v>250</v>
      </c>
      <c r="AZ177" s="180">
        <v>250</v>
      </c>
      <c r="BA177" s="372"/>
      <c r="BB177" s="180">
        <v>250</v>
      </c>
      <c r="BC177" s="180">
        <v>333.33333333333331</v>
      </c>
      <c r="BD177" s="180">
        <v>250</v>
      </c>
      <c r="BE177" s="175">
        <v>250</v>
      </c>
      <c r="BF177" s="124">
        <v>250</v>
      </c>
      <c r="BG177" s="372"/>
      <c r="BH177" s="124">
        <v>333.33333333333331</v>
      </c>
      <c r="BI177" s="124">
        <v>241.66666666666666</v>
      </c>
      <c r="BK177" s="104" t="s">
        <v>889</v>
      </c>
      <c r="BL177" s="180">
        <v>541.66666666666663</v>
      </c>
      <c r="BM177" s="173" t="s">
        <v>1039</v>
      </c>
      <c r="BN177" s="185">
        <v>916.66666666666663</v>
      </c>
      <c r="BO177" s="173" t="s">
        <v>1039</v>
      </c>
      <c r="BP177" s="185">
        <v>666.66666666666663</v>
      </c>
      <c r="BQ177" s="181">
        <v>583.33333333333337</v>
      </c>
      <c r="BR177" s="173" t="s">
        <v>1039</v>
      </c>
      <c r="BS177" s="173" t="s">
        <v>1039</v>
      </c>
      <c r="BT177" s="124">
        <v>833.33333333333337</v>
      </c>
      <c r="BU177" s="372"/>
      <c r="BV177" s="176">
        <v>500</v>
      </c>
      <c r="BW177" s="372"/>
      <c r="BX177" s="176">
        <v>500</v>
      </c>
      <c r="BY177" s="372"/>
      <c r="BZ177" s="182">
        <v>833.33333333333337</v>
      </c>
      <c r="CA177" s="173" t="s">
        <v>1039</v>
      </c>
      <c r="CB177" s="124">
        <v>1250</v>
      </c>
      <c r="CC177" s="124">
        <v>1333.3333333333301</v>
      </c>
      <c r="CD177" s="124">
        <v>2000</v>
      </c>
      <c r="CE177" s="124">
        <v>1166.6666666666667</v>
      </c>
      <c r="CF177" s="372"/>
      <c r="CG177" s="174">
        <v>500</v>
      </c>
      <c r="CH177" s="180">
        <v>833.33333333333337</v>
      </c>
      <c r="CI177" s="180">
        <v>833.33333333333337</v>
      </c>
      <c r="CJ177" s="124">
        <v>1083.3333333333333</v>
      </c>
      <c r="CK177" s="124">
        <v>1000</v>
      </c>
      <c r="CL177" s="372"/>
      <c r="CM177" s="124">
        <v>1083.3333333333333</v>
      </c>
      <c r="CN177" s="124">
        <v>500</v>
      </c>
      <c r="CP177" s="104" t="s">
        <v>889</v>
      </c>
      <c r="CQ177" s="180">
        <v>583.33333333333337</v>
      </c>
      <c r="CR177" s="173" t="s">
        <v>1039</v>
      </c>
      <c r="CS177" s="124">
        <v>625</v>
      </c>
      <c r="CT177" s="173" t="s">
        <v>1039</v>
      </c>
      <c r="CU177" s="124">
        <v>500</v>
      </c>
      <c r="CV177" s="181">
        <v>583.33333333333337</v>
      </c>
      <c r="CW177" s="173" t="s">
        <v>1039</v>
      </c>
      <c r="CX177" s="173" t="s">
        <v>1039</v>
      </c>
      <c r="CY177" s="124">
        <v>500</v>
      </c>
      <c r="CZ177" s="372"/>
      <c r="DA177" s="182">
        <v>562.5</v>
      </c>
      <c r="DB177" s="372"/>
      <c r="DC177" s="176">
        <v>500</v>
      </c>
      <c r="DD177" s="372"/>
      <c r="DE177" s="182">
        <v>583.33333333333337</v>
      </c>
      <c r="DF177" s="173" t="s">
        <v>1039</v>
      </c>
      <c r="DG177" s="124">
        <v>500</v>
      </c>
      <c r="DH177" s="124">
        <v>333.33333333333297</v>
      </c>
      <c r="DI177" s="124">
        <v>333.33333333333331</v>
      </c>
      <c r="DJ177" s="124">
        <v>500</v>
      </c>
      <c r="DK177" s="372"/>
      <c r="DL177" s="180">
        <v>500</v>
      </c>
      <c r="DM177" s="124">
        <v>500</v>
      </c>
      <c r="DN177" s="124">
        <v>333.33333333333331</v>
      </c>
      <c r="DO177" s="124">
        <v>583.33333333333337</v>
      </c>
      <c r="DP177" s="124">
        <v>375</v>
      </c>
      <c r="DQ177" s="372"/>
      <c r="DR177" s="124">
        <v>333.33333333333331</v>
      </c>
      <c r="DS177" s="124">
        <v>333.33333333333331</v>
      </c>
      <c r="DU177" s="104" t="s">
        <v>889</v>
      </c>
      <c r="DV177" s="180">
        <v>833.33333333333337</v>
      </c>
      <c r="DW177" s="173" t="s">
        <v>1039</v>
      </c>
      <c r="DX177" s="124">
        <v>1125</v>
      </c>
      <c r="DY177" s="173" t="s">
        <v>1039</v>
      </c>
      <c r="DZ177" s="124">
        <v>1250</v>
      </c>
      <c r="EA177" s="181">
        <v>833.33333333333337</v>
      </c>
      <c r="EB177" s="173" t="s">
        <v>1039</v>
      </c>
      <c r="EC177" s="173" t="s">
        <v>1039</v>
      </c>
      <c r="ED177" s="124">
        <v>2000</v>
      </c>
      <c r="EE177" s="372"/>
      <c r="EF177" s="176">
        <v>2083.3333333333335</v>
      </c>
      <c r="EG177" s="372"/>
      <c r="EH177" s="176">
        <v>2500</v>
      </c>
      <c r="EI177" s="372"/>
      <c r="EJ177" s="176">
        <v>1666.6666666666667</v>
      </c>
      <c r="EK177" s="173" t="s">
        <v>1039</v>
      </c>
      <c r="EL177" s="124">
        <v>2500</v>
      </c>
      <c r="EM177" s="124">
        <v>2166.6666666666702</v>
      </c>
      <c r="EN177" s="124">
        <v>1666.6666666666667</v>
      </c>
      <c r="EO177" s="124">
        <v>1833.3333333333333</v>
      </c>
      <c r="EP177" s="372"/>
      <c r="EQ177" s="176">
        <v>2041.6666666666667</v>
      </c>
      <c r="ER177" s="176">
        <v>2500</v>
      </c>
      <c r="ES177" s="176">
        <v>2000</v>
      </c>
      <c r="ET177" s="176">
        <v>2041.6666666666667</v>
      </c>
      <c r="EU177" s="124">
        <v>2083.3333333333335</v>
      </c>
      <c r="EV177" s="372"/>
      <c r="EW177" s="124">
        <v>1666.6666666666667</v>
      </c>
      <c r="EX177" s="175">
        <v>2166.6666666666665</v>
      </c>
      <c r="EZ177" s="104" t="s">
        <v>889</v>
      </c>
      <c r="FA177" s="180">
        <v>1083.3333333333333</v>
      </c>
      <c r="FB177" s="173" t="s">
        <v>1039</v>
      </c>
      <c r="FC177" s="185">
        <v>791.66666666666663</v>
      </c>
      <c r="FD177" s="173" t="s">
        <v>1039</v>
      </c>
      <c r="FE177" s="185">
        <v>833.33333333333337</v>
      </c>
      <c r="FF177" s="181">
        <v>500</v>
      </c>
      <c r="FG177" s="173" t="s">
        <v>1039</v>
      </c>
      <c r="FH177" s="173" t="s">
        <v>1039</v>
      </c>
      <c r="FI177" s="124">
        <v>666.66666666666663</v>
      </c>
      <c r="FJ177" s="372"/>
      <c r="FK177" s="176">
        <v>583.33333333333337</v>
      </c>
      <c r="FL177" s="372"/>
      <c r="FM177" s="176">
        <v>625</v>
      </c>
      <c r="FN177" s="372"/>
      <c r="FO177" s="182">
        <v>666.66666666666663</v>
      </c>
      <c r="FP177" s="173" t="s">
        <v>1039</v>
      </c>
      <c r="FQ177" s="124">
        <v>750</v>
      </c>
      <c r="FR177" s="124">
        <v>833</v>
      </c>
      <c r="FS177" s="124">
        <v>791.66666666666663</v>
      </c>
      <c r="FT177" s="124">
        <v>666.66666666666663</v>
      </c>
      <c r="FU177" s="372"/>
      <c r="FV177" s="124">
        <v>666.66666666666663</v>
      </c>
      <c r="FW177" s="176">
        <v>833.33333333333337</v>
      </c>
      <c r="FX177" s="124">
        <v>750</v>
      </c>
      <c r="FY177" s="176">
        <v>666.66666666666663</v>
      </c>
      <c r="FZ177" s="124">
        <v>1441</v>
      </c>
      <c r="GA177" s="372"/>
      <c r="GB177" s="176">
        <v>583.33333333333337</v>
      </c>
      <c r="GC177" s="175">
        <v>625</v>
      </c>
    </row>
    <row r="178" spans="1:185" ht="14.4" customHeight="1" x14ac:dyDescent="0.35">
      <c r="A178" s="104" t="s">
        <v>896</v>
      </c>
      <c r="B178" s="180">
        <v>166.66666666666666</v>
      </c>
      <c r="C178" s="185">
        <v>166.66666666666666</v>
      </c>
      <c r="D178" s="173" t="s">
        <v>1039</v>
      </c>
      <c r="E178" s="185">
        <v>166.66666666666666</v>
      </c>
      <c r="F178" s="185">
        <v>166.66666666666666</v>
      </c>
      <c r="G178" s="181">
        <v>208.33333333333334</v>
      </c>
      <c r="H178" s="173" t="s">
        <v>1039</v>
      </c>
      <c r="I178" s="124">
        <v>250</v>
      </c>
      <c r="J178" s="173" t="s">
        <v>1039</v>
      </c>
      <c r="K178" s="372"/>
      <c r="L178" s="182">
        <v>250</v>
      </c>
      <c r="M178" s="372"/>
      <c r="N178" s="182">
        <v>250</v>
      </c>
      <c r="O178" s="372"/>
      <c r="P178" s="124">
        <v>250</v>
      </c>
      <c r="Q178" s="173" t="s">
        <v>1039</v>
      </c>
      <c r="R178" s="124">
        <v>250</v>
      </c>
      <c r="S178" s="124">
        <v>250</v>
      </c>
      <c r="T178" s="173" t="s">
        <v>1039</v>
      </c>
      <c r="U178" s="180">
        <v>208.33333333333334</v>
      </c>
      <c r="V178" s="376"/>
      <c r="W178" s="180">
        <v>208.33333333333334</v>
      </c>
      <c r="X178" s="180">
        <v>250</v>
      </c>
      <c r="Y178" s="180">
        <v>125</v>
      </c>
      <c r="Z178" s="124">
        <v>208.33333333333334</v>
      </c>
      <c r="AA178" s="124">
        <v>208.33333333333334</v>
      </c>
      <c r="AB178" s="372"/>
      <c r="AC178" s="124">
        <v>208.33333333333334</v>
      </c>
      <c r="AD178" s="124">
        <v>83.333333333333329</v>
      </c>
      <c r="AF178" s="104" t="s">
        <v>896</v>
      </c>
      <c r="AG178" s="180">
        <v>333.33333333333331</v>
      </c>
      <c r="AH178" s="185">
        <v>166.66666666666666</v>
      </c>
      <c r="AI178" s="173" t="s">
        <v>1039</v>
      </c>
      <c r="AJ178" s="185">
        <v>166.66666666666666</v>
      </c>
      <c r="AK178" s="185">
        <v>166.66666666666666</v>
      </c>
      <c r="AL178" s="124">
        <v>166.66666666666666</v>
      </c>
      <c r="AM178" s="173" t="s">
        <v>1039</v>
      </c>
      <c r="AN178" s="182">
        <v>333.33333333333331</v>
      </c>
      <c r="AO178" s="173" t="s">
        <v>1039</v>
      </c>
      <c r="AP178" s="372"/>
      <c r="AQ178" s="182">
        <v>208.33333333333334</v>
      </c>
      <c r="AR178" s="372"/>
      <c r="AS178" s="182">
        <v>208.33333333333334</v>
      </c>
      <c r="AT178" s="372"/>
      <c r="AU178" s="182">
        <v>208.33333333333334</v>
      </c>
      <c r="AV178" s="173" t="s">
        <v>1039</v>
      </c>
      <c r="AW178" s="124">
        <v>208.33333333333334</v>
      </c>
      <c r="AX178" s="124">
        <v>208.333333333333</v>
      </c>
      <c r="AY178" s="173" t="s">
        <v>1039</v>
      </c>
      <c r="AZ178" s="180">
        <v>166.66666666666666</v>
      </c>
      <c r="BA178" s="372"/>
      <c r="BB178" s="180">
        <v>166.66666666666666</v>
      </c>
      <c r="BC178" s="180">
        <v>208.33333333333334</v>
      </c>
      <c r="BD178" s="180">
        <v>208.33333333333334</v>
      </c>
      <c r="BE178" s="124">
        <v>208.33333333333334</v>
      </c>
      <c r="BF178" s="124">
        <v>208.33333333333334</v>
      </c>
      <c r="BG178" s="372"/>
      <c r="BH178" s="124">
        <v>229.16666666666666</v>
      </c>
      <c r="BI178" s="124">
        <v>250</v>
      </c>
      <c r="BK178" s="104" t="s">
        <v>896</v>
      </c>
      <c r="BL178" s="180">
        <v>500</v>
      </c>
      <c r="BM178" s="185">
        <v>500</v>
      </c>
      <c r="BN178" s="173" t="s">
        <v>1039</v>
      </c>
      <c r="BO178" s="185">
        <v>500</v>
      </c>
      <c r="BP178" s="185">
        <v>500</v>
      </c>
      <c r="BQ178" s="181">
        <v>500</v>
      </c>
      <c r="BR178" s="173" t="s">
        <v>1039</v>
      </c>
      <c r="BS178" s="182">
        <v>583.33333333333337</v>
      </c>
      <c r="BT178" s="173" t="s">
        <v>1039</v>
      </c>
      <c r="BU178" s="372"/>
      <c r="BV178" s="182">
        <v>583.33333333333337</v>
      </c>
      <c r="BW178" s="372"/>
      <c r="BX178" s="182">
        <v>583.33333333333337</v>
      </c>
      <c r="BY178" s="372"/>
      <c r="BZ178" s="182">
        <v>583.33333333333337</v>
      </c>
      <c r="CA178" s="173" t="s">
        <v>1039</v>
      </c>
      <c r="CB178" s="124">
        <v>583.33333333333337</v>
      </c>
      <c r="CC178" s="124">
        <v>583.33333333333303</v>
      </c>
      <c r="CD178" s="173" t="s">
        <v>1039</v>
      </c>
      <c r="CE178" s="124">
        <v>500</v>
      </c>
      <c r="CF178" s="372"/>
      <c r="CG178" s="180">
        <v>583.33333333333337</v>
      </c>
      <c r="CH178" s="180">
        <v>583.33333333333337</v>
      </c>
      <c r="CI178" s="180">
        <v>583.33333333333337</v>
      </c>
      <c r="CJ178" s="124">
        <v>500</v>
      </c>
      <c r="CK178" s="124">
        <v>500</v>
      </c>
      <c r="CL178" s="372"/>
      <c r="CM178" s="124">
        <v>500</v>
      </c>
      <c r="CN178" s="124">
        <v>500</v>
      </c>
      <c r="CP178" s="104" t="s">
        <v>896</v>
      </c>
      <c r="CQ178" s="180">
        <v>500</v>
      </c>
      <c r="CR178" s="124">
        <v>500</v>
      </c>
      <c r="CS178" s="173" t="s">
        <v>1039</v>
      </c>
      <c r="CT178" s="124">
        <v>500</v>
      </c>
      <c r="CU178" s="124">
        <v>500</v>
      </c>
      <c r="CV178" s="181">
        <v>500</v>
      </c>
      <c r="CW178" s="173" t="s">
        <v>1039</v>
      </c>
      <c r="CX178" s="182">
        <v>500</v>
      </c>
      <c r="CY178" s="173" t="s">
        <v>1039</v>
      </c>
      <c r="CZ178" s="372"/>
      <c r="DA178" s="182">
        <v>500</v>
      </c>
      <c r="DB178" s="372"/>
      <c r="DC178" s="182">
        <v>500</v>
      </c>
      <c r="DD178" s="372"/>
      <c r="DE178" s="182">
        <v>500</v>
      </c>
      <c r="DF178" s="173" t="s">
        <v>1039</v>
      </c>
      <c r="DG178" s="124">
        <v>500</v>
      </c>
      <c r="DH178" s="124">
        <v>500</v>
      </c>
      <c r="DI178" s="173" t="s">
        <v>1039</v>
      </c>
      <c r="DJ178" s="124">
        <v>500</v>
      </c>
      <c r="DK178" s="372"/>
      <c r="DL178" s="180">
        <v>500</v>
      </c>
      <c r="DM178" s="124">
        <v>583.33333333333337</v>
      </c>
      <c r="DN178" s="124">
        <v>633.33333333333337</v>
      </c>
      <c r="DO178" s="124">
        <v>500</v>
      </c>
      <c r="DP178" s="124">
        <v>500</v>
      </c>
      <c r="DQ178" s="372"/>
      <c r="DR178" s="124">
        <v>500</v>
      </c>
      <c r="DS178" s="124">
        <v>583.33333333333337</v>
      </c>
      <c r="DU178" s="104" t="s">
        <v>896</v>
      </c>
      <c r="DV178" s="180">
        <v>1041.6666666666667</v>
      </c>
      <c r="DW178" s="124">
        <v>1041.6666666666667</v>
      </c>
      <c r="DX178" s="173" t="s">
        <v>1039</v>
      </c>
      <c r="DY178" s="124">
        <v>1250</v>
      </c>
      <c r="DZ178" s="124">
        <v>1250</v>
      </c>
      <c r="EA178" s="181">
        <v>1041.6666666666667</v>
      </c>
      <c r="EB178" s="173" t="s">
        <v>1039</v>
      </c>
      <c r="EC178" s="182">
        <v>2500</v>
      </c>
      <c r="ED178" s="173" t="s">
        <v>1039</v>
      </c>
      <c r="EE178" s="372"/>
      <c r="EF178" s="182">
        <v>2500</v>
      </c>
      <c r="EG178" s="372"/>
      <c r="EH178" s="182">
        <v>2500</v>
      </c>
      <c r="EI178" s="372"/>
      <c r="EJ178" s="182">
        <v>2500</v>
      </c>
      <c r="EK178" s="173" t="s">
        <v>1039</v>
      </c>
      <c r="EL178" s="124">
        <v>2500</v>
      </c>
      <c r="EM178" s="124">
        <v>2500</v>
      </c>
      <c r="EN178" s="173" t="s">
        <v>1039</v>
      </c>
      <c r="EO178" s="124">
        <v>2500</v>
      </c>
      <c r="EP178" s="372"/>
      <c r="EQ178" s="124">
        <v>2500</v>
      </c>
      <c r="ER178" s="184">
        <v>2750</v>
      </c>
      <c r="ES178" s="124">
        <v>1916.6666666666667</v>
      </c>
      <c r="ET178" s="124">
        <v>2500</v>
      </c>
      <c r="EU178" s="124">
        <v>2500</v>
      </c>
      <c r="EV178" s="372"/>
      <c r="EW178" s="124">
        <v>2333.3333333333335</v>
      </c>
      <c r="EX178" s="124">
        <v>1041.6666666666667</v>
      </c>
      <c r="EZ178" s="104" t="s">
        <v>896</v>
      </c>
      <c r="FA178" s="180">
        <v>916.66666666666663</v>
      </c>
      <c r="FB178" s="185">
        <v>833.33333333333337</v>
      </c>
      <c r="FC178" s="173" t="s">
        <v>1039</v>
      </c>
      <c r="FD178" s="185">
        <v>833.33333333333337</v>
      </c>
      <c r="FE178" s="185">
        <v>833.33333333333337</v>
      </c>
      <c r="FF178" s="181">
        <v>833.33333333333337</v>
      </c>
      <c r="FG178" s="173" t="s">
        <v>1039</v>
      </c>
      <c r="FH178" s="182">
        <v>833.33333333333337</v>
      </c>
      <c r="FI178" s="173" t="s">
        <v>1039</v>
      </c>
      <c r="FJ178" s="372"/>
      <c r="FK178" s="182">
        <v>916.66666666666663</v>
      </c>
      <c r="FL178" s="372"/>
      <c r="FM178" s="182">
        <v>916.66666666666663</v>
      </c>
      <c r="FN178" s="372"/>
      <c r="FO178" s="182">
        <v>916.66666666666663</v>
      </c>
      <c r="FP178" s="173" t="s">
        <v>1039</v>
      </c>
      <c r="FQ178" s="124">
        <v>916.66666666666663</v>
      </c>
      <c r="FR178" s="124">
        <v>917</v>
      </c>
      <c r="FS178" s="173" t="s">
        <v>1039</v>
      </c>
      <c r="FT178" s="124">
        <v>916.66666666666663</v>
      </c>
      <c r="FU178" s="372"/>
      <c r="FV178" s="124">
        <v>833.33333333333337</v>
      </c>
      <c r="FW178" s="124">
        <v>1000</v>
      </c>
      <c r="FX178" s="124">
        <v>500</v>
      </c>
      <c r="FY178" s="124">
        <v>666.66666666666663</v>
      </c>
      <c r="FZ178" s="124">
        <v>916.66666666666663</v>
      </c>
      <c r="GA178" s="372"/>
      <c r="GB178" s="124">
        <v>833.33333333333337</v>
      </c>
      <c r="GC178" s="124">
        <v>333.33333333333331</v>
      </c>
    </row>
    <row r="179" spans="1:185" ht="14.4" customHeight="1" x14ac:dyDescent="0.35">
      <c r="A179" s="104" t="s">
        <v>1048</v>
      </c>
      <c r="B179" s="173" t="s">
        <v>1039</v>
      </c>
      <c r="C179" s="173" t="s">
        <v>1039</v>
      </c>
      <c r="D179" s="173" t="s">
        <v>1039</v>
      </c>
      <c r="E179" s="173" t="s">
        <v>1039</v>
      </c>
      <c r="F179" s="173" t="s">
        <v>1039</v>
      </c>
      <c r="G179" s="173" t="s">
        <v>1039</v>
      </c>
      <c r="H179" s="173" t="s">
        <v>1039</v>
      </c>
      <c r="I179" s="173" t="s">
        <v>1039</v>
      </c>
      <c r="J179" s="173" t="s">
        <v>1039</v>
      </c>
      <c r="K179" s="372"/>
      <c r="L179" s="173" t="s">
        <v>1039</v>
      </c>
      <c r="M179" s="372"/>
      <c r="N179" s="173" t="s">
        <v>1039</v>
      </c>
      <c r="O179" s="372"/>
      <c r="P179" s="173" t="s">
        <v>1039</v>
      </c>
      <c r="Q179" s="173" t="s">
        <v>1039</v>
      </c>
      <c r="R179" s="173" t="s">
        <v>1039</v>
      </c>
      <c r="S179" s="173" t="s">
        <v>1039</v>
      </c>
      <c r="T179" s="124">
        <v>125</v>
      </c>
      <c r="U179" s="180">
        <v>166.66666666666666</v>
      </c>
      <c r="V179" s="376"/>
      <c r="W179" s="173" t="s">
        <v>1039</v>
      </c>
      <c r="X179" s="173" t="s">
        <v>1039</v>
      </c>
      <c r="Y179" s="173" t="s">
        <v>1039</v>
      </c>
      <c r="Z179" s="173" t="s">
        <v>1039</v>
      </c>
      <c r="AA179" s="173" t="s">
        <v>1039</v>
      </c>
      <c r="AB179" s="372"/>
      <c r="AC179" s="173" t="s">
        <v>1039</v>
      </c>
      <c r="AD179" s="173" t="s">
        <v>1039</v>
      </c>
      <c r="AF179" s="104" t="s">
        <v>1048</v>
      </c>
      <c r="AG179" s="173" t="s">
        <v>1039</v>
      </c>
      <c r="AH179" s="173" t="s">
        <v>1039</v>
      </c>
      <c r="AI179" s="173" t="s">
        <v>1039</v>
      </c>
      <c r="AJ179" s="173" t="s">
        <v>1039</v>
      </c>
      <c r="AK179" s="173" t="s">
        <v>1039</v>
      </c>
      <c r="AL179" s="173" t="s">
        <v>1039</v>
      </c>
      <c r="AM179" s="173" t="s">
        <v>1039</v>
      </c>
      <c r="AN179" s="173" t="s">
        <v>1039</v>
      </c>
      <c r="AO179" s="173" t="s">
        <v>1039</v>
      </c>
      <c r="AP179" s="372"/>
      <c r="AQ179" s="173" t="s">
        <v>1039</v>
      </c>
      <c r="AR179" s="372"/>
      <c r="AS179" s="173" t="s">
        <v>1039</v>
      </c>
      <c r="AT179" s="372"/>
      <c r="AU179" s="173" t="s">
        <v>1039</v>
      </c>
      <c r="AV179" s="173" t="s">
        <v>1039</v>
      </c>
      <c r="AW179" s="173" t="s">
        <v>1039</v>
      </c>
      <c r="AX179" s="173" t="s">
        <v>1039</v>
      </c>
      <c r="AY179" s="124">
        <v>333.33333333333331</v>
      </c>
      <c r="AZ179" s="180">
        <v>416.66666666666669</v>
      </c>
      <c r="BA179" s="372"/>
      <c r="BB179" s="173" t="s">
        <v>1039</v>
      </c>
      <c r="BC179" s="173" t="s">
        <v>1039</v>
      </c>
      <c r="BD179" s="173" t="s">
        <v>1039</v>
      </c>
      <c r="BE179" s="173" t="s">
        <v>1039</v>
      </c>
      <c r="BF179" s="173" t="s">
        <v>1039</v>
      </c>
      <c r="BG179" s="372"/>
      <c r="BH179" s="173" t="s">
        <v>1039</v>
      </c>
      <c r="BI179" s="173" t="s">
        <v>1039</v>
      </c>
      <c r="BK179" s="104" t="s">
        <v>1048</v>
      </c>
      <c r="BL179" s="173" t="s">
        <v>1039</v>
      </c>
      <c r="BM179" s="173" t="s">
        <v>1039</v>
      </c>
      <c r="BN179" s="173" t="s">
        <v>1039</v>
      </c>
      <c r="BO179" s="173" t="s">
        <v>1039</v>
      </c>
      <c r="BP179" s="173" t="s">
        <v>1039</v>
      </c>
      <c r="BQ179" s="173" t="s">
        <v>1039</v>
      </c>
      <c r="BR179" s="173" t="s">
        <v>1039</v>
      </c>
      <c r="BS179" s="173" t="s">
        <v>1039</v>
      </c>
      <c r="BT179" s="124"/>
      <c r="BU179" s="372"/>
      <c r="BV179" s="173" t="s">
        <v>1039</v>
      </c>
      <c r="BW179" s="372"/>
      <c r="BX179" s="173" t="s">
        <v>1039</v>
      </c>
      <c r="BY179" s="372"/>
      <c r="BZ179" s="173" t="s">
        <v>1039</v>
      </c>
      <c r="CA179" s="173" t="s">
        <v>1039</v>
      </c>
      <c r="CB179" s="124"/>
      <c r="CC179" s="173" t="s">
        <v>1039</v>
      </c>
      <c r="CD179" s="124">
        <v>1250</v>
      </c>
      <c r="CE179" s="124">
        <v>500</v>
      </c>
      <c r="CF179" s="372"/>
      <c r="CG179" s="173" t="s">
        <v>1039</v>
      </c>
      <c r="CH179" s="173" t="s">
        <v>1039</v>
      </c>
      <c r="CI179" s="173" t="s">
        <v>1039</v>
      </c>
      <c r="CJ179" s="173" t="s">
        <v>1039</v>
      </c>
      <c r="CK179" s="173" t="s">
        <v>1039</v>
      </c>
      <c r="CL179" s="372"/>
      <c r="CM179" s="173" t="s">
        <v>1039</v>
      </c>
      <c r="CN179" s="173" t="s">
        <v>1039</v>
      </c>
      <c r="CP179" s="104" t="s">
        <v>1048</v>
      </c>
      <c r="CQ179" s="173" t="s">
        <v>1039</v>
      </c>
      <c r="CR179" s="173" t="s">
        <v>1039</v>
      </c>
      <c r="CS179" s="173" t="s">
        <v>1039</v>
      </c>
      <c r="CT179" s="173" t="s">
        <v>1039</v>
      </c>
      <c r="CU179" s="173" t="s">
        <v>1039</v>
      </c>
      <c r="CV179" s="173" t="s">
        <v>1039</v>
      </c>
      <c r="CW179" s="173" t="s">
        <v>1039</v>
      </c>
      <c r="CX179" s="173" t="s">
        <v>1039</v>
      </c>
      <c r="CY179" s="173" t="s">
        <v>1039</v>
      </c>
      <c r="CZ179" s="372"/>
      <c r="DA179" s="173" t="s">
        <v>1039</v>
      </c>
      <c r="DB179" s="372"/>
      <c r="DC179" s="173" t="s">
        <v>1039</v>
      </c>
      <c r="DD179" s="372"/>
      <c r="DE179" s="173" t="s">
        <v>1039</v>
      </c>
      <c r="DF179" s="173" t="s">
        <v>1039</v>
      </c>
      <c r="DG179" s="173" t="s">
        <v>1039</v>
      </c>
      <c r="DH179" s="173" t="s">
        <v>1039</v>
      </c>
      <c r="DI179" s="124">
        <v>333.33333333333331</v>
      </c>
      <c r="DJ179" s="124">
        <v>500</v>
      </c>
      <c r="DK179" s="372"/>
      <c r="DL179" s="173" t="s">
        <v>1039</v>
      </c>
      <c r="DM179" s="173" t="s">
        <v>1039</v>
      </c>
      <c r="DN179" s="173" t="s">
        <v>1039</v>
      </c>
      <c r="DO179" s="173" t="s">
        <v>1039</v>
      </c>
      <c r="DP179" s="173" t="s">
        <v>1039</v>
      </c>
      <c r="DQ179" s="372"/>
      <c r="DR179" s="173" t="s">
        <v>1039</v>
      </c>
      <c r="DS179" s="173" t="s">
        <v>1039</v>
      </c>
      <c r="DU179" s="104" t="s">
        <v>1048</v>
      </c>
      <c r="DV179" s="173" t="s">
        <v>1039</v>
      </c>
      <c r="DW179" s="173" t="s">
        <v>1039</v>
      </c>
      <c r="DX179" s="173" t="s">
        <v>1039</v>
      </c>
      <c r="DY179" s="173" t="s">
        <v>1039</v>
      </c>
      <c r="DZ179" s="173" t="s">
        <v>1039</v>
      </c>
      <c r="EA179" s="173" t="s">
        <v>1039</v>
      </c>
      <c r="EB179" s="173" t="s">
        <v>1039</v>
      </c>
      <c r="EC179" s="173" t="s">
        <v>1039</v>
      </c>
      <c r="ED179" s="173" t="s">
        <v>1039</v>
      </c>
      <c r="EE179" s="372"/>
      <c r="EF179" s="173" t="s">
        <v>1039</v>
      </c>
      <c r="EG179" s="372"/>
      <c r="EH179" s="173" t="s">
        <v>1039</v>
      </c>
      <c r="EI179" s="372"/>
      <c r="EJ179" s="173" t="s">
        <v>1039</v>
      </c>
      <c r="EK179" s="173" t="s">
        <v>1039</v>
      </c>
      <c r="EL179" s="173" t="s">
        <v>1039</v>
      </c>
      <c r="EM179" s="173" t="s">
        <v>1039</v>
      </c>
      <c r="EN179" s="124">
        <v>1666.6666666666667</v>
      </c>
      <c r="EO179" s="124">
        <v>2000</v>
      </c>
      <c r="EP179" s="372"/>
      <c r="EQ179" s="173" t="s">
        <v>1039</v>
      </c>
      <c r="ER179" s="201" t="s">
        <v>1039</v>
      </c>
      <c r="ES179" s="173" t="s">
        <v>1039</v>
      </c>
      <c r="ET179" s="173" t="s">
        <v>1039</v>
      </c>
      <c r="EU179" s="173" t="s">
        <v>1039</v>
      </c>
      <c r="EV179" s="372"/>
      <c r="EW179" s="173" t="s">
        <v>1039</v>
      </c>
      <c r="EX179" s="173" t="s">
        <v>1039</v>
      </c>
      <c r="EZ179" s="104" t="s">
        <v>1048</v>
      </c>
      <c r="FA179" s="173" t="s">
        <v>1039</v>
      </c>
      <c r="FB179" s="173" t="s">
        <v>1039</v>
      </c>
      <c r="FC179" s="173" t="s">
        <v>1821</v>
      </c>
      <c r="FD179" s="173" t="s">
        <v>1039</v>
      </c>
      <c r="FE179" s="173" t="s">
        <v>1039</v>
      </c>
      <c r="FF179" s="173" t="s">
        <v>1039</v>
      </c>
      <c r="FG179" s="173" t="s">
        <v>1039</v>
      </c>
      <c r="FH179" s="173" t="s">
        <v>1039</v>
      </c>
      <c r="FI179" s="173" t="s">
        <v>1039</v>
      </c>
      <c r="FJ179" s="372"/>
      <c r="FK179" s="173" t="s">
        <v>1039</v>
      </c>
      <c r="FL179" s="372"/>
      <c r="FM179" s="173" t="s">
        <v>1039</v>
      </c>
      <c r="FN179" s="372"/>
      <c r="FO179" s="173" t="s">
        <v>1039</v>
      </c>
      <c r="FP179" s="173" t="s">
        <v>1039</v>
      </c>
      <c r="FQ179" s="173" t="s">
        <v>1039</v>
      </c>
      <c r="FR179" s="173" t="s">
        <v>1039</v>
      </c>
      <c r="FS179" s="124">
        <v>1250</v>
      </c>
      <c r="FT179" s="124">
        <v>666.66666666666663</v>
      </c>
      <c r="FU179" s="372"/>
      <c r="FV179" s="173" t="s">
        <v>1039</v>
      </c>
      <c r="FW179" s="173" t="s">
        <v>1039</v>
      </c>
      <c r="FX179" s="173" t="s">
        <v>1039</v>
      </c>
      <c r="FY179" s="173" t="s">
        <v>1039</v>
      </c>
      <c r="FZ179" s="173" t="s">
        <v>1039</v>
      </c>
      <c r="GA179" s="372"/>
      <c r="GB179" s="173" t="s">
        <v>1039</v>
      </c>
      <c r="GC179" s="173" t="s">
        <v>1039</v>
      </c>
    </row>
    <row r="180" spans="1:185" ht="14.4" customHeight="1" x14ac:dyDescent="0.35">
      <c r="A180" s="104" t="s">
        <v>1049</v>
      </c>
      <c r="B180" s="173" t="s">
        <v>1039</v>
      </c>
      <c r="C180" s="173" t="s">
        <v>1039</v>
      </c>
      <c r="D180" s="173" t="s">
        <v>1039</v>
      </c>
      <c r="E180" s="173" t="s">
        <v>1039</v>
      </c>
      <c r="F180" s="173" t="s">
        <v>1039</v>
      </c>
      <c r="G180" s="173" t="s">
        <v>1039</v>
      </c>
      <c r="H180" s="173" t="s">
        <v>1039</v>
      </c>
      <c r="I180" s="173" t="s">
        <v>1039</v>
      </c>
      <c r="J180" s="124">
        <v>166.66666666666666</v>
      </c>
      <c r="K180" s="372"/>
      <c r="L180" s="173" t="s">
        <v>1039</v>
      </c>
      <c r="M180" s="372"/>
      <c r="N180" s="173" t="s">
        <v>1039</v>
      </c>
      <c r="O180" s="372"/>
      <c r="P180" s="173" t="s">
        <v>1039</v>
      </c>
      <c r="Q180" s="173" t="s">
        <v>1039</v>
      </c>
      <c r="R180" s="176">
        <v>208.33333333333334</v>
      </c>
      <c r="S180" s="173" t="s">
        <v>1039</v>
      </c>
      <c r="T180" s="176">
        <v>166.66666666666666</v>
      </c>
      <c r="U180" s="173" t="s">
        <v>1039</v>
      </c>
      <c r="V180" s="376"/>
      <c r="W180" s="173" t="s">
        <v>1039</v>
      </c>
      <c r="X180" s="173" t="s">
        <v>1039</v>
      </c>
      <c r="Y180" s="173" t="s">
        <v>1039</v>
      </c>
      <c r="Z180" s="173" t="s">
        <v>1039</v>
      </c>
      <c r="AA180" s="173" t="s">
        <v>1039</v>
      </c>
      <c r="AB180" s="372"/>
      <c r="AC180" s="173" t="s">
        <v>1039</v>
      </c>
      <c r="AD180" s="173" t="s">
        <v>1039</v>
      </c>
      <c r="AF180" s="104" t="s">
        <v>1049</v>
      </c>
      <c r="AG180" s="173" t="s">
        <v>1039</v>
      </c>
      <c r="AH180" s="173" t="s">
        <v>1039</v>
      </c>
      <c r="AI180" s="173" t="s">
        <v>1039</v>
      </c>
      <c r="AJ180" s="173" t="s">
        <v>1039</v>
      </c>
      <c r="AK180" s="173" t="s">
        <v>1039</v>
      </c>
      <c r="AL180" s="173" t="s">
        <v>1039</v>
      </c>
      <c r="AM180" s="173" t="s">
        <v>1039</v>
      </c>
      <c r="AN180" s="173" t="s">
        <v>1039</v>
      </c>
      <c r="AO180" s="124">
        <v>208.33333333333334</v>
      </c>
      <c r="AP180" s="372"/>
      <c r="AQ180" s="173" t="s">
        <v>1039</v>
      </c>
      <c r="AR180" s="372"/>
      <c r="AS180" s="173" t="s">
        <v>1039</v>
      </c>
      <c r="AT180" s="372"/>
      <c r="AU180" s="173" t="s">
        <v>1039</v>
      </c>
      <c r="AV180" s="173" t="s">
        <v>1039</v>
      </c>
      <c r="AW180" s="176">
        <v>258.33333333333331</v>
      </c>
      <c r="AX180" s="173" t="s">
        <v>1039</v>
      </c>
      <c r="AY180" s="176">
        <v>291.66666666666669</v>
      </c>
      <c r="AZ180" s="173" t="s">
        <v>1039</v>
      </c>
      <c r="BA180" s="372"/>
      <c r="BB180" s="173" t="s">
        <v>1039</v>
      </c>
      <c r="BC180" s="173" t="s">
        <v>1039</v>
      </c>
      <c r="BD180" s="173" t="s">
        <v>1039</v>
      </c>
      <c r="BE180" s="173" t="s">
        <v>1039</v>
      </c>
      <c r="BF180" s="173" t="s">
        <v>1039</v>
      </c>
      <c r="BG180" s="372"/>
      <c r="BH180" s="173" t="s">
        <v>1039</v>
      </c>
      <c r="BI180" s="173" t="s">
        <v>1039</v>
      </c>
      <c r="BK180" s="104" t="s">
        <v>1049</v>
      </c>
      <c r="BL180" s="173" t="s">
        <v>1039</v>
      </c>
      <c r="BM180" s="173" t="s">
        <v>1039</v>
      </c>
      <c r="BN180" s="173" t="s">
        <v>1039</v>
      </c>
      <c r="BO180" s="173" t="s">
        <v>1039</v>
      </c>
      <c r="BP180" s="173" t="s">
        <v>1039</v>
      </c>
      <c r="BQ180" s="173" t="s">
        <v>1039</v>
      </c>
      <c r="BR180" s="173" t="s">
        <v>1039</v>
      </c>
      <c r="BS180" s="173" t="s">
        <v>1039</v>
      </c>
      <c r="BT180" s="124">
        <v>2291.6666666666665</v>
      </c>
      <c r="BU180" s="372"/>
      <c r="BV180" s="173" t="s">
        <v>1039</v>
      </c>
      <c r="BW180" s="372"/>
      <c r="BX180" s="173" t="s">
        <v>1039</v>
      </c>
      <c r="BY180" s="372"/>
      <c r="BZ180" s="173" t="s">
        <v>1039</v>
      </c>
      <c r="CA180" s="173" t="s">
        <v>1039</v>
      </c>
      <c r="CB180" s="124">
        <v>833.33333333333337</v>
      </c>
      <c r="CC180" s="173" t="s">
        <v>1039</v>
      </c>
      <c r="CD180" s="176">
        <v>625</v>
      </c>
      <c r="CE180" s="173" t="s">
        <v>1039</v>
      </c>
      <c r="CF180" s="372"/>
      <c r="CG180" s="173" t="s">
        <v>1039</v>
      </c>
      <c r="CH180" s="173" t="s">
        <v>1039</v>
      </c>
      <c r="CI180" s="173" t="s">
        <v>1039</v>
      </c>
      <c r="CJ180" s="173" t="s">
        <v>1039</v>
      </c>
      <c r="CK180" s="173" t="s">
        <v>1039</v>
      </c>
      <c r="CL180" s="372"/>
      <c r="CM180" s="173" t="s">
        <v>1039</v>
      </c>
      <c r="CN180" s="173" t="s">
        <v>1039</v>
      </c>
      <c r="CP180" s="104" t="s">
        <v>1049</v>
      </c>
      <c r="CQ180" s="173" t="s">
        <v>1039</v>
      </c>
      <c r="CR180" s="173" t="s">
        <v>1039</v>
      </c>
      <c r="CS180" s="173" t="s">
        <v>1039</v>
      </c>
      <c r="CT180" s="173" t="s">
        <v>1039</v>
      </c>
      <c r="CU180" s="173" t="s">
        <v>1039</v>
      </c>
      <c r="CV180" s="173" t="s">
        <v>1039</v>
      </c>
      <c r="CW180" s="173" t="s">
        <v>1039</v>
      </c>
      <c r="CX180" s="173" t="s">
        <v>1039</v>
      </c>
      <c r="CY180" s="124">
        <v>583.33333333333337</v>
      </c>
      <c r="CZ180" s="372"/>
      <c r="DA180" s="173" t="s">
        <v>1039</v>
      </c>
      <c r="DB180" s="372"/>
      <c r="DC180" s="173" t="s">
        <v>1039</v>
      </c>
      <c r="DD180" s="372"/>
      <c r="DE180" s="173" t="s">
        <v>1039</v>
      </c>
      <c r="DF180" s="173" t="s">
        <v>1039</v>
      </c>
      <c r="DG180" s="124">
        <v>500</v>
      </c>
      <c r="DH180" s="173" t="s">
        <v>1039</v>
      </c>
      <c r="DI180" s="124">
        <v>541.66666666666663</v>
      </c>
      <c r="DJ180" s="173" t="s">
        <v>1039</v>
      </c>
      <c r="DK180" s="372"/>
      <c r="DL180" s="173" t="s">
        <v>1039</v>
      </c>
      <c r="DM180" s="173" t="s">
        <v>1039</v>
      </c>
      <c r="DN180" s="173" t="s">
        <v>1039</v>
      </c>
      <c r="DO180" s="173" t="s">
        <v>1039</v>
      </c>
      <c r="DP180" s="173" t="s">
        <v>1039</v>
      </c>
      <c r="DQ180" s="372"/>
      <c r="DR180" s="173" t="s">
        <v>1039</v>
      </c>
      <c r="DS180" s="173" t="s">
        <v>1039</v>
      </c>
      <c r="DU180" s="104" t="s">
        <v>1049</v>
      </c>
      <c r="DV180" s="173" t="s">
        <v>1039</v>
      </c>
      <c r="DW180" s="173" t="s">
        <v>1039</v>
      </c>
      <c r="DX180" s="173" t="s">
        <v>1039</v>
      </c>
      <c r="DY180" s="173" t="s">
        <v>1039</v>
      </c>
      <c r="DZ180" s="173" t="s">
        <v>1039</v>
      </c>
      <c r="EA180" s="173" t="s">
        <v>1039</v>
      </c>
      <c r="EB180" s="173" t="s">
        <v>1039</v>
      </c>
      <c r="EC180" s="173" t="s">
        <v>1039</v>
      </c>
      <c r="ED180" s="176">
        <v>1666.6666666666667</v>
      </c>
      <c r="EE180" s="372"/>
      <c r="EF180" s="173" t="s">
        <v>1039</v>
      </c>
      <c r="EG180" s="372"/>
      <c r="EH180" s="173" t="s">
        <v>1039</v>
      </c>
      <c r="EI180" s="372"/>
      <c r="EJ180" s="173" t="s">
        <v>1039</v>
      </c>
      <c r="EK180" s="173" t="s">
        <v>1039</v>
      </c>
      <c r="EL180" s="176">
        <v>1833.3333333333333</v>
      </c>
      <c r="EM180" s="173" t="s">
        <v>1039</v>
      </c>
      <c r="EN180" s="124">
        <v>1666.6666666666667</v>
      </c>
      <c r="EO180" s="173" t="s">
        <v>1039</v>
      </c>
      <c r="EP180" s="372"/>
      <c r="EQ180" s="173" t="s">
        <v>1039</v>
      </c>
      <c r="ER180" s="201" t="s">
        <v>1039</v>
      </c>
      <c r="ES180" s="173" t="s">
        <v>1039</v>
      </c>
      <c r="ET180" s="173" t="s">
        <v>1039</v>
      </c>
      <c r="EU180" s="173" t="s">
        <v>1039</v>
      </c>
      <c r="EV180" s="372"/>
      <c r="EW180" s="173" t="s">
        <v>1039</v>
      </c>
      <c r="EX180" s="173" t="s">
        <v>1039</v>
      </c>
      <c r="EZ180" s="104" t="s">
        <v>1049</v>
      </c>
      <c r="FA180" s="173" t="s">
        <v>1039</v>
      </c>
      <c r="FB180" s="173" t="s">
        <v>1039</v>
      </c>
      <c r="FC180" s="173" t="s">
        <v>1039</v>
      </c>
      <c r="FD180" s="173" t="s">
        <v>1039</v>
      </c>
      <c r="FE180" s="173" t="s">
        <v>1039</v>
      </c>
      <c r="FF180" s="173" t="s">
        <v>1039</v>
      </c>
      <c r="FG180" s="173" t="s">
        <v>1039</v>
      </c>
      <c r="FH180" s="173" t="s">
        <v>1039</v>
      </c>
      <c r="FI180" s="176">
        <v>625</v>
      </c>
      <c r="FJ180" s="372"/>
      <c r="FK180" s="173" t="s">
        <v>1039</v>
      </c>
      <c r="FL180" s="372"/>
      <c r="FM180" s="173" t="s">
        <v>1039</v>
      </c>
      <c r="FN180" s="372"/>
      <c r="FO180" s="173" t="s">
        <v>1039</v>
      </c>
      <c r="FP180" s="173" t="s">
        <v>1039</v>
      </c>
      <c r="FQ180" s="176">
        <v>666.66666666666663</v>
      </c>
      <c r="FR180" s="173" t="s">
        <v>1039</v>
      </c>
      <c r="FS180" s="124">
        <v>583.33333333333337</v>
      </c>
      <c r="FT180" s="173" t="s">
        <v>1039</v>
      </c>
      <c r="FU180" s="372"/>
      <c r="FV180" s="173" t="s">
        <v>1039</v>
      </c>
      <c r="FW180" s="173" t="s">
        <v>1039</v>
      </c>
      <c r="FX180" s="173" t="s">
        <v>1039</v>
      </c>
      <c r="FY180" s="173" t="s">
        <v>1039</v>
      </c>
      <c r="FZ180" s="173" t="s">
        <v>1039</v>
      </c>
      <c r="GA180" s="372"/>
      <c r="GB180" s="173" t="s">
        <v>1039</v>
      </c>
      <c r="GC180" s="173" t="s">
        <v>1039</v>
      </c>
    </row>
    <row r="181" spans="1:185" ht="14.4" customHeight="1" x14ac:dyDescent="0.35">
      <c r="A181" s="104" t="s">
        <v>1050</v>
      </c>
      <c r="B181" s="173" t="s">
        <v>1039</v>
      </c>
      <c r="C181" s="173" t="s">
        <v>1039</v>
      </c>
      <c r="D181" s="173" t="s">
        <v>1039</v>
      </c>
      <c r="E181" s="173" t="s">
        <v>1039</v>
      </c>
      <c r="F181" s="173" t="s">
        <v>1039</v>
      </c>
      <c r="G181" s="173" t="s">
        <v>1039</v>
      </c>
      <c r="H181" s="173" t="s">
        <v>1039</v>
      </c>
      <c r="I181" s="173" t="s">
        <v>1039</v>
      </c>
      <c r="J181" s="173" t="s">
        <v>1039</v>
      </c>
      <c r="K181" s="372"/>
      <c r="L181" s="173" t="s">
        <v>1039</v>
      </c>
      <c r="M181" s="372"/>
      <c r="N181" s="182">
        <v>333.33333333333331</v>
      </c>
      <c r="O181" s="372"/>
      <c r="P181" s="173" t="s">
        <v>1039</v>
      </c>
      <c r="Q181" s="124">
        <v>250</v>
      </c>
      <c r="R181" s="124">
        <v>208.33333333333334</v>
      </c>
      <c r="S181" s="124">
        <v>250</v>
      </c>
      <c r="T181" s="176">
        <v>166.66666666666666</v>
      </c>
      <c r="U181" s="176">
        <v>166.66666666666666</v>
      </c>
      <c r="V181" s="376"/>
      <c r="W181" s="180">
        <v>270.83333333333331</v>
      </c>
      <c r="X181" s="173" t="s">
        <v>1039</v>
      </c>
      <c r="Y181" s="173" t="s">
        <v>1039</v>
      </c>
      <c r="Z181" s="173" t="s">
        <v>1039</v>
      </c>
      <c r="AA181" s="173" t="s">
        <v>1039</v>
      </c>
      <c r="AB181" s="372"/>
      <c r="AC181" s="173" t="s">
        <v>1039</v>
      </c>
      <c r="AD181" s="173" t="s">
        <v>1039</v>
      </c>
      <c r="AF181" s="104" t="s">
        <v>1050</v>
      </c>
      <c r="AG181" s="173" t="s">
        <v>1039</v>
      </c>
      <c r="AH181" s="173" t="s">
        <v>1039</v>
      </c>
      <c r="AI181" s="173" t="s">
        <v>1039</v>
      </c>
      <c r="AJ181" s="173" t="s">
        <v>1039</v>
      </c>
      <c r="AK181" s="173" t="s">
        <v>1039</v>
      </c>
      <c r="AL181" s="173" t="s">
        <v>1039</v>
      </c>
      <c r="AM181" s="173" t="s">
        <v>1039</v>
      </c>
      <c r="AN181" s="173" t="s">
        <v>1039</v>
      </c>
      <c r="AO181" s="173" t="s">
        <v>1039</v>
      </c>
      <c r="AP181" s="372"/>
      <c r="AQ181" s="173" t="s">
        <v>1039</v>
      </c>
      <c r="AR181" s="372"/>
      <c r="AS181" s="182">
        <v>333.33333333333331</v>
      </c>
      <c r="AT181" s="372"/>
      <c r="AU181" s="173" t="s">
        <v>1039</v>
      </c>
      <c r="AV181" s="124">
        <v>333.33333333333331</v>
      </c>
      <c r="AW181" s="124">
        <v>333.33333333333331</v>
      </c>
      <c r="AX181" s="124">
        <v>333.33333333333297</v>
      </c>
      <c r="AY181" s="124">
        <v>333.33333333333331</v>
      </c>
      <c r="AZ181" s="175">
        <v>266.66666666666669</v>
      </c>
      <c r="BA181" s="372"/>
      <c r="BB181" s="180">
        <v>250</v>
      </c>
      <c r="BC181" s="173" t="s">
        <v>1039</v>
      </c>
      <c r="BD181" s="173" t="s">
        <v>1039</v>
      </c>
      <c r="BE181" s="173" t="s">
        <v>1039</v>
      </c>
      <c r="BF181" s="173" t="s">
        <v>1039</v>
      </c>
      <c r="BG181" s="372"/>
      <c r="BH181" s="173" t="s">
        <v>1039</v>
      </c>
      <c r="BI181" s="173" t="s">
        <v>1039</v>
      </c>
      <c r="BK181" s="104" t="s">
        <v>1050</v>
      </c>
      <c r="BL181" s="173" t="s">
        <v>1039</v>
      </c>
      <c r="BM181" s="173" t="s">
        <v>1039</v>
      </c>
      <c r="BN181" s="173" t="s">
        <v>1039</v>
      </c>
      <c r="BO181" s="173" t="s">
        <v>1039</v>
      </c>
      <c r="BP181" s="173" t="s">
        <v>1039</v>
      </c>
      <c r="BQ181" s="173" t="s">
        <v>1039</v>
      </c>
      <c r="BR181" s="173" t="s">
        <v>1039</v>
      </c>
      <c r="BS181" s="173" t="s">
        <v>1039</v>
      </c>
      <c r="BT181" s="173" t="s">
        <v>1039</v>
      </c>
      <c r="BU181" s="372"/>
      <c r="BV181" s="173" t="s">
        <v>1039</v>
      </c>
      <c r="BW181" s="372"/>
      <c r="BX181" s="182">
        <v>666.66666666666663</v>
      </c>
      <c r="BY181" s="372"/>
      <c r="BZ181" s="173" t="s">
        <v>1039</v>
      </c>
      <c r="CA181" s="124">
        <v>833.33333333333337</v>
      </c>
      <c r="CB181" s="124">
        <v>833.33333333333337</v>
      </c>
      <c r="CC181" s="124">
        <v>750</v>
      </c>
      <c r="CD181" s="124">
        <v>625</v>
      </c>
      <c r="CE181" s="124">
        <v>833.33333333333337</v>
      </c>
      <c r="CF181" s="372"/>
      <c r="CG181" s="180">
        <v>750</v>
      </c>
      <c r="CH181" s="173" t="s">
        <v>1039</v>
      </c>
      <c r="CI181" s="173" t="s">
        <v>1039</v>
      </c>
      <c r="CJ181" s="173" t="s">
        <v>1039</v>
      </c>
      <c r="CK181" s="173" t="s">
        <v>1039</v>
      </c>
      <c r="CL181" s="372"/>
      <c r="CM181" s="173" t="s">
        <v>1039</v>
      </c>
      <c r="CN181" s="173" t="s">
        <v>1039</v>
      </c>
      <c r="CP181" s="104" t="s">
        <v>1050</v>
      </c>
      <c r="CQ181" s="173" t="s">
        <v>1039</v>
      </c>
      <c r="CR181" s="173" t="s">
        <v>1039</v>
      </c>
      <c r="CS181" s="173" t="s">
        <v>1039</v>
      </c>
      <c r="CT181" s="173" t="s">
        <v>1039</v>
      </c>
      <c r="CU181" s="173" t="s">
        <v>1039</v>
      </c>
      <c r="CV181" s="173" t="s">
        <v>1039</v>
      </c>
      <c r="CW181" s="173" t="s">
        <v>1039</v>
      </c>
      <c r="CX181" s="173" t="s">
        <v>1039</v>
      </c>
      <c r="CY181" s="173" t="s">
        <v>1039</v>
      </c>
      <c r="CZ181" s="372"/>
      <c r="DA181" s="173" t="s">
        <v>1039</v>
      </c>
      <c r="DB181" s="372"/>
      <c r="DC181" s="182">
        <v>666.66666666666663</v>
      </c>
      <c r="DD181" s="372"/>
      <c r="DE181" s="173" t="s">
        <v>1039</v>
      </c>
      <c r="DF181" s="124">
        <v>583.33333333333337</v>
      </c>
      <c r="DG181" s="124">
        <v>583.33333333333337</v>
      </c>
      <c r="DH181" s="124">
        <v>666.66666666666697</v>
      </c>
      <c r="DI181" s="124">
        <v>333.33333333333331</v>
      </c>
      <c r="DJ181" s="124">
        <v>333.33333333333331</v>
      </c>
      <c r="DK181" s="372"/>
      <c r="DL181" s="180">
        <v>583.33333333333337</v>
      </c>
      <c r="DM181" s="173" t="s">
        <v>1039</v>
      </c>
      <c r="DN181" s="173" t="s">
        <v>1039</v>
      </c>
      <c r="DO181" s="173" t="s">
        <v>1039</v>
      </c>
      <c r="DP181" s="173" t="s">
        <v>1039</v>
      </c>
      <c r="DQ181" s="372"/>
      <c r="DR181" s="173" t="s">
        <v>1039</v>
      </c>
      <c r="DS181" s="173" t="s">
        <v>1039</v>
      </c>
      <c r="DU181" s="104" t="s">
        <v>1050</v>
      </c>
      <c r="DV181" s="173" t="s">
        <v>1039</v>
      </c>
      <c r="DW181" s="173" t="s">
        <v>1039</v>
      </c>
      <c r="DX181" s="173" t="s">
        <v>1039</v>
      </c>
      <c r="DY181" s="173" t="s">
        <v>1039</v>
      </c>
      <c r="DZ181" s="173" t="s">
        <v>1039</v>
      </c>
      <c r="EA181" s="173" t="s">
        <v>1039</v>
      </c>
      <c r="EB181" s="173" t="s">
        <v>1039</v>
      </c>
      <c r="EC181" s="173" t="s">
        <v>1039</v>
      </c>
      <c r="ED181" s="173" t="s">
        <v>1039</v>
      </c>
      <c r="EE181" s="372"/>
      <c r="EF181" s="173" t="s">
        <v>1039</v>
      </c>
      <c r="EG181" s="372"/>
      <c r="EH181" s="182">
        <v>2500</v>
      </c>
      <c r="EI181" s="372"/>
      <c r="EJ181" s="173" t="s">
        <v>1039</v>
      </c>
      <c r="EK181" s="124">
        <v>2000</v>
      </c>
      <c r="EL181" s="176">
        <v>1833.3333333333333</v>
      </c>
      <c r="EM181" s="124">
        <v>2000</v>
      </c>
      <c r="EN181" s="124">
        <v>1666.6666666666667</v>
      </c>
      <c r="EO181" s="176">
        <v>1666.6666666666667</v>
      </c>
      <c r="EP181" s="372"/>
      <c r="EQ181" s="124">
        <v>2041.6666666666667</v>
      </c>
      <c r="ER181" s="201" t="s">
        <v>1039</v>
      </c>
      <c r="ES181" s="173" t="s">
        <v>1039</v>
      </c>
      <c r="ET181" s="173" t="s">
        <v>1039</v>
      </c>
      <c r="EU181" s="173" t="s">
        <v>1039</v>
      </c>
      <c r="EV181" s="372"/>
      <c r="EW181" s="173" t="s">
        <v>1039</v>
      </c>
      <c r="EX181" s="173" t="s">
        <v>1039</v>
      </c>
      <c r="EZ181" s="104" t="s">
        <v>1050</v>
      </c>
      <c r="FA181" s="173" t="s">
        <v>1039</v>
      </c>
      <c r="FB181" s="173" t="s">
        <v>1039</v>
      </c>
      <c r="FC181" s="173" t="s">
        <v>1039</v>
      </c>
      <c r="FD181" s="173" t="s">
        <v>1039</v>
      </c>
      <c r="FE181" s="173" t="s">
        <v>1039</v>
      </c>
      <c r="FF181" s="173" t="s">
        <v>1039</v>
      </c>
      <c r="FG181" s="173" t="s">
        <v>1039</v>
      </c>
      <c r="FH181" s="173" t="s">
        <v>1039</v>
      </c>
      <c r="FI181" s="173" t="s">
        <v>1039</v>
      </c>
      <c r="FJ181" s="372"/>
      <c r="FK181" s="173" t="s">
        <v>1039</v>
      </c>
      <c r="FL181" s="372"/>
      <c r="FM181" s="182">
        <v>625</v>
      </c>
      <c r="FN181" s="372"/>
      <c r="FO181" s="173" t="s">
        <v>1039</v>
      </c>
      <c r="FP181" s="124">
        <v>625</v>
      </c>
      <c r="FQ181" s="176">
        <v>666.66666666666663</v>
      </c>
      <c r="FR181" s="124">
        <v>667</v>
      </c>
      <c r="FS181" s="124">
        <v>583.33333333333337</v>
      </c>
      <c r="FT181" s="124">
        <v>583.33333333333337</v>
      </c>
      <c r="FU181" s="372"/>
      <c r="FV181" s="124">
        <v>583.33333333333337</v>
      </c>
      <c r="FW181" s="173" t="s">
        <v>1039</v>
      </c>
      <c r="FX181" s="173" t="s">
        <v>1039</v>
      </c>
      <c r="FY181" s="173" t="s">
        <v>1039</v>
      </c>
      <c r="FZ181" s="173" t="s">
        <v>1039</v>
      </c>
      <c r="GA181" s="372"/>
      <c r="GB181" s="173" t="s">
        <v>1039</v>
      </c>
      <c r="GC181" s="173" t="s">
        <v>1039</v>
      </c>
    </row>
    <row r="182" spans="1:185" ht="14.4" customHeight="1" x14ac:dyDescent="0.35">
      <c r="A182" s="123" t="s">
        <v>893</v>
      </c>
      <c r="B182" s="173" t="s">
        <v>1039</v>
      </c>
      <c r="C182" s="173" t="s">
        <v>1039</v>
      </c>
      <c r="D182" s="173" t="s">
        <v>1039</v>
      </c>
      <c r="E182" s="173" t="s">
        <v>1039</v>
      </c>
      <c r="F182" s="173" t="s">
        <v>1039</v>
      </c>
      <c r="G182" s="173" t="s">
        <v>1039</v>
      </c>
      <c r="H182" s="173" t="s">
        <v>1039</v>
      </c>
      <c r="I182" s="173" t="s">
        <v>1039</v>
      </c>
      <c r="J182" s="173" t="s">
        <v>1039</v>
      </c>
      <c r="K182" s="372"/>
      <c r="L182" s="173" t="s">
        <v>1039</v>
      </c>
      <c r="M182" s="372"/>
      <c r="N182" s="173" t="s">
        <v>1039</v>
      </c>
      <c r="O182" s="372"/>
      <c r="P182" s="173" t="s">
        <v>1039</v>
      </c>
      <c r="Q182" s="173" t="s">
        <v>1039</v>
      </c>
      <c r="R182" s="173" t="s">
        <v>1039</v>
      </c>
      <c r="S182" s="173" t="s">
        <v>1039</v>
      </c>
      <c r="T182" s="173" t="s">
        <v>1039</v>
      </c>
      <c r="U182" s="173" t="s">
        <v>1039</v>
      </c>
      <c r="V182" s="376"/>
      <c r="W182" s="173" t="s">
        <v>1039</v>
      </c>
      <c r="X182" s="173" t="s">
        <v>1039</v>
      </c>
      <c r="Y182" s="124">
        <v>167</v>
      </c>
      <c r="Z182" s="124">
        <v>500</v>
      </c>
      <c r="AA182" s="124">
        <v>250</v>
      </c>
      <c r="AB182" s="372"/>
      <c r="AC182" s="124">
        <v>250</v>
      </c>
      <c r="AD182" s="124">
        <v>250</v>
      </c>
      <c r="AF182" s="123" t="s">
        <v>893</v>
      </c>
      <c r="AG182" s="173" t="s">
        <v>1039</v>
      </c>
      <c r="AH182" s="173" t="s">
        <v>1039</v>
      </c>
      <c r="AI182" s="173" t="s">
        <v>1039</v>
      </c>
      <c r="AJ182" s="173" t="s">
        <v>1039</v>
      </c>
      <c r="AK182" s="173" t="s">
        <v>1039</v>
      </c>
      <c r="AL182" s="173" t="s">
        <v>1039</v>
      </c>
      <c r="AM182" s="173" t="s">
        <v>1039</v>
      </c>
      <c r="AN182" s="173" t="s">
        <v>1039</v>
      </c>
      <c r="AO182" s="173" t="s">
        <v>1039</v>
      </c>
      <c r="AP182" s="372"/>
      <c r="AQ182" s="173" t="s">
        <v>1039</v>
      </c>
      <c r="AR182" s="372"/>
      <c r="AS182" s="173" t="s">
        <v>1039</v>
      </c>
      <c r="AT182" s="372"/>
      <c r="AU182" s="173" t="s">
        <v>1039</v>
      </c>
      <c r="AV182" s="173" t="s">
        <v>1039</v>
      </c>
      <c r="AW182" s="173" t="s">
        <v>1039</v>
      </c>
      <c r="AX182" s="173" t="s">
        <v>1039</v>
      </c>
      <c r="AY182" s="173" t="s">
        <v>1039</v>
      </c>
      <c r="AZ182" s="173" t="s">
        <v>1039</v>
      </c>
      <c r="BA182" s="372"/>
      <c r="BB182" s="173" t="s">
        <v>1039</v>
      </c>
      <c r="BC182" s="173" t="s">
        <v>1039</v>
      </c>
      <c r="BD182" s="124">
        <v>333</v>
      </c>
      <c r="BE182" s="124">
        <v>416.66666666666669</v>
      </c>
      <c r="BF182" s="124">
        <v>416.66666666666669</v>
      </c>
      <c r="BG182" s="372"/>
      <c r="BH182" s="124">
        <v>416.66666666666669</v>
      </c>
      <c r="BI182" s="124">
        <v>500</v>
      </c>
      <c r="BK182" s="123" t="s">
        <v>893</v>
      </c>
      <c r="BL182" s="173" t="s">
        <v>1039</v>
      </c>
      <c r="BM182" s="173" t="s">
        <v>1039</v>
      </c>
      <c r="BN182" s="173" t="s">
        <v>1039</v>
      </c>
      <c r="BO182" s="173" t="s">
        <v>1039</v>
      </c>
      <c r="BP182" s="173" t="s">
        <v>1039</v>
      </c>
      <c r="BQ182" s="173" t="s">
        <v>1039</v>
      </c>
      <c r="BR182" s="173" t="s">
        <v>1039</v>
      </c>
      <c r="BS182" s="173" t="s">
        <v>1039</v>
      </c>
      <c r="BT182" s="173" t="s">
        <v>1039</v>
      </c>
      <c r="BU182" s="372"/>
      <c r="BV182" s="173" t="s">
        <v>1039</v>
      </c>
      <c r="BW182" s="372"/>
      <c r="BX182" s="173" t="s">
        <v>1039</v>
      </c>
      <c r="BY182" s="372"/>
      <c r="BZ182" s="173" t="s">
        <v>1039</v>
      </c>
      <c r="CA182" s="173" t="s">
        <v>1039</v>
      </c>
      <c r="CB182" s="173" t="s">
        <v>1039</v>
      </c>
      <c r="CC182" s="173" t="s">
        <v>1039</v>
      </c>
      <c r="CD182" s="173" t="s">
        <v>1039</v>
      </c>
      <c r="CE182" s="173" t="s">
        <v>1039</v>
      </c>
      <c r="CF182" s="372"/>
      <c r="CG182" s="173" t="s">
        <v>1039</v>
      </c>
      <c r="CH182" s="173" t="s">
        <v>1039</v>
      </c>
      <c r="CI182" s="124">
        <v>583</v>
      </c>
      <c r="CJ182" s="124">
        <v>583.33333333333337</v>
      </c>
      <c r="CK182" s="124">
        <v>500</v>
      </c>
      <c r="CL182" s="372"/>
      <c r="CM182" s="124">
        <v>583.33333333333337</v>
      </c>
      <c r="CN182" s="124">
        <v>666.66666666666663</v>
      </c>
      <c r="CP182" s="123" t="s">
        <v>893</v>
      </c>
      <c r="CQ182" s="173" t="s">
        <v>1039</v>
      </c>
      <c r="CR182" s="173" t="s">
        <v>1039</v>
      </c>
      <c r="CS182" s="173" t="s">
        <v>1039</v>
      </c>
      <c r="CT182" s="173" t="s">
        <v>1039</v>
      </c>
      <c r="CU182" s="173" t="s">
        <v>1039</v>
      </c>
      <c r="CV182" s="173" t="s">
        <v>1039</v>
      </c>
      <c r="CW182" s="173" t="s">
        <v>1039</v>
      </c>
      <c r="CX182" s="173" t="s">
        <v>1039</v>
      </c>
      <c r="CY182" s="173" t="s">
        <v>1039</v>
      </c>
      <c r="CZ182" s="372"/>
      <c r="DA182" s="173" t="s">
        <v>1039</v>
      </c>
      <c r="DB182" s="372"/>
      <c r="DC182" s="173" t="s">
        <v>1039</v>
      </c>
      <c r="DD182" s="372"/>
      <c r="DE182" s="173" t="s">
        <v>1039</v>
      </c>
      <c r="DF182" s="173" t="s">
        <v>1039</v>
      </c>
      <c r="DG182" s="173" t="s">
        <v>1039</v>
      </c>
      <c r="DH182" s="173" t="s">
        <v>1039</v>
      </c>
      <c r="DI182" s="173" t="s">
        <v>1039</v>
      </c>
      <c r="DJ182" s="173" t="s">
        <v>1039</v>
      </c>
      <c r="DK182" s="372"/>
      <c r="DL182" s="173" t="s">
        <v>1039</v>
      </c>
      <c r="DM182" s="173" t="s">
        <v>1039</v>
      </c>
      <c r="DN182" s="124">
        <v>250</v>
      </c>
      <c r="DO182" s="124">
        <v>333.33333333333331</v>
      </c>
      <c r="DP182" s="124">
        <v>333.33333333333331</v>
      </c>
      <c r="DQ182" s="372"/>
      <c r="DR182" s="124">
        <v>416.66666666666669</v>
      </c>
      <c r="DS182" s="124">
        <v>333.33333333333331</v>
      </c>
      <c r="DU182" s="123" t="s">
        <v>893</v>
      </c>
      <c r="DV182" s="173" t="s">
        <v>1039</v>
      </c>
      <c r="DW182" s="173" t="s">
        <v>1039</v>
      </c>
      <c r="DX182" s="173" t="s">
        <v>1039</v>
      </c>
      <c r="DY182" s="173" t="s">
        <v>1039</v>
      </c>
      <c r="DZ182" s="173" t="s">
        <v>1039</v>
      </c>
      <c r="EA182" s="173" t="s">
        <v>1039</v>
      </c>
      <c r="EB182" s="173" t="s">
        <v>1039</v>
      </c>
      <c r="EC182" s="173" t="s">
        <v>1039</v>
      </c>
      <c r="ED182" s="173" t="s">
        <v>1039</v>
      </c>
      <c r="EE182" s="372"/>
      <c r="EF182" s="173" t="s">
        <v>1039</v>
      </c>
      <c r="EG182" s="372"/>
      <c r="EH182" s="173" t="s">
        <v>1039</v>
      </c>
      <c r="EI182" s="372"/>
      <c r="EJ182" s="173" t="s">
        <v>1039</v>
      </c>
      <c r="EK182" s="173" t="s">
        <v>1039</v>
      </c>
      <c r="EL182" s="173" t="s">
        <v>1039</v>
      </c>
      <c r="EM182" s="173" t="s">
        <v>1039</v>
      </c>
      <c r="EN182" s="173" t="s">
        <v>1039</v>
      </c>
      <c r="EO182" s="173" t="s">
        <v>1039</v>
      </c>
      <c r="EP182" s="372"/>
      <c r="EQ182" s="173" t="s">
        <v>1039</v>
      </c>
      <c r="ER182" s="173" t="s">
        <v>1039</v>
      </c>
      <c r="ES182" s="124">
        <v>2083.3333333333335</v>
      </c>
      <c r="ET182" s="124">
        <v>1666.6666666666667</v>
      </c>
      <c r="EU182" s="124">
        <v>1250</v>
      </c>
      <c r="EV182" s="372"/>
      <c r="EW182" s="124">
        <v>1500</v>
      </c>
      <c r="EX182" s="124">
        <v>2000</v>
      </c>
      <c r="EZ182" s="123" t="s">
        <v>893</v>
      </c>
      <c r="FA182" s="173" t="s">
        <v>1039</v>
      </c>
      <c r="FB182" s="173" t="s">
        <v>1039</v>
      </c>
      <c r="FC182" s="173" t="s">
        <v>1039</v>
      </c>
      <c r="FD182" s="173" t="s">
        <v>1039</v>
      </c>
      <c r="FE182" s="173" t="s">
        <v>1039</v>
      </c>
      <c r="FF182" s="173" t="s">
        <v>1039</v>
      </c>
      <c r="FG182" s="173" t="s">
        <v>1039</v>
      </c>
      <c r="FH182" s="173" t="s">
        <v>1039</v>
      </c>
      <c r="FI182" s="173" t="s">
        <v>1039</v>
      </c>
      <c r="FJ182" s="372"/>
      <c r="FK182" s="173" t="s">
        <v>1039</v>
      </c>
      <c r="FL182" s="372"/>
      <c r="FM182" s="173" t="s">
        <v>1039</v>
      </c>
      <c r="FN182" s="372"/>
      <c r="FO182" s="173" t="s">
        <v>1039</v>
      </c>
      <c r="FP182" s="173" t="s">
        <v>1039</v>
      </c>
      <c r="FQ182" s="173" t="s">
        <v>1039</v>
      </c>
      <c r="FR182" s="173" t="s">
        <v>1039</v>
      </c>
      <c r="FS182" s="173" t="s">
        <v>1039</v>
      </c>
      <c r="FT182" s="173" t="s">
        <v>1039</v>
      </c>
      <c r="FU182" s="372"/>
      <c r="FV182" s="173" t="s">
        <v>1039</v>
      </c>
      <c r="FW182" s="173" t="s">
        <v>1039</v>
      </c>
      <c r="FX182" s="124">
        <v>708</v>
      </c>
      <c r="FY182" s="124">
        <v>666.66666666666663</v>
      </c>
      <c r="FZ182" s="124">
        <v>666.66666666666663</v>
      </c>
      <c r="GA182" s="372"/>
      <c r="GB182" s="124">
        <v>1000</v>
      </c>
      <c r="GC182" s="124">
        <v>833.33333333333337</v>
      </c>
    </row>
    <row r="183" spans="1:185" ht="14.4" customHeight="1" x14ac:dyDescent="0.35">
      <c r="A183" s="104" t="s">
        <v>1051</v>
      </c>
      <c r="B183" s="173" t="s">
        <v>1039</v>
      </c>
      <c r="C183" s="173" t="s">
        <v>1039</v>
      </c>
      <c r="D183" s="173" t="s">
        <v>1039</v>
      </c>
      <c r="E183" s="173" t="s">
        <v>1039</v>
      </c>
      <c r="F183" s="173" t="s">
        <v>1039</v>
      </c>
      <c r="G183" s="173" t="s">
        <v>1039</v>
      </c>
      <c r="H183" s="173" t="s">
        <v>1039</v>
      </c>
      <c r="I183" s="176">
        <v>166.66666666666666</v>
      </c>
      <c r="J183" s="173" t="s">
        <v>1039</v>
      </c>
      <c r="K183" s="372"/>
      <c r="L183" s="173" t="s">
        <v>1039</v>
      </c>
      <c r="M183" s="372"/>
      <c r="N183" s="173" t="s">
        <v>1039</v>
      </c>
      <c r="O183" s="372"/>
      <c r="P183" s="173" t="s">
        <v>1039</v>
      </c>
      <c r="Q183" s="173" t="s">
        <v>1039</v>
      </c>
      <c r="R183" s="173" t="s">
        <v>1039</v>
      </c>
      <c r="S183" s="173" t="s">
        <v>1039</v>
      </c>
      <c r="T183" s="173" t="s">
        <v>1039</v>
      </c>
      <c r="U183" s="173" t="s">
        <v>1039</v>
      </c>
      <c r="V183" s="376"/>
      <c r="W183" s="173" t="s">
        <v>1039</v>
      </c>
      <c r="X183" s="173" t="s">
        <v>1039</v>
      </c>
      <c r="Y183" s="173" t="s">
        <v>1039</v>
      </c>
      <c r="Z183" s="173" t="s">
        <v>1039</v>
      </c>
      <c r="AA183" s="173" t="s">
        <v>1039</v>
      </c>
      <c r="AB183" s="372"/>
      <c r="AC183" s="173" t="s">
        <v>1039</v>
      </c>
      <c r="AD183" s="173" t="s">
        <v>1039</v>
      </c>
      <c r="AF183" s="104" t="s">
        <v>1051</v>
      </c>
      <c r="AG183" s="173" t="s">
        <v>1039</v>
      </c>
      <c r="AH183" s="173" t="s">
        <v>1039</v>
      </c>
      <c r="AI183" s="173" t="s">
        <v>1039</v>
      </c>
      <c r="AJ183" s="173" t="s">
        <v>1039</v>
      </c>
      <c r="AK183" s="173" t="s">
        <v>1039</v>
      </c>
      <c r="AL183" s="173" t="s">
        <v>1039</v>
      </c>
      <c r="AM183" s="173" t="s">
        <v>1039</v>
      </c>
      <c r="AN183" s="182">
        <v>333.33333333333331</v>
      </c>
      <c r="AO183" s="173" t="s">
        <v>1039</v>
      </c>
      <c r="AP183" s="372"/>
      <c r="AQ183" s="173" t="s">
        <v>1039</v>
      </c>
      <c r="AR183" s="372"/>
      <c r="AS183" s="173" t="s">
        <v>1039</v>
      </c>
      <c r="AT183" s="372"/>
      <c r="AU183" s="173" t="s">
        <v>1039</v>
      </c>
      <c r="AV183" s="173" t="s">
        <v>1039</v>
      </c>
      <c r="AW183" s="173" t="s">
        <v>1039</v>
      </c>
      <c r="AX183" s="173" t="s">
        <v>1039</v>
      </c>
      <c r="AY183" s="173" t="s">
        <v>1039</v>
      </c>
      <c r="AZ183" s="173" t="s">
        <v>1039</v>
      </c>
      <c r="BA183" s="372"/>
      <c r="BB183" s="173" t="s">
        <v>1039</v>
      </c>
      <c r="BC183" s="173" t="s">
        <v>1039</v>
      </c>
      <c r="BD183" s="173" t="s">
        <v>1039</v>
      </c>
      <c r="BE183" s="173" t="s">
        <v>1039</v>
      </c>
      <c r="BF183" s="173" t="s">
        <v>1039</v>
      </c>
      <c r="BG183" s="372"/>
      <c r="BH183" s="173" t="s">
        <v>1039</v>
      </c>
      <c r="BI183" s="173" t="s">
        <v>1039</v>
      </c>
      <c r="BK183" s="104" t="s">
        <v>1051</v>
      </c>
      <c r="BL183" s="173" t="s">
        <v>1039</v>
      </c>
      <c r="BM183" s="173" t="s">
        <v>1039</v>
      </c>
      <c r="BN183" s="173" t="s">
        <v>1039</v>
      </c>
      <c r="BO183" s="173" t="s">
        <v>1039</v>
      </c>
      <c r="BP183" s="173" t="s">
        <v>1039</v>
      </c>
      <c r="BQ183" s="173" t="s">
        <v>1039</v>
      </c>
      <c r="BR183" s="173" t="s">
        <v>1039</v>
      </c>
      <c r="BS183" s="182">
        <v>416.66666666666669</v>
      </c>
      <c r="BT183" s="173" t="s">
        <v>1039</v>
      </c>
      <c r="BU183" s="372"/>
      <c r="BV183" s="173" t="s">
        <v>1039</v>
      </c>
      <c r="BW183" s="372"/>
      <c r="BX183" s="173" t="s">
        <v>1039</v>
      </c>
      <c r="BY183" s="372"/>
      <c r="BZ183" s="173" t="s">
        <v>1039</v>
      </c>
      <c r="CA183" s="173" t="s">
        <v>1039</v>
      </c>
      <c r="CB183" s="173" t="s">
        <v>1039</v>
      </c>
      <c r="CC183" s="173" t="s">
        <v>1039</v>
      </c>
      <c r="CD183" s="173" t="s">
        <v>1039</v>
      </c>
      <c r="CE183" s="173" t="s">
        <v>1039</v>
      </c>
      <c r="CF183" s="372"/>
      <c r="CG183" s="173" t="s">
        <v>1039</v>
      </c>
      <c r="CH183" s="173" t="s">
        <v>1039</v>
      </c>
      <c r="CI183" s="173" t="s">
        <v>1039</v>
      </c>
      <c r="CJ183" s="173" t="s">
        <v>1039</v>
      </c>
      <c r="CK183" s="173" t="s">
        <v>1039</v>
      </c>
      <c r="CL183" s="372"/>
      <c r="CM183" s="173" t="s">
        <v>1039</v>
      </c>
      <c r="CN183" s="173" t="s">
        <v>1039</v>
      </c>
      <c r="CP183" s="104" t="s">
        <v>1051</v>
      </c>
      <c r="CQ183" s="173" t="s">
        <v>1039</v>
      </c>
      <c r="CR183" s="173" t="s">
        <v>1039</v>
      </c>
      <c r="CS183" s="173" t="s">
        <v>1039</v>
      </c>
      <c r="CT183" s="173" t="s">
        <v>1039</v>
      </c>
      <c r="CU183" s="173" t="s">
        <v>1039</v>
      </c>
      <c r="CV183" s="173" t="s">
        <v>1039</v>
      </c>
      <c r="CW183" s="173" t="s">
        <v>1039</v>
      </c>
      <c r="CX183" s="182">
        <v>583.33333333333337</v>
      </c>
      <c r="CY183" s="173" t="s">
        <v>1039</v>
      </c>
      <c r="CZ183" s="372"/>
      <c r="DA183" s="173" t="s">
        <v>1039</v>
      </c>
      <c r="DB183" s="372"/>
      <c r="DC183" s="173" t="s">
        <v>1039</v>
      </c>
      <c r="DD183" s="372"/>
      <c r="DE183" s="173" t="s">
        <v>1039</v>
      </c>
      <c r="DF183" s="173" t="s">
        <v>1039</v>
      </c>
      <c r="DG183" s="173" t="s">
        <v>1039</v>
      </c>
      <c r="DH183" s="173" t="s">
        <v>1039</v>
      </c>
      <c r="DI183" s="173" t="s">
        <v>1039</v>
      </c>
      <c r="DJ183" s="173" t="s">
        <v>1039</v>
      </c>
      <c r="DK183" s="372"/>
      <c r="DL183" s="173" t="s">
        <v>1039</v>
      </c>
      <c r="DM183" s="173" t="s">
        <v>1039</v>
      </c>
      <c r="DN183" s="173" t="s">
        <v>1039</v>
      </c>
      <c r="DO183" s="173" t="s">
        <v>1039</v>
      </c>
      <c r="DP183" s="173" t="s">
        <v>1039</v>
      </c>
      <c r="DQ183" s="372"/>
      <c r="DR183" s="173" t="s">
        <v>1039</v>
      </c>
      <c r="DS183" s="173" t="s">
        <v>1039</v>
      </c>
      <c r="DU183" s="104" t="s">
        <v>1051</v>
      </c>
      <c r="DV183" s="173" t="s">
        <v>1039</v>
      </c>
      <c r="DW183" s="173" t="s">
        <v>1039</v>
      </c>
      <c r="DX183" s="173" t="s">
        <v>1039</v>
      </c>
      <c r="DY183" s="173" t="s">
        <v>1039</v>
      </c>
      <c r="DZ183" s="173" t="s">
        <v>1039</v>
      </c>
      <c r="EA183" s="173" t="s">
        <v>1039</v>
      </c>
      <c r="EB183" s="173" t="s">
        <v>1039</v>
      </c>
      <c r="EC183" s="176">
        <v>1979.1666666666667</v>
      </c>
      <c r="ED183" s="173" t="s">
        <v>1039</v>
      </c>
      <c r="EE183" s="372"/>
      <c r="EF183" s="173" t="s">
        <v>1039</v>
      </c>
      <c r="EG183" s="372"/>
      <c r="EH183" s="173" t="s">
        <v>1039</v>
      </c>
      <c r="EI183" s="372"/>
      <c r="EJ183" s="173" t="s">
        <v>1039</v>
      </c>
      <c r="EK183" s="173" t="s">
        <v>1039</v>
      </c>
      <c r="EL183" s="173" t="s">
        <v>1039</v>
      </c>
      <c r="EM183" s="173" t="s">
        <v>1039</v>
      </c>
      <c r="EN183" s="173" t="s">
        <v>1039</v>
      </c>
      <c r="EO183" s="173" t="s">
        <v>1039</v>
      </c>
      <c r="EP183" s="372"/>
      <c r="EQ183" s="173" t="s">
        <v>1039</v>
      </c>
      <c r="ER183" s="201" t="s">
        <v>1039</v>
      </c>
      <c r="ES183" s="173" t="s">
        <v>1039</v>
      </c>
      <c r="ET183" s="173" t="s">
        <v>1039</v>
      </c>
      <c r="EU183" s="173" t="s">
        <v>1039</v>
      </c>
      <c r="EV183" s="372"/>
      <c r="EW183" s="173" t="s">
        <v>1039</v>
      </c>
      <c r="EX183" s="173" t="s">
        <v>1039</v>
      </c>
      <c r="EZ183" s="104" t="s">
        <v>1051</v>
      </c>
      <c r="FA183" s="173" t="s">
        <v>1039</v>
      </c>
      <c r="FB183" s="173" t="s">
        <v>1039</v>
      </c>
      <c r="FC183" s="173" t="s">
        <v>1039</v>
      </c>
      <c r="FD183" s="173" t="s">
        <v>1039</v>
      </c>
      <c r="FE183" s="173" t="s">
        <v>1039</v>
      </c>
      <c r="FF183" s="173" t="s">
        <v>1039</v>
      </c>
      <c r="FG183" s="173" t="s">
        <v>1039</v>
      </c>
      <c r="FH183" s="176">
        <v>583.33333333333337</v>
      </c>
      <c r="FI183" s="173" t="s">
        <v>1039</v>
      </c>
      <c r="FJ183" s="372"/>
      <c r="FK183" s="173" t="s">
        <v>1039</v>
      </c>
      <c r="FL183" s="372"/>
      <c r="FM183" s="173" t="s">
        <v>1039</v>
      </c>
      <c r="FN183" s="372"/>
      <c r="FO183" s="173" t="s">
        <v>1039</v>
      </c>
      <c r="FP183" s="173" t="s">
        <v>1039</v>
      </c>
      <c r="FQ183" s="173" t="s">
        <v>1039</v>
      </c>
      <c r="FR183" s="173" t="s">
        <v>1039</v>
      </c>
      <c r="FS183" s="173" t="s">
        <v>1039</v>
      </c>
      <c r="FT183" s="173" t="s">
        <v>1039</v>
      </c>
      <c r="FU183" s="372"/>
      <c r="FV183" s="173" t="s">
        <v>1039</v>
      </c>
      <c r="FW183" s="173" t="s">
        <v>1039</v>
      </c>
      <c r="FX183" s="173" t="s">
        <v>1039</v>
      </c>
      <c r="FY183" s="173" t="s">
        <v>1039</v>
      </c>
      <c r="FZ183" s="173" t="s">
        <v>1039</v>
      </c>
      <c r="GA183" s="372"/>
      <c r="GB183" s="173" t="s">
        <v>1039</v>
      </c>
      <c r="GC183" s="173" t="s">
        <v>1039</v>
      </c>
    </row>
    <row r="184" spans="1:185" ht="14.4" customHeight="1" x14ac:dyDescent="0.35">
      <c r="A184" s="123" t="s">
        <v>1052</v>
      </c>
      <c r="B184" s="180">
        <v>83.333333333333329</v>
      </c>
      <c r="C184" s="185">
        <v>250</v>
      </c>
      <c r="D184" s="185">
        <v>41.666666666666664</v>
      </c>
      <c r="E184" s="173" t="s">
        <v>1039</v>
      </c>
      <c r="F184" s="173" t="s">
        <v>1039</v>
      </c>
      <c r="G184" s="173" t="s">
        <v>1039</v>
      </c>
      <c r="H184" s="180">
        <v>83.333333333333329</v>
      </c>
      <c r="I184" s="173" t="s">
        <v>1039</v>
      </c>
      <c r="J184" s="124">
        <v>50</v>
      </c>
      <c r="K184" s="372"/>
      <c r="L184" s="173" t="s">
        <v>1039</v>
      </c>
      <c r="M184" s="372"/>
      <c r="N184" s="173" t="s">
        <v>1039</v>
      </c>
      <c r="O184" s="372"/>
      <c r="P184" s="173" t="s">
        <v>1039</v>
      </c>
      <c r="Q184" s="173" t="s">
        <v>1039</v>
      </c>
      <c r="R184" s="176">
        <v>208.33333333333334</v>
      </c>
      <c r="S184" s="124">
        <v>166.66666666666666</v>
      </c>
      <c r="T184" s="173" t="s">
        <v>1039</v>
      </c>
      <c r="U184" s="173" t="s">
        <v>1039</v>
      </c>
      <c r="V184" s="376"/>
      <c r="W184" s="174">
        <v>250</v>
      </c>
      <c r="X184" s="174">
        <v>250</v>
      </c>
      <c r="Y184" s="174">
        <v>229.16666666666666</v>
      </c>
      <c r="Z184" s="174">
        <v>250</v>
      </c>
      <c r="AA184" s="174">
        <v>250</v>
      </c>
      <c r="AB184" s="372"/>
      <c r="AC184" s="174">
        <v>250</v>
      </c>
      <c r="AD184" s="175">
        <v>250</v>
      </c>
      <c r="AF184" s="123" t="s">
        <v>1052</v>
      </c>
      <c r="AG184" s="180">
        <v>500</v>
      </c>
      <c r="AH184" s="185">
        <v>416.66666666666669</v>
      </c>
      <c r="AI184" s="185">
        <v>500</v>
      </c>
      <c r="AJ184" s="173" t="s">
        <v>1039</v>
      </c>
      <c r="AK184" s="173" t="s">
        <v>1039</v>
      </c>
      <c r="AL184" s="173" t="s">
        <v>1039</v>
      </c>
      <c r="AM184" s="178">
        <v>500</v>
      </c>
      <c r="AN184" s="173" t="s">
        <v>1039</v>
      </c>
      <c r="AO184" s="124">
        <v>583.33333333333337</v>
      </c>
      <c r="AP184" s="372"/>
      <c r="AQ184" s="173" t="s">
        <v>1039</v>
      </c>
      <c r="AR184" s="372"/>
      <c r="AS184" s="173" t="s">
        <v>1039</v>
      </c>
      <c r="AT184" s="372"/>
      <c r="AU184" s="173" t="s">
        <v>1039</v>
      </c>
      <c r="AV184" s="173" t="s">
        <v>1039</v>
      </c>
      <c r="AW184" s="176">
        <v>258.33333333333331</v>
      </c>
      <c r="AX184" s="124">
        <v>458.33333333333297</v>
      </c>
      <c r="AY184" s="173" t="s">
        <v>1039</v>
      </c>
      <c r="AZ184" s="173" t="s">
        <v>1039</v>
      </c>
      <c r="BA184" s="372"/>
      <c r="BB184" s="180">
        <v>500</v>
      </c>
      <c r="BC184" s="175">
        <v>291.66666666666669</v>
      </c>
      <c r="BD184" s="175">
        <v>250</v>
      </c>
      <c r="BE184" s="175">
        <v>250</v>
      </c>
      <c r="BF184" s="124">
        <v>416.66666666666669</v>
      </c>
      <c r="BG184" s="372"/>
      <c r="BH184" s="191">
        <v>250</v>
      </c>
      <c r="BI184" s="175">
        <v>250</v>
      </c>
      <c r="BK184" s="123" t="s">
        <v>1052</v>
      </c>
      <c r="BL184" s="191">
        <v>520.83333333333337</v>
      </c>
      <c r="BM184" s="185">
        <v>750</v>
      </c>
      <c r="BN184" s="185">
        <v>583.33333333333337</v>
      </c>
      <c r="BO184" s="173" t="s">
        <v>1039</v>
      </c>
      <c r="BP184" s="173" t="s">
        <v>1039</v>
      </c>
      <c r="BQ184" s="173" t="s">
        <v>1039</v>
      </c>
      <c r="BR184" s="178">
        <v>583.33333333333337</v>
      </c>
      <c r="BS184" s="173" t="s">
        <v>1039</v>
      </c>
      <c r="BT184" s="124">
        <v>1208.3333333333333</v>
      </c>
      <c r="BU184" s="372"/>
      <c r="BV184" s="173" t="s">
        <v>1039</v>
      </c>
      <c r="BW184" s="372"/>
      <c r="BX184" s="173" t="s">
        <v>1039</v>
      </c>
      <c r="BY184" s="372"/>
      <c r="BZ184" s="173" t="s">
        <v>1039</v>
      </c>
      <c r="CA184" s="173" t="s">
        <v>1039</v>
      </c>
      <c r="CB184" s="124">
        <v>1250</v>
      </c>
      <c r="CC184" s="176">
        <v>500</v>
      </c>
      <c r="CD184" s="173" t="s">
        <v>1039</v>
      </c>
      <c r="CE184" s="173" t="s">
        <v>1039</v>
      </c>
      <c r="CF184" s="372"/>
      <c r="CG184" s="174">
        <v>500</v>
      </c>
      <c r="CH184" s="180">
        <v>1000</v>
      </c>
      <c r="CI184" s="180">
        <v>1000</v>
      </c>
      <c r="CJ184" s="124">
        <v>1000</v>
      </c>
      <c r="CK184" s="124">
        <v>1000</v>
      </c>
      <c r="CL184" s="372"/>
      <c r="CM184" s="124">
        <v>1000</v>
      </c>
      <c r="CN184" s="124">
        <v>1000</v>
      </c>
      <c r="CP184" s="123" t="s">
        <v>1052</v>
      </c>
      <c r="CQ184" s="175">
        <v>500</v>
      </c>
      <c r="CR184" s="124">
        <v>416.66666666666669</v>
      </c>
      <c r="CS184" s="124">
        <v>500</v>
      </c>
      <c r="CT184" s="173" t="s">
        <v>1039</v>
      </c>
      <c r="CU184" s="173" t="s">
        <v>1039</v>
      </c>
      <c r="CV184" s="173" t="s">
        <v>1039</v>
      </c>
      <c r="CW184" s="180">
        <v>750</v>
      </c>
      <c r="CX184" s="173" t="s">
        <v>1039</v>
      </c>
      <c r="CY184" s="124">
        <v>500</v>
      </c>
      <c r="CZ184" s="372"/>
      <c r="DA184" s="173" t="s">
        <v>1039</v>
      </c>
      <c r="DB184" s="372"/>
      <c r="DC184" s="173" t="s">
        <v>1039</v>
      </c>
      <c r="DD184" s="372"/>
      <c r="DE184" s="173" t="s">
        <v>1039</v>
      </c>
      <c r="DF184" s="173" t="s">
        <v>1039</v>
      </c>
      <c r="DG184" s="176">
        <v>541.66666666666663</v>
      </c>
      <c r="DH184" s="124">
        <v>666.66666666666697</v>
      </c>
      <c r="DI184" s="173" t="s">
        <v>1039</v>
      </c>
      <c r="DJ184" s="173" t="s">
        <v>1039</v>
      </c>
      <c r="DK184" s="372"/>
      <c r="DL184" s="174">
        <v>583.33333333333337</v>
      </c>
      <c r="DM184" s="175">
        <v>541.66666666666663</v>
      </c>
      <c r="DN184" s="176">
        <v>541.66666666666663</v>
      </c>
      <c r="DO184" s="176">
        <v>500</v>
      </c>
      <c r="DP184" s="124">
        <v>500</v>
      </c>
      <c r="DQ184" s="372"/>
      <c r="DR184" s="176">
        <v>500</v>
      </c>
      <c r="DS184" s="124">
        <v>500</v>
      </c>
      <c r="DU184" s="123" t="s">
        <v>1052</v>
      </c>
      <c r="DV184" s="175">
        <v>1041.6666666666667</v>
      </c>
      <c r="DW184" s="124">
        <v>833.33333333333337</v>
      </c>
      <c r="DX184" s="124">
        <v>833.33333333333337</v>
      </c>
      <c r="DY184" s="173" t="s">
        <v>1039</v>
      </c>
      <c r="DZ184" s="173" t="s">
        <v>1039</v>
      </c>
      <c r="EA184" s="173" t="s">
        <v>1039</v>
      </c>
      <c r="EB184" s="178">
        <v>958.33333333333337</v>
      </c>
      <c r="EC184" s="173" t="s">
        <v>1039</v>
      </c>
      <c r="ED184" s="176">
        <v>1666.6666666666667</v>
      </c>
      <c r="EE184" s="372"/>
      <c r="EF184" s="173" t="s">
        <v>1039</v>
      </c>
      <c r="EG184" s="372"/>
      <c r="EH184" s="173" t="s">
        <v>1039</v>
      </c>
      <c r="EI184" s="372"/>
      <c r="EJ184" s="173" t="s">
        <v>1039</v>
      </c>
      <c r="EK184" s="173" t="s">
        <v>1039</v>
      </c>
      <c r="EL184" s="176">
        <v>1833.3333333333333</v>
      </c>
      <c r="EM184" s="176">
        <v>2000</v>
      </c>
      <c r="EN184" s="173" t="s">
        <v>1039</v>
      </c>
      <c r="EO184" s="173" t="s">
        <v>1039</v>
      </c>
      <c r="EP184" s="372"/>
      <c r="EQ184" s="176">
        <v>2041.6666666666667</v>
      </c>
      <c r="ER184" s="176">
        <v>2500</v>
      </c>
      <c r="ES184" s="176">
        <v>2000</v>
      </c>
      <c r="ET184" s="176">
        <v>2041.6666666666667</v>
      </c>
      <c r="EU184" s="176">
        <v>2333.3333333333335</v>
      </c>
      <c r="EV184" s="372"/>
      <c r="EW184" s="176">
        <v>2083.3333333333335</v>
      </c>
      <c r="EX184" s="175">
        <v>2166.6666666666665</v>
      </c>
      <c r="EZ184" s="123" t="s">
        <v>1052</v>
      </c>
      <c r="FA184" s="175">
        <v>958.33333333333337</v>
      </c>
      <c r="FB184" s="191">
        <v>750</v>
      </c>
      <c r="FC184" s="185">
        <v>833.33333333333337</v>
      </c>
      <c r="FD184" s="173" t="s">
        <v>1039</v>
      </c>
      <c r="FE184" s="173" t="s">
        <v>1039</v>
      </c>
      <c r="FF184" s="173" t="s">
        <v>1039</v>
      </c>
      <c r="FG184" s="178">
        <v>1250</v>
      </c>
      <c r="FH184" s="173" t="s">
        <v>1039</v>
      </c>
      <c r="FI184" s="176">
        <v>625</v>
      </c>
      <c r="FJ184" s="372"/>
      <c r="FK184" s="173" t="s">
        <v>1039</v>
      </c>
      <c r="FL184" s="372"/>
      <c r="FM184" s="173" t="s">
        <v>1039</v>
      </c>
      <c r="FN184" s="372"/>
      <c r="FO184" s="173" t="s">
        <v>1039</v>
      </c>
      <c r="FP184" s="173" t="s">
        <v>1039</v>
      </c>
      <c r="FQ184" s="176">
        <v>666.66666666666663</v>
      </c>
      <c r="FR184" s="124">
        <v>792</v>
      </c>
      <c r="FS184" s="173" t="s">
        <v>1039</v>
      </c>
      <c r="FT184" s="173" t="s">
        <v>1039</v>
      </c>
      <c r="FU184" s="372"/>
      <c r="FV184" s="176">
        <v>625</v>
      </c>
      <c r="FW184" s="176">
        <v>833.33333333333337</v>
      </c>
      <c r="FX184" s="176">
        <v>645.83333333333337</v>
      </c>
      <c r="FY184" s="176">
        <v>666.66666666666663</v>
      </c>
      <c r="FZ184" s="176">
        <v>583.33333333333337</v>
      </c>
      <c r="GA184" s="372"/>
      <c r="GB184" s="176">
        <v>583.33333333333337</v>
      </c>
      <c r="GC184" s="175">
        <v>625</v>
      </c>
    </row>
    <row r="185" spans="1:185" ht="14.4" customHeight="1" x14ac:dyDescent="0.35">
      <c r="A185" s="104" t="s">
        <v>885</v>
      </c>
      <c r="B185" s="180">
        <v>166.66666666666666</v>
      </c>
      <c r="C185" s="185">
        <v>166.66666666666666</v>
      </c>
      <c r="D185" s="185">
        <v>166.66666666666666</v>
      </c>
      <c r="E185" s="185">
        <v>166.66666666666666</v>
      </c>
      <c r="F185" s="173" t="s">
        <v>1039</v>
      </c>
      <c r="G185" s="173" t="s">
        <v>1039</v>
      </c>
      <c r="H185" s="173" t="s">
        <v>1039</v>
      </c>
      <c r="I185" s="173" t="s">
        <v>1039</v>
      </c>
      <c r="J185" s="173" t="s">
        <v>1039</v>
      </c>
      <c r="K185" s="372"/>
      <c r="L185" s="173" t="s">
        <v>1039</v>
      </c>
      <c r="M185" s="372"/>
      <c r="N185" s="173" t="s">
        <v>1039</v>
      </c>
      <c r="O185" s="372"/>
      <c r="P185" s="173" t="s">
        <v>1039</v>
      </c>
      <c r="Q185" s="173" t="s">
        <v>1039</v>
      </c>
      <c r="R185" s="124">
        <v>458.33333333333331</v>
      </c>
      <c r="S185" s="176">
        <v>166.66666666666666</v>
      </c>
      <c r="T185" s="173" t="s">
        <v>1039</v>
      </c>
      <c r="U185" s="180">
        <v>300</v>
      </c>
      <c r="V185" s="376"/>
      <c r="W185" s="180">
        <v>333.33333333333331</v>
      </c>
      <c r="X185" s="174">
        <v>250</v>
      </c>
      <c r="Y185" s="174">
        <v>229.16666666666666</v>
      </c>
      <c r="Z185" s="173" t="s">
        <v>1039</v>
      </c>
      <c r="AA185" s="124">
        <v>233.33333333333334</v>
      </c>
      <c r="AB185" s="372"/>
      <c r="AC185" s="124">
        <v>208.33333333333334</v>
      </c>
      <c r="AD185" s="175">
        <v>250</v>
      </c>
      <c r="AF185" s="104" t="s">
        <v>885</v>
      </c>
      <c r="AG185" s="180">
        <v>333.33333333333331</v>
      </c>
      <c r="AH185" s="185">
        <v>333.33333333333331</v>
      </c>
      <c r="AI185" s="185">
        <v>333.33333333333331</v>
      </c>
      <c r="AJ185" s="185">
        <v>333.33333333333331</v>
      </c>
      <c r="AK185" s="173" t="s">
        <v>1039</v>
      </c>
      <c r="AL185" s="173" t="s">
        <v>1039</v>
      </c>
      <c r="AM185" s="173" t="s">
        <v>1039</v>
      </c>
      <c r="AN185" s="173" t="s">
        <v>1039</v>
      </c>
      <c r="AO185" s="173" t="s">
        <v>1039</v>
      </c>
      <c r="AP185" s="372"/>
      <c r="AQ185" s="173" t="s">
        <v>1039</v>
      </c>
      <c r="AR185" s="372"/>
      <c r="AS185" s="173" t="s">
        <v>1039</v>
      </c>
      <c r="AT185" s="372"/>
      <c r="AU185" s="173" t="s">
        <v>1039</v>
      </c>
      <c r="AV185" s="173" t="s">
        <v>1039</v>
      </c>
      <c r="AW185" s="124">
        <v>333.33333333333331</v>
      </c>
      <c r="AX185" s="124">
        <v>333.33333333333297</v>
      </c>
      <c r="AY185" s="173" t="s">
        <v>1039</v>
      </c>
      <c r="AZ185" s="180">
        <v>333.33333333333331</v>
      </c>
      <c r="BA185" s="372"/>
      <c r="BB185" s="180">
        <v>333.33333333333331</v>
      </c>
      <c r="BC185" s="180">
        <v>333.33333333333331</v>
      </c>
      <c r="BD185" s="180">
        <v>333.33333333333331</v>
      </c>
      <c r="BE185" s="173" t="s">
        <v>1039</v>
      </c>
      <c r="BF185" s="124">
        <v>250</v>
      </c>
      <c r="BG185" s="372"/>
      <c r="BH185" s="124">
        <v>333.33333333333331</v>
      </c>
      <c r="BI185" s="124">
        <v>250</v>
      </c>
      <c r="BK185" s="104" t="s">
        <v>885</v>
      </c>
      <c r="BL185" s="180">
        <v>1166.6666666666667</v>
      </c>
      <c r="BM185" s="185">
        <v>333.33333333333331</v>
      </c>
      <c r="BN185" s="185">
        <v>416.66666666666669</v>
      </c>
      <c r="BO185" s="185">
        <v>500</v>
      </c>
      <c r="BP185" s="173" t="s">
        <v>1039</v>
      </c>
      <c r="BQ185" s="173" t="s">
        <v>1039</v>
      </c>
      <c r="BR185" s="173" t="s">
        <v>1039</v>
      </c>
      <c r="BS185" s="173" t="s">
        <v>1039</v>
      </c>
      <c r="BT185" s="173" t="s">
        <v>1039</v>
      </c>
      <c r="BU185" s="372"/>
      <c r="BV185" s="173" t="s">
        <v>1039</v>
      </c>
      <c r="BW185" s="372"/>
      <c r="BX185" s="173" t="s">
        <v>1039</v>
      </c>
      <c r="BY185" s="372"/>
      <c r="BZ185" s="173" t="s">
        <v>1039</v>
      </c>
      <c r="CA185" s="173" t="s">
        <v>1039</v>
      </c>
      <c r="CB185" s="124">
        <v>483.33333333333331</v>
      </c>
      <c r="CC185" s="124">
        <v>500</v>
      </c>
      <c r="CD185" s="173" t="s">
        <v>1039</v>
      </c>
      <c r="CE185" s="124">
        <v>500</v>
      </c>
      <c r="CF185" s="372"/>
      <c r="CG185" s="180">
        <v>333.33333333333331</v>
      </c>
      <c r="CH185" s="180">
        <v>333.33333333333331</v>
      </c>
      <c r="CI185" s="180">
        <v>333.33333333333331</v>
      </c>
      <c r="CJ185" s="173" t="s">
        <v>1039</v>
      </c>
      <c r="CK185" s="124">
        <v>416.66666666666669</v>
      </c>
      <c r="CL185" s="372"/>
      <c r="CM185" s="124">
        <v>416.66666666666669</v>
      </c>
      <c r="CN185" s="124">
        <v>416.66666666666669</v>
      </c>
      <c r="CP185" s="104" t="s">
        <v>885</v>
      </c>
      <c r="CQ185" s="180">
        <v>333.33333333333331</v>
      </c>
      <c r="CR185" s="124">
        <v>500</v>
      </c>
      <c r="CS185" s="124">
        <v>500</v>
      </c>
      <c r="CT185" s="124">
        <v>500</v>
      </c>
      <c r="CU185" s="173" t="s">
        <v>1039</v>
      </c>
      <c r="CV185" s="173" t="s">
        <v>1039</v>
      </c>
      <c r="CW185" s="173" t="s">
        <v>1039</v>
      </c>
      <c r="CX185" s="173" t="s">
        <v>1039</v>
      </c>
      <c r="CY185" s="173" t="s">
        <v>1039</v>
      </c>
      <c r="CZ185" s="372"/>
      <c r="DA185" s="173" t="s">
        <v>1039</v>
      </c>
      <c r="DB185" s="372"/>
      <c r="DC185" s="173" t="s">
        <v>1039</v>
      </c>
      <c r="DD185" s="372"/>
      <c r="DE185" s="173" t="s">
        <v>1039</v>
      </c>
      <c r="DF185" s="173" t="s">
        <v>1039</v>
      </c>
      <c r="DG185" s="124">
        <v>441.66666666666669</v>
      </c>
      <c r="DH185" s="124">
        <v>458.33333333333297</v>
      </c>
      <c r="DI185" s="173" t="s">
        <v>1039</v>
      </c>
      <c r="DJ185" s="124">
        <v>500</v>
      </c>
      <c r="DK185" s="372"/>
      <c r="DL185" s="180">
        <v>416.66666666666669</v>
      </c>
      <c r="DM185" s="124">
        <v>416.66666666666669</v>
      </c>
      <c r="DN185" s="124">
        <v>416.66666666666669</v>
      </c>
      <c r="DO185" s="173" t="s">
        <v>1039</v>
      </c>
      <c r="DP185" s="124">
        <v>458.33333333333331</v>
      </c>
      <c r="DQ185" s="372"/>
      <c r="DR185" s="124">
        <v>437.5</v>
      </c>
      <c r="DS185" s="124">
        <v>416.66666666666669</v>
      </c>
      <c r="DU185" s="104" t="s">
        <v>885</v>
      </c>
      <c r="DV185" s="180">
        <v>833.33333333333337</v>
      </c>
      <c r="DW185" s="124">
        <v>833.33333333333337</v>
      </c>
      <c r="DX185" s="124">
        <v>833.33333333333337</v>
      </c>
      <c r="DY185" s="124">
        <v>833.33333333333337</v>
      </c>
      <c r="DZ185" s="173" t="s">
        <v>1039</v>
      </c>
      <c r="EA185" s="173" t="s">
        <v>1039</v>
      </c>
      <c r="EB185" s="173" t="s">
        <v>1039</v>
      </c>
      <c r="EC185" s="173" t="s">
        <v>1039</v>
      </c>
      <c r="ED185" s="173" t="s">
        <v>1039</v>
      </c>
      <c r="EE185" s="372"/>
      <c r="EF185" s="173" t="s">
        <v>1039</v>
      </c>
      <c r="EG185" s="372"/>
      <c r="EH185" s="173" t="s">
        <v>1039</v>
      </c>
      <c r="EI185" s="372"/>
      <c r="EJ185" s="173" t="s">
        <v>1039</v>
      </c>
      <c r="EK185" s="173" t="s">
        <v>1039</v>
      </c>
      <c r="EL185" s="124">
        <v>1375</v>
      </c>
      <c r="EM185" s="124">
        <v>1333.3333333333301</v>
      </c>
      <c r="EN185" s="173" t="s">
        <v>1039</v>
      </c>
      <c r="EO185" s="124">
        <v>1333.3333333333333</v>
      </c>
      <c r="EP185" s="372"/>
      <c r="EQ185" s="124">
        <v>1333.3333333333333</v>
      </c>
      <c r="ER185" s="184">
        <v>1333.3333333333333</v>
      </c>
      <c r="ES185" s="124">
        <v>1333.3333333333333</v>
      </c>
      <c r="ET185" s="173" t="s">
        <v>1039</v>
      </c>
      <c r="EU185" s="124">
        <v>2000</v>
      </c>
      <c r="EV185" s="372"/>
      <c r="EW185" s="124">
        <v>2083.3333333333335</v>
      </c>
      <c r="EX185" s="175">
        <v>2166.6666666666665</v>
      </c>
      <c r="EZ185" s="104" t="s">
        <v>885</v>
      </c>
      <c r="FA185" s="180">
        <v>2333.3333333333335</v>
      </c>
      <c r="FB185" s="185">
        <v>583.33333333333337</v>
      </c>
      <c r="FC185" s="185">
        <v>583.33333333333337</v>
      </c>
      <c r="FD185" s="185">
        <v>583.33333333333337</v>
      </c>
      <c r="FE185" s="173" t="s">
        <v>1039</v>
      </c>
      <c r="FF185" s="173" t="s">
        <v>1039</v>
      </c>
      <c r="FG185" s="173" t="s">
        <v>1039</v>
      </c>
      <c r="FH185" s="173" t="s">
        <v>1039</v>
      </c>
      <c r="FI185" s="173" t="s">
        <v>1039</v>
      </c>
      <c r="FJ185" s="372"/>
      <c r="FK185" s="173" t="s">
        <v>1039</v>
      </c>
      <c r="FL185" s="372"/>
      <c r="FM185" s="173" t="s">
        <v>1039</v>
      </c>
      <c r="FN185" s="372"/>
      <c r="FO185" s="173" t="s">
        <v>1039</v>
      </c>
      <c r="FP185" s="173" t="s">
        <v>1039</v>
      </c>
      <c r="FQ185" s="124">
        <v>666.66666666666663</v>
      </c>
      <c r="FR185" s="124">
        <v>667</v>
      </c>
      <c r="FS185" s="173" t="s">
        <v>1039</v>
      </c>
      <c r="FT185" s="176">
        <v>666.66666666666663</v>
      </c>
      <c r="FU185" s="372"/>
      <c r="FV185" s="176">
        <v>625</v>
      </c>
      <c r="FW185" s="176">
        <v>833.33333333333337</v>
      </c>
      <c r="FX185" s="176">
        <v>645.83333333333337</v>
      </c>
      <c r="FY185" s="173" t="s">
        <v>1039</v>
      </c>
      <c r="FZ185" s="124">
        <v>583.33333333333337</v>
      </c>
      <c r="GA185" s="372"/>
      <c r="GB185" s="176">
        <v>583.33333333333337</v>
      </c>
      <c r="GC185" s="124">
        <v>666.66666666666663</v>
      </c>
    </row>
    <row r="186" spans="1:185" ht="14.4" customHeight="1" x14ac:dyDescent="0.35">
      <c r="A186" s="123" t="s">
        <v>1053</v>
      </c>
      <c r="B186" s="173" t="s">
        <v>1039</v>
      </c>
      <c r="C186" s="173" t="s">
        <v>1039</v>
      </c>
      <c r="D186" s="173" t="s">
        <v>1039</v>
      </c>
      <c r="E186" s="173" t="s">
        <v>1039</v>
      </c>
      <c r="F186" s="173" t="s">
        <v>1039</v>
      </c>
      <c r="G186" s="173" t="s">
        <v>1039</v>
      </c>
      <c r="H186" s="173" t="s">
        <v>1039</v>
      </c>
      <c r="I186" s="173" t="s">
        <v>1039</v>
      </c>
      <c r="J186" s="173" t="s">
        <v>1039</v>
      </c>
      <c r="K186" s="372"/>
      <c r="L186" s="173" t="s">
        <v>1039</v>
      </c>
      <c r="M186" s="372"/>
      <c r="N186" s="173" t="s">
        <v>1039</v>
      </c>
      <c r="O186" s="372"/>
      <c r="P186" s="173" t="s">
        <v>1039</v>
      </c>
      <c r="Q186" s="173" t="s">
        <v>1039</v>
      </c>
      <c r="R186" s="173" t="s">
        <v>1039</v>
      </c>
      <c r="S186" s="173" t="s">
        <v>1039</v>
      </c>
      <c r="T186" s="176">
        <v>166.66666666666666</v>
      </c>
      <c r="U186" s="173" t="s">
        <v>1039</v>
      </c>
      <c r="V186" s="376"/>
      <c r="W186" s="173" t="s">
        <v>1039</v>
      </c>
      <c r="X186" s="173" t="s">
        <v>1039</v>
      </c>
      <c r="Y186" s="173" t="s">
        <v>1039</v>
      </c>
      <c r="Z186" s="173" t="s">
        <v>1039</v>
      </c>
      <c r="AA186" s="173" t="s">
        <v>1039</v>
      </c>
      <c r="AB186" s="372"/>
      <c r="AC186" s="173" t="s">
        <v>1039</v>
      </c>
      <c r="AD186" s="173" t="s">
        <v>1039</v>
      </c>
      <c r="AF186" s="123" t="s">
        <v>1053</v>
      </c>
      <c r="AG186" s="173" t="s">
        <v>1039</v>
      </c>
      <c r="AH186" s="173" t="s">
        <v>1039</v>
      </c>
      <c r="AI186" s="173" t="s">
        <v>1039</v>
      </c>
      <c r="AJ186" s="173" t="s">
        <v>1039</v>
      </c>
      <c r="AK186" s="173" t="s">
        <v>1039</v>
      </c>
      <c r="AL186" s="173" t="s">
        <v>1039</v>
      </c>
      <c r="AM186" s="173" t="s">
        <v>1039</v>
      </c>
      <c r="AN186" s="173" t="s">
        <v>1039</v>
      </c>
      <c r="AO186" s="173" t="s">
        <v>1039</v>
      </c>
      <c r="AP186" s="372"/>
      <c r="AQ186" s="173" t="s">
        <v>1039</v>
      </c>
      <c r="AR186" s="372"/>
      <c r="AS186" s="173" t="s">
        <v>1039</v>
      </c>
      <c r="AT186" s="372"/>
      <c r="AU186" s="173" t="s">
        <v>1039</v>
      </c>
      <c r="AV186" s="173" t="s">
        <v>1039</v>
      </c>
      <c r="AW186" s="173" t="s">
        <v>1039</v>
      </c>
      <c r="AX186" s="173" t="s">
        <v>1039</v>
      </c>
      <c r="AY186" s="124">
        <v>291.66666666666669</v>
      </c>
      <c r="AZ186" s="173" t="s">
        <v>1039</v>
      </c>
      <c r="BA186" s="372"/>
      <c r="BB186" s="173" t="s">
        <v>1039</v>
      </c>
      <c r="BC186" s="173" t="s">
        <v>1039</v>
      </c>
      <c r="BD186" s="173" t="s">
        <v>1039</v>
      </c>
      <c r="BE186" s="173" t="s">
        <v>1039</v>
      </c>
      <c r="BF186" s="173" t="s">
        <v>1039</v>
      </c>
      <c r="BG186" s="372"/>
      <c r="BH186" s="173" t="s">
        <v>1039</v>
      </c>
      <c r="BI186" s="173" t="s">
        <v>1039</v>
      </c>
      <c r="BK186" s="123" t="s">
        <v>1053</v>
      </c>
      <c r="BL186" s="173" t="s">
        <v>1039</v>
      </c>
      <c r="BM186" s="173" t="s">
        <v>1039</v>
      </c>
      <c r="BN186" s="173" t="s">
        <v>1039</v>
      </c>
      <c r="BO186" s="173" t="s">
        <v>1039</v>
      </c>
      <c r="BP186" s="173" t="s">
        <v>1039</v>
      </c>
      <c r="BQ186" s="173" t="s">
        <v>1039</v>
      </c>
      <c r="BR186" s="173" t="s">
        <v>1039</v>
      </c>
      <c r="BS186" s="173" t="s">
        <v>1039</v>
      </c>
      <c r="BT186" s="173" t="s">
        <v>1039</v>
      </c>
      <c r="BU186" s="372"/>
      <c r="BV186" s="173" t="s">
        <v>1039</v>
      </c>
      <c r="BW186" s="372"/>
      <c r="BX186" s="173" t="s">
        <v>1039</v>
      </c>
      <c r="BY186" s="372"/>
      <c r="BZ186" s="173" t="s">
        <v>1039</v>
      </c>
      <c r="CA186" s="173" t="s">
        <v>1039</v>
      </c>
      <c r="CB186" s="173" t="s">
        <v>1039</v>
      </c>
      <c r="CC186" s="173" t="s">
        <v>1039</v>
      </c>
      <c r="CD186" s="124">
        <v>625</v>
      </c>
      <c r="CE186" s="173" t="s">
        <v>1039</v>
      </c>
      <c r="CF186" s="372"/>
      <c r="CG186" s="173" t="s">
        <v>1039</v>
      </c>
      <c r="CH186" s="173" t="s">
        <v>1039</v>
      </c>
      <c r="CI186" s="173" t="s">
        <v>1039</v>
      </c>
      <c r="CJ186" s="173" t="s">
        <v>1039</v>
      </c>
      <c r="CK186" s="173" t="s">
        <v>1039</v>
      </c>
      <c r="CL186" s="372"/>
      <c r="CM186" s="173" t="s">
        <v>1039</v>
      </c>
      <c r="CN186" s="173" t="s">
        <v>1039</v>
      </c>
      <c r="CP186" s="123" t="s">
        <v>1053</v>
      </c>
      <c r="CQ186" s="173" t="s">
        <v>1039</v>
      </c>
      <c r="CR186" s="173" t="s">
        <v>1039</v>
      </c>
      <c r="CS186" s="173" t="s">
        <v>1039</v>
      </c>
      <c r="CT186" s="173" t="s">
        <v>1039</v>
      </c>
      <c r="CU186" s="173" t="s">
        <v>1039</v>
      </c>
      <c r="CV186" s="173" t="s">
        <v>1039</v>
      </c>
      <c r="CW186" s="173" t="s">
        <v>1039</v>
      </c>
      <c r="CX186" s="173" t="s">
        <v>1039</v>
      </c>
      <c r="CY186" s="173" t="s">
        <v>1039</v>
      </c>
      <c r="CZ186" s="372"/>
      <c r="DA186" s="173" t="s">
        <v>1039</v>
      </c>
      <c r="DB186" s="372"/>
      <c r="DC186" s="173" t="s">
        <v>1039</v>
      </c>
      <c r="DD186" s="372"/>
      <c r="DE186" s="173" t="s">
        <v>1039</v>
      </c>
      <c r="DF186" s="173" t="s">
        <v>1039</v>
      </c>
      <c r="DG186" s="173" t="s">
        <v>1039</v>
      </c>
      <c r="DH186" s="173" t="s">
        <v>1039</v>
      </c>
      <c r="DI186" s="124">
        <v>562.5</v>
      </c>
      <c r="DJ186" s="173" t="s">
        <v>1039</v>
      </c>
      <c r="DK186" s="372"/>
      <c r="DL186" s="173" t="s">
        <v>1039</v>
      </c>
      <c r="DM186" s="173" t="s">
        <v>1039</v>
      </c>
      <c r="DN186" s="173" t="s">
        <v>1039</v>
      </c>
      <c r="DO186" s="173" t="s">
        <v>1039</v>
      </c>
      <c r="DP186" s="173" t="s">
        <v>1039</v>
      </c>
      <c r="DQ186" s="372"/>
      <c r="DR186" s="173" t="s">
        <v>1039</v>
      </c>
      <c r="DS186" s="173" t="s">
        <v>1039</v>
      </c>
      <c r="DU186" s="123" t="s">
        <v>1053</v>
      </c>
      <c r="DV186" s="173" t="s">
        <v>1039</v>
      </c>
      <c r="DW186" s="173" t="s">
        <v>1039</v>
      </c>
      <c r="DX186" s="173" t="s">
        <v>1039</v>
      </c>
      <c r="DY186" s="173" t="s">
        <v>1039</v>
      </c>
      <c r="DZ186" s="173" t="s">
        <v>1039</v>
      </c>
      <c r="EA186" s="173" t="s">
        <v>1039</v>
      </c>
      <c r="EB186" s="173" t="s">
        <v>1039</v>
      </c>
      <c r="EC186" s="173" t="s">
        <v>1039</v>
      </c>
      <c r="ED186" s="173" t="s">
        <v>1039</v>
      </c>
      <c r="EE186" s="372"/>
      <c r="EF186" s="173" t="s">
        <v>1039</v>
      </c>
      <c r="EG186" s="372"/>
      <c r="EH186" s="173" t="s">
        <v>1039</v>
      </c>
      <c r="EI186" s="372"/>
      <c r="EJ186" s="173" t="s">
        <v>1039</v>
      </c>
      <c r="EK186" s="173" t="s">
        <v>1039</v>
      </c>
      <c r="EL186" s="173" t="s">
        <v>1039</v>
      </c>
      <c r="EM186" s="173" t="s">
        <v>1039</v>
      </c>
      <c r="EN186" s="124">
        <v>1666.6666666666667</v>
      </c>
      <c r="EO186" s="173" t="s">
        <v>1039</v>
      </c>
      <c r="EP186" s="372"/>
      <c r="EQ186" s="173" t="s">
        <v>1039</v>
      </c>
      <c r="ER186" s="201" t="s">
        <v>1039</v>
      </c>
      <c r="ES186" s="173" t="s">
        <v>1039</v>
      </c>
      <c r="ET186" s="173" t="s">
        <v>1039</v>
      </c>
      <c r="EU186" s="173" t="s">
        <v>1039</v>
      </c>
      <c r="EV186" s="372"/>
      <c r="EW186" s="173" t="s">
        <v>1039</v>
      </c>
      <c r="EX186" s="173" t="s">
        <v>1039</v>
      </c>
      <c r="EZ186" s="123" t="s">
        <v>1053</v>
      </c>
      <c r="FA186" s="173" t="s">
        <v>1039</v>
      </c>
      <c r="FB186" s="173" t="s">
        <v>1039</v>
      </c>
      <c r="FC186" s="173" t="s">
        <v>1039</v>
      </c>
      <c r="FD186" s="173" t="s">
        <v>1039</v>
      </c>
      <c r="FE186" s="173" t="s">
        <v>1039</v>
      </c>
      <c r="FF186" s="173" t="s">
        <v>1039</v>
      </c>
      <c r="FG186" s="173" t="s">
        <v>1039</v>
      </c>
      <c r="FH186" s="173" t="s">
        <v>1039</v>
      </c>
      <c r="FI186" s="173" t="s">
        <v>1039</v>
      </c>
      <c r="FJ186" s="372"/>
      <c r="FK186" s="173" t="s">
        <v>1039</v>
      </c>
      <c r="FL186" s="372"/>
      <c r="FM186" s="173" t="s">
        <v>1039</v>
      </c>
      <c r="FN186" s="372"/>
      <c r="FO186" s="173" t="s">
        <v>1039</v>
      </c>
      <c r="FP186" s="173" t="s">
        <v>1039</v>
      </c>
      <c r="FQ186" s="173" t="s">
        <v>1039</v>
      </c>
      <c r="FR186" s="173" t="s">
        <v>1039</v>
      </c>
      <c r="FS186" s="124">
        <v>583.33333333333337</v>
      </c>
      <c r="FT186" s="173" t="s">
        <v>1039</v>
      </c>
      <c r="FU186" s="372"/>
      <c r="FV186" s="173" t="s">
        <v>1039</v>
      </c>
      <c r="FW186" s="173" t="s">
        <v>1039</v>
      </c>
      <c r="FX186" s="173" t="s">
        <v>1039</v>
      </c>
      <c r="FY186" s="173" t="s">
        <v>1039</v>
      </c>
      <c r="FZ186" s="173" t="s">
        <v>1039</v>
      </c>
      <c r="GA186" s="372"/>
      <c r="GB186" s="173" t="s">
        <v>1039</v>
      </c>
      <c r="GC186" s="173" t="s">
        <v>1039</v>
      </c>
    </row>
    <row r="187" spans="1:185" ht="14.4" customHeight="1" x14ac:dyDescent="0.35">
      <c r="A187" s="104" t="s">
        <v>1054</v>
      </c>
      <c r="B187" s="180">
        <v>333.33333333333331</v>
      </c>
      <c r="C187" s="185">
        <v>166.66666666666666</v>
      </c>
      <c r="D187" s="173" t="s">
        <v>1039</v>
      </c>
      <c r="E187" s="185">
        <v>166.66666666666666</v>
      </c>
      <c r="F187" s="173" t="s">
        <v>1039</v>
      </c>
      <c r="G187" s="175">
        <v>208.33333333333334</v>
      </c>
      <c r="H187" s="180">
        <v>166.66666666666666</v>
      </c>
      <c r="I187" s="174">
        <v>166.66666666666666</v>
      </c>
      <c r="J187" s="173" t="s">
        <v>1039</v>
      </c>
      <c r="K187" s="372"/>
      <c r="L187" s="124">
        <v>166.66666666666666</v>
      </c>
      <c r="M187" s="372"/>
      <c r="N187" s="173" t="s">
        <v>1039</v>
      </c>
      <c r="O187" s="372"/>
      <c r="P187" s="173" t="s">
        <v>1039</v>
      </c>
      <c r="Q187" s="213">
        <v>333.33333333333331</v>
      </c>
      <c r="R187" s="176">
        <v>208.33333333333334</v>
      </c>
      <c r="S187" s="173" t="s">
        <v>1039</v>
      </c>
      <c r="T187" s="173" t="s">
        <v>1039</v>
      </c>
      <c r="U187" s="173" t="s">
        <v>1039</v>
      </c>
      <c r="V187" s="376"/>
      <c r="W187" s="173" t="s">
        <v>1039</v>
      </c>
      <c r="X187" s="173" t="s">
        <v>1039</v>
      </c>
      <c r="Y187" s="173" t="s">
        <v>1039</v>
      </c>
      <c r="Z187" s="173" t="s">
        <v>1039</v>
      </c>
      <c r="AA187" s="173" t="s">
        <v>1039</v>
      </c>
      <c r="AB187" s="372"/>
      <c r="AC187" s="173" t="s">
        <v>1039</v>
      </c>
      <c r="AD187" s="173" t="s">
        <v>1039</v>
      </c>
      <c r="AF187" s="104" t="s">
        <v>1054</v>
      </c>
      <c r="AG187" s="180">
        <v>225</v>
      </c>
      <c r="AH187" s="185">
        <v>166.66666666666666</v>
      </c>
      <c r="AI187" s="173" t="s">
        <v>1039</v>
      </c>
      <c r="AJ187" s="185">
        <v>166.66666666666666</v>
      </c>
      <c r="AK187" s="173" t="s">
        <v>1039</v>
      </c>
      <c r="AL187" s="175">
        <v>250</v>
      </c>
      <c r="AM187" s="181">
        <v>166.66666666666666</v>
      </c>
      <c r="AN187" s="178">
        <v>166.66666666666666</v>
      </c>
      <c r="AO187" s="173" t="s">
        <v>1039</v>
      </c>
      <c r="AP187" s="372"/>
      <c r="AQ187" s="124">
        <v>166.66666666666666</v>
      </c>
      <c r="AR187" s="372"/>
      <c r="AS187" s="173" t="s">
        <v>1039</v>
      </c>
      <c r="AT187" s="372"/>
      <c r="AU187" s="173" t="s">
        <v>1039</v>
      </c>
      <c r="AV187" s="124">
        <v>333.33333333333331</v>
      </c>
      <c r="AW187" s="176">
        <v>258.33333333333331</v>
      </c>
      <c r="AX187" s="173" t="s">
        <v>1039</v>
      </c>
      <c r="AY187" s="173" t="s">
        <v>1039</v>
      </c>
      <c r="AZ187" s="173" t="s">
        <v>1039</v>
      </c>
      <c r="BA187" s="372"/>
      <c r="BB187" s="173" t="s">
        <v>1039</v>
      </c>
      <c r="BC187" s="173" t="s">
        <v>1039</v>
      </c>
      <c r="BD187" s="173" t="s">
        <v>1039</v>
      </c>
      <c r="BE187" s="173" t="s">
        <v>1039</v>
      </c>
      <c r="BF187" s="173" t="s">
        <v>1039</v>
      </c>
      <c r="BG187" s="372"/>
      <c r="BH187" s="173" t="s">
        <v>1039</v>
      </c>
      <c r="BI187" s="173" t="s">
        <v>1039</v>
      </c>
      <c r="BK187" s="104" t="s">
        <v>1054</v>
      </c>
      <c r="BL187" s="180">
        <v>625</v>
      </c>
      <c r="BM187" s="185">
        <v>500</v>
      </c>
      <c r="BN187" s="173" t="s">
        <v>1039</v>
      </c>
      <c r="BO187" s="185">
        <v>750</v>
      </c>
      <c r="BP187" s="173" t="s">
        <v>1039</v>
      </c>
      <c r="BQ187" s="181">
        <v>750</v>
      </c>
      <c r="BR187" s="178">
        <v>416.66666666666669</v>
      </c>
      <c r="BS187" s="178">
        <v>500</v>
      </c>
      <c r="BT187" s="173" t="s">
        <v>1039</v>
      </c>
      <c r="BU187" s="372"/>
      <c r="BV187" s="124">
        <v>1083.3333333333333</v>
      </c>
      <c r="BW187" s="372"/>
      <c r="BX187" s="173" t="s">
        <v>1039</v>
      </c>
      <c r="BY187" s="372"/>
      <c r="BZ187" s="173" t="s">
        <v>1039</v>
      </c>
      <c r="CA187" s="124">
        <v>1125</v>
      </c>
      <c r="CB187" s="176">
        <v>625</v>
      </c>
      <c r="CC187" s="173" t="s">
        <v>1039</v>
      </c>
      <c r="CD187" s="173" t="s">
        <v>1039</v>
      </c>
      <c r="CE187" s="173" t="s">
        <v>1039</v>
      </c>
      <c r="CF187" s="372"/>
      <c r="CG187" s="173" t="s">
        <v>1039</v>
      </c>
      <c r="CH187" s="173" t="s">
        <v>1039</v>
      </c>
      <c r="CI187" s="173" t="s">
        <v>1039</v>
      </c>
      <c r="CJ187" s="173" t="s">
        <v>1039</v>
      </c>
      <c r="CK187" s="173" t="s">
        <v>1039</v>
      </c>
      <c r="CL187" s="372"/>
      <c r="CM187" s="173" t="s">
        <v>1039</v>
      </c>
      <c r="CN187" s="173" t="s">
        <v>1039</v>
      </c>
      <c r="CP187" s="104" t="s">
        <v>1054</v>
      </c>
      <c r="CQ187" s="180">
        <v>583.33333333333337</v>
      </c>
      <c r="CR187" s="124">
        <v>583.33333333333337</v>
      </c>
      <c r="CS187" s="173" t="s">
        <v>1039</v>
      </c>
      <c r="CT187" s="124">
        <v>500</v>
      </c>
      <c r="CU187" s="173" t="s">
        <v>1039</v>
      </c>
      <c r="CV187" s="181">
        <v>500</v>
      </c>
      <c r="CW187" s="178">
        <v>416.66666666666669</v>
      </c>
      <c r="CX187" s="178">
        <v>416.66666666666669</v>
      </c>
      <c r="CY187" s="173" t="s">
        <v>1039</v>
      </c>
      <c r="CZ187" s="372"/>
      <c r="DA187" s="124">
        <v>416.66666666666669</v>
      </c>
      <c r="DB187" s="372"/>
      <c r="DC187" s="173" t="s">
        <v>1039</v>
      </c>
      <c r="DD187" s="372"/>
      <c r="DE187" s="173" t="s">
        <v>1039</v>
      </c>
      <c r="DF187" s="124">
        <v>750</v>
      </c>
      <c r="DG187" s="124">
        <v>666.66666666666663</v>
      </c>
      <c r="DH187" s="173" t="s">
        <v>1039</v>
      </c>
      <c r="DI187" s="173" t="s">
        <v>1039</v>
      </c>
      <c r="DJ187" s="173" t="s">
        <v>1039</v>
      </c>
      <c r="DK187" s="372"/>
      <c r="DL187" s="173" t="s">
        <v>1039</v>
      </c>
      <c r="DM187" s="173" t="s">
        <v>1039</v>
      </c>
      <c r="DN187" s="173" t="s">
        <v>1039</v>
      </c>
      <c r="DO187" s="173" t="s">
        <v>1039</v>
      </c>
      <c r="DP187" s="173" t="s">
        <v>1039</v>
      </c>
      <c r="DQ187" s="372"/>
      <c r="DR187" s="173" t="s">
        <v>1039</v>
      </c>
      <c r="DS187" s="173" t="s">
        <v>1039</v>
      </c>
      <c r="DU187" s="104" t="s">
        <v>1054</v>
      </c>
      <c r="DV187" s="180">
        <v>1500</v>
      </c>
      <c r="DW187" s="124">
        <v>1166.6666666666667</v>
      </c>
      <c r="DX187" s="173" t="s">
        <v>1039</v>
      </c>
      <c r="DY187" s="124">
        <v>1583.3333333333333</v>
      </c>
      <c r="DZ187" s="173" t="s">
        <v>1039</v>
      </c>
      <c r="EA187" s="175">
        <v>854.16666666666663</v>
      </c>
      <c r="EB187" s="178">
        <v>1250</v>
      </c>
      <c r="EC187" s="174">
        <v>1979.1666666666667</v>
      </c>
      <c r="ED187" s="173" t="s">
        <v>1039</v>
      </c>
      <c r="EE187" s="372"/>
      <c r="EF187" s="124">
        <v>2500</v>
      </c>
      <c r="EG187" s="372"/>
      <c r="EH187" s="173" t="s">
        <v>1039</v>
      </c>
      <c r="EI187" s="372"/>
      <c r="EJ187" s="173" t="s">
        <v>1039</v>
      </c>
      <c r="EK187" s="124">
        <v>1083.3333333333333</v>
      </c>
      <c r="EL187" s="176">
        <v>1833.3333333333333</v>
      </c>
      <c r="EM187" s="173" t="s">
        <v>1039</v>
      </c>
      <c r="EN187" s="173" t="s">
        <v>1039</v>
      </c>
      <c r="EO187" s="173" t="s">
        <v>1039</v>
      </c>
      <c r="EP187" s="372"/>
      <c r="EQ187" s="173" t="s">
        <v>1039</v>
      </c>
      <c r="ER187" s="201" t="s">
        <v>1039</v>
      </c>
      <c r="ES187" s="173" t="s">
        <v>1039</v>
      </c>
      <c r="ET187" s="173" t="s">
        <v>1039</v>
      </c>
      <c r="EU187" s="173" t="s">
        <v>1039</v>
      </c>
      <c r="EV187" s="372"/>
      <c r="EW187" s="173" t="s">
        <v>1039</v>
      </c>
      <c r="EX187" s="173" t="s">
        <v>1039</v>
      </c>
      <c r="EZ187" s="104" t="s">
        <v>1054</v>
      </c>
      <c r="FA187" s="180">
        <v>666.66666666666663</v>
      </c>
      <c r="FB187" s="185">
        <v>666.66666666666663</v>
      </c>
      <c r="FC187" s="173" t="s">
        <v>1039</v>
      </c>
      <c r="FD187" s="185">
        <v>583.33333333333337</v>
      </c>
      <c r="FE187" s="173" t="s">
        <v>1039</v>
      </c>
      <c r="FF187" s="181">
        <v>500</v>
      </c>
      <c r="FG187" s="180">
        <v>500</v>
      </c>
      <c r="FH187" s="178">
        <v>541.66666666666663</v>
      </c>
      <c r="FI187" s="173" t="s">
        <v>1039</v>
      </c>
      <c r="FJ187" s="372"/>
      <c r="FK187" s="124">
        <v>500</v>
      </c>
      <c r="FL187" s="372"/>
      <c r="FM187" s="173" t="s">
        <v>1039</v>
      </c>
      <c r="FN187" s="372"/>
      <c r="FO187" s="173" t="s">
        <v>1039</v>
      </c>
      <c r="FP187" s="124">
        <v>791.66666666666663</v>
      </c>
      <c r="FQ187" s="176">
        <v>666.66666666666663</v>
      </c>
      <c r="FR187" s="173" t="s">
        <v>1039</v>
      </c>
      <c r="FS187" s="173" t="s">
        <v>1039</v>
      </c>
      <c r="FT187" s="173" t="s">
        <v>1039</v>
      </c>
      <c r="FU187" s="372"/>
      <c r="FV187" s="173" t="s">
        <v>1039</v>
      </c>
      <c r="FW187" s="173" t="s">
        <v>1039</v>
      </c>
      <c r="FX187" s="173" t="s">
        <v>1039</v>
      </c>
      <c r="FY187" s="173" t="s">
        <v>1039</v>
      </c>
      <c r="FZ187" s="173" t="s">
        <v>1039</v>
      </c>
      <c r="GA187" s="372"/>
      <c r="GB187" s="173" t="s">
        <v>1039</v>
      </c>
      <c r="GC187" s="173" t="s">
        <v>1039</v>
      </c>
    </row>
    <row r="188" spans="1:185" ht="15" customHeight="1" thickBot="1" x14ac:dyDescent="0.4">
      <c r="A188" s="104" t="s">
        <v>1055</v>
      </c>
      <c r="B188" s="256" t="s">
        <v>1039</v>
      </c>
      <c r="C188" s="256" t="s">
        <v>1039</v>
      </c>
      <c r="D188" s="256" t="s">
        <v>1039</v>
      </c>
      <c r="E188" s="256" t="s">
        <v>1039</v>
      </c>
      <c r="F188" s="256" t="s">
        <v>1039</v>
      </c>
      <c r="G188" s="257">
        <v>166.66666666666666</v>
      </c>
      <c r="H188" s="189">
        <v>166.66666666666666</v>
      </c>
      <c r="I188" s="206">
        <v>166.66666666666666</v>
      </c>
      <c r="J188" s="206">
        <v>166.66666666666666</v>
      </c>
      <c r="K188" s="372"/>
      <c r="L188" s="206">
        <v>166.66666666666666</v>
      </c>
      <c r="M188" s="372"/>
      <c r="N188" s="206">
        <v>166.66666666666666</v>
      </c>
      <c r="O188" s="372"/>
      <c r="P188" s="213">
        <v>166.66666666666666</v>
      </c>
      <c r="Q188" s="213">
        <v>166.66666666666666</v>
      </c>
      <c r="R188" s="213">
        <v>166.66666666666666</v>
      </c>
      <c r="S188" s="259">
        <v>166.66666666666666</v>
      </c>
      <c r="T188" s="259">
        <v>166.66666666666666</v>
      </c>
      <c r="U188" s="189">
        <v>166.66666666666666</v>
      </c>
      <c r="V188" s="377"/>
      <c r="W188" s="189">
        <v>250</v>
      </c>
      <c r="X188" s="189">
        <v>166.66666666666666</v>
      </c>
      <c r="Y188" s="189">
        <v>166.66666666666666</v>
      </c>
      <c r="Z188" s="124">
        <v>166.66666666666666</v>
      </c>
      <c r="AA188" s="124">
        <v>250</v>
      </c>
      <c r="AB188" s="372"/>
      <c r="AC188" s="124">
        <v>250</v>
      </c>
      <c r="AD188" s="124">
        <v>166.66666666666666</v>
      </c>
      <c r="AF188" s="104" t="s">
        <v>1055</v>
      </c>
      <c r="AG188" s="173" t="s">
        <v>1039</v>
      </c>
      <c r="AH188" s="173" t="s">
        <v>1039</v>
      </c>
      <c r="AI188" s="173" t="s">
        <v>1039</v>
      </c>
      <c r="AJ188" s="173" t="s">
        <v>1039</v>
      </c>
      <c r="AK188" s="173" t="s">
        <v>1039</v>
      </c>
      <c r="AL188" s="175">
        <v>250</v>
      </c>
      <c r="AM188" s="181">
        <v>416.66666666666669</v>
      </c>
      <c r="AN188" s="178">
        <v>500</v>
      </c>
      <c r="AO188" s="178">
        <v>416.66666666666669</v>
      </c>
      <c r="AP188" s="372"/>
      <c r="AQ188" s="178">
        <v>416.66666666666669</v>
      </c>
      <c r="AR188" s="372"/>
      <c r="AS188" s="178">
        <v>416.66666666666669</v>
      </c>
      <c r="AT188" s="372"/>
      <c r="AU188" s="182">
        <v>500</v>
      </c>
      <c r="AV188" s="124">
        <v>500</v>
      </c>
      <c r="AW188" s="124">
        <v>583.33333333333337</v>
      </c>
      <c r="AX188" s="124">
        <v>416.66666666666703</v>
      </c>
      <c r="AY188" s="124">
        <v>583.33333333333337</v>
      </c>
      <c r="AZ188" s="180">
        <v>583.33333333333337</v>
      </c>
      <c r="BA188" s="372"/>
      <c r="BB188" s="175">
        <v>583.33333333333337</v>
      </c>
      <c r="BC188" s="180">
        <v>583.33333333333337</v>
      </c>
      <c r="BD188" s="180">
        <v>583.33333333333337</v>
      </c>
      <c r="BE188" s="124">
        <v>583.33333333333337</v>
      </c>
      <c r="BF188" s="124">
        <v>583.33333333333337</v>
      </c>
      <c r="BG188" s="372"/>
      <c r="BH188" s="124">
        <v>583.33333333333337</v>
      </c>
      <c r="BI188" s="124">
        <v>583.33333333333337</v>
      </c>
      <c r="BK188" s="104" t="s">
        <v>1055</v>
      </c>
      <c r="BL188" s="173" t="s">
        <v>1039</v>
      </c>
      <c r="BM188" s="173" t="s">
        <v>1039</v>
      </c>
      <c r="BN188" s="173" t="s">
        <v>1039</v>
      </c>
      <c r="BO188" s="173" t="s">
        <v>1039</v>
      </c>
      <c r="BP188" s="173" t="s">
        <v>1039</v>
      </c>
      <c r="BQ188" s="181">
        <v>1000</v>
      </c>
      <c r="BR188" s="178">
        <v>833.33333333333337</v>
      </c>
      <c r="BS188" s="178">
        <v>833.33333333333337</v>
      </c>
      <c r="BT188" s="178">
        <v>833.33333333333337</v>
      </c>
      <c r="BU188" s="372"/>
      <c r="BV188" s="178">
        <v>750</v>
      </c>
      <c r="BW188" s="372"/>
      <c r="BX188" s="178">
        <v>833.33333333333337</v>
      </c>
      <c r="BY188" s="372"/>
      <c r="BZ188" s="182">
        <v>833.33333333333337</v>
      </c>
      <c r="CA188" s="182">
        <v>833.33333333333337</v>
      </c>
      <c r="CB188" s="124">
        <v>833.33333333333337</v>
      </c>
      <c r="CC188" s="124">
        <v>833.33333333333303</v>
      </c>
      <c r="CD188" s="124">
        <v>833.33333333333337</v>
      </c>
      <c r="CE188" s="124">
        <v>833.33333333333337</v>
      </c>
      <c r="CF188" s="372"/>
      <c r="CG188" s="180">
        <v>833.33333333333337</v>
      </c>
      <c r="CH188" s="180">
        <v>833.33333333333337</v>
      </c>
      <c r="CI188" s="180">
        <v>833.33333333333337</v>
      </c>
      <c r="CJ188" s="124">
        <v>833.33333333333337</v>
      </c>
      <c r="CK188" s="124">
        <v>833.33333333333337</v>
      </c>
      <c r="CL188" s="372"/>
      <c r="CM188" s="124">
        <v>833.33333333333337</v>
      </c>
      <c r="CN188" s="124">
        <v>833.33333333333337</v>
      </c>
      <c r="CP188" s="104" t="s">
        <v>1055</v>
      </c>
      <c r="CQ188" s="173" t="s">
        <v>1039</v>
      </c>
      <c r="CR188" s="173" t="s">
        <v>1039</v>
      </c>
      <c r="CS188" s="173" t="s">
        <v>1039</v>
      </c>
      <c r="CT188" s="173" t="s">
        <v>1039</v>
      </c>
      <c r="CU188" s="173" t="s">
        <v>1039</v>
      </c>
      <c r="CV188" s="181">
        <v>666.66666666666663</v>
      </c>
      <c r="CW188" s="178">
        <v>833.33333333333337</v>
      </c>
      <c r="CX188" s="178">
        <v>833.33333333333337</v>
      </c>
      <c r="CY188" s="178">
        <v>833.33333333333337</v>
      </c>
      <c r="CZ188" s="372"/>
      <c r="DA188" s="178">
        <v>666.66666666666663</v>
      </c>
      <c r="DB188" s="372"/>
      <c r="DC188" s="178">
        <v>833.33333333333337</v>
      </c>
      <c r="DD188" s="372"/>
      <c r="DE188" s="182">
        <v>833.33333333333337</v>
      </c>
      <c r="DF188" s="182">
        <v>833.33333333333337</v>
      </c>
      <c r="DG188" s="124">
        <v>833.33333333333337</v>
      </c>
      <c r="DH188" s="124">
        <v>833.33333333333303</v>
      </c>
      <c r="DI188" s="124">
        <v>833.33333333333337</v>
      </c>
      <c r="DJ188" s="124">
        <v>833.33333333333337</v>
      </c>
      <c r="DK188" s="372"/>
      <c r="DL188" s="180">
        <v>833.33333333333337</v>
      </c>
      <c r="DM188" s="124">
        <v>833.33333333333337</v>
      </c>
      <c r="DN188" s="124">
        <v>833.33333333333337</v>
      </c>
      <c r="DO188" s="124">
        <v>833.33333333333337</v>
      </c>
      <c r="DP188" s="124">
        <v>750</v>
      </c>
      <c r="DQ188" s="372"/>
      <c r="DR188" s="124">
        <v>750</v>
      </c>
      <c r="DS188" s="124">
        <v>833.33333333333337</v>
      </c>
      <c r="DU188" s="104" t="s">
        <v>1055</v>
      </c>
      <c r="DV188" s="173" t="s">
        <v>1039</v>
      </c>
      <c r="DW188" s="173" t="s">
        <v>1039</v>
      </c>
      <c r="DX188" s="173" t="s">
        <v>1039</v>
      </c>
      <c r="DY188" s="173" t="s">
        <v>1039</v>
      </c>
      <c r="DZ188" s="173" t="s">
        <v>1039</v>
      </c>
      <c r="EA188" s="181">
        <v>833.33333333333337</v>
      </c>
      <c r="EB188" s="178">
        <v>833.33333333333337</v>
      </c>
      <c r="EC188" s="178">
        <v>1666.6666666666667</v>
      </c>
      <c r="ED188" s="178">
        <v>1666.6666666666667</v>
      </c>
      <c r="EE188" s="372"/>
      <c r="EF188" s="178">
        <v>1666.6666666666667</v>
      </c>
      <c r="EG188" s="372"/>
      <c r="EH188" s="178">
        <v>1666.6666666666667</v>
      </c>
      <c r="EI188" s="372"/>
      <c r="EJ188" s="182">
        <v>1666.6666666666667</v>
      </c>
      <c r="EK188" s="182">
        <v>1666.6666666666667</v>
      </c>
      <c r="EL188" s="124">
        <v>1666.6666666666667</v>
      </c>
      <c r="EM188" s="124">
        <v>1666.6666666666699</v>
      </c>
      <c r="EN188" s="124">
        <v>2000</v>
      </c>
      <c r="EO188" s="124">
        <v>1666.6666666666667</v>
      </c>
      <c r="EP188" s="372"/>
      <c r="EQ188" s="124">
        <v>2041.6666666666667</v>
      </c>
      <c r="ER188" s="176">
        <v>2500</v>
      </c>
      <c r="ES188" s="124">
        <v>2000</v>
      </c>
      <c r="ET188" s="124">
        <v>2000</v>
      </c>
      <c r="EU188" s="124">
        <v>2000</v>
      </c>
      <c r="EV188" s="372"/>
      <c r="EW188" s="124">
        <v>2083.3333333333335</v>
      </c>
      <c r="EX188" s="175">
        <v>2166.6666666666665</v>
      </c>
      <c r="EZ188" s="104" t="s">
        <v>1055</v>
      </c>
      <c r="FA188" s="173" t="s">
        <v>1039</v>
      </c>
      <c r="FB188" s="173" t="s">
        <v>1039</v>
      </c>
      <c r="FC188" s="173" t="s">
        <v>1039</v>
      </c>
      <c r="FD188" s="173" t="s">
        <v>1039</v>
      </c>
      <c r="FE188" s="173" t="s">
        <v>1039</v>
      </c>
      <c r="FF188" s="181">
        <v>833.33333333333337</v>
      </c>
      <c r="FG188" s="180">
        <v>750</v>
      </c>
      <c r="FH188" s="178">
        <v>708.33333333333337</v>
      </c>
      <c r="FI188" s="178">
        <v>750</v>
      </c>
      <c r="FJ188" s="372"/>
      <c r="FK188" s="178">
        <v>666.66666666666663</v>
      </c>
      <c r="FL188" s="372"/>
      <c r="FM188" s="178">
        <v>833.33333333333337</v>
      </c>
      <c r="FN188" s="372"/>
      <c r="FO188" s="182">
        <v>750</v>
      </c>
      <c r="FP188" s="182">
        <v>750</v>
      </c>
      <c r="FQ188" s="124">
        <v>750</v>
      </c>
      <c r="FR188" s="124">
        <v>750</v>
      </c>
      <c r="FS188" s="124">
        <v>833.33333333333337</v>
      </c>
      <c r="FT188" s="124">
        <v>833.33333333333337</v>
      </c>
      <c r="FU188" s="372"/>
      <c r="FV188" s="124">
        <v>833.33333333333337</v>
      </c>
      <c r="FW188" s="124">
        <v>833.33333333333337</v>
      </c>
      <c r="FX188" s="124">
        <v>833.33333333333337</v>
      </c>
      <c r="FY188" s="124">
        <v>833.33333333333337</v>
      </c>
      <c r="FZ188" s="124">
        <v>833.33333333333337</v>
      </c>
      <c r="GA188" s="372"/>
      <c r="GB188" s="124">
        <v>833.33333333333337</v>
      </c>
      <c r="GC188" s="124">
        <v>2166.6666666666665</v>
      </c>
    </row>
    <row r="189" spans="1:185" ht="15" customHeight="1" thickBot="1" x14ac:dyDescent="0.4">
      <c r="A189" s="260" t="s">
        <v>1787</v>
      </c>
      <c r="B189" s="216">
        <v>166.83333333333331</v>
      </c>
      <c r="C189" s="216">
        <v>166.66666666666666</v>
      </c>
      <c r="D189" s="216">
        <v>166.66666666666666</v>
      </c>
      <c r="E189" s="216">
        <v>166.66666666666666</v>
      </c>
      <c r="F189" s="216">
        <v>166.66666666666666</v>
      </c>
      <c r="G189" s="216">
        <v>208.33333333333334</v>
      </c>
      <c r="H189" s="216">
        <v>166.66666666666666</v>
      </c>
      <c r="I189" s="216">
        <v>166.66666666666666</v>
      </c>
      <c r="J189" s="216">
        <v>166.66666666666666</v>
      </c>
      <c r="K189" s="373"/>
      <c r="L189" s="218">
        <v>166.66666666666666</v>
      </c>
      <c r="M189" s="373"/>
      <c r="N189" s="216">
        <v>166.66666666666666</v>
      </c>
      <c r="O189" s="373"/>
      <c r="P189" s="216">
        <v>167</v>
      </c>
      <c r="Q189" s="216">
        <v>167</v>
      </c>
      <c r="R189" s="216">
        <v>208</v>
      </c>
      <c r="S189" s="216">
        <v>166.66666666666666</v>
      </c>
      <c r="T189" s="216">
        <v>167</v>
      </c>
      <c r="U189" s="216">
        <v>166.66666666666666</v>
      </c>
      <c r="V189" s="261"/>
      <c r="W189" s="216">
        <v>250</v>
      </c>
      <c r="X189" s="216">
        <v>250</v>
      </c>
      <c r="Y189" s="216">
        <v>229.16666666666666</v>
      </c>
      <c r="Z189" s="216">
        <v>250</v>
      </c>
      <c r="AA189" s="225">
        <v>250</v>
      </c>
      <c r="AB189" s="374"/>
      <c r="AC189" s="225">
        <v>250</v>
      </c>
      <c r="AD189" s="216">
        <v>250</v>
      </c>
      <c r="AF189" s="260" t="s">
        <v>1787</v>
      </c>
      <c r="AG189" s="216">
        <v>333.16666666666663</v>
      </c>
      <c r="AH189" s="216">
        <v>291.66666666666669</v>
      </c>
      <c r="AI189" s="216">
        <v>291.66666666666669</v>
      </c>
      <c r="AJ189" s="216">
        <v>166.66666666666666</v>
      </c>
      <c r="AK189" s="216">
        <v>302.16666666666669</v>
      </c>
      <c r="AL189" s="216">
        <v>250</v>
      </c>
      <c r="AM189" s="216">
        <v>250</v>
      </c>
      <c r="AN189" s="216">
        <v>291.66666666666669</v>
      </c>
      <c r="AO189" s="216">
        <v>250</v>
      </c>
      <c r="AP189" s="373"/>
      <c r="AQ189" s="218">
        <v>250</v>
      </c>
      <c r="AR189" s="373"/>
      <c r="AS189" s="216">
        <v>238</v>
      </c>
      <c r="AT189" s="373"/>
      <c r="AU189" s="216">
        <v>225</v>
      </c>
      <c r="AV189" s="216">
        <v>258.33333333333331</v>
      </c>
      <c r="AW189" s="216">
        <v>258.33333333333331</v>
      </c>
      <c r="AX189" s="216">
        <v>300</v>
      </c>
      <c r="AY189" s="216">
        <v>291.66666666666669</v>
      </c>
      <c r="AZ189" s="216">
        <v>266.66666666666669</v>
      </c>
      <c r="BA189" s="373"/>
      <c r="BB189" s="216">
        <v>291.66666666666669</v>
      </c>
      <c r="BC189" s="216">
        <v>291.66666666666669</v>
      </c>
      <c r="BD189" s="216">
        <v>250</v>
      </c>
      <c r="BE189" s="216">
        <v>250</v>
      </c>
      <c r="BF189" s="225">
        <v>250</v>
      </c>
      <c r="BG189" s="374"/>
      <c r="BH189" s="225">
        <v>250</v>
      </c>
      <c r="BI189" s="225">
        <v>250</v>
      </c>
      <c r="BK189" s="260" t="s">
        <v>1787</v>
      </c>
      <c r="BL189" s="216">
        <v>541.66666666666663</v>
      </c>
      <c r="BM189" s="216">
        <v>416.66666666666669</v>
      </c>
      <c r="BN189" s="216">
        <v>583.33333333333337</v>
      </c>
      <c r="BO189" s="216">
        <v>500</v>
      </c>
      <c r="BP189" s="216">
        <v>583.33333333333337</v>
      </c>
      <c r="BQ189" s="216">
        <v>666.66666666666663</v>
      </c>
      <c r="BR189" s="216">
        <v>583.33333333333337</v>
      </c>
      <c r="BS189" s="216">
        <v>500</v>
      </c>
      <c r="BT189" s="216">
        <v>666.66666666666663</v>
      </c>
      <c r="BU189" s="373"/>
      <c r="BV189" s="218">
        <v>500</v>
      </c>
      <c r="BW189" s="373"/>
      <c r="BX189" s="216">
        <v>500</v>
      </c>
      <c r="BY189" s="373"/>
      <c r="BZ189" s="216">
        <v>583.33333333333337</v>
      </c>
      <c r="CA189" s="216">
        <v>645.83333333333337</v>
      </c>
      <c r="CB189" s="216">
        <v>625</v>
      </c>
      <c r="CC189" s="216">
        <v>500</v>
      </c>
      <c r="CD189" s="216">
        <v>625</v>
      </c>
      <c r="CE189" s="216">
        <v>500</v>
      </c>
      <c r="CF189" s="373"/>
      <c r="CG189" s="216">
        <v>500</v>
      </c>
      <c r="CH189" s="216">
        <v>500</v>
      </c>
      <c r="CI189" s="216">
        <v>500</v>
      </c>
      <c r="CJ189" s="216">
        <v>562.5</v>
      </c>
      <c r="CK189" s="225">
        <v>500</v>
      </c>
      <c r="CL189" s="374"/>
      <c r="CM189" s="225">
        <v>541.66666666666663</v>
      </c>
      <c r="CN189" s="225">
        <v>541.66666666666663</v>
      </c>
      <c r="CP189" s="260" t="s">
        <v>1787</v>
      </c>
      <c r="CQ189" s="216">
        <v>500</v>
      </c>
      <c r="CR189" s="216">
        <v>500</v>
      </c>
      <c r="CS189" s="216">
        <v>500</v>
      </c>
      <c r="CT189" s="216">
        <v>500</v>
      </c>
      <c r="CU189" s="216">
        <v>500</v>
      </c>
      <c r="CV189" s="216">
        <v>500</v>
      </c>
      <c r="CW189" s="216">
        <v>500</v>
      </c>
      <c r="CX189" s="216">
        <v>500</v>
      </c>
      <c r="CY189" s="216">
        <v>500</v>
      </c>
      <c r="CZ189" s="373"/>
      <c r="DA189" s="218">
        <v>500</v>
      </c>
      <c r="DB189" s="373"/>
      <c r="DC189" s="216">
        <v>500</v>
      </c>
      <c r="DD189" s="373"/>
      <c r="DE189" s="216">
        <v>500</v>
      </c>
      <c r="DF189" s="216">
        <v>583.33333333333337</v>
      </c>
      <c r="DG189" s="216">
        <v>541.66666666666663</v>
      </c>
      <c r="DH189" s="216">
        <v>500</v>
      </c>
      <c r="DI189" s="216">
        <v>552.08333333333337</v>
      </c>
      <c r="DJ189" s="216">
        <v>500</v>
      </c>
      <c r="DK189" s="373"/>
      <c r="DL189" s="216">
        <v>583.33333333333337</v>
      </c>
      <c r="DM189" s="216">
        <v>541.66666666666663</v>
      </c>
      <c r="DN189" s="216">
        <v>541.66666666666663</v>
      </c>
      <c r="DO189" s="216">
        <v>500</v>
      </c>
      <c r="DP189" s="225">
        <v>500</v>
      </c>
      <c r="DQ189" s="374"/>
      <c r="DR189" s="225">
        <v>500</v>
      </c>
      <c r="DS189" s="225">
        <v>500</v>
      </c>
      <c r="DU189" s="260" t="s">
        <v>1787</v>
      </c>
      <c r="DV189" s="216">
        <v>1041.6666666666667</v>
      </c>
      <c r="DW189" s="216">
        <v>1041.6666666666667</v>
      </c>
      <c r="DX189" s="216">
        <v>1083.3333333333333</v>
      </c>
      <c r="DY189" s="216">
        <v>1166.6666666666667</v>
      </c>
      <c r="DZ189" s="216">
        <v>1250</v>
      </c>
      <c r="EA189" s="216">
        <v>854.16666666666663</v>
      </c>
      <c r="EB189" s="216">
        <v>1041.6666666666667</v>
      </c>
      <c r="EC189" s="216">
        <v>1979.1666666666667</v>
      </c>
      <c r="ED189" s="216">
        <v>1666.6666666666667</v>
      </c>
      <c r="EE189" s="373"/>
      <c r="EF189" s="218">
        <v>1958.3333333333333</v>
      </c>
      <c r="EG189" s="373"/>
      <c r="EH189" s="216">
        <v>2500</v>
      </c>
      <c r="EI189" s="373"/>
      <c r="EJ189" s="216">
        <v>1666.6666666666667</v>
      </c>
      <c r="EK189" s="216">
        <v>1833.3333333333333</v>
      </c>
      <c r="EL189" s="216">
        <v>1833.3333333333333</v>
      </c>
      <c r="EM189" s="216">
        <v>2000</v>
      </c>
      <c r="EN189" s="216">
        <v>1666.6666666666667</v>
      </c>
      <c r="EO189" s="216">
        <v>1666.6666666666667</v>
      </c>
      <c r="EP189" s="373"/>
      <c r="EQ189" s="216">
        <v>2041.6666666666667</v>
      </c>
      <c r="ER189" s="216">
        <v>2500</v>
      </c>
      <c r="ES189" s="216">
        <v>2000</v>
      </c>
      <c r="ET189" s="216">
        <v>2041.6666666666667</v>
      </c>
      <c r="EU189" s="225">
        <v>2333.3333333333335</v>
      </c>
      <c r="EV189" s="374"/>
      <c r="EW189" s="225">
        <v>2083.3333333333335</v>
      </c>
      <c r="EX189" s="225">
        <v>2166.6666666666665</v>
      </c>
      <c r="EZ189" s="260" t="s">
        <v>1787</v>
      </c>
      <c r="FA189" s="216">
        <v>958.33333333333337</v>
      </c>
      <c r="FB189" s="216">
        <v>750</v>
      </c>
      <c r="FC189" s="216">
        <v>791.66666666666663</v>
      </c>
      <c r="FD189" s="216">
        <v>583.33333333333337</v>
      </c>
      <c r="FE189" s="216">
        <v>750</v>
      </c>
      <c r="FF189" s="216">
        <v>541.66666666666663</v>
      </c>
      <c r="FG189" s="216">
        <v>833.33333333333337</v>
      </c>
      <c r="FH189" s="216">
        <v>583.33333333333337</v>
      </c>
      <c r="FI189" s="216">
        <v>625</v>
      </c>
      <c r="FJ189" s="373"/>
      <c r="FK189" s="218">
        <v>583.33333333333337</v>
      </c>
      <c r="FL189" s="373"/>
      <c r="FM189" s="216">
        <v>625</v>
      </c>
      <c r="FN189" s="373"/>
      <c r="FO189" s="216">
        <v>666.66666666666663</v>
      </c>
      <c r="FP189" s="216">
        <v>625</v>
      </c>
      <c r="FQ189" s="216">
        <v>666.66666666666663</v>
      </c>
      <c r="FR189" s="216">
        <v>750</v>
      </c>
      <c r="FS189" s="216">
        <v>583.33333333333337</v>
      </c>
      <c r="FT189" s="216">
        <v>666.66666666666663</v>
      </c>
      <c r="FU189" s="373"/>
      <c r="FV189" s="216">
        <v>625</v>
      </c>
      <c r="FW189" s="216">
        <v>833.33333333333337</v>
      </c>
      <c r="FX189" s="216">
        <v>645.83333333333337</v>
      </c>
      <c r="FY189" s="216">
        <v>666.66666666666663</v>
      </c>
      <c r="FZ189" s="225">
        <v>583.33333333333337</v>
      </c>
      <c r="GA189" s="374"/>
      <c r="GB189" s="225">
        <v>583.33333333333337</v>
      </c>
      <c r="GC189" s="225">
        <v>625</v>
      </c>
    </row>
    <row r="190" spans="1:185" ht="14.5" x14ac:dyDescent="0.35">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K190" s="134"/>
      <c r="BL190" s="134"/>
      <c r="BM190" s="134"/>
      <c r="BN190" s="134"/>
      <c r="BO190" s="134"/>
      <c r="BP190" s="134"/>
      <c r="BQ190" s="134"/>
      <c r="BR190" s="134"/>
      <c r="BS190" s="134"/>
      <c r="BT190" s="134"/>
      <c r="BU190" s="134"/>
      <c r="BV190" s="134"/>
      <c r="BW190" s="134"/>
      <c r="BX190" s="134"/>
      <c r="BY190" s="134"/>
      <c r="BZ190" s="134"/>
      <c r="CA190" s="134"/>
      <c r="CB190" s="134"/>
      <c r="CC190" s="134"/>
      <c r="CD190" s="134"/>
      <c r="CE190" s="134"/>
      <c r="CF190" s="134"/>
      <c r="CG190" s="134"/>
      <c r="CH190" s="134"/>
      <c r="CI190" s="134"/>
      <c r="CJ190" s="134"/>
      <c r="CK190" s="134"/>
      <c r="CL190" s="134"/>
      <c r="CM190" s="134"/>
      <c r="CN190" s="134"/>
      <c r="CP190" s="134"/>
      <c r="CQ190" s="134"/>
      <c r="CR190" s="134"/>
      <c r="CS190" s="134"/>
      <c r="CT190" s="134"/>
      <c r="CU190" s="134"/>
      <c r="CV190" s="134"/>
      <c r="CW190" s="134"/>
      <c r="CX190" s="134"/>
      <c r="CY190" s="134"/>
      <c r="CZ190" s="134"/>
      <c r="DA190" s="134"/>
      <c r="DB190" s="134"/>
      <c r="DC190" s="134"/>
      <c r="DD190" s="134"/>
      <c r="DE190" s="134"/>
      <c r="DF190" s="134"/>
      <c r="DG190" s="134"/>
      <c r="DH190" s="134"/>
      <c r="DI190" s="134"/>
      <c r="DJ190" s="134"/>
      <c r="DK190" s="134"/>
      <c r="DL190" s="134"/>
      <c r="DM190" s="134"/>
      <c r="DN190" s="134"/>
      <c r="DO190" s="134"/>
      <c r="DP190" s="134"/>
      <c r="DQ190" s="134"/>
      <c r="DR190" s="134"/>
      <c r="DS190" s="134"/>
      <c r="DU190" s="134"/>
      <c r="DV190" s="134"/>
      <c r="DW190" s="134"/>
      <c r="DX190" s="134"/>
      <c r="DY190" s="134"/>
      <c r="DZ190" s="134"/>
      <c r="EA190" s="134"/>
      <c r="EB190" s="134"/>
      <c r="EC190" s="134"/>
      <c r="ED190" s="134"/>
      <c r="EE190" s="134"/>
      <c r="EF190" s="134"/>
      <c r="EG190" s="134"/>
      <c r="EH190" s="134"/>
      <c r="EI190" s="134"/>
      <c r="EJ190" s="134"/>
      <c r="EK190" s="134"/>
      <c r="EL190" s="134"/>
      <c r="EM190" s="134"/>
      <c r="EN190" s="134"/>
      <c r="EO190" s="134"/>
      <c r="EP190" s="134"/>
      <c r="EQ190" s="134"/>
      <c r="ER190" s="134"/>
      <c r="ES190" s="134"/>
      <c r="ET190" s="134"/>
      <c r="EU190" s="134"/>
      <c r="EV190" s="134"/>
      <c r="EW190" s="134"/>
      <c r="EX190" s="134"/>
      <c r="EZ190" s="134"/>
      <c r="FA190" s="134"/>
      <c r="FB190" s="134"/>
      <c r="FC190" s="134"/>
      <c r="FD190" s="134"/>
      <c r="FE190" s="134"/>
      <c r="FF190" s="134"/>
      <c r="FG190" s="134"/>
      <c r="FH190" s="134"/>
      <c r="FI190" s="134"/>
      <c r="FJ190" s="134"/>
      <c r="FK190" s="134"/>
      <c r="FL190" s="134"/>
      <c r="FM190" s="134"/>
      <c r="FN190" s="134"/>
      <c r="FO190" s="134"/>
      <c r="FP190" s="134"/>
      <c r="FQ190" s="134"/>
      <c r="FR190" s="134"/>
      <c r="FS190" s="134"/>
      <c r="FT190" s="134"/>
      <c r="FU190" s="134"/>
      <c r="FV190" s="134"/>
      <c r="FW190" s="134"/>
      <c r="FX190" s="134"/>
      <c r="FY190" s="134"/>
      <c r="FZ190" s="134"/>
      <c r="GA190" s="134"/>
    </row>
    <row r="191" spans="1:185" ht="14.5" x14ac:dyDescent="0.35">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row>
    <row r="192" spans="1:185" ht="42" x14ac:dyDescent="0.35">
      <c r="A192" s="112" t="s">
        <v>995</v>
      </c>
      <c r="B192" s="112" t="s">
        <v>1022</v>
      </c>
      <c r="C192" s="112" t="s">
        <v>1023</v>
      </c>
      <c r="D192" s="112" t="s">
        <v>1024</v>
      </c>
      <c r="E192" s="112" t="s">
        <v>1788</v>
      </c>
      <c r="F192" s="112" t="s">
        <v>1789</v>
      </c>
      <c r="G192" s="114" t="s">
        <v>1790</v>
      </c>
      <c r="H192" s="226" t="s">
        <v>1791</v>
      </c>
      <c r="I192" s="226" t="s">
        <v>1792</v>
      </c>
      <c r="J192" s="228" t="s">
        <v>1793</v>
      </c>
      <c r="K192" s="226" t="s">
        <v>1817</v>
      </c>
      <c r="L192" s="228" t="s">
        <v>1795</v>
      </c>
      <c r="M192" s="226" t="s">
        <v>971</v>
      </c>
      <c r="N192" s="228" t="s">
        <v>1818</v>
      </c>
      <c r="O192" s="226" t="s">
        <v>1031</v>
      </c>
      <c r="P192" s="226" t="s">
        <v>1799</v>
      </c>
      <c r="Q192" s="226" t="s">
        <v>1800</v>
      </c>
      <c r="R192" s="226" t="s">
        <v>1801</v>
      </c>
      <c r="S192" s="226" t="s">
        <v>1802</v>
      </c>
      <c r="T192" s="226" t="s">
        <v>1803</v>
      </c>
      <c r="U192" s="228" t="s">
        <v>1811</v>
      </c>
      <c r="V192" s="115" t="s">
        <v>1805</v>
      </c>
      <c r="W192" s="115" t="s">
        <v>1806</v>
      </c>
      <c r="X192" s="115" t="s">
        <v>1807</v>
      </c>
      <c r="Y192" s="115" t="s">
        <v>1808</v>
      </c>
      <c r="Z192" s="115" t="s">
        <v>1822</v>
      </c>
      <c r="AA192" s="228" t="s">
        <v>1818</v>
      </c>
      <c r="AB192" s="229" t="s">
        <v>1834</v>
      </c>
      <c r="AC192" s="229" t="s">
        <v>1799</v>
      </c>
      <c r="AF192" s="112" t="s">
        <v>995</v>
      </c>
      <c r="AG192" s="112" t="s">
        <v>1022</v>
      </c>
      <c r="AH192" s="112" t="s">
        <v>1023</v>
      </c>
      <c r="AI192" s="112" t="s">
        <v>1024</v>
      </c>
      <c r="AJ192" s="112" t="s">
        <v>1788</v>
      </c>
      <c r="AK192" s="112" t="s">
        <v>1789</v>
      </c>
      <c r="AL192" s="114" t="s">
        <v>1790</v>
      </c>
      <c r="AM192" s="226" t="s">
        <v>1791</v>
      </c>
      <c r="AN192" s="226" t="s">
        <v>1792</v>
      </c>
      <c r="AO192" s="228" t="s">
        <v>1793</v>
      </c>
      <c r="AP192" s="226" t="s">
        <v>1817</v>
      </c>
      <c r="AQ192" s="228" t="s">
        <v>1795</v>
      </c>
      <c r="AR192" s="226" t="s">
        <v>971</v>
      </c>
      <c r="AS192" s="228" t="s">
        <v>1818</v>
      </c>
      <c r="AT192" s="226" t="s">
        <v>1031</v>
      </c>
      <c r="AU192" s="226" t="s">
        <v>1799</v>
      </c>
      <c r="AV192" s="226" t="s">
        <v>1800</v>
      </c>
      <c r="AW192" s="226" t="s">
        <v>1801</v>
      </c>
      <c r="AX192" s="226" t="s">
        <v>1802</v>
      </c>
      <c r="AY192" s="226" t="s">
        <v>1803</v>
      </c>
      <c r="AZ192" s="228" t="s">
        <v>1811</v>
      </c>
      <c r="BA192" s="115" t="s">
        <v>1805</v>
      </c>
      <c r="BB192" s="115" t="s">
        <v>1806</v>
      </c>
      <c r="BC192" s="115" t="s">
        <v>1807</v>
      </c>
      <c r="BD192" s="115" t="s">
        <v>1808</v>
      </c>
      <c r="BE192" s="115" t="s">
        <v>1809</v>
      </c>
      <c r="BF192" s="228" t="s">
        <v>1818</v>
      </c>
      <c r="BG192" s="229" t="s">
        <v>1834</v>
      </c>
      <c r="BH192" s="229" t="s">
        <v>1799</v>
      </c>
      <c r="BI192" s="134"/>
      <c r="BK192" s="112" t="s">
        <v>995</v>
      </c>
      <c r="BL192" s="112" t="s">
        <v>1022</v>
      </c>
      <c r="BM192" s="112" t="s">
        <v>1023</v>
      </c>
      <c r="BN192" s="112" t="s">
        <v>1024</v>
      </c>
      <c r="BO192" s="112" t="s">
        <v>1788</v>
      </c>
      <c r="BP192" s="112" t="s">
        <v>1789</v>
      </c>
      <c r="BQ192" s="114" t="s">
        <v>1790</v>
      </c>
      <c r="BR192" s="226" t="s">
        <v>1791</v>
      </c>
      <c r="BS192" s="226" t="s">
        <v>1792</v>
      </c>
      <c r="BT192" s="228" t="s">
        <v>1793</v>
      </c>
      <c r="BU192" s="226" t="s">
        <v>1817</v>
      </c>
      <c r="BV192" s="228" t="s">
        <v>1795</v>
      </c>
      <c r="BW192" s="226" t="s">
        <v>971</v>
      </c>
      <c r="BX192" s="228" t="s">
        <v>1818</v>
      </c>
      <c r="BY192" s="226" t="s">
        <v>1031</v>
      </c>
      <c r="BZ192" s="226" t="s">
        <v>1799</v>
      </c>
      <c r="CA192" s="226" t="s">
        <v>1800</v>
      </c>
      <c r="CB192" s="226" t="s">
        <v>1801</v>
      </c>
      <c r="CC192" s="226" t="s">
        <v>1802</v>
      </c>
      <c r="CD192" s="226" t="s">
        <v>1803</v>
      </c>
      <c r="CE192" s="228" t="s">
        <v>1811</v>
      </c>
      <c r="CF192" s="115" t="s">
        <v>1805</v>
      </c>
      <c r="CG192" s="115" t="s">
        <v>1806</v>
      </c>
      <c r="CH192" s="115" t="s">
        <v>1807</v>
      </c>
      <c r="CI192" s="115" t="s">
        <v>1808</v>
      </c>
      <c r="CJ192" s="229" t="s">
        <v>1809</v>
      </c>
      <c r="CK192" s="228" t="s">
        <v>1818</v>
      </c>
      <c r="CL192" s="229" t="s">
        <v>1834</v>
      </c>
      <c r="CM192" s="229" t="s">
        <v>1799</v>
      </c>
      <c r="CN192" s="134"/>
      <c r="CP192" s="112" t="s">
        <v>995</v>
      </c>
      <c r="CQ192" s="112" t="s">
        <v>1022</v>
      </c>
      <c r="CR192" s="112" t="s">
        <v>1023</v>
      </c>
      <c r="CS192" s="112" t="s">
        <v>1024</v>
      </c>
      <c r="CT192" s="112" t="s">
        <v>1788</v>
      </c>
      <c r="CU192" s="112" t="s">
        <v>1789</v>
      </c>
      <c r="CV192" s="114" t="s">
        <v>1790</v>
      </c>
      <c r="CW192" s="226" t="s">
        <v>1791</v>
      </c>
      <c r="CX192" s="226" t="s">
        <v>1792</v>
      </c>
      <c r="CY192" s="228" t="s">
        <v>1793</v>
      </c>
      <c r="CZ192" s="226" t="s">
        <v>1817</v>
      </c>
      <c r="DA192" s="228" t="s">
        <v>1795</v>
      </c>
      <c r="DB192" s="226" t="s">
        <v>971</v>
      </c>
      <c r="DC192" s="228" t="s">
        <v>1818</v>
      </c>
      <c r="DD192" s="226" t="s">
        <v>1031</v>
      </c>
      <c r="DE192" s="226" t="s">
        <v>1799</v>
      </c>
      <c r="DF192" s="226" t="s">
        <v>1800</v>
      </c>
      <c r="DG192" s="226" t="s">
        <v>1801</v>
      </c>
      <c r="DH192" s="226" t="s">
        <v>1802</v>
      </c>
      <c r="DI192" s="226" t="s">
        <v>1803</v>
      </c>
      <c r="DJ192" s="228" t="s">
        <v>1811</v>
      </c>
      <c r="DK192" s="115" t="s">
        <v>1805</v>
      </c>
      <c r="DL192" s="115" t="s">
        <v>1806</v>
      </c>
      <c r="DM192" s="115" t="s">
        <v>1807</v>
      </c>
      <c r="DN192" s="115" t="s">
        <v>1808</v>
      </c>
      <c r="DO192" s="115" t="s">
        <v>1809</v>
      </c>
      <c r="DP192" s="228" t="s">
        <v>1818</v>
      </c>
      <c r="DQ192" s="229" t="s">
        <v>1834</v>
      </c>
      <c r="DR192" s="229" t="s">
        <v>1799</v>
      </c>
      <c r="DS192" s="134"/>
      <c r="DU192" s="112" t="s">
        <v>995</v>
      </c>
      <c r="DV192" s="112" t="s">
        <v>1022</v>
      </c>
      <c r="DW192" s="112" t="s">
        <v>1023</v>
      </c>
      <c r="DX192" s="112" t="s">
        <v>1024</v>
      </c>
      <c r="DY192" s="112" t="s">
        <v>1788</v>
      </c>
      <c r="DZ192" s="112" t="s">
        <v>1789</v>
      </c>
      <c r="EA192" s="114" t="s">
        <v>1790</v>
      </c>
      <c r="EB192" s="226" t="s">
        <v>1791</v>
      </c>
      <c r="EC192" s="226" t="s">
        <v>1792</v>
      </c>
      <c r="ED192" s="228" t="s">
        <v>1793</v>
      </c>
      <c r="EE192" s="226" t="s">
        <v>1817</v>
      </c>
      <c r="EF192" s="228" t="s">
        <v>1795</v>
      </c>
      <c r="EG192" s="226" t="s">
        <v>971</v>
      </c>
      <c r="EH192" s="228" t="s">
        <v>1818</v>
      </c>
      <c r="EI192" s="226" t="s">
        <v>1031</v>
      </c>
      <c r="EJ192" s="226" t="s">
        <v>1799</v>
      </c>
      <c r="EK192" s="226" t="s">
        <v>1800</v>
      </c>
      <c r="EL192" s="226" t="s">
        <v>1801</v>
      </c>
      <c r="EM192" s="226" t="s">
        <v>1802</v>
      </c>
      <c r="EN192" s="226" t="s">
        <v>1803</v>
      </c>
      <c r="EO192" s="228" t="s">
        <v>1811</v>
      </c>
      <c r="EP192" s="115" t="s">
        <v>1805</v>
      </c>
      <c r="EQ192" s="115" t="s">
        <v>1806</v>
      </c>
      <c r="ER192" s="115" t="s">
        <v>1807</v>
      </c>
      <c r="ES192" s="115" t="s">
        <v>1808</v>
      </c>
      <c r="ET192" s="115" t="s">
        <v>1809</v>
      </c>
      <c r="EU192" s="228" t="s">
        <v>1818</v>
      </c>
      <c r="EV192" s="229" t="s">
        <v>1834</v>
      </c>
      <c r="EW192" s="229" t="s">
        <v>1799</v>
      </c>
      <c r="EX192" s="134"/>
      <c r="EZ192" s="112" t="s">
        <v>995</v>
      </c>
      <c r="FA192" s="112" t="s">
        <v>1022</v>
      </c>
      <c r="FB192" s="112" t="s">
        <v>1023</v>
      </c>
      <c r="FC192" s="112" t="s">
        <v>1024</v>
      </c>
      <c r="FD192" s="112" t="s">
        <v>1788</v>
      </c>
      <c r="FE192" s="112" t="s">
        <v>1789</v>
      </c>
      <c r="FF192" s="114" t="s">
        <v>1790</v>
      </c>
      <c r="FG192" s="226" t="s">
        <v>1791</v>
      </c>
      <c r="FH192" s="226" t="s">
        <v>1792</v>
      </c>
      <c r="FI192" s="226"/>
      <c r="FJ192" s="228" t="s">
        <v>1793</v>
      </c>
      <c r="FK192" s="226" t="s">
        <v>1817</v>
      </c>
      <c r="FL192" s="228" t="s">
        <v>1795</v>
      </c>
      <c r="FM192" s="226" t="s">
        <v>971</v>
      </c>
      <c r="FN192" s="228" t="s">
        <v>1818</v>
      </c>
      <c r="FO192" s="226" t="s">
        <v>1031</v>
      </c>
      <c r="FP192" s="226" t="s">
        <v>1799</v>
      </c>
      <c r="FQ192" s="226" t="s">
        <v>1800</v>
      </c>
      <c r="FR192" s="226" t="s">
        <v>1801</v>
      </c>
      <c r="FS192" s="226" t="s">
        <v>1802</v>
      </c>
      <c r="FT192" s="226" t="s">
        <v>1803</v>
      </c>
      <c r="FU192" s="228" t="s">
        <v>1811</v>
      </c>
      <c r="FV192" s="115" t="s">
        <v>1805</v>
      </c>
      <c r="FW192" s="115" t="s">
        <v>1806</v>
      </c>
      <c r="FX192" s="115" t="s">
        <v>1807</v>
      </c>
      <c r="FY192" s="115" t="s">
        <v>1808</v>
      </c>
      <c r="FZ192" s="115" t="s">
        <v>1809</v>
      </c>
      <c r="GA192" s="228" t="s">
        <v>1818</v>
      </c>
      <c r="GB192" s="229" t="s">
        <v>1834</v>
      </c>
      <c r="GC192" s="229" t="s">
        <v>1799</v>
      </c>
    </row>
    <row r="193" spans="1:185" ht="14.5" x14ac:dyDescent="0.35">
      <c r="A193" s="104" t="s">
        <v>886</v>
      </c>
      <c r="B193" s="230"/>
      <c r="C193" s="230"/>
      <c r="D193" s="230"/>
      <c r="E193" s="230"/>
      <c r="F193" s="230"/>
      <c r="G193" s="121" t="s">
        <v>1041</v>
      </c>
      <c r="H193" s="121" t="s">
        <v>1041</v>
      </c>
      <c r="I193" s="121">
        <v>0</v>
      </c>
      <c r="J193" s="378" t="s">
        <v>1814</v>
      </c>
      <c r="K193" s="121">
        <v>0</v>
      </c>
      <c r="L193" s="378" t="s">
        <v>1814</v>
      </c>
      <c r="M193" s="121">
        <v>0</v>
      </c>
      <c r="N193" s="378" t="s">
        <v>1814</v>
      </c>
      <c r="O193" s="121">
        <v>0</v>
      </c>
      <c r="P193" s="121">
        <v>0</v>
      </c>
      <c r="Q193" s="121">
        <v>0</v>
      </c>
      <c r="R193" s="121">
        <v>0</v>
      </c>
      <c r="S193" s="121">
        <v>0</v>
      </c>
      <c r="T193" s="121">
        <v>0</v>
      </c>
      <c r="U193" s="378" t="s">
        <v>1814</v>
      </c>
      <c r="V193" s="121">
        <v>0</v>
      </c>
      <c r="W193" s="121">
        <v>0.5</v>
      </c>
      <c r="X193" s="121">
        <v>-0.16666666666666663</v>
      </c>
      <c r="Y193" s="121">
        <v>-0.20000000000000007</v>
      </c>
      <c r="Z193" s="130">
        <v>0</v>
      </c>
      <c r="AA193" s="378" t="s">
        <v>1814</v>
      </c>
      <c r="AB193" s="130"/>
      <c r="AC193" s="130"/>
      <c r="AF193" s="104" t="s">
        <v>886</v>
      </c>
      <c r="AG193" s="230"/>
      <c r="AH193" s="230"/>
      <c r="AI193" s="230"/>
      <c r="AJ193" s="230"/>
      <c r="AK193" s="230"/>
      <c r="AL193" s="121" t="s">
        <v>1041</v>
      </c>
      <c r="AM193" s="121" t="s">
        <v>1041</v>
      </c>
      <c r="AN193" s="121">
        <v>-0.19999999999999984</v>
      </c>
      <c r="AO193" s="378" t="s">
        <v>1814</v>
      </c>
      <c r="AP193" s="121">
        <v>0</v>
      </c>
      <c r="AQ193" s="378" t="s">
        <v>1814</v>
      </c>
      <c r="AR193" s="121">
        <v>0</v>
      </c>
      <c r="AS193" s="378" t="s">
        <v>1814</v>
      </c>
      <c r="AT193" s="121">
        <v>0</v>
      </c>
      <c r="AU193" s="121">
        <v>0</v>
      </c>
      <c r="AV193" s="121">
        <v>0</v>
      </c>
      <c r="AW193" s="121">
        <v>1.3322676295501878E-15</v>
      </c>
      <c r="AX193" s="121">
        <v>0.24999999999999822</v>
      </c>
      <c r="AY193" s="121">
        <v>-0.19999999999999984</v>
      </c>
      <c r="AZ193" s="378" t="s">
        <v>1814</v>
      </c>
      <c r="BA193" s="121">
        <v>0.24999999999999978</v>
      </c>
      <c r="BB193" s="121">
        <v>0.10000000000000009</v>
      </c>
      <c r="BC193" s="121">
        <v>0</v>
      </c>
      <c r="BD193" s="121">
        <v>-9.090909090909105E-2</v>
      </c>
      <c r="BE193" s="121">
        <v>0.25000000000000022</v>
      </c>
      <c r="BF193" s="378" t="s">
        <v>1814</v>
      </c>
      <c r="BG193" s="130"/>
      <c r="BH193" s="130"/>
      <c r="BI193" s="134"/>
      <c r="BK193" s="104" t="s">
        <v>886</v>
      </c>
      <c r="BL193" s="230"/>
      <c r="BM193" s="230"/>
      <c r="BN193" s="230"/>
      <c r="BO193" s="230"/>
      <c r="BP193" s="230"/>
      <c r="BQ193" s="121" t="s">
        <v>1041</v>
      </c>
      <c r="BR193" s="121" t="s">
        <v>1041</v>
      </c>
      <c r="BS193" s="121">
        <v>0</v>
      </c>
      <c r="BT193" s="378" t="s">
        <v>1814</v>
      </c>
      <c r="BU193" s="121">
        <v>-0.20000000000000007</v>
      </c>
      <c r="BV193" s="378" t="s">
        <v>1814</v>
      </c>
      <c r="BW193" s="121">
        <v>0.25000000000000022</v>
      </c>
      <c r="BX193" s="378" t="s">
        <v>1814</v>
      </c>
      <c r="BY193" s="121">
        <v>-0.20000000000000007</v>
      </c>
      <c r="BZ193" s="121">
        <v>0</v>
      </c>
      <c r="CA193" s="121">
        <v>0.25000000000000022</v>
      </c>
      <c r="CB193" s="121">
        <v>8.8817841970012523E-16</v>
      </c>
      <c r="CC193" s="121">
        <v>-7.7715611723760958E-16</v>
      </c>
      <c r="CD193" s="121">
        <v>0</v>
      </c>
      <c r="CE193" s="378" t="s">
        <v>1814</v>
      </c>
      <c r="CF193" s="121">
        <v>0</v>
      </c>
      <c r="CG193" s="121">
        <v>-0.16666666666666663</v>
      </c>
      <c r="CH193" s="121">
        <v>-0.16666666666666663</v>
      </c>
      <c r="CI193" s="121">
        <v>0</v>
      </c>
      <c r="CJ193" s="130">
        <v>0</v>
      </c>
      <c r="CK193" s="378" t="s">
        <v>1814</v>
      </c>
      <c r="CL193" s="130"/>
      <c r="CM193" s="130"/>
      <c r="CN193" s="134"/>
      <c r="CP193" s="104" t="s">
        <v>886</v>
      </c>
      <c r="CQ193" s="230"/>
      <c r="CR193" s="230"/>
      <c r="CS193" s="230"/>
      <c r="CT193" s="230"/>
      <c r="CU193" s="230"/>
      <c r="CV193" s="121" t="s">
        <v>1041</v>
      </c>
      <c r="CW193" s="121" t="s">
        <v>1041</v>
      </c>
      <c r="CX193" s="121">
        <v>0.19999999999999996</v>
      </c>
      <c r="CY193" s="378" t="s">
        <v>1814</v>
      </c>
      <c r="CZ193" s="121">
        <v>0</v>
      </c>
      <c r="DA193" s="378" t="s">
        <v>1814</v>
      </c>
      <c r="DB193" s="121">
        <v>0.16666666666666674</v>
      </c>
      <c r="DC193" s="378" t="s">
        <v>1814</v>
      </c>
      <c r="DD193" s="121">
        <v>-0.1428571428571429</v>
      </c>
      <c r="DE193" s="121">
        <v>0</v>
      </c>
      <c r="DF193" s="121">
        <v>-0.16666666666666663</v>
      </c>
      <c r="DG193" s="121">
        <v>0.19999999999999996</v>
      </c>
      <c r="DH193" s="121">
        <v>0.16666666666666674</v>
      </c>
      <c r="DI193" s="121">
        <v>0</v>
      </c>
      <c r="DJ193" s="378" t="s">
        <v>1814</v>
      </c>
      <c r="DK193" s="121">
        <v>0</v>
      </c>
      <c r="DL193" s="121">
        <v>0</v>
      </c>
      <c r="DM193" s="236">
        <v>0.14285714285714279</v>
      </c>
      <c r="DN193" s="121">
        <v>-0.12499999999999989</v>
      </c>
      <c r="DO193" s="121">
        <v>0</v>
      </c>
      <c r="DP193" s="378" t="s">
        <v>1814</v>
      </c>
      <c r="DQ193" s="130"/>
      <c r="DR193" s="130"/>
      <c r="DS193" s="134"/>
      <c r="DU193" s="104" t="s">
        <v>886</v>
      </c>
      <c r="DV193" s="230"/>
      <c r="DW193" s="230"/>
      <c r="DX193" s="230"/>
      <c r="DY193" s="230"/>
      <c r="DZ193" s="230"/>
      <c r="EA193" s="121" t="s">
        <v>1041</v>
      </c>
      <c r="EB193" s="121" t="s">
        <v>1041</v>
      </c>
      <c r="EC193" s="121">
        <v>0</v>
      </c>
      <c r="ED193" s="378" t="s">
        <v>1814</v>
      </c>
      <c r="EE193" s="121">
        <v>0</v>
      </c>
      <c r="EF193" s="378" t="s">
        <v>1814</v>
      </c>
      <c r="EG193" s="121">
        <v>0</v>
      </c>
      <c r="EH193" s="378" t="s">
        <v>1814</v>
      </c>
      <c r="EI193" s="121">
        <v>0</v>
      </c>
      <c r="EJ193" s="121">
        <v>0</v>
      </c>
      <c r="EK193" s="121">
        <v>0</v>
      </c>
      <c r="EL193" s="121">
        <v>1.9984014443252818E-15</v>
      </c>
      <c r="EM193" s="121">
        <v>-1.8873791418627661E-15</v>
      </c>
      <c r="EN193" s="121">
        <v>0</v>
      </c>
      <c r="EO193" s="378" t="s">
        <v>1814</v>
      </c>
      <c r="EP193" s="121">
        <v>0.5</v>
      </c>
      <c r="EQ193" s="121">
        <v>0</v>
      </c>
      <c r="ER193" s="121">
        <v>3.3333333333333437E-2</v>
      </c>
      <c r="ES193" s="121">
        <v>-0.19354838709677413</v>
      </c>
      <c r="ET193" s="130">
        <v>0.19999999999999996</v>
      </c>
      <c r="EU193" s="378" t="s">
        <v>1814</v>
      </c>
      <c r="EV193" s="130"/>
      <c r="EW193" s="130"/>
      <c r="EX193" s="134"/>
      <c r="EZ193" s="104" t="s">
        <v>886</v>
      </c>
      <c r="FA193" s="230"/>
      <c r="FB193" s="230"/>
      <c r="FC193" s="230"/>
      <c r="FD193" s="230"/>
      <c r="FE193" s="230"/>
      <c r="FF193" s="121" t="s">
        <v>1041</v>
      </c>
      <c r="FG193" s="121" t="s">
        <v>1041</v>
      </c>
      <c r="FH193" s="121">
        <v>0.16666666666666674</v>
      </c>
      <c r="FI193" s="121"/>
      <c r="FJ193" s="378" t="s">
        <v>1814</v>
      </c>
      <c r="FK193" s="121">
        <v>0</v>
      </c>
      <c r="FL193" s="378" t="s">
        <v>1814</v>
      </c>
      <c r="FM193" s="121">
        <v>0</v>
      </c>
      <c r="FN193" s="378" t="s">
        <v>1814</v>
      </c>
      <c r="FO193" s="121">
        <v>0</v>
      </c>
      <c r="FP193" s="121">
        <v>0</v>
      </c>
      <c r="FQ193" s="121">
        <v>0</v>
      </c>
      <c r="FR193" s="121">
        <v>-5.5511151231257827E-16</v>
      </c>
      <c r="FS193" s="121">
        <v>0</v>
      </c>
      <c r="FT193" s="121">
        <v>-5.714285714286671E-4</v>
      </c>
      <c r="FU193" s="378" t="s">
        <v>1814</v>
      </c>
      <c r="FV193" s="121">
        <v>5.717552887365418E-4</v>
      </c>
      <c r="FW193" s="121">
        <v>0</v>
      </c>
      <c r="FX193" s="122">
        <v>0.14285714285714279</v>
      </c>
      <c r="FY193" s="121">
        <v>0</v>
      </c>
      <c r="FZ193" s="121">
        <v>-0.12499999999999989</v>
      </c>
      <c r="GA193" s="378" t="s">
        <v>1814</v>
      </c>
      <c r="GB193" s="130"/>
      <c r="GC193" s="130"/>
    </row>
    <row r="194" spans="1:185" ht="14.5" x14ac:dyDescent="0.35">
      <c r="A194" s="104" t="s">
        <v>920</v>
      </c>
      <c r="B194" s="121">
        <v>0</v>
      </c>
      <c r="C194" s="121">
        <v>0.33333333333333326</v>
      </c>
      <c r="D194" s="121">
        <v>0</v>
      </c>
      <c r="E194" s="121">
        <v>0</v>
      </c>
      <c r="F194" s="121" t="s">
        <v>1041</v>
      </c>
      <c r="G194" s="121" t="s">
        <v>1041</v>
      </c>
      <c r="H194" s="121">
        <v>0</v>
      </c>
      <c r="I194" s="121">
        <v>0</v>
      </c>
      <c r="J194" s="379"/>
      <c r="K194" s="121">
        <v>0</v>
      </c>
      <c r="L194" s="379"/>
      <c r="M194" s="121">
        <v>0</v>
      </c>
      <c r="N194" s="379"/>
      <c r="O194" s="121" t="s">
        <v>1041</v>
      </c>
      <c r="P194" s="121" t="s">
        <v>1041</v>
      </c>
      <c r="Q194" s="121">
        <v>0</v>
      </c>
      <c r="R194" s="121">
        <v>0</v>
      </c>
      <c r="S194" s="121">
        <v>0</v>
      </c>
      <c r="T194" s="121">
        <v>0</v>
      </c>
      <c r="U194" s="379"/>
      <c r="V194" s="121">
        <v>0</v>
      </c>
      <c r="W194" s="121">
        <v>0</v>
      </c>
      <c r="X194" s="121">
        <v>0</v>
      </c>
      <c r="Y194" s="121">
        <v>0</v>
      </c>
      <c r="Z194" s="130">
        <v>0.5</v>
      </c>
      <c r="AA194" s="379"/>
      <c r="AB194" s="130"/>
      <c r="AC194" s="130"/>
      <c r="AF194" s="104" t="s">
        <v>920</v>
      </c>
      <c r="AG194" s="121">
        <v>-0.19999999999999996</v>
      </c>
      <c r="AH194" s="121">
        <v>0.35416666666666652</v>
      </c>
      <c r="AI194" s="121">
        <v>-0.38461538461538458</v>
      </c>
      <c r="AJ194" s="121">
        <v>0.81300000000000017</v>
      </c>
      <c r="AK194" s="121" t="s">
        <v>1041</v>
      </c>
      <c r="AL194" s="121" t="s">
        <v>1041</v>
      </c>
      <c r="AM194" s="121">
        <v>-0.26666666666666661</v>
      </c>
      <c r="AN194" s="121">
        <v>-9.090909090909105E-2</v>
      </c>
      <c r="AO194" s="379"/>
      <c r="AP194" s="121">
        <v>0</v>
      </c>
      <c r="AQ194" s="379"/>
      <c r="AR194" s="121">
        <v>0.25000000000000022</v>
      </c>
      <c r="AS194" s="379"/>
      <c r="AT194" s="121" t="s">
        <v>1041</v>
      </c>
      <c r="AU194" s="121" t="s">
        <v>1041</v>
      </c>
      <c r="AV194" s="121">
        <v>0.25</v>
      </c>
      <c r="AW194" s="121">
        <v>-0.33333333333333204</v>
      </c>
      <c r="AX194" s="121">
        <v>-1.9984014443252818E-15</v>
      </c>
      <c r="AY194" s="121">
        <v>0</v>
      </c>
      <c r="AZ194" s="379"/>
      <c r="BA194" s="121">
        <v>0</v>
      </c>
      <c r="BB194" s="121">
        <v>0</v>
      </c>
      <c r="BC194" s="121">
        <v>0</v>
      </c>
      <c r="BD194" s="121">
        <v>0</v>
      </c>
      <c r="BE194" s="121">
        <v>0.5</v>
      </c>
      <c r="BF194" s="379"/>
      <c r="BG194" s="130"/>
      <c r="BH194" s="130"/>
      <c r="BI194" s="134"/>
      <c r="BK194" s="104" t="s">
        <v>920</v>
      </c>
      <c r="BL194" s="121">
        <v>-0.16666666666666663</v>
      </c>
      <c r="BM194" s="121">
        <v>0.40000000000000013</v>
      </c>
      <c r="BN194" s="121">
        <v>-0.2857142857142857</v>
      </c>
      <c r="BO194" s="121">
        <v>-0.20000000000000007</v>
      </c>
      <c r="BP194" s="121" t="s">
        <v>1041</v>
      </c>
      <c r="BQ194" s="121" t="s">
        <v>1041</v>
      </c>
      <c r="BR194" s="121">
        <v>-0.4</v>
      </c>
      <c r="BS194" s="121">
        <v>-0.16666666666666663</v>
      </c>
      <c r="BT194" s="379"/>
      <c r="BU194" s="121">
        <v>0.19999999999999996</v>
      </c>
      <c r="BV194" s="379"/>
      <c r="BW194" s="121">
        <v>0</v>
      </c>
      <c r="BX194" s="379"/>
      <c r="BY194" s="121" t="s">
        <v>1041</v>
      </c>
      <c r="BZ194" s="121" t="s">
        <v>1041</v>
      </c>
      <c r="CA194" s="121">
        <v>-0.29999999999999993</v>
      </c>
      <c r="CB194" s="121">
        <v>-0.28571428571428514</v>
      </c>
      <c r="CC194" s="121">
        <v>0.3999999999999988</v>
      </c>
      <c r="CD194" s="121">
        <v>0</v>
      </c>
      <c r="CE194" s="379"/>
      <c r="CF194" s="121">
        <v>-0.12499999999999989</v>
      </c>
      <c r="CG194" s="121">
        <v>0.14285714285714279</v>
      </c>
      <c r="CH194" s="121">
        <v>0</v>
      </c>
      <c r="CI194" s="121">
        <v>0</v>
      </c>
      <c r="CJ194" s="130">
        <v>0</v>
      </c>
      <c r="CK194" s="379"/>
      <c r="CL194" s="130"/>
      <c r="CM194" s="130"/>
      <c r="CN194" s="134"/>
      <c r="CP194" s="104" t="s">
        <v>920</v>
      </c>
      <c r="CQ194" s="121">
        <v>0</v>
      </c>
      <c r="CR194" s="121">
        <v>-7.1428571428571508E-2</v>
      </c>
      <c r="CS194" s="121">
        <v>-7.6923076923076872E-2</v>
      </c>
      <c r="CT194" s="121">
        <v>0</v>
      </c>
      <c r="CU194" s="121" t="s">
        <v>1041</v>
      </c>
      <c r="CV194" s="121" t="s">
        <v>1041</v>
      </c>
      <c r="CW194" s="121">
        <v>0</v>
      </c>
      <c r="CX194" s="121">
        <v>0</v>
      </c>
      <c r="CY194" s="379"/>
      <c r="CZ194" s="121">
        <v>0</v>
      </c>
      <c r="DA194" s="379"/>
      <c r="DB194" s="121">
        <v>0</v>
      </c>
      <c r="DC194" s="379"/>
      <c r="DD194" s="121" t="s">
        <v>1041</v>
      </c>
      <c r="DE194" s="121" t="s">
        <v>1041</v>
      </c>
      <c r="DF194" s="121">
        <v>6.6666666666666652E-2</v>
      </c>
      <c r="DG194" s="121">
        <v>-0.25</v>
      </c>
      <c r="DH194" s="121">
        <v>0.16666666666666674</v>
      </c>
      <c r="DI194" s="121">
        <v>0</v>
      </c>
      <c r="DJ194" s="379"/>
      <c r="DK194" s="121">
        <v>0</v>
      </c>
      <c r="DL194" s="121">
        <v>0</v>
      </c>
      <c r="DM194" s="236">
        <v>0</v>
      </c>
      <c r="DN194" s="121">
        <v>-0.1428571428571429</v>
      </c>
      <c r="DO194" s="121">
        <v>0</v>
      </c>
      <c r="DP194" s="379"/>
      <c r="DQ194" s="130"/>
      <c r="DR194" s="130"/>
      <c r="DS194" s="134"/>
      <c r="DU194" s="104" t="s">
        <v>920</v>
      </c>
      <c r="DV194" s="121">
        <v>4.1666666666666741E-2</v>
      </c>
      <c r="DW194" s="121">
        <v>3.9999999999999813E-2</v>
      </c>
      <c r="DX194" s="121">
        <v>7.6923076923077094E-2</v>
      </c>
      <c r="DY194" s="121">
        <v>7.1428571428571397E-2</v>
      </c>
      <c r="DZ194" s="121" t="s">
        <v>1041</v>
      </c>
      <c r="EA194" s="121" t="s">
        <v>1041</v>
      </c>
      <c r="EB194" s="121">
        <v>0.1875</v>
      </c>
      <c r="EC194" s="121">
        <v>-0.10526315789473673</v>
      </c>
      <c r="ED194" s="379"/>
      <c r="EE194" s="121">
        <v>-0.41176470588235292</v>
      </c>
      <c r="EF194" s="379"/>
      <c r="EG194" s="121">
        <v>0</v>
      </c>
      <c r="EH194" s="379"/>
      <c r="EI194" s="121" t="s">
        <v>1041</v>
      </c>
      <c r="EJ194" s="121" t="s">
        <v>1041</v>
      </c>
      <c r="EK194" s="121">
        <v>-0.18181818181818177</v>
      </c>
      <c r="EL194" s="121">
        <v>0</v>
      </c>
      <c r="EM194" s="121">
        <v>0.11111111111111116</v>
      </c>
      <c r="EN194" s="121">
        <v>0</v>
      </c>
      <c r="EO194" s="379"/>
      <c r="EP194" s="121">
        <v>0</v>
      </c>
      <c r="EQ194" s="121">
        <v>0.5</v>
      </c>
      <c r="ER194" s="121">
        <v>-0.16666666666666663</v>
      </c>
      <c r="ES194" s="121">
        <v>3.9999999999999813E-2</v>
      </c>
      <c r="ET194" s="130">
        <v>7.6923076923077094E-2</v>
      </c>
      <c r="EU194" s="379"/>
      <c r="EV194" s="130"/>
      <c r="EW194" s="130"/>
      <c r="EX194" s="134"/>
      <c r="EZ194" s="104" t="s">
        <v>920</v>
      </c>
      <c r="FA194" s="121">
        <v>-0.4</v>
      </c>
      <c r="FB194" s="121">
        <v>5.555555555555558E-2</v>
      </c>
      <c r="FC194" s="121">
        <v>-0.26315789473684204</v>
      </c>
      <c r="FD194" s="121">
        <v>0.28571428571428559</v>
      </c>
      <c r="FE194" s="121" t="s">
        <v>1041</v>
      </c>
      <c r="FF194" s="121" t="s">
        <v>1041</v>
      </c>
      <c r="FG194" s="121">
        <v>-0.29999999999999993</v>
      </c>
      <c r="FH194" s="121">
        <v>-0.1428571428571429</v>
      </c>
      <c r="FI194" s="121"/>
      <c r="FJ194" s="379"/>
      <c r="FK194" s="121">
        <v>0</v>
      </c>
      <c r="FL194" s="379"/>
      <c r="FM194" s="121">
        <v>0.16666666666666674</v>
      </c>
      <c r="FN194" s="379"/>
      <c r="FO194" s="121" t="s">
        <v>1041</v>
      </c>
      <c r="FP194" s="121" t="s">
        <v>1041</v>
      </c>
      <c r="FQ194" s="121">
        <v>-0.22222222222222221</v>
      </c>
      <c r="FR194" s="121">
        <v>-0.28571428571428514</v>
      </c>
      <c r="FS194" s="121">
        <v>0</v>
      </c>
      <c r="FT194" s="121">
        <v>0</v>
      </c>
      <c r="FU194" s="379"/>
      <c r="FV194" s="121">
        <v>9.9999999999999867E-2</v>
      </c>
      <c r="FW194" s="121">
        <v>-9.0909090909090828E-2</v>
      </c>
      <c r="FX194" s="122">
        <v>0</v>
      </c>
      <c r="FY194" s="121">
        <v>0.19999999999999996</v>
      </c>
      <c r="FZ194" s="121">
        <v>0</v>
      </c>
      <c r="GA194" s="379"/>
      <c r="GB194" s="130"/>
      <c r="GC194" s="130"/>
    </row>
    <row r="195" spans="1:185" ht="14.5" x14ac:dyDescent="0.35">
      <c r="A195" s="104" t="s">
        <v>1042</v>
      </c>
      <c r="B195" s="121">
        <v>-1.9960079840319889E-3</v>
      </c>
      <c r="C195" s="122" t="s">
        <v>1041</v>
      </c>
      <c r="D195" s="122" t="s">
        <v>1041</v>
      </c>
      <c r="E195" s="121">
        <v>0</v>
      </c>
      <c r="F195" s="121">
        <v>0.25</v>
      </c>
      <c r="G195" s="121">
        <v>-0.20000000000000007</v>
      </c>
      <c r="H195" s="121">
        <v>0</v>
      </c>
      <c r="I195" s="121">
        <v>0</v>
      </c>
      <c r="J195" s="379"/>
      <c r="K195" s="121">
        <v>0.5</v>
      </c>
      <c r="L195" s="379"/>
      <c r="M195" s="121">
        <v>-0.33333333333333337</v>
      </c>
      <c r="N195" s="379"/>
      <c r="O195" s="121">
        <v>0</v>
      </c>
      <c r="P195" s="121">
        <v>0</v>
      </c>
      <c r="Q195" s="121">
        <v>0.75000000000000022</v>
      </c>
      <c r="R195" s="121">
        <v>0.75000000000000022</v>
      </c>
      <c r="S195" s="121">
        <v>-0.33333333333333337</v>
      </c>
      <c r="T195" s="121">
        <v>0</v>
      </c>
      <c r="U195" s="379"/>
      <c r="V195" s="121">
        <v>0.5</v>
      </c>
      <c r="W195" s="121">
        <v>0</v>
      </c>
      <c r="X195" s="121">
        <v>-8.333333333333337E-2</v>
      </c>
      <c r="Y195" s="121"/>
      <c r="Z195" s="130"/>
      <c r="AA195" s="379"/>
      <c r="AB195" s="130"/>
      <c r="AC195" s="130">
        <v>0</v>
      </c>
      <c r="AF195" s="123" t="s">
        <v>1042</v>
      </c>
      <c r="AG195" s="121">
        <v>0.25125125125125125</v>
      </c>
      <c r="AH195" s="122" t="s">
        <v>1041</v>
      </c>
      <c r="AI195" s="122" t="s">
        <v>1041</v>
      </c>
      <c r="AJ195" s="121">
        <v>1.5000000000000004</v>
      </c>
      <c r="AK195" s="121">
        <v>-0.4</v>
      </c>
      <c r="AL195" s="121">
        <v>0.60000000000000009</v>
      </c>
      <c r="AM195" s="121">
        <v>-0.16666666666666674</v>
      </c>
      <c r="AN195" s="121">
        <v>-0.25</v>
      </c>
      <c r="AO195" s="379"/>
      <c r="AP195" s="121">
        <v>0.83333333333333326</v>
      </c>
      <c r="AQ195" s="379"/>
      <c r="AR195" s="121">
        <v>-0.48072727272727267</v>
      </c>
      <c r="AS195" s="379"/>
      <c r="AT195" s="121">
        <v>0.40056022408963576</v>
      </c>
      <c r="AU195" s="121">
        <v>0.125</v>
      </c>
      <c r="AV195" s="121">
        <v>0.11111111111111116</v>
      </c>
      <c r="AW195" s="121">
        <v>8.8817841970012523E-16</v>
      </c>
      <c r="AX195" s="121">
        <v>-0.3000000000000006</v>
      </c>
      <c r="AY195" s="121">
        <v>0.28571428571428559</v>
      </c>
      <c r="AZ195" s="379"/>
      <c r="BA195" s="121">
        <v>-0.22222222222222221</v>
      </c>
      <c r="BB195" s="121">
        <v>0</v>
      </c>
      <c r="BC195" s="121">
        <v>-0.1428571428571429</v>
      </c>
      <c r="BD195" s="121"/>
      <c r="BE195" s="121"/>
      <c r="BF195" s="379"/>
      <c r="BG195" s="130"/>
      <c r="BH195" s="130">
        <v>0.60000000000000009</v>
      </c>
      <c r="BI195" s="134"/>
      <c r="BK195" s="123" t="s">
        <v>1042</v>
      </c>
      <c r="BL195" s="121">
        <v>-0.37499999999999989</v>
      </c>
      <c r="BM195" s="122" t="s">
        <v>1041</v>
      </c>
      <c r="BN195" s="122" t="s">
        <v>1041</v>
      </c>
      <c r="BO195" s="121">
        <v>0.5</v>
      </c>
      <c r="BP195" s="121">
        <v>-0.11111111111111116</v>
      </c>
      <c r="BQ195" s="121">
        <v>-0.1875</v>
      </c>
      <c r="BR195" s="121">
        <v>3.4615384615384617</v>
      </c>
      <c r="BS195" s="121">
        <v>-0.72413793103448276</v>
      </c>
      <c r="BT195" s="379"/>
      <c r="BU195" s="121">
        <v>0.625</v>
      </c>
      <c r="BV195" s="379"/>
      <c r="BW195" s="121">
        <v>-7.6923076923076872E-2</v>
      </c>
      <c r="BX195" s="379"/>
      <c r="BY195" s="121">
        <v>8.3333333333333259E-2</v>
      </c>
      <c r="BZ195" s="121">
        <v>-0.40384615384615374</v>
      </c>
      <c r="CA195" s="121">
        <v>0.41935483870967727</v>
      </c>
      <c r="CB195" s="121">
        <v>0.27272727272727626</v>
      </c>
      <c r="CC195" s="121">
        <v>-0.46428571428571574</v>
      </c>
      <c r="CD195" s="121">
        <v>0.25</v>
      </c>
      <c r="CE195" s="379"/>
      <c r="CF195" s="121">
        <v>-0.19999999999999996</v>
      </c>
      <c r="CG195" s="121">
        <v>0.25</v>
      </c>
      <c r="CH195" s="121">
        <v>0</v>
      </c>
      <c r="CI195" s="121"/>
      <c r="CJ195" s="130"/>
      <c r="CK195" s="379"/>
      <c r="CL195" s="130"/>
      <c r="CM195" s="130">
        <v>0</v>
      </c>
      <c r="CN195" s="134"/>
      <c r="CP195" s="123" t="s">
        <v>1042</v>
      </c>
      <c r="CQ195" s="121">
        <v>5.0000000000000044E-2</v>
      </c>
      <c r="CR195" s="122" t="s">
        <v>1041</v>
      </c>
      <c r="CS195" s="122" t="s">
        <v>1041</v>
      </c>
      <c r="CT195" s="121">
        <v>0</v>
      </c>
      <c r="CU195" s="121">
        <v>0</v>
      </c>
      <c r="CV195" s="121">
        <v>0.33333333333333326</v>
      </c>
      <c r="CW195" s="121">
        <v>-0.25</v>
      </c>
      <c r="CX195" s="121">
        <v>0.33333333333333326</v>
      </c>
      <c r="CY195" s="379"/>
      <c r="CZ195" s="121">
        <v>0.125</v>
      </c>
      <c r="DA195" s="379"/>
      <c r="DB195" s="121">
        <v>0.11111111111111116</v>
      </c>
      <c r="DC195" s="379"/>
      <c r="DD195" s="121">
        <v>-0.4</v>
      </c>
      <c r="DE195" s="121">
        <v>0.33333333333333326</v>
      </c>
      <c r="DF195" s="121">
        <v>0</v>
      </c>
      <c r="DG195" s="121">
        <v>4.4408920985006262E-16</v>
      </c>
      <c r="DH195" s="121">
        <v>0</v>
      </c>
      <c r="DI195" s="121">
        <v>0</v>
      </c>
      <c r="DJ195" s="379"/>
      <c r="DK195" s="121">
        <v>-6.25E-2</v>
      </c>
      <c r="DL195" s="121">
        <v>-6.6666666666666652E-2</v>
      </c>
      <c r="DM195" s="236">
        <v>0</v>
      </c>
      <c r="DN195" s="121"/>
      <c r="DO195" s="121"/>
      <c r="DP195" s="379"/>
      <c r="DQ195" s="130"/>
      <c r="DR195" s="130">
        <v>-0.10000000000000009</v>
      </c>
      <c r="DS195" s="134"/>
      <c r="DU195" s="123" t="s">
        <v>1042</v>
      </c>
      <c r="DV195" s="121">
        <v>0</v>
      </c>
      <c r="DW195" s="122" t="s">
        <v>1041</v>
      </c>
      <c r="DX195" s="122" t="s">
        <v>1041</v>
      </c>
      <c r="DY195" s="121">
        <v>7.1428571428571397E-2</v>
      </c>
      <c r="DZ195" s="121">
        <v>-0.31666666666666665</v>
      </c>
      <c r="EA195" s="121">
        <v>0.21951219512195141</v>
      </c>
      <c r="EB195" s="121">
        <v>-5.0000000000000044E-2</v>
      </c>
      <c r="EC195" s="121">
        <v>-0.15789473684210531</v>
      </c>
      <c r="ED195" s="379"/>
      <c r="EE195" s="121">
        <v>0.25</v>
      </c>
      <c r="EF195" s="379"/>
      <c r="EG195" s="121">
        <v>0.19999999999999996</v>
      </c>
      <c r="EH195" s="379"/>
      <c r="EI195" s="121">
        <v>-0.33333333333333326</v>
      </c>
      <c r="EJ195" s="121">
        <v>9.9999999999999867E-2</v>
      </c>
      <c r="EK195" s="121">
        <v>0</v>
      </c>
      <c r="EL195" s="121">
        <v>-0.25</v>
      </c>
      <c r="EM195" s="121">
        <v>0.21212121212121215</v>
      </c>
      <c r="EN195" s="121">
        <v>0.19999999999999996</v>
      </c>
      <c r="EO195" s="379"/>
      <c r="EP195" s="121">
        <v>2.0833333333333481E-2</v>
      </c>
      <c r="EQ195" s="121">
        <v>0.22448979591836737</v>
      </c>
      <c r="ER195" s="121">
        <v>-0.19999999999999996</v>
      </c>
      <c r="ES195" s="121"/>
      <c r="ET195" s="130"/>
      <c r="EU195" s="379"/>
      <c r="EV195" s="130"/>
      <c r="EW195" s="130">
        <v>0</v>
      </c>
      <c r="EX195" s="134"/>
      <c r="EZ195" s="104" t="s">
        <v>1042</v>
      </c>
      <c r="FA195" s="121">
        <v>-0.21739130434782616</v>
      </c>
      <c r="FB195" s="122" t="s">
        <v>1041</v>
      </c>
      <c r="FC195" s="122" t="s">
        <v>1041</v>
      </c>
      <c r="FD195" s="121">
        <v>1</v>
      </c>
      <c r="FE195" s="121">
        <v>-0.53571428571428581</v>
      </c>
      <c r="FF195" s="121">
        <v>0.61538461538461542</v>
      </c>
      <c r="FG195" s="121">
        <v>-4.7619047619047561E-2</v>
      </c>
      <c r="FH195" s="121">
        <v>-0.27500000000000013</v>
      </c>
      <c r="FI195" s="121"/>
      <c r="FJ195" s="379"/>
      <c r="FK195" s="121">
        <v>0.931034482758621</v>
      </c>
      <c r="FL195" s="379"/>
      <c r="FM195" s="121">
        <v>-0.37500000000000011</v>
      </c>
      <c r="FN195" s="379"/>
      <c r="FO195" s="121">
        <v>0.25714285714285712</v>
      </c>
      <c r="FP195" s="121">
        <v>-0.31818181818181812</v>
      </c>
      <c r="FQ195" s="121">
        <v>0.73333333333333317</v>
      </c>
      <c r="FR195" s="121">
        <v>-7.6923076923076872E-2</v>
      </c>
      <c r="FS195" s="121">
        <v>-0.41666666666666663</v>
      </c>
      <c r="FT195" s="121">
        <v>1</v>
      </c>
      <c r="FU195" s="379"/>
      <c r="FV195" s="121">
        <v>-0.4642857142857143</v>
      </c>
      <c r="FW195" s="121">
        <v>0.33333333333333348</v>
      </c>
      <c r="FX195" s="122">
        <v>-0.22499999999999998</v>
      </c>
      <c r="FY195" s="121"/>
      <c r="FZ195" s="121"/>
      <c r="GA195" s="379"/>
      <c r="GB195" s="130"/>
      <c r="GC195" s="130">
        <v>7.1428571428571397E-2</v>
      </c>
    </row>
    <row r="196" spans="1:185" ht="14.5" x14ac:dyDescent="0.35">
      <c r="A196" s="104" t="s">
        <v>870</v>
      </c>
      <c r="B196" s="121" t="s">
        <v>1041</v>
      </c>
      <c r="C196" s="122" t="s">
        <v>1041</v>
      </c>
      <c r="D196" s="122" t="s">
        <v>1041</v>
      </c>
      <c r="E196" s="121" t="s">
        <v>1041</v>
      </c>
      <c r="F196" s="121">
        <v>0.25000000000000022</v>
      </c>
      <c r="G196" s="121">
        <v>0</v>
      </c>
      <c r="H196" s="121" t="s">
        <v>1041</v>
      </c>
      <c r="I196" s="121" t="s">
        <v>1041</v>
      </c>
      <c r="J196" s="379"/>
      <c r="K196" s="121" t="s">
        <v>1041</v>
      </c>
      <c r="L196" s="379"/>
      <c r="M196" s="121">
        <v>-0.5</v>
      </c>
      <c r="N196" s="379"/>
      <c r="O196" s="121">
        <v>0.5</v>
      </c>
      <c r="P196" s="121">
        <v>-0.33333333333333337</v>
      </c>
      <c r="Q196" s="121">
        <v>0.5</v>
      </c>
      <c r="R196" s="121">
        <v>0.5</v>
      </c>
      <c r="S196" s="121">
        <v>0</v>
      </c>
      <c r="T196" s="121">
        <v>-0.66666666666666674</v>
      </c>
      <c r="U196" s="379"/>
      <c r="V196" s="121">
        <v>1.5000000000000004</v>
      </c>
      <c r="W196" s="121">
        <v>0</v>
      </c>
      <c r="X196" s="121">
        <v>0.19999999999999996</v>
      </c>
      <c r="Y196" s="121">
        <v>0</v>
      </c>
      <c r="Z196" s="130">
        <v>0</v>
      </c>
      <c r="AA196" s="379"/>
      <c r="AB196" s="130">
        <v>0</v>
      </c>
      <c r="AC196" s="130" t="e">
        <v>#REF!</v>
      </c>
      <c r="AF196" s="123" t="s">
        <v>870</v>
      </c>
      <c r="AG196" s="121" t="s">
        <v>1041</v>
      </c>
      <c r="AH196" s="122" t="s">
        <v>1041</v>
      </c>
      <c r="AI196" s="122" t="s">
        <v>1041</v>
      </c>
      <c r="AJ196" s="121" t="s">
        <v>1041</v>
      </c>
      <c r="AK196" s="121">
        <v>0.5</v>
      </c>
      <c r="AL196" s="121">
        <v>-0.33333333333333337</v>
      </c>
      <c r="AM196" s="121" t="s">
        <v>1041</v>
      </c>
      <c r="AN196" s="121" t="s">
        <v>1041</v>
      </c>
      <c r="AO196" s="379"/>
      <c r="AP196" s="121" t="s">
        <v>1041</v>
      </c>
      <c r="AQ196" s="379"/>
      <c r="AR196" s="121">
        <v>-0.19999999999999984</v>
      </c>
      <c r="AS196" s="379"/>
      <c r="AT196" s="121">
        <v>0</v>
      </c>
      <c r="AU196" s="121">
        <v>0.24999999999999978</v>
      </c>
      <c r="AV196" s="121">
        <v>0</v>
      </c>
      <c r="AW196" s="121">
        <v>1.9984014443252818E-15</v>
      </c>
      <c r="AX196" s="121">
        <v>-4.0000000000001923E-2</v>
      </c>
      <c r="AY196" s="121">
        <v>4.1666666666666519E-2</v>
      </c>
      <c r="AZ196" s="379"/>
      <c r="BA196" s="121">
        <v>0.5</v>
      </c>
      <c r="BB196" s="121">
        <v>-0.33333333333333337</v>
      </c>
      <c r="BC196" s="121">
        <v>0</v>
      </c>
      <c r="BD196" s="121">
        <v>0.25000000000000022</v>
      </c>
      <c r="BE196" s="121">
        <v>-2.0000000000000129E-2</v>
      </c>
      <c r="BF196" s="379"/>
      <c r="BG196" s="130">
        <v>0.22448979591836737</v>
      </c>
      <c r="BH196" s="130">
        <v>0</v>
      </c>
      <c r="BI196" s="134"/>
      <c r="BK196" s="123" t="s">
        <v>870</v>
      </c>
      <c r="BL196" s="121" t="s">
        <v>1041</v>
      </c>
      <c r="BM196" s="122" t="s">
        <v>1041</v>
      </c>
      <c r="BN196" s="122" t="s">
        <v>1041</v>
      </c>
      <c r="BO196" s="121" t="s">
        <v>1041</v>
      </c>
      <c r="BP196" s="121">
        <v>0</v>
      </c>
      <c r="BQ196" s="121">
        <v>-0.23076923076923073</v>
      </c>
      <c r="BR196" s="121" t="s">
        <v>1041</v>
      </c>
      <c r="BS196" s="121" t="s">
        <v>1041</v>
      </c>
      <c r="BT196" s="379"/>
      <c r="BU196" s="121" t="s">
        <v>1041</v>
      </c>
      <c r="BV196" s="379"/>
      <c r="BW196" s="121">
        <v>-0.23076923076923073</v>
      </c>
      <c r="BX196" s="379"/>
      <c r="BY196" s="121">
        <v>0</v>
      </c>
      <c r="BZ196" s="121">
        <v>-0.22499999999999998</v>
      </c>
      <c r="CA196" s="121">
        <v>3.2258064516129004E-2</v>
      </c>
      <c r="CB196" s="121">
        <v>-0.25</v>
      </c>
      <c r="CC196" s="121">
        <v>0.25</v>
      </c>
      <c r="CD196" s="121">
        <v>1.5</v>
      </c>
      <c r="CE196" s="379"/>
      <c r="CF196" s="121">
        <v>-0.47368421052631582</v>
      </c>
      <c r="CG196" s="121">
        <v>-5.0000000000000044E-2</v>
      </c>
      <c r="CH196" s="121">
        <v>0</v>
      </c>
      <c r="CI196" s="121">
        <v>8.3333333333333259E-2</v>
      </c>
      <c r="CJ196" s="130">
        <v>-0.38461538461538458</v>
      </c>
      <c r="CK196" s="379"/>
      <c r="CL196" s="130">
        <v>0.125</v>
      </c>
      <c r="CM196" s="130">
        <v>0.11111111111111116</v>
      </c>
      <c r="CN196" s="134"/>
      <c r="CP196" s="123" t="s">
        <v>870</v>
      </c>
      <c r="CQ196" s="121" t="s">
        <v>1041</v>
      </c>
      <c r="CR196" s="122" t="s">
        <v>1041</v>
      </c>
      <c r="CS196" s="122" t="s">
        <v>1041</v>
      </c>
      <c r="CT196" s="121" t="s">
        <v>1041</v>
      </c>
      <c r="CU196" s="121">
        <v>-0.16666666666666663</v>
      </c>
      <c r="CV196" s="121">
        <v>0</v>
      </c>
      <c r="CW196" s="121" t="s">
        <v>1041</v>
      </c>
      <c r="CX196" s="121" t="s">
        <v>1041</v>
      </c>
      <c r="CY196" s="379"/>
      <c r="CZ196" s="121" t="s">
        <v>1041</v>
      </c>
      <c r="DA196" s="379"/>
      <c r="DB196" s="121">
        <v>7.1428571428571397E-2</v>
      </c>
      <c r="DC196" s="379"/>
      <c r="DD196" s="121">
        <v>0</v>
      </c>
      <c r="DE196" s="121">
        <v>0.16666666666666674</v>
      </c>
      <c r="DF196" s="121">
        <v>0</v>
      </c>
      <c r="DG196" s="121">
        <v>-0.1428571428571429</v>
      </c>
      <c r="DH196" s="121">
        <v>0</v>
      </c>
      <c r="DI196" s="121">
        <v>-0.33333333333333337</v>
      </c>
      <c r="DJ196" s="379"/>
      <c r="DK196" s="121">
        <v>0</v>
      </c>
      <c r="DL196" s="121">
        <v>0</v>
      </c>
      <c r="DM196" s="236">
        <v>0.5</v>
      </c>
      <c r="DN196" s="121">
        <v>0</v>
      </c>
      <c r="DO196" s="121">
        <v>0</v>
      </c>
      <c r="DP196" s="379"/>
      <c r="DQ196" s="130">
        <v>0</v>
      </c>
      <c r="DR196" s="130">
        <v>-0.4</v>
      </c>
      <c r="DS196" s="134"/>
      <c r="DU196" s="123" t="s">
        <v>870</v>
      </c>
      <c r="DV196" s="121" t="s">
        <v>1041</v>
      </c>
      <c r="DW196" s="122" t="s">
        <v>1041</v>
      </c>
      <c r="DX196" s="122" t="s">
        <v>1041</v>
      </c>
      <c r="DY196" s="121" t="s">
        <v>1041</v>
      </c>
      <c r="DZ196" s="121">
        <v>-0.31666666666666665</v>
      </c>
      <c r="EA196" s="121">
        <v>0.46341463414634143</v>
      </c>
      <c r="EB196" s="121" t="s">
        <v>1041</v>
      </c>
      <c r="EC196" s="121" t="s">
        <v>1041</v>
      </c>
      <c r="ED196" s="379"/>
      <c r="EE196" s="121" t="s">
        <v>1041</v>
      </c>
      <c r="EF196" s="379"/>
      <c r="EG196" s="121">
        <v>1</v>
      </c>
      <c r="EH196" s="379"/>
      <c r="EI196" s="121">
        <v>-0.46590909090909094</v>
      </c>
      <c r="EJ196" s="121">
        <v>-6.3829787234042534E-2</v>
      </c>
      <c r="EK196" s="121">
        <v>0</v>
      </c>
      <c r="EL196" s="121">
        <v>9.090909090909105E-2</v>
      </c>
      <c r="EM196" s="121">
        <v>-0.16666666666666663</v>
      </c>
      <c r="EN196" s="121">
        <v>-0.12500000000000011</v>
      </c>
      <c r="EO196" s="379"/>
      <c r="EP196" s="121">
        <v>0.65714285714285703</v>
      </c>
      <c r="EQ196" s="121">
        <v>3.4482758620689724E-2</v>
      </c>
      <c r="ER196" s="121">
        <v>0</v>
      </c>
      <c r="ES196" s="121">
        <v>0</v>
      </c>
      <c r="ET196" s="130">
        <v>0</v>
      </c>
      <c r="EU196" s="379"/>
      <c r="EV196" s="130">
        <v>-0.16666666666666663</v>
      </c>
      <c r="EW196" s="130">
        <v>0.19999999999999996</v>
      </c>
      <c r="EX196" s="134"/>
      <c r="EZ196" s="104" t="s">
        <v>870</v>
      </c>
      <c r="FA196" s="121" t="s">
        <v>1041</v>
      </c>
      <c r="FB196" s="122" t="s">
        <v>1041</v>
      </c>
      <c r="FC196" s="122" t="s">
        <v>1041</v>
      </c>
      <c r="FD196" s="121" t="s">
        <v>1041</v>
      </c>
      <c r="FE196" s="121">
        <v>-0.37499999999999989</v>
      </c>
      <c r="FF196" s="121">
        <v>0.5</v>
      </c>
      <c r="FG196" s="121" t="s">
        <v>1041</v>
      </c>
      <c r="FH196" s="121" t="s">
        <v>1041</v>
      </c>
      <c r="FI196" s="121"/>
      <c r="FJ196" s="379"/>
      <c r="FK196" s="121" t="s">
        <v>1041</v>
      </c>
      <c r="FL196" s="379"/>
      <c r="FM196" s="121">
        <v>-0.4285714285714286</v>
      </c>
      <c r="FN196" s="379"/>
      <c r="FO196" s="121">
        <v>0.25000000000000022</v>
      </c>
      <c r="FP196" s="121">
        <v>0.5</v>
      </c>
      <c r="FQ196" s="121">
        <v>-6.6666666666666652E-2</v>
      </c>
      <c r="FR196" s="121">
        <v>0.28571428571428559</v>
      </c>
      <c r="FS196" s="121">
        <v>-0.55555555555555558</v>
      </c>
      <c r="FT196" s="121">
        <v>0.75000000000000022</v>
      </c>
      <c r="FU196" s="379"/>
      <c r="FV196" s="121">
        <v>0</v>
      </c>
      <c r="FW196" s="121">
        <v>0</v>
      </c>
      <c r="FX196" s="122">
        <v>0</v>
      </c>
      <c r="FY196" s="121">
        <v>0.28571428571428559</v>
      </c>
      <c r="FZ196" s="121">
        <v>-0.22222222222222221</v>
      </c>
      <c r="GA196" s="379"/>
      <c r="GB196" s="130">
        <v>0</v>
      </c>
      <c r="GC196" s="130">
        <v>0</v>
      </c>
    </row>
    <row r="197" spans="1:185" ht="14.5" x14ac:dyDescent="0.35">
      <c r="A197" s="104" t="s">
        <v>1682</v>
      </c>
      <c r="B197" s="121"/>
      <c r="C197" s="122"/>
      <c r="D197" s="122"/>
      <c r="E197" s="121"/>
      <c r="F197" s="121"/>
      <c r="G197" s="121"/>
      <c r="H197" s="121"/>
      <c r="I197" s="121"/>
      <c r="J197" s="379"/>
      <c r="K197" s="121"/>
      <c r="L197" s="379"/>
      <c r="M197" s="121"/>
      <c r="N197" s="379"/>
      <c r="O197" s="121"/>
      <c r="P197" s="121"/>
      <c r="Q197" s="121"/>
      <c r="R197" s="121"/>
      <c r="S197" s="121"/>
      <c r="T197" s="121"/>
      <c r="U197" s="379"/>
      <c r="V197" s="121"/>
      <c r="W197" s="121"/>
      <c r="X197" s="121"/>
      <c r="Y197" s="121"/>
      <c r="Z197" s="130"/>
      <c r="AA197" s="379"/>
      <c r="AB197" s="130"/>
      <c r="AC197" s="130">
        <v>-0.33333333333333337</v>
      </c>
      <c r="AF197" s="123"/>
      <c r="AG197" s="121"/>
      <c r="AH197" s="122"/>
      <c r="AI197" s="122"/>
      <c r="AJ197" s="121"/>
      <c r="AK197" s="121"/>
      <c r="AL197" s="121"/>
      <c r="AM197" s="121"/>
      <c r="AN197" s="121"/>
      <c r="AO197" s="379"/>
      <c r="AP197" s="121"/>
      <c r="AQ197" s="379"/>
      <c r="AR197" s="121"/>
      <c r="AS197" s="379"/>
      <c r="AT197" s="121"/>
      <c r="AU197" s="121"/>
      <c r="AV197" s="121"/>
      <c r="AW197" s="121"/>
      <c r="AX197" s="121"/>
      <c r="AY197" s="121"/>
      <c r="AZ197" s="379"/>
      <c r="BA197" s="121"/>
      <c r="BB197" s="121"/>
      <c r="BC197" s="121"/>
      <c r="BD197" s="121"/>
      <c r="BE197" s="121"/>
      <c r="BF197" s="379"/>
      <c r="BG197" s="130"/>
      <c r="BH197" s="130">
        <v>0</v>
      </c>
      <c r="BI197" s="134"/>
      <c r="BK197" s="123" t="s">
        <v>1682</v>
      </c>
      <c r="BL197" s="121"/>
      <c r="BM197" s="122"/>
      <c r="BN197" s="122"/>
      <c r="BO197" s="121"/>
      <c r="BP197" s="121"/>
      <c r="BQ197" s="121"/>
      <c r="BR197" s="121"/>
      <c r="BS197" s="121"/>
      <c r="BT197" s="379"/>
      <c r="BU197" s="121"/>
      <c r="BV197" s="379"/>
      <c r="BW197" s="121"/>
      <c r="BX197" s="379"/>
      <c r="BY197" s="121"/>
      <c r="BZ197" s="121"/>
      <c r="CA197" s="121"/>
      <c r="CB197" s="121"/>
      <c r="CC197" s="121"/>
      <c r="CD197" s="121"/>
      <c r="CE197" s="379"/>
      <c r="CF197" s="121"/>
      <c r="CG197" s="121"/>
      <c r="CH197" s="121"/>
      <c r="CI197" s="121"/>
      <c r="CJ197" s="130"/>
      <c r="CK197" s="379"/>
      <c r="CL197" s="130"/>
      <c r="CM197" s="130">
        <v>0.11111111111111116</v>
      </c>
      <c r="CN197" s="134"/>
      <c r="CP197" s="123" t="s">
        <v>1682</v>
      </c>
      <c r="CQ197" s="121"/>
      <c r="CR197" s="122"/>
      <c r="CS197" s="122"/>
      <c r="CT197" s="121"/>
      <c r="CU197" s="121"/>
      <c r="CV197" s="121"/>
      <c r="CW197" s="121"/>
      <c r="CX197" s="121"/>
      <c r="CY197" s="379"/>
      <c r="CZ197" s="121"/>
      <c r="DA197" s="379"/>
      <c r="DB197" s="121"/>
      <c r="DC197" s="379"/>
      <c r="DD197" s="121"/>
      <c r="DE197" s="121"/>
      <c r="DF197" s="121"/>
      <c r="DG197" s="121"/>
      <c r="DH197" s="121"/>
      <c r="DI197" s="121"/>
      <c r="DJ197" s="379"/>
      <c r="DK197" s="121"/>
      <c r="DL197" s="121"/>
      <c r="DM197" s="236"/>
      <c r="DN197" s="121"/>
      <c r="DO197" s="121"/>
      <c r="DP197" s="379"/>
      <c r="DQ197" s="130"/>
      <c r="DR197" s="130">
        <v>-0.4</v>
      </c>
      <c r="DS197" s="134"/>
      <c r="DU197" s="104" t="s">
        <v>1682</v>
      </c>
      <c r="DV197" s="121"/>
      <c r="DW197" s="122"/>
      <c r="DX197" s="122"/>
      <c r="DY197" s="121"/>
      <c r="DZ197" s="121"/>
      <c r="EA197" s="121"/>
      <c r="EB197" s="121"/>
      <c r="EC197" s="121"/>
      <c r="ED197" s="379"/>
      <c r="EE197" s="121"/>
      <c r="EF197" s="379"/>
      <c r="EG197" s="121"/>
      <c r="EH197" s="379"/>
      <c r="EI197" s="121"/>
      <c r="EJ197" s="121"/>
      <c r="EK197" s="121"/>
      <c r="EL197" s="121"/>
      <c r="EM197" s="121"/>
      <c r="EN197" s="121"/>
      <c r="EO197" s="379"/>
      <c r="EP197" s="121"/>
      <c r="EQ197" s="121"/>
      <c r="ER197" s="121"/>
      <c r="ES197" s="121"/>
      <c r="ET197" s="130"/>
      <c r="EU197" s="379"/>
      <c r="EV197" s="130"/>
      <c r="EW197" s="130">
        <v>-0.13333333333333341</v>
      </c>
      <c r="EX197" s="134"/>
      <c r="EZ197" s="104" t="s">
        <v>1682</v>
      </c>
      <c r="FA197" s="121"/>
      <c r="FB197" s="122"/>
      <c r="FC197" s="122"/>
      <c r="FD197" s="121"/>
      <c r="FE197" s="121"/>
      <c r="FF197" s="121"/>
      <c r="FG197" s="121"/>
      <c r="FH197" s="121"/>
      <c r="FI197" s="121"/>
      <c r="FJ197" s="379"/>
      <c r="FK197" s="121"/>
      <c r="FL197" s="379"/>
      <c r="FM197" s="121"/>
      <c r="FN197" s="379"/>
      <c r="FO197" s="121"/>
      <c r="FP197" s="121"/>
      <c r="FQ197" s="121"/>
      <c r="FR197" s="121"/>
      <c r="FS197" s="121"/>
      <c r="FT197" s="121"/>
      <c r="FU197" s="379"/>
      <c r="FV197" s="121"/>
      <c r="FW197" s="121"/>
      <c r="FX197" s="122"/>
      <c r="FY197" s="121"/>
      <c r="FZ197" s="121"/>
      <c r="GA197" s="379"/>
      <c r="GB197" s="130"/>
      <c r="GC197" s="130">
        <v>0.87687687687687688</v>
      </c>
    </row>
    <row r="198" spans="1:185" ht="14.5" x14ac:dyDescent="0.35">
      <c r="A198" s="104" t="s">
        <v>1044</v>
      </c>
      <c r="B198" s="121"/>
      <c r="C198" s="122"/>
      <c r="D198" s="122"/>
      <c r="E198" s="121"/>
      <c r="F198" s="121"/>
      <c r="G198" s="121"/>
      <c r="H198" s="121"/>
      <c r="I198" s="121"/>
      <c r="J198" s="379"/>
      <c r="K198" s="121"/>
      <c r="L198" s="379"/>
      <c r="M198" s="121"/>
      <c r="N198" s="379"/>
      <c r="O198" s="121" t="s">
        <v>1041</v>
      </c>
      <c r="P198" s="121" t="s">
        <v>1041</v>
      </c>
      <c r="Q198" s="121" t="s">
        <v>1041</v>
      </c>
      <c r="R198" s="121" t="s">
        <v>1041</v>
      </c>
      <c r="S198" s="121" t="s">
        <v>1041</v>
      </c>
      <c r="T198" s="121" t="s">
        <v>1041</v>
      </c>
      <c r="U198" s="379"/>
      <c r="V198" s="121" t="s">
        <v>1041</v>
      </c>
      <c r="W198" s="121" t="s">
        <v>1041</v>
      </c>
      <c r="X198" s="121"/>
      <c r="Y198" s="121"/>
      <c r="Z198" s="130"/>
      <c r="AA198" s="379"/>
      <c r="AB198" s="130"/>
      <c r="AC198" s="130"/>
      <c r="AF198" s="123" t="s">
        <v>1044</v>
      </c>
      <c r="AG198" s="121"/>
      <c r="AH198" s="122"/>
      <c r="AI198" s="122"/>
      <c r="AJ198" s="121"/>
      <c r="AK198" s="121"/>
      <c r="AL198" s="121"/>
      <c r="AM198" s="121"/>
      <c r="AN198" s="121"/>
      <c r="AO198" s="379"/>
      <c r="AP198" s="121"/>
      <c r="AQ198" s="379"/>
      <c r="AR198" s="121"/>
      <c r="AS198" s="379"/>
      <c r="AT198" s="121" t="s">
        <v>1041</v>
      </c>
      <c r="AU198" s="121" t="s">
        <v>1041</v>
      </c>
      <c r="AV198" s="121" t="s">
        <v>1041</v>
      </c>
      <c r="AW198" s="121" t="s">
        <v>1041</v>
      </c>
      <c r="AX198" s="121" t="s">
        <v>1041</v>
      </c>
      <c r="AY198" s="121" t="s">
        <v>1041</v>
      </c>
      <c r="AZ198" s="379"/>
      <c r="BA198" s="121" t="s">
        <v>1041</v>
      </c>
      <c r="BB198" s="121" t="s">
        <v>1041</v>
      </c>
      <c r="BC198" s="121"/>
      <c r="BD198" s="121"/>
      <c r="BE198" s="121"/>
      <c r="BF198" s="379"/>
      <c r="BG198" s="130"/>
      <c r="BH198" s="130"/>
      <c r="BI198" s="134"/>
      <c r="BK198" s="123" t="s">
        <v>1044</v>
      </c>
      <c r="BL198" s="121"/>
      <c r="BM198" s="122"/>
      <c r="BN198" s="122"/>
      <c r="BO198" s="121"/>
      <c r="BP198" s="121"/>
      <c r="BQ198" s="121"/>
      <c r="BR198" s="121"/>
      <c r="BS198" s="121"/>
      <c r="BT198" s="379"/>
      <c r="BU198" s="121"/>
      <c r="BV198" s="379"/>
      <c r="BW198" s="121"/>
      <c r="BX198" s="379"/>
      <c r="BY198" s="121" t="s">
        <v>1041</v>
      </c>
      <c r="BZ198" s="121" t="s">
        <v>1041</v>
      </c>
      <c r="CA198" s="121" t="s">
        <v>1041</v>
      </c>
      <c r="CB198" s="121" t="s">
        <v>1041</v>
      </c>
      <c r="CC198" s="121" t="s">
        <v>1041</v>
      </c>
      <c r="CD198" s="121" t="s">
        <v>1041</v>
      </c>
      <c r="CE198" s="379"/>
      <c r="CF198" s="121" t="s">
        <v>1041</v>
      </c>
      <c r="CG198" s="121" t="s">
        <v>1041</v>
      </c>
      <c r="CH198" s="121"/>
      <c r="CI198" s="121"/>
      <c r="CJ198" s="130"/>
      <c r="CK198" s="379"/>
      <c r="CL198" s="130"/>
      <c r="CM198" s="130"/>
      <c r="CN198" s="134"/>
      <c r="CP198" s="123" t="s">
        <v>1044</v>
      </c>
      <c r="CQ198" s="121"/>
      <c r="CR198" s="122"/>
      <c r="CS198" s="122"/>
      <c r="CT198" s="121"/>
      <c r="CU198" s="121"/>
      <c r="CV198" s="121"/>
      <c r="CW198" s="121"/>
      <c r="CX198" s="121"/>
      <c r="CY198" s="379"/>
      <c r="CZ198" s="121"/>
      <c r="DA198" s="379"/>
      <c r="DB198" s="121"/>
      <c r="DC198" s="379"/>
      <c r="DD198" s="121" t="s">
        <v>1041</v>
      </c>
      <c r="DE198" s="121" t="s">
        <v>1041</v>
      </c>
      <c r="DF198" s="121" t="s">
        <v>1041</v>
      </c>
      <c r="DG198" s="121" t="s">
        <v>1041</v>
      </c>
      <c r="DH198" s="121"/>
      <c r="DI198" s="121"/>
      <c r="DJ198" s="379"/>
      <c r="DK198" s="121"/>
      <c r="DL198" s="121"/>
      <c r="DM198" s="236"/>
      <c r="DN198" s="121"/>
      <c r="DO198" s="121"/>
      <c r="DP198" s="379"/>
      <c r="DQ198" s="130"/>
      <c r="DR198" s="130"/>
      <c r="DS198" s="134"/>
      <c r="DU198" s="123" t="s">
        <v>1044</v>
      </c>
      <c r="DV198" s="121"/>
      <c r="DW198" s="122"/>
      <c r="DX198" s="122"/>
      <c r="DY198" s="121"/>
      <c r="DZ198" s="121"/>
      <c r="EA198" s="121"/>
      <c r="EB198" s="121"/>
      <c r="EC198" s="121"/>
      <c r="ED198" s="379"/>
      <c r="EE198" s="121"/>
      <c r="EF198" s="379"/>
      <c r="EG198" s="121"/>
      <c r="EH198" s="379"/>
      <c r="EI198" s="121" t="s">
        <v>1041</v>
      </c>
      <c r="EJ198" s="121" t="s">
        <v>1041</v>
      </c>
      <c r="EK198" s="121" t="s">
        <v>1041</v>
      </c>
      <c r="EL198" s="121" t="s">
        <v>1041</v>
      </c>
      <c r="EM198" s="121"/>
      <c r="EN198" s="121"/>
      <c r="EO198" s="379"/>
      <c r="EP198" s="121"/>
      <c r="EQ198" s="121"/>
      <c r="ER198" s="121"/>
      <c r="ES198" s="121"/>
      <c r="ET198" s="130"/>
      <c r="EU198" s="379"/>
      <c r="EV198" s="130"/>
      <c r="EW198" s="130"/>
      <c r="EX198" s="134"/>
      <c r="EZ198" s="123" t="s">
        <v>1044</v>
      </c>
      <c r="FA198" s="121"/>
      <c r="FB198" s="122"/>
      <c r="FC198" s="122"/>
      <c r="FD198" s="121"/>
      <c r="FE198" s="121"/>
      <c r="FF198" s="121"/>
      <c r="FG198" s="121"/>
      <c r="FH198" s="121"/>
      <c r="FI198" s="121"/>
      <c r="FJ198" s="379"/>
      <c r="FK198" s="121"/>
      <c r="FL198" s="379"/>
      <c r="FM198" s="121"/>
      <c r="FN198" s="379"/>
      <c r="FO198" s="121" t="s">
        <v>1041</v>
      </c>
      <c r="FP198" s="121" t="s">
        <v>1041</v>
      </c>
      <c r="FQ198" s="121" t="s">
        <v>1041</v>
      </c>
      <c r="FR198" s="121" t="s">
        <v>1041</v>
      </c>
      <c r="FS198" s="121"/>
      <c r="FT198" s="121"/>
      <c r="FU198" s="379"/>
      <c r="FV198" s="121"/>
      <c r="FW198" s="121"/>
      <c r="FX198" s="122"/>
      <c r="FY198" s="121"/>
      <c r="FZ198" s="121"/>
      <c r="GA198" s="379"/>
      <c r="GB198" s="130"/>
      <c r="GC198" s="130"/>
    </row>
    <row r="199" spans="1:185" ht="14.5" x14ac:dyDescent="0.35">
      <c r="A199" s="104" t="s">
        <v>887</v>
      </c>
      <c r="B199" s="121"/>
      <c r="C199" s="122"/>
      <c r="D199" s="122"/>
      <c r="E199" s="121"/>
      <c r="F199" s="121"/>
      <c r="G199" s="121"/>
      <c r="H199" s="121"/>
      <c r="I199" s="121"/>
      <c r="J199" s="379"/>
      <c r="K199" s="121"/>
      <c r="L199" s="379"/>
      <c r="M199" s="121" t="s">
        <v>1041</v>
      </c>
      <c r="N199" s="379"/>
      <c r="O199" s="121" t="s">
        <v>1041</v>
      </c>
      <c r="P199" s="121" t="s">
        <v>1041</v>
      </c>
      <c r="Q199" s="121" t="s">
        <v>1041</v>
      </c>
      <c r="R199" s="121" t="s">
        <v>1041</v>
      </c>
      <c r="S199" s="121">
        <v>0</v>
      </c>
      <c r="T199" s="121">
        <v>0</v>
      </c>
      <c r="U199" s="379"/>
      <c r="V199" s="121" t="s">
        <v>1041</v>
      </c>
      <c r="W199" s="121" t="s">
        <v>1041</v>
      </c>
      <c r="X199" s="121"/>
      <c r="Y199" s="121"/>
      <c r="Z199" s="130">
        <v>0</v>
      </c>
      <c r="AA199" s="379"/>
      <c r="AB199" s="130">
        <v>0</v>
      </c>
      <c r="AC199" s="130">
        <v>-0.4</v>
      </c>
      <c r="AF199" s="104" t="s">
        <v>887</v>
      </c>
      <c r="AG199" s="121"/>
      <c r="AH199" s="122"/>
      <c r="AI199" s="122"/>
      <c r="AJ199" s="121"/>
      <c r="AK199" s="121"/>
      <c r="AL199" s="121"/>
      <c r="AM199" s="121"/>
      <c r="AN199" s="121"/>
      <c r="AO199" s="379"/>
      <c r="AP199" s="121"/>
      <c r="AQ199" s="379"/>
      <c r="AR199" s="121" t="s">
        <v>1041</v>
      </c>
      <c r="AS199" s="379"/>
      <c r="AT199" s="121" t="s">
        <v>1041</v>
      </c>
      <c r="AU199" s="121" t="s">
        <v>1041</v>
      </c>
      <c r="AV199" s="121" t="s">
        <v>1041</v>
      </c>
      <c r="AW199" s="121" t="s">
        <v>1041</v>
      </c>
      <c r="AX199" s="121">
        <v>-2.7777777777777679E-2</v>
      </c>
      <c r="AY199" s="121">
        <v>-8.5714285714285743E-2</v>
      </c>
      <c r="AZ199" s="379"/>
      <c r="BA199" s="121" t="s">
        <v>1041</v>
      </c>
      <c r="BB199" s="121" t="s">
        <v>1041</v>
      </c>
      <c r="BC199" s="121"/>
      <c r="BD199" s="121"/>
      <c r="BE199" s="121">
        <v>0</v>
      </c>
      <c r="BF199" s="379"/>
      <c r="BG199" s="130">
        <v>0</v>
      </c>
      <c r="BH199" s="130">
        <v>0</v>
      </c>
      <c r="BI199" s="134"/>
      <c r="BK199" s="104" t="s">
        <v>887</v>
      </c>
      <c r="BL199" s="121"/>
      <c r="BM199" s="122"/>
      <c r="BN199" s="122"/>
      <c r="BO199" s="121"/>
      <c r="BP199" s="121"/>
      <c r="BQ199" s="121"/>
      <c r="BR199" s="121"/>
      <c r="BS199" s="121"/>
      <c r="BT199" s="379"/>
      <c r="BU199" s="121"/>
      <c r="BV199" s="379"/>
      <c r="BW199" s="121" t="s">
        <v>1041</v>
      </c>
      <c r="BX199" s="379"/>
      <c r="BY199" s="121" t="s">
        <v>1041</v>
      </c>
      <c r="BZ199" s="121" t="s">
        <v>1041</v>
      </c>
      <c r="CA199" s="121" t="s">
        <v>1041</v>
      </c>
      <c r="CB199" s="121" t="s">
        <v>1041</v>
      </c>
      <c r="CC199" s="121">
        <v>4.4408920985006262E-16</v>
      </c>
      <c r="CD199" s="121">
        <v>-0.16666666666666663</v>
      </c>
      <c r="CE199" s="379"/>
      <c r="CF199" s="121" t="s">
        <v>1041</v>
      </c>
      <c r="CG199" s="121" t="s">
        <v>1041</v>
      </c>
      <c r="CH199" s="121"/>
      <c r="CI199" s="121"/>
      <c r="CJ199" s="130">
        <v>0</v>
      </c>
      <c r="CK199" s="379"/>
      <c r="CL199" s="130">
        <v>-0.19999999999999996</v>
      </c>
      <c r="CM199" s="130">
        <v>7.1428571428571397E-2</v>
      </c>
      <c r="CN199" s="134"/>
      <c r="CP199" s="104" t="s">
        <v>887</v>
      </c>
      <c r="CQ199" s="121"/>
      <c r="CR199" s="122"/>
      <c r="CS199" s="122"/>
      <c r="CT199" s="121"/>
      <c r="CU199" s="121"/>
      <c r="CV199" s="121"/>
      <c r="CW199" s="121"/>
      <c r="CX199" s="121"/>
      <c r="CY199" s="379"/>
      <c r="CZ199" s="121"/>
      <c r="DA199" s="379"/>
      <c r="DB199" s="121" t="s">
        <v>1041</v>
      </c>
      <c r="DC199" s="379"/>
      <c r="DD199" s="121" t="s">
        <v>1041</v>
      </c>
      <c r="DE199" s="121" t="s">
        <v>1041</v>
      </c>
      <c r="DF199" s="121" t="s">
        <v>1041</v>
      </c>
      <c r="DG199" s="121" t="s">
        <v>1041</v>
      </c>
      <c r="DH199" s="121">
        <v>0</v>
      </c>
      <c r="DI199" s="121">
        <v>0</v>
      </c>
      <c r="DJ199" s="379"/>
      <c r="DK199" s="121"/>
      <c r="DL199" s="121"/>
      <c r="DM199" s="236"/>
      <c r="DN199" s="121"/>
      <c r="DO199" s="121">
        <v>0</v>
      </c>
      <c r="DP199" s="379"/>
      <c r="DQ199" s="130">
        <v>-0.21666666666666667</v>
      </c>
      <c r="DR199" s="130">
        <v>-0.16666666666666663</v>
      </c>
      <c r="DS199" s="134"/>
      <c r="DU199" s="104" t="s">
        <v>887</v>
      </c>
      <c r="DV199" s="121"/>
      <c r="DW199" s="122"/>
      <c r="DX199" s="122"/>
      <c r="DY199" s="121"/>
      <c r="DZ199" s="121"/>
      <c r="EA199" s="121"/>
      <c r="EB199" s="121"/>
      <c r="EC199" s="121"/>
      <c r="ED199" s="379"/>
      <c r="EE199" s="121"/>
      <c r="EF199" s="379"/>
      <c r="EG199" s="121" t="s">
        <v>1041</v>
      </c>
      <c r="EH199" s="379"/>
      <c r="EI199" s="121" t="s">
        <v>1041</v>
      </c>
      <c r="EJ199" s="121" t="s">
        <v>1041</v>
      </c>
      <c r="EK199" s="121" t="s">
        <v>1041</v>
      </c>
      <c r="EL199" s="121" t="s">
        <v>1041</v>
      </c>
      <c r="EM199" s="121">
        <v>-0.16666666666666663</v>
      </c>
      <c r="EN199" s="121">
        <v>1.25</v>
      </c>
      <c r="EO199" s="379"/>
      <c r="EP199" s="121"/>
      <c r="EQ199" s="121"/>
      <c r="ER199" s="121"/>
      <c r="ES199" s="121"/>
      <c r="ET199" s="130">
        <v>0.19999999999999996</v>
      </c>
      <c r="EU199" s="379"/>
      <c r="EV199" s="130">
        <v>0</v>
      </c>
      <c r="EW199" s="130">
        <v>0</v>
      </c>
      <c r="EX199" s="134"/>
      <c r="EZ199" s="104" t="s">
        <v>887</v>
      </c>
      <c r="FA199" s="121"/>
      <c r="FB199" s="122"/>
      <c r="FC199" s="122"/>
      <c r="FD199" s="121"/>
      <c r="FE199" s="121"/>
      <c r="FF199" s="121"/>
      <c r="FG199" s="121"/>
      <c r="FH199" s="121"/>
      <c r="FI199" s="121"/>
      <c r="FJ199" s="379"/>
      <c r="FK199" s="121"/>
      <c r="FL199" s="379"/>
      <c r="FM199" s="121" t="s">
        <v>1041</v>
      </c>
      <c r="FN199" s="379"/>
      <c r="FO199" s="121" t="s">
        <v>1041</v>
      </c>
      <c r="FP199" s="121" t="s">
        <v>1041</v>
      </c>
      <c r="FQ199" s="121" t="s">
        <v>1041</v>
      </c>
      <c r="FR199" s="121" t="s">
        <v>1041</v>
      </c>
      <c r="FS199" s="121">
        <v>-0.22222222222222221</v>
      </c>
      <c r="FT199" s="121">
        <v>0.4285714285714286</v>
      </c>
      <c r="FU199" s="379"/>
      <c r="FV199" s="121"/>
      <c r="FW199" s="121"/>
      <c r="FX199" s="122"/>
      <c r="FY199" s="121"/>
      <c r="FZ199" s="121">
        <v>-0.36363636363636354</v>
      </c>
      <c r="GA199" s="379"/>
      <c r="GB199" s="130">
        <v>-0.21428571428571441</v>
      </c>
      <c r="GC199" s="130">
        <v>0.36363636363636376</v>
      </c>
    </row>
    <row r="200" spans="1:185" ht="14.5" x14ac:dyDescent="0.35">
      <c r="A200" s="104" t="s">
        <v>891</v>
      </c>
      <c r="B200" s="121"/>
      <c r="C200" s="122"/>
      <c r="D200" s="122"/>
      <c r="E200" s="121"/>
      <c r="F200" s="121"/>
      <c r="G200" s="121"/>
      <c r="H200" s="121"/>
      <c r="I200" s="121"/>
      <c r="J200" s="379"/>
      <c r="K200" s="121" t="s">
        <v>1041</v>
      </c>
      <c r="L200" s="379"/>
      <c r="M200" s="121">
        <v>0</v>
      </c>
      <c r="N200" s="379"/>
      <c r="O200" s="121">
        <v>0</v>
      </c>
      <c r="P200" s="121">
        <v>0</v>
      </c>
      <c r="Q200" s="121" t="s">
        <v>1041</v>
      </c>
      <c r="R200" s="121" t="s">
        <v>1041</v>
      </c>
      <c r="S200" s="121" t="s">
        <v>1041</v>
      </c>
      <c r="T200" s="121">
        <v>0</v>
      </c>
      <c r="U200" s="379"/>
      <c r="V200" s="121" t="s">
        <v>1041</v>
      </c>
      <c r="W200" s="121" t="s">
        <v>1041</v>
      </c>
      <c r="X200" s="121"/>
      <c r="Y200" s="121"/>
      <c r="Z200" s="130"/>
      <c r="AA200" s="379"/>
      <c r="AB200" s="130"/>
      <c r="AC200" s="130"/>
      <c r="AF200" s="123" t="s">
        <v>891</v>
      </c>
      <c r="AG200" s="121"/>
      <c r="AH200" s="122"/>
      <c r="AI200" s="122"/>
      <c r="AJ200" s="121"/>
      <c r="AK200" s="121"/>
      <c r="AL200" s="121"/>
      <c r="AM200" s="121"/>
      <c r="AN200" s="121"/>
      <c r="AO200" s="379"/>
      <c r="AP200" s="121" t="s">
        <v>1041</v>
      </c>
      <c r="AQ200" s="379"/>
      <c r="AR200" s="121">
        <v>-0.19999999999999984</v>
      </c>
      <c r="AS200" s="379"/>
      <c r="AT200" s="121">
        <v>0</v>
      </c>
      <c r="AU200" s="121">
        <v>0.93499999999999983</v>
      </c>
      <c r="AV200" s="121" t="s">
        <v>1041</v>
      </c>
      <c r="AW200" s="121" t="s">
        <v>1041</v>
      </c>
      <c r="AX200" s="121" t="s">
        <v>1041</v>
      </c>
      <c r="AY200" s="121">
        <v>-8.5714285714285743E-2</v>
      </c>
      <c r="AZ200" s="379"/>
      <c r="BA200" s="121" t="s">
        <v>1041</v>
      </c>
      <c r="BB200" s="121" t="s">
        <v>1041</v>
      </c>
      <c r="BC200" s="121"/>
      <c r="BD200" s="121"/>
      <c r="BE200" s="121"/>
      <c r="BF200" s="379"/>
      <c r="BG200" s="130"/>
      <c r="BH200" s="130"/>
      <c r="BI200" s="134"/>
      <c r="BK200" s="123" t="s">
        <v>891</v>
      </c>
      <c r="BL200" s="121"/>
      <c r="BM200" s="122"/>
      <c r="BN200" s="122"/>
      <c r="BO200" s="121"/>
      <c r="BP200" s="121"/>
      <c r="BQ200" s="121"/>
      <c r="BR200" s="121"/>
      <c r="BS200" s="121"/>
      <c r="BT200" s="379"/>
      <c r="BU200" s="121" t="s">
        <v>1041</v>
      </c>
      <c r="BV200" s="379"/>
      <c r="BW200" s="121">
        <v>0</v>
      </c>
      <c r="BX200" s="379"/>
      <c r="BY200" s="121">
        <v>0.41666666666666674</v>
      </c>
      <c r="BZ200" s="121">
        <v>-8.8235294117647078E-2</v>
      </c>
      <c r="CA200" s="121" t="s">
        <v>1041</v>
      </c>
      <c r="CB200" s="121" t="s">
        <v>1041</v>
      </c>
      <c r="CC200" s="121" t="s">
        <v>1041</v>
      </c>
      <c r="CD200" s="121">
        <v>0.25</v>
      </c>
      <c r="CE200" s="379"/>
      <c r="CF200" s="121" t="s">
        <v>1041</v>
      </c>
      <c r="CG200" s="121" t="s">
        <v>1041</v>
      </c>
      <c r="CH200" s="121"/>
      <c r="CI200" s="121"/>
      <c r="CJ200" s="130"/>
      <c r="CK200" s="379"/>
      <c r="CL200" s="130"/>
      <c r="CM200" s="130"/>
      <c r="CN200" s="134"/>
      <c r="CP200" s="123" t="s">
        <v>891</v>
      </c>
      <c r="CQ200" s="121"/>
      <c r="CR200" s="122"/>
      <c r="CS200" s="122"/>
      <c r="CT200" s="121"/>
      <c r="CU200" s="121"/>
      <c r="CV200" s="121"/>
      <c r="CW200" s="121"/>
      <c r="CX200" s="121"/>
      <c r="CY200" s="379"/>
      <c r="CZ200" s="121" t="s">
        <v>1041</v>
      </c>
      <c r="DA200" s="379"/>
      <c r="DB200" s="121">
        <v>0</v>
      </c>
      <c r="DC200" s="379"/>
      <c r="DD200" s="121">
        <v>0</v>
      </c>
      <c r="DE200" s="121">
        <v>0.16666666666666674</v>
      </c>
      <c r="DF200" s="121" t="s">
        <v>1041</v>
      </c>
      <c r="DG200" s="121" t="s">
        <v>1041</v>
      </c>
      <c r="DH200" s="121"/>
      <c r="DI200" s="121">
        <v>-9.4339622641509524E-2</v>
      </c>
      <c r="DJ200" s="379"/>
      <c r="DK200" s="121"/>
      <c r="DL200" s="121"/>
      <c r="DM200" s="236"/>
      <c r="DN200" s="121"/>
      <c r="DO200" s="121"/>
      <c r="DP200" s="379"/>
      <c r="DQ200" s="130"/>
      <c r="DR200" s="130"/>
      <c r="DS200" s="134"/>
      <c r="DU200" s="123" t="s">
        <v>891</v>
      </c>
      <c r="DV200" s="121"/>
      <c r="DW200" s="122"/>
      <c r="DX200" s="122"/>
      <c r="DY200" s="121"/>
      <c r="DZ200" s="121"/>
      <c r="EA200" s="121"/>
      <c r="EB200" s="121"/>
      <c r="EC200" s="121"/>
      <c r="ED200" s="379"/>
      <c r="EE200" s="121" t="s">
        <v>1041</v>
      </c>
      <c r="EF200" s="379"/>
      <c r="EG200" s="121">
        <v>0.19999999999999996</v>
      </c>
      <c r="EH200" s="379"/>
      <c r="EI200" s="121">
        <v>-0.33333333333333326</v>
      </c>
      <c r="EJ200" s="121">
        <v>9.9999999999999867E-2</v>
      </c>
      <c r="EK200" s="121" t="s">
        <v>1041</v>
      </c>
      <c r="EL200" s="121" t="s">
        <v>1041</v>
      </c>
      <c r="EM200" s="121"/>
      <c r="EN200" s="121">
        <v>0</v>
      </c>
      <c r="EO200" s="379"/>
      <c r="EP200" s="121"/>
      <c r="EQ200" s="121"/>
      <c r="ER200" s="121"/>
      <c r="ES200" s="121"/>
      <c r="ET200" s="130"/>
      <c r="EU200" s="379"/>
      <c r="EV200" s="130"/>
      <c r="EW200" s="130"/>
      <c r="EX200" s="134"/>
      <c r="EZ200" s="104" t="s">
        <v>891</v>
      </c>
      <c r="FA200" s="121"/>
      <c r="FB200" s="122"/>
      <c r="FC200" s="122"/>
      <c r="FD200" s="121"/>
      <c r="FE200" s="121"/>
      <c r="FF200" s="121"/>
      <c r="FG200" s="121"/>
      <c r="FH200" s="121"/>
      <c r="FI200" s="121"/>
      <c r="FJ200" s="379"/>
      <c r="FK200" s="121" t="s">
        <v>1041</v>
      </c>
      <c r="FL200" s="379"/>
      <c r="FM200" s="121">
        <v>7.1428571428571397E-2</v>
      </c>
      <c r="FN200" s="379"/>
      <c r="FO200" s="121">
        <v>6.6666666666666652E-2</v>
      </c>
      <c r="FP200" s="121">
        <v>-6.25E-2</v>
      </c>
      <c r="FQ200" s="121" t="s">
        <v>1041</v>
      </c>
      <c r="FR200" s="121" t="s">
        <v>1041</v>
      </c>
      <c r="FS200" s="121"/>
      <c r="FT200" s="121">
        <v>0.14285714285714279</v>
      </c>
      <c r="FU200" s="379"/>
      <c r="FV200" s="121"/>
      <c r="FW200" s="121"/>
      <c r="FX200" s="122"/>
      <c r="FY200" s="121"/>
      <c r="FZ200" s="121"/>
      <c r="GA200" s="379"/>
      <c r="GB200" s="130"/>
      <c r="GC200" s="130"/>
    </row>
    <row r="201" spans="1:185" ht="14.5" x14ac:dyDescent="0.35">
      <c r="A201" s="104" t="s">
        <v>921</v>
      </c>
      <c r="B201" s="121"/>
      <c r="C201" s="122"/>
      <c r="D201" s="122"/>
      <c r="E201" s="121"/>
      <c r="F201" s="121"/>
      <c r="G201" s="121"/>
      <c r="H201" s="121"/>
      <c r="I201" s="121"/>
      <c r="J201" s="379"/>
      <c r="K201" s="121"/>
      <c r="L201" s="379"/>
      <c r="M201" s="121"/>
      <c r="N201" s="379"/>
      <c r="O201" s="121"/>
      <c r="P201" s="121"/>
      <c r="Q201" s="121"/>
      <c r="R201" s="121"/>
      <c r="S201" s="121"/>
      <c r="T201" s="121" t="s">
        <v>1041</v>
      </c>
      <c r="U201" s="379"/>
      <c r="V201" s="121">
        <v>0.16666666666666674</v>
      </c>
      <c r="W201" s="121">
        <v>0.16666666666666674</v>
      </c>
      <c r="X201" s="121">
        <v>0.18333333333333335</v>
      </c>
      <c r="Y201" s="121">
        <v>0</v>
      </c>
      <c r="Z201" s="130">
        <v>0</v>
      </c>
      <c r="AA201" s="379"/>
      <c r="AB201" s="130">
        <v>-1.4084507042253391E-2</v>
      </c>
      <c r="AC201" s="130">
        <v>2.857142857142847E-2</v>
      </c>
      <c r="AF201" s="123" t="s">
        <v>921</v>
      </c>
      <c r="AG201" s="121"/>
      <c r="AH201" s="122"/>
      <c r="AI201" s="122"/>
      <c r="AJ201" s="121"/>
      <c r="AK201" s="121"/>
      <c r="AL201" s="121"/>
      <c r="AM201" s="121"/>
      <c r="AN201" s="121"/>
      <c r="AO201" s="379"/>
      <c r="AP201" s="121"/>
      <c r="AQ201" s="379"/>
      <c r="AR201" s="121"/>
      <c r="AS201" s="379"/>
      <c r="AT201" s="121"/>
      <c r="AU201" s="121"/>
      <c r="AV201" s="121"/>
      <c r="AW201" s="121"/>
      <c r="AX201" s="121"/>
      <c r="AY201" s="121" t="s">
        <v>1041</v>
      </c>
      <c r="AZ201" s="379"/>
      <c r="BA201" s="121">
        <v>-0.41666666666666663</v>
      </c>
      <c r="BB201" s="121">
        <v>0.50799999999999979</v>
      </c>
      <c r="BC201" s="121">
        <v>5.2671466464569994E-2</v>
      </c>
      <c r="BD201" s="121">
        <v>-7.0014398848092241E-2</v>
      </c>
      <c r="BE201" s="121">
        <v>0</v>
      </c>
      <c r="BF201" s="379"/>
      <c r="BG201" s="130">
        <v>0</v>
      </c>
      <c r="BH201" s="130">
        <v>3.2320495451906295E-2</v>
      </c>
      <c r="BI201" s="134"/>
      <c r="BK201" s="123" t="s">
        <v>921</v>
      </c>
      <c r="BL201" s="121"/>
      <c r="BM201" s="122"/>
      <c r="BN201" s="122"/>
      <c r="BO201" s="121"/>
      <c r="BP201" s="121"/>
      <c r="BQ201" s="121"/>
      <c r="BR201" s="121"/>
      <c r="BS201" s="121"/>
      <c r="BT201" s="379"/>
      <c r="BU201" s="121"/>
      <c r="BV201" s="379"/>
      <c r="BW201" s="121"/>
      <c r="BX201" s="379"/>
      <c r="BY201" s="121"/>
      <c r="BZ201" s="121"/>
      <c r="CA201" s="121"/>
      <c r="CB201" s="121"/>
      <c r="CC201" s="121"/>
      <c r="CD201" s="121" t="s">
        <v>1041</v>
      </c>
      <c r="CE201" s="379"/>
      <c r="CF201" s="121">
        <v>0.91666666666666674</v>
      </c>
      <c r="CG201" s="121">
        <v>0</v>
      </c>
      <c r="CH201" s="121">
        <v>0.16666666666666674</v>
      </c>
      <c r="CI201" s="121">
        <v>0.28571428571428559</v>
      </c>
      <c r="CJ201" s="130">
        <v>0</v>
      </c>
      <c r="CK201" s="379"/>
      <c r="CL201" s="130">
        <v>0</v>
      </c>
      <c r="CM201" s="130">
        <v>-5.5555555555555469E-2</v>
      </c>
      <c r="CN201" s="134"/>
      <c r="CP201" s="123" t="s">
        <v>921</v>
      </c>
      <c r="CQ201" s="121"/>
      <c r="CR201" s="122"/>
      <c r="CS201" s="122"/>
      <c r="CT201" s="121"/>
      <c r="CU201" s="121"/>
      <c r="CV201" s="121"/>
      <c r="CW201" s="121"/>
      <c r="CX201" s="121"/>
      <c r="CY201" s="379"/>
      <c r="CZ201" s="121"/>
      <c r="DA201" s="379"/>
      <c r="DB201" s="121"/>
      <c r="DC201" s="379"/>
      <c r="DD201" s="121"/>
      <c r="DE201" s="121"/>
      <c r="DF201" s="121"/>
      <c r="DG201" s="121"/>
      <c r="DH201" s="121"/>
      <c r="DI201" s="121"/>
      <c r="DJ201" s="379"/>
      <c r="DK201" s="121">
        <v>0.25000000000000022</v>
      </c>
      <c r="DL201" s="121">
        <v>-5.9999999999999942E-2</v>
      </c>
      <c r="DM201" s="236">
        <v>-9.5744680851063801E-2</v>
      </c>
      <c r="DN201" s="121">
        <v>9.4117647058823417E-2</v>
      </c>
      <c r="DO201" s="121">
        <v>-3.2258064516129004E-2</v>
      </c>
      <c r="DP201" s="379"/>
      <c r="DQ201" s="130">
        <v>1</v>
      </c>
      <c r="DR201" s="130">
        <v>-4.2553191489361764E-2</v>
      </c>
      <c r="DS201" s="134"/>
      <c r="DU201" s="123" t="s">
        <v>921</v>
      </c>
      <c r="DV201" s="121"/>
      <c r="DW201" s="122"/>
      <c r="DX201" s="122"/>
      <c r="DY201" s="121"/>
      <c r="DZ201" s="121"/>
      <c r="EA201" s="121"/>
      <c r="EB201" s="121"/>
      <c r="EC201" s="121"/>
      <c r="ED201" s="379"/>
      <c r="EE201" s="121"/>
      <c r="EF201" s="379"/>
      <c r="EG201" s="121"/>
      <c r="EH201" s="379"/>
      <c r="EI201" s="121"/>
      <c r="EJ201" s="121"/>
      <c r="EK201" s="121"/>
      <c r="EL201" s="121"/>
      <c r="EM201" s="121"/>
      <c r="EN201" s="121"/>
      <c r="EO201" s="379"/>
      <c r="EP201" s="121">
        <v>0.14285714285714302</v>
      </c>
      <c r="EQ201" s="121">
        <v>-5.0000000000000044E-2</v>
      </c>
      <c r="ER201" s="121">
        <v>-0.10526315789473673</v>
      </c>
      <c r="ES201" s="121">
        <v>5.8823529411764719E-2</v>
      </c>
      <c r="ET201" s="130">
        <v>-4.166666666666663E-2</v>
      </c>
      <c r="EU201" s="379"/>
      <c r="EV201" s="130">
        <v>5.7971014492753659E-2</v>
      </c>
      <c r="EW201" s="130">
        <v>4.1095890410958846E-2</v>
      </c>
      <c r="EX201" s="134"/>
      <c r="EZ201" s="126" t="s">
        <v>921</v>
      </c>
      <c r="FA201" s="121"/>
      <c r="FB201" s="122"/>
      <c r="FC201" s="122"/>
      <c r="FD201" s="121"/>
      <c r="FE201" s="121"/>
      <c r="FF201" s="121"/>
      <c r="FG201" s="121"/>
      <c r="FH201" s="121"/>
      <c r="FI201" s="121"/>
      <c r="FJ201" s="379"/>
      <c r="FK201" s="121"/>
      <c r="FL201" s="379"/>
      <c r="FM201" s="121"/>
      <c r="FN201" s="379"/>
      <c r="FO201" s="121"/>
      <c r="FP201" s="121"/>
      <c r="FQ201" s="121"/>
      <c r="FR201" s="121"/>
      <c r="FS201" s="121"/>
      <c r="FT201" s="121"/>
      <c r="FU201" s="379"/>
      <c r="FV201" s="121">
        <v>-6.25E-2</v>
      </c>
      <c r="FW201" s="121">
        <v>0.33333333333333348</v>
      </c>
      <c r="FX201" s="122">
        <v>-0.25</v>
      </c>
      <c r="FY201" s="121">
        <v>-9.9999999999999978E-2</v>
      </c>
      <c r="FZ201" s="121">
        <v>-0.33333333333333337</v>
      </c>
      <c r="GA201" s="379"/>
      <c r="GB201" s="130">
        <v>7.1111111111110681E-3</v>
      </c>
      <c r="GC201" s="130">
        <v>-3.9055604589585124E-2</v>
      </c>
    </row>
    <row r="202" spans="1:185" ht="14.5" x14ac:dyDescent="0.35">
      <c r="A202" s="104" t="s">
        <v>922</v>
      </c>
      <c r="B202" s="121">
        <v>1.1102230246251565E-15</v>
      </c>
      <c r="C202" s="121">
        <v>-0.5</v>
      </c>
      <c r="D202" s="121">
        <v>-0.5</v>
      </c>
      <c r="E202" s="121">
        <v>1</v>
      </c>
      <c r="F202" s="121">
        <v>-4.9999999999999933E-2</v>
      </c>
      <c r="G202" s="121" t="s">
        <v>1041</v>
      </c>
      <c r="H202" s="121" t="s">
        <v>1041</v>
      </c>
      <c r="I202" s="121" t="s">
        <v>1041</v>
      </c>
      <c r="J202" s="379"/>
      <c r="K202" s="121">
        <v>0</v>
      </c>
      <c r="L202" s="379"/>
      <c r="M202" s="121" t="s">
        <v>1041</v>
      </c>
      <c r="N202" s="379"/>
      <c r="O202" s="121" t="s">
        <v>1041</v>
      </c>
      <c r="P202" s="121" t="s">
        <v>1041</v>
      </c>
      <c r="Q202" s="121">
        <v>0</v>
      </c>
      <c r="R202" s="121">
        <v>0</v>
      </c>
      <c r="S202" s="121">
        <v>0</v>
      </c>
      <c r="T202" s="121">
        <v>0.5</v>
      </c>
      <c r="U202" s="379"/>
      <c r="V202" s="121">
        <v>0</v>
      </c>
      <c r="W202" s="121">
        <v>0</v>
      </c>
      <c r="X202" s="121">
        <v>0</v>
      </c>
      <c r="Y202" s="121">
        <v>0</v>
      </c>
      <c r="Z202" s="130">
        <v>0</v>
      </c>
      <c r="AA202" s="379"/>
      <c r="AB202" s="130">
        <v>0</v>
      </c>
      <c r="AC202" s="130">
        <v>0</v>
      </c>
      <c r="AF202" s="104" t="s">
        <v>922</v>
      </c>
      <c r="AG202" s="121">
        <v>0</v>
      </c>
      <c r="AH202" s="121">
        <v>0.25000000000000022</v>
      </c>
      <c r="AI202" s="121">
        <v>-0.20000000000000007</v>
      </c>
      <c r="AJ202" s="121">
        <v>6.2500000000000222E-2</v>
      </c>
      <c r="AK202" s="121">
        <v>0.17647058823529416</v>
      </c>
      <c r="AL202" s="121" t="s">
        <v>1041</v>
      </c>
      <c r="AM202" s="121" t="s">
        <v>1041</v>
      </c>
      <c r="AN202" s="121" t="s">
        <v>1041</v>
      </c>
      <c r="AO202" s="379"/>
      <c r="AP202" s="121">
        <v>0.66666666666666674</v>
      </c>
      <c r="AQ202" s="379"/>
      <c r="AR202" s="121" t="s">
        <v>1041</v>
      </c>
      <c r="AS202" s="379"/>
      <c r="AT202" s="121" t="s">
        <v>1041</v>
      </c>
      <c r="AU202" s="121" t="s">
        <v>1041</v>
      </c>
      <c r="AV202" s="121">
        <v>0</v>
      </c>
      <c r="AW202" s="121">
        <v>0.33333333333333193</v>
      </c>
      <c r="AX202" s="121">
        <v>-0.124999999999999</v>
      </c>
      <c r="AY202" s="121">
        <v>0</v>
      </c>
      <c r="AZ202" s="379"/>
      <c r="BA202" s="121">
        <v>0.14285714285714279</v>
      </c>
      <c r="BB202" s="121">
        <v>0</v>
      </c>
      <c r="BC202" s="121">
        <v>0</v>
      </c>
      <c r="BD202" s="121">
        <v>-0.25</v>
      </c>
      <c r="BE202" s="121">
        <v>0</v>
      </c>
      <c r="BF202" s="379"/>
      <c r="BG202" s="130">
        <v>0</v>
      </c>
      <c r="BH202" s="130">
        <v>0</v>
      </c>
      <c r="BI202" s="134"/>
      <c r="BK202" s="104" t="s">
        <v>922</v>
      </c>
      <c r="BL202" s="121">
        <v>-9.0909090909090828E-2</v>
      </c>
      <c r="BM202" s="121">
        <v>0.5</v>
      </c>
      <c r="BN202" s="121">
        <v>-0.46666666666666667</v>
      </c>
      <c r="BO202" s="121">
        <v>0.5</v>
      </c>
      <c r="BP202" s="121">
        <v>0.33333333333333326</v>
      </c>
      <c r="BQ202" s="121" t="s">
        <v>1041</v>
      </c>
      <c r="BR202" s="121" t="s">
        <v>1041</v>
      </c>
      <c r="BS202" s="121" t="s">
        <v>1041</v>
      </c>
      <c r="BT202" s="379"/>
      <c r="BU202" s="121">
        <v>-0.10000000000000009</v>
      </c>
      <c r="BV202" s="379"/>
      <c r="BW202" s="121" t="s">
        <v>1041</v>
      </c>
      <c r="BX202" s="379"/>
      <c r="BY202" s="121" t="s">
        <v>1041</v>
      </c>
      <c r="BZ202" s="121" t="s">
        <v>1041</v>
      </c>
      <c r="CA202" s="121">
        <v>0</v>
      </c>
      <c r="CB202" s="121">
        <v>0</v>
      </c>
      <c r="CC202" s="121">
        <v>0</v>
      </c>
      <c r="CD202" s="121">
        <v>0</v>
      </c>
      <c r="CE202" s="379"/>
      <c r="CF202" s="121">
        <v>0</v>
      </c>
      <c r="CG202" s="121">
        <v>0</v>
      </c>
      <c r="CH202" s="121">
        <v>0</v>
      </c>
      <c r="CI202" s="121">
        <v>0</v>
      </c>
      <c r="CJ202" s="130">
        <v>0</v>
      </c>
      <c r="CK202" s="379"/>
      <c r="CL202" s="130">
        <v>0</v>
      </c>
      <c r="CM202" s="130">
        <v>0</v>
      </c>
      <c r="CN202" s="134"/>
      <c r="CP202" s="104" t="s">
        <v>922</v>
      </c>
      <c r="CQ202" s="121">
        <v>0</v>
      </c>
      <c r="CR202" s="121">
        <v>0</v>
      </c>
      <c r="CS202" s="121">
        <v>0</v>
      </c>
      <c r="CT202" s="121">
        <v>0</v>
      </c>
      <c r="CU202" s="121">
        <v>0</v>
      </c>
      <c r="CV202" s="121" t="s">
        <v>1041</v>
      </c>
      <c r="CW202" s="121" t="s">
        <v>1041</v>
      </c>
      <c r="CX202" s="121" t="s">
        <v>1041</v>
      </c>
      <c r="CY202" s="379"/>
      <c r="CZ202" s="121">
        <v>-9.0909090909090828E-2</v>
      </c>
      <c r="DA202" s="379"/>
      <c r="DB202" s="121" t="s">
        <v>1041</v>
      </c>
      <c r="DC202" s="379"/>
      <c r="DD202" s="121" t="s">
        <v>1041</v>
      </c>
      <c r="DE202" s="121" t="s">
        <v>1041</v>
      </c>
      <c r="DF202" s="121">
        <v>0</v>
      </c>
      <c r="DG202" s="121">
        <v>0</v>
      </c>
      <c r="DH202" s="121">
        <v>0</v>
      </c>
      <c r="DI202" s="121">
        <v>0</v>
      </c>
      <c r="DJ202" s="379"/>
      <c r="DK202" s="121">
        <v>0</v>
      </c>
      <c r="DL202" s="121">
        <v>-0.16666666666666663</v>
      </c>
      <c r="DM202" s="236">
        <v>0</v>
      </c>
      <c r="DN202" s="121">
        <v>0</v>
      </c>
      <c r="DO202" s="121">
        <v>0</v>
      </c>
      <c r="DP202" s="379"/>
      <c r="DQ202" s="130">
        <v>0.19999999999999996</v>
      </c>
      <c r="DR202" s="130">
        <v>0</v>
      </c>
      <c r="DS202" s="134"/>
      <c r="DU202" s="104" t="s">
        <v>922</v>
      </c>
      <c r="DV202" s="121">
        <v>0.11111111111111116</v>
      </c>
      <c r="DW202" s="121">
        <v>0</v>
      </c>
      <c r="DX202" s="121">
        <v>0</v>
      </c>
      <c r="DY202" s="121">
        <v>0</v>
      </c>
      <c r="DZ202" s="121">
        <v>-0.30000000000000004</v>
      </c>
      <c r="EA202" s="121" t="s">
        <v>1041</v>
      </c>
      <c r="EB202" s="121" t="s">
        <v>1041</v>
      </c>
      <c r="EC202" s="121" t="s">
        <v>1041</v>
      </c>
      <c r="ED202" s="379"/>
      <c r="EE202" s="121">
        <v>0.22448979591836737</v>
      </c>
      <c r="EF202" s="379"/>
      <c r="EG202" s="121" t="s">
        <v>1041</v>
      </c>
      <c r="EH202" s="379"/>
      <c r="EI202" s="121" t="s">
        <v>1041</v>
      </c>
      <c r="EJ202" s="121" t="s">
        <v>1041</v>
      </c>
      <c r="EK202" s="121">
        <v>0</v>
      </c>
      <c r="EL202" s="121">
        <v>0</v>
      </c>
      <c r="EM202" s="121">
        <v>0</v>
      </c>
      <c r="EN202" s="121">
        <v>0</v>
      </c>
      <c r="EO202" s="379"/>
      <c r="EP202" s="121">
        <v>0</v>
      </c>
      <c r="EQ202" s="121">
        <v>0</v>
      </c>
      <c r="ER202" s="121">
        <v>0</v>
      </c>
      <c r="ES202" s="121">
        <v>0</v>
      </c>
      <c r="ET202" s="130">
        <v>0</v>
      </c>
      <c r="EU202" s="379"/>
      <c r="EV202" s="130">
        <v>0</v>
      </c>
      <c r="EW202" s="130">
        <v>0</v>
      </c>
      <c r="EX202" s="134"/>
      <c r="EZ202" s="104" t="s">
        <v>922</v>
      </c>
      <c r="FA202" s="121">
        <v>0.57142857142857117</v>
      </c>
      <c r="FB202" s="121">
        <v>-0.36363636363636354</v>
      </c>
      <c r="FC202" s="121">
        <v>-0.2857142857142857</v>
      </c>
      <c r="FD202" s="121">
        <v>0.59999999999999987</v>
      </c>
      <c r="FE202" s="121">
        <v>-0.12499999999999989</v>
      </c>
      <c r="FF202" s="121" t="s">
        <v>1041</v>
      </c>
      <c r="FG202" s="121" t="s">
        <v>1041</v>
      </c>
      <c r="FH202" s="121" t="s">
        <v>1041</v>
      </c>
      <c r="FI202" s="121"/>
      <c r="FJ202" s="379"/>
      <c r="FK202" s="121">
        <v>-0.4285714285714286</v>
      </c>
      <c r="FL202" s="379"/>
      <c r="FM202" s="121" t="s">
        <v>1041</v>
      </c>
      <c r="FN202" s="379"/>
      <c r="FO202" s="121" t="s">
        <v>1041</v>
      </c>
      <c r="FP202" s="121" t="s">
        <v>1041</v>
      </c>
      <c r="FQ202" s="121">
        <v>-7.6923076923076872E-2</v>
      </c>
      <c r="FR202" s="121">
        <v>0</v>
      </c>
      <c r="FS202" s="121">
        <v>0</v>
      </c>
      <c r="FT202" s="121">
        <v>0</v>
      </c>
      <c r="FU202" s="379"/>
      <c r="FV202" s="121">
        <v>0</v>
      </c>
      <c r="FW202" s="121">
        <v>0</v>
      </c>
      <c r="FX202" s="122">
        <v>0</v>
      </c>
      <c r="FY202" s="121">
        <v>0</v>
      </c>
      <c r="FZ202" s="121">
        <v>0</v>
      </c>
      <c r="GA202" s="379"/>
      <c r="GB202" s="130">
        <v>0</v>
      </c>
      <c r="GC202" s="130">
        <v>0</v>
      </c>
    </row>
    <row r="203" spans="1:185" ht="14.5" x14ac:dyDescent="0.35">
      <c r="A203" s="104" t="s">
        <v>902</v>
      </c>
      <c r="B203" s="121">
        <v>0</v>
      </c>
      <c r="C203" s="121">
        <v>0</v>
      </c>
      <c r="D203" s="121">
        <v>0</v>
      </c>
      <c r="E203" s="121">
        <v>0</v>
      </c>
      <c r="F203" s="121" t="s">
        <v>1041</v>
      </c>
      <c r="G203" s="121" t="s">
        <v>1041</v>
      </c>
      <c r="H203" s="121">
        <v>3.3333333333333215E-2</v>
      </c>
      <c r="I203" s="121" t="s">
        <v>1041</v>
      </c>
      <c r="J203" s="379"/>
      <c r="K203" s="121" t="s">
        <v>1041</v>
      </c>
      <c r="L203" s="379"/>
      <c r="M203" s="121">
        <v>-0.33333333333333337</v>
      </c>
      <c r="N203" s="379"/>
      <c r="O203" s="121">
        <v>-0.25</v>
      </c>
      <c r="P203" s="121">
        <v>0.33333333333333326</v>
      </c>
      <c r="Q203" s="121" t="s">
        <v>1041</v>
      </c>
      <c r="R203" s="121" t="s">
        <v>1041</v>
      </c>
      <c r="S203" s="121" t="s">
        <v>1041</v>
      </c>
      <c r="T203" s="121" t="s">
        <v>1041</v>
      </c>
      <c r="U203" s="379"/>
      <c r="V203" s="121" t="s">
        <v>1041</v>
      </c>
      <c r="W203" s="121" t="s">
        <v>1041</v>
      </c>
      <c r="X203" s="121"/>
      <c r="Y203" s="121"/>
      <c r="Z203" s="130"/>
      <c r="AA203" s="379"/>
      <c r="AB203" s="130"/>
      <c r="AC203" s="130">
        <v>0</v>
      </c>
      <c r="AF203" s="104" t="s">
        <v>902</v>
      </c>
      <c r="AG203" s="121">
        <v>0.16666666666666674</v>
      </c>
      <c r="AH203" s="121">
        <v>0</v>
      </c>
      <c r="AI203" s="121">
        <v>0</v>
      </c>
      <c r="AJ203" s="121">
        <v>0</v>
      </c>
      <c r="AK203" s="121" t="s">
        <v>1041</v>
      </c>
      <c r="AL203" s="121" t="s">
        <v>1041</v>
      </c>
      <c r="AM203" s="121">
        <v>0.19999999999999996</v>
      </c>
      <c r="AN203" s="121" t="s">
        <v>1041</v>
      </c>
      <c r="AO203" s="379"/>
      <c r="AP203" s="121" t="s">
        <v>1041</v>
      </c>
      <c r="AQ203" s="379"/>
      <c r="AR203" s="121">
        <v>-8.5714285714285743E-2</v>
      </c>
      <c r="AS203" s="379"/>
      <c r="AT203" s="121">
        <v>-0.125</v>
      </c>
      <c r="AU203" s="121">
        <v>0.42857142857142838</v>
      </c>
      <c r="AV203" s="121" t="s">
        <v>1041</v>
      </c>
      <c r="AW203" s="121" t="s">
        <v>1041</v>
      </c>
      <c r="AX203" s="121" t="s">
        <v>1041</v>
      </c>
      <c r="AY203" s="121" t="s">
        <v>1041</v>
      </c>
      <c r="AZ203" s="379"/>
      <c r="BA203" s="121" t="s">
        <v>1041</v>
      </c>
      <c r="BB203" s="121" t="s">
        <v>1041</v>
      </c>
      <c r="BC203" s="121"/>
      <c r="BD203" s="121"/>
      <c r="BE203" s="121"/>
      <c r="BF203" s="379"/>
      <c r="BG203" s="130"/>
      <c r="BH203" s="130">
        <v>0</v>
      </c>
      <c r="BI203" s="134"/>
      <c r="BK203" s="104" t="s">
        <v>902</v>
      </c>
      <c r="BL203" s="121">
        <v>0</v>
      </c>
      <c r="BM203" s="121">
        <v>0</v>
      </c>
      <c r="BN203" s="121">
        <v>0</v>
      </c>
      <c r="BO203" s="121">
        <v>0</v>
      </c>
      <c r="BP203" s="121" t="s">
        <v>1041</v>
      </c>
      <c r="BQ203" s="121" t="s">
        <v>1041</v>
      </c>
      <c r="BR203" s="121">
        <v>9.9999999999999867E-2</v>
      </c>
      <c r="BS203" s="121" t="s">
        <v>1041</v>
      </c>
      <c r="BT203" s="379"/>
      <c r="BU203" s="121" t="s">
        <v>1041</v>
      </c>
      <c r="BV203" s="379"/>
      <c r="BW203" s="121">
        <v>0</v>
      </c>
      <c r="BX203" s="379"/>
      <c r="BY203" s="121">
        <v>0</v>
      </c>
      <c r="BZ203" s="121">
        <v>0</v>
      </c>
      <c r="CA203" s="121" t="s">
        <v>1041</v>
      </c>
      <c r="CB203" s="121" t="s">
        <v>1041</v>
      </c>
      <c r="CC203" s="121" t="s">
        <v>1041</v>
      </c>
      <c r="CD203" s="121" t="s">
        <v>1041</v>
      </c>
      <c r="CE203" s="379"/>
      <c r="CF203" s="121" t="s">
        <v>1041</v>
      </c>
      <c r="CG203" s="121" t="s">
        <v>1041</v>
      </c>
      <c r="CH203" s="121"/>
      <c r="CI203" s="121"/>
      <c r="CJ203" s="130"/>
      <c r="CK203" s="379"/>
      <c r="CL203" s="130"/>
      <c r="CM203" s="130">
        <v>0.3846153846153848</v>
      </c>
      <c r="CN203" s="134"/>
      <c r="CP203" s="104" t="s">
        <v>902</v>
      </c>
      <c r="CQ203" s="121">
        <v>0</v>
      </c>
      <c r="CR203" s="121">
        <v>0</v>
      </c>
      <c r="CS203" s="121">
        <v>0</v>
      </c>
      <c r="CT203" s="121">
        <v>0</v>
      </c>
      <c r="CU203" s="121" t="s">
        <v>1041</v>
      </c>
      <c r="CV203" s="121" t="s">
        <v>1041</v>
      </c>
      <c r="CW203" s="121">
        <v>0.5</v>
      </c>
      <c r="CX203" s="121" t="s">
        <v>1041</v>
      </c>
      <c r="CY203" s="379"/>
      <c r="CZ203" s="121" t="s">
        <v>1041</v>
      </c>
      <c r="DA203" s="379"/>
      <c r="DB203" s="121">
        <v>0</v>
      </c>
      <c r="DC203" s="379"/>
      <c r="DD203" s="121">
        <v>0.16666666666666674</v>
      </c>
      <c r="DE203" s="121">
        <v>-0.1428571428571429</v>
      </c>
      <c r="DF203" s="121" t="s">
        <v>1041</v>
      </c>
      <c r="DG203" s="121" t="s">
        <v>1041</v>
      </c>
      <c r="DH203" s="121"/>
      <c r="DI203" s="121"/>
      <c r="DJ203" s="379"/>
      <c r="DK203" s="121"/>
      <c r="DL203" s="121"/>
      <c r="DM203" s="236"/>
      <c r="DN203" s="121"/>
      <c r="DO203" s="121"/>
      <c r="DP203" s="379"/>
      <c r="DQ203" s="130"/>
      <c r="DR203" s="130">
        <v>-5.5555555555555469E-2</v>
      </c>
      <c r="DS203" s="134"/>
      <c r="DU203" s="104" t="s">
        <v>902</v>
      </c>
      <c r="DV203" s="121">
        <v>-0.12000000000000011</v>
      </c>
      <c r="DW203" s="121">
        <v>0.18181818181818188</v>
      </c>
      <c r="DX203" s="121">
        <v>0</v>
      </c>
      <c r="DY203" s="121">
        <v>-3.8461538461538325E-2</v>
      </c>
      <c r="DZ203" s="121" t="s">
        <v>1041</v>
      </c>
      <c r="EA203" s="121" t="s">
        <v>1041</v>
      </c>
      <c r="EB203" s="121">
        <v>7.1428571428571397E-2</v>
      </c>
      <c r="EC203" s="121" t="s">
        <v>1041</v>
      </c>
      <c r="ED203" s="379"/>
      <c r="EE203" s="121" t="s">
        <v>1041</v>
      </c>
      <c r="EF203" s="379"/>
      <c r="EG203" s="121">
        <v>0.19999999999999996</v>
      </c>
      <c r="EH203" s="379"/>
      <c r="EI203" s="121">
        <v>0</v>
      </c>
      <c r="EJ203" s="121">
        <v>6.6666666666666652E-2</v>
      </c>
      <c r="EK203" s="121" t="s">
        <v>1041</v>
      </c>
      <c r="EL203" s="121" t="s">
        <v>1041</v>
      </c>
      <c r="EM203" s="121"/>
      <c r="EN203" s="121"/>
      <c r="EO203" s="379"/>
      <c r="EP203" s="121"/>
      <c r="EQ203" s="121"/>
      <c r="ER203" s="121"/>
      <c r="ES203" s="121"/>
      <c r="ET203" s="130"/>
      <c r="EU203" s="379"/>
      <c r="EV203" s="130"/>
      <c r="EW203" s="130">
        <v>0</v>
      </c>
      <c r="EX203" s="134"/>
      <c r="EZ203" s="104" t="s">
        <v>902</v>
      </c>
      <c r="FA203" s="121">
        <v>-0.5</v>
      </c>
      <c r="FB203" s="121">
        <v>1</v>
      </c>
      <c r="FC203" s="121">
        <v>0</v>
      </c>
      <c r="FD203" s="121">
        <v>-0.5</v>
      </c>
      <c r="FE203" s="121" t="s">
        <v>1041</v>
      </c>
      <c r="FF203" s="121" t="s">
        <v>1041</v>
      </c>
      <c r="FG203" s="121">
        <v>0</v>
      </c>
      <c r="FH203" s="121" t="s">
        <v>1041</v>
      </c>
      <c r="FI203" s="121"/>
      <c r="FJ203" s="379"/>
      <c r="FK203" s="121" t="s">
        <v>1041</v>
      </c>
      <c r="FL203" s="379"/>
      <c r="FM203" s="121">
        <v>0</v>
      </c>
      <c r="FN203" s="379"/>
      <c r="FO203" s="121">
        <v>-0.16666666666666663</v>
      </c>
      <c r="FP203" s="121">
        <v>0.19999999999999996</v>
      </c>
      <c r="FQ203" s="121" t="s">
        <v>1041</v>
      </c>
      <c r="FR203" s="121" t="s">
        <v>1041</v>
      </c>
      <c r="FS203" s="121"/>
      <c r="FT203" s="121"/>
      <c r="FU203" s="379"/>
      <c r="FV203" s="121"/>
      <c r="FW203" s="121"/>
      <c r="FX203" s="122"/>
      <c r="FY203" s="121"/>
      <c r="FZ203" s="121"/>
      <c r="GA203" s="379"/>
      <c r="GB203" s="130"/>
      <c r="GC203" s="130">
        <v>0.4285714285714286</v>
      </c>
    </row>
    <row r="204" spans="1:185" ht="14.5" x14ac:dyDescent="0.35">
      <c r="A204" s="104" t="s">
        <v>892</v>
      </c>
      <c r="B204" s="121" t="s">
        <v>1041</v>
      </c>
      <c r="C204" s="121" t="s">
        <v>1041</v>
      </c>
      <c r="D204" s="121" t="s">
        <v>1041</v>
      </c>
      <c r="E204" s="121" t="s">
        <v>1041</v>
      </c>
      <c r="F204" s="121" t="s">
        <v>1041</v>
      </c>
      <c r="G204" s="121" t="s">
        <v>1041</v>
      </c>
      <c r="H204" s="121" t="s">
        <v>1041</v>
      </c>
      <c r="I204" s="121">
        <v>0.14285714285714279</v>
      </c>
      <c r="J204" s="379"/>
      <c r="K204" s="121">
        <v>0</v>
      </c>
      <c r="L204" s="379"/>
      <c r="M204" s="121">
        <v>0</v>
      </c>
      <c r="N204" s="379"/>
      <c r="O204" s="121">
        <v>5.0000000000000044E-2</v>
      </c>
      <c r="P204" s="121">
        <v>-4.7619047619047672E-2</v>
      </c>
      <c r="Q204" s="121">
        <v>0</v>
      </c>
      <c r="R204" s="121">
        <v>0</v>
      </c>
      <c r="S204" s="121" t="s">
        <v>1041</v>
      </c>
      <c r="T204" s="121">
        <v>0</v>
      </c>
      <c r="U204" s="379"/>
      <c r="V204" s="121" t="s">
        <v>1041</v>
      </c>
      <c r="W204" s="121" t="s">
        <v>1041</v>
      </c>
      <c r="X204" s="121"/>
      <c r="Y204" s="121">
        <v>0</v>
      </c>
      <c r="Z204" s="130">
        <v>0</v>
      </c>
      <c r="AA204" s="379"/>
      <c r="AB204" s="130">
        <v>0</v>
      </c>
      <c r="AC204" s="130">
        <v>0</v>
      </c>
      <c r="AF204" s="123" t="s">
        <v>892</v>
      </c>
      <c r="AG204" s="121" t="s">
        <v>1041</v>
      </c>
      <c r="AH204" s="121" t="s">
        <v>1041</v>
      </c>
      <c r="AI204" s="121" t="s">
        <v>1041</v>
      </c>
      <c r="AJ204" s="121" t="s">
        <v>1041</v>
      </c>
      <c r="AK204" s="121" t="s">
        <v>1041</v>
      </c>
      <c r="AL204" s="121" t="s">
        <v>1041</v>
      </c>
      <c r="AM204" s="121" t="s">
        <v>1041</v>
      </c>
      <c r="AN204" s="121">
        <v>0</v>
      </c>
      <c r="AO204" s="379"/>
      <c r="AP204" s="121">
        <v>0</v>
      </c>
      <c r="AQ204" s="379"/>
      <c r="AR204" s="121">
        <v>0.42800000000000016</v>
      </c>
      <c r="AS204" s="379"/>
      <c r="AT204" s="121">
        <v>-0.29971988795518212</v>
      </c>
      <c r="AU204" s="121">
        <v>0</v>
      </c>
      <c r="AV204" s="121">
        <v>0</v>
      </c>
      <c r="AW204" s="121" t="s">
        <v>1041</v>
      </c>
      <c r="AX204" s="121" t="s">
        <v>1041</v>
      </c>
      <c r="AY204" s="121">
        <v>0</v>
      </c>
      <c r="AZ204" s="379"/>
      <c r="BA204" s="121" t="s">
        <v>1041</v>
      </c>
      <c r="BB204" s="121" t="s">
        <v>1041</v>
      </c>
      <c r="BC204" s="121"/>
      <c r="BD204" s="121">
        <v>0</v>
      </c>
      <c r="BE204" s="121">
        <v>0.5</v>
      </c>
      <c r="BF204" s="379"/>
      <c r="BG204" s="130">
        <v>0</v>
      </c>
      <c r="BH204" s="130">
        <v>0</v>
      </c>
      <c r="BI204" s="134"/>
      <c r="BK204" s="123" t="s">
        <v>892</v>
      </c>
      <c r="BL204" s="121" t="s">
        <v>1041</v>
      </c>
      <c r="BM204" s="121" t="s">
        <v>1041</v>
      </c>
      <c r="BN204" s="121" t="s">
        <v>1041</v>
      </c>
      <c r="BO204" s="121" t="s">
        <v>1041</v>
      </c>
      <c r="BP204" s="121" t="s">
        <v>1041</v>
      </c>
      <c r="BQ204" s="121" t="s">
        <v>1041</v>
      </c>
      <c r="BR204" s="121" t="s">
        <v>1041</v>
      </c>
      <c r="BS204" s="121">
        <v>0.16666666666666674</v>
      </c>
      <c r="BT204" s="379"/>
      <c r="BU204" s="121">
        <v>-0.21428571428571441</v>
      </c>
      <c r="BV204" s="379"/>
      <c r="BW204" s="121">
        <v>9.090909090909105E-2</v>
      </c>
      <c r="BX204" s="379"/>
      <c r="BY204" s="121">
        <v>0</v>
      </c>
      <c r="BZ204" s="121">
        <v>0</v>
      </c>
      <c r="CA204" s="121">
        <v>0</v>
      </c>
      <c r="CB204" s="121" t="s">
        <v>1041</v>
      </c>
      <c r="CC204" s="121" t="s">
        <v>1041</v>
      </c>
      <c r="CD204" s="121">
        <v>0.19999999999999996</v>
      </c>
      <c r="CE204" s="379"/>
      <c r="CF204" s="121" t="s">
        <v>1041</v>
      </c>
      <c r="CG204" s="121" t="s">
        <v>1041</v>
      </c>
      <c r="CH204" s="121"/>
      <c r="CI204" s="121">
        <v>0</v>
      </c>
      <c r="CJ204" s="130">
        <v>0</v>
      </c>
      <c r="CK204" s="379"/>
      <c r="CL204" s="130">
        <v>0</v>
      </c>
      <c r="CM204" s="130">
        <v>0</v>
      </c>
      <c r="CN204" s="134"/>
      <c r="CP204" s="123" t="s">
        <v>892</v>
      </c>
      <c r="CQ204" s="121" t="s">
        <v>1041</v>
      </c>
      <c r="CR204" s="121" t="s">
        <v>1041</v>
      </c>
      <c r="CS204" s="121" t="s">
        <v>1041</v>
      </c>
      <c r="CT204" s="121" t="s">
        <v>1041</v>
      </c>
      <c r="CU204" s="121" t="s">
        <v>1041</v>
      </c>
      <c r="CV204" s="121" t="s">
        <v>1041</v>
      </c>
      <c r="CW204" s="121" t="s">
        <v>1041</v>
      </c>
      <c r="CX204" s="121">
        <v>0</v>
      </c>
      <c r="CY204" s="379"/>
      <c r="CZ204" s="121">
        <v>0</v>
      </c>
      <c r="DA204" s="379"/>
      <c r="DB204" s="121">
        <v>0</v>
      </c>
      <c r="DC204" s="379"/>
      <c r="DD204" s="121">
        <v>0.16666666666666674</v>
      </c>
      <c r="DE204" s="121">
        <v>-0.1428571428571429</v>
      </c>
      <c r="DF204" s="121">
        <v>0</v>
      </c>
      <c r="DG204" s="121" t="s">
        <v>1041</v>
      </c>
      <c r="DH204" s="121"/>
      <c r="DI204" s="121">
        <v>0</v>
      </c>
      <c r="DJ204" s="379"/>
      <c r="DK204" s="121"/>
      <c r="DL204" s="121"/>
      <c r="DM204" s="236"/>
      <c r="DN204" s="121">
        <v>0</v>
      </c>
      <c r="DO204" s="121">
        <v>0</v>
      </c>
      <c r="DP204" s="379"/>
      <c r="DQ204" s="130"/>
      <c r="DR204" s="130">
        <v>0</v>
      </c>
      <c r="DS204" s="134"/>
      <c r="DU204" s="123" t="s">
        <v>892</v>
      </c>
      <c r="DV204" s="121" t="s">
        <v>1041</v>
      </c>
      <c r="DW204" s="121" t="s">
        <v>1041</v>
      </c>
      <c r="DX204" s="121" t="s">
        <v>1041</v>
      </c>
      <c r="DY204" s="121" t="s">
        <v>1041</v>
      </c>
      <c r="DZ204" s="121" t="s">
        <v>1041</v>
      </c>
      <c r="EA204" s="121" t="s">
        <v>1041</v>
      </c>
      <c r="EB204" s="121" t="s">
        <v>1041</v>
      </c>
      <c r="EC204" s="121">
        <v>-0.32727272727272716</v>
      </c>
      <c r="ED204" s="379"/>
      <c r="EE204" s="121">
        <v>0.35135135135135132</v>
      </c>
      <c r="EF204" s="379"/>
      <c r="EG204" s="121">
        <v>0.19999999999999996</v>
      </c>
      <c r="EH204" s="379"/>
      <c r="EI204" s="121">
        <v>-0.33333333333333326</v>
      </c>
      <c r="EJ204" s="121">
        <v>0</v>
      </c>
      <c r="EK204" s="121">
        <v>0</v>
      </c>
      <c r="EL204" s="121" t="s">
        <v>1041</v>
      </c>
      <c r="EM204" s="121"/>
      <c r="EN204" s="121">
        <v>0</v>
      </c>
      <c r="EO204" s="379"/>
      <c r="EP204" s="121"/>
      <c r="EQ204" s="121"/>
      <c r="ER204" s="121"/>
      <c r="ES204" s="121">
        <v>0.22500000000000009</v>
      </c>
      <c r="ET204" s="130">
        <v>-2.0408163265306145E-2</v>
      </c>
      <c r="EU204" s="379"/>
      <c r="EV204" s="130">
        <v>-0.16666666666666663</v>
      </c>
      <c r="EW204" s="130">
        <v>0</v>
      </c>
      <c r="EX204" s="134"/>
      <c r="EZ204" s="123" t="s">
        <v>892</v>
      </c>
      <c r="FA204" s="121" t="s">
        <v>1041</v>
      </c>
      <c r="FB204" s="121" t="s">
        <v>1041</v>
      </c>
      <c r="FC204" s="121" t="s">
        <v>1041</v>
      </c>
      <c r="FD204" s="121" t="s">
        <v>1041</v>
      </c>
      <c r="FE204" s="121" t="s">
        <v>1041</v>
      </c>
      <c r="FF204" s="121" t="s">
        <v>1041</v>
      </c>
      <c r="FG204" s="121" t="s">
        <v>1041</v>
      </c>
      <c r="FH204" s="121">
        <v>0.4285714285714286</v>
      </c>
      <c r="FI204" s="121"/>
      <c r="FJ204" s="379"/>
      <c r="FK204" s="121">
        <v>-0.13333333333333341</v>
      </c>
      <c r="FL204" s="379"/>
      <c r="FM204" s="121">
        <v>0.15384615384615397</v>
      </c>
      <c r="FN204" s="379"/>
      <c r="FO204" s="121">
        <v>-0.19999999999999996</v>
      </c>
      <c r="FP204" s="121">
        <v>-0.16666666666666663</v>
      </c>
      <c r="FQ204" s="121">
        <v>0</v>
      </c>
      <c r="FR204" s="121" t="s">
        <v>1041</v>
      </c>
      <c r="FS204" s="121"/>
      <c r="FT204" s="121">
        <v>-0.2857142857142857</v>
      </c>
      <c r="FU204" s="379"/>
      <c r="FV204" s="121"/>
      <c r="FW204" s="121"/>
      <c r="FX204" s="122"/>
      <c r="FY204" s="121">
        <v>0</v>
      </c>
      <c r="FZ204" s="121">
        <v>0</v>
      </c>
      <c r="GA204" s="379"/>
      <c r="GB204" s="130">
        <v>0</v>
      </c>
      <c r="GC204" s="130">
        <v>0</v>
      </c>
    </row>
    <row r="205" spans="1:185" ht="14.5" x14ac:dyDescent="0.35">
      <c r="A205" s="104" t="s">
        <v>894</v>
      </c>
      <c r="B205" s="121">
        <v>0.19999999999999996</v>
      </c>
      <c r="C205" s="121" t="s">
        <v>1041</v>
      </c>
      <c r="D205" s="121" t="s">
        <v>1041</v>
      </c>
      <c r="E205" s="121" t="s">
        <v>1041</v>
      </c>
      <c r="F205" s="121" t="s">
        <v>1041</v>
      </c>
      <c r="G205" s="121" t="s">
        <v>1041</v>
      </c>
      <c r="H205" s="121" t="s">
        <v>1041</v>
      </c>
      <c r="I205" s="121" t="s">
        <v>1041</v>
      </c>
      <c r="J205" s="379"/>
      <c r="K205" s="121" t="s">
        <v>1041</v>
      </c>
      <c r="L205" s="379"/>
      <c r="M205" s="121" t="s">
        <v>1041</v>
      </c>
      <c r="N205" s="379"/>
      <c r="O205" s="121">
        <v>0</v>
      </c>
      <c r="P205" s="121">
        <v>0</v>
      </c>
      <c r="Q205" s="121">
        <v>0</v>
      </c>
      <c r="R205" s="121">
        <v>0</v>
      </c>
      <c r="S205" s="121">
        <v>-0.60000000000000009</v>
      </c>
      <c r="T205" s="121" t="s">
        <v>1041</v>
      </c>
      <c r="U205" s="379"/>
      <c r="V205" s="121" t="s">
        <v>1041</v>
      </c>
      <c r="W205" s="121">
        <v>0</v>
      </c>
      <c r="X205" s="121">
        <v>0.33333333333333326</v>
      </c>
      <c r="Y205" s="121">
        <v>-0.25</v>
      </c>
      <c r="Z205" s="130">
        <v>0.16666666666666674</v>
      </c>
      <c r="AA205" s="379"/>
      <c r="AB205" s="130">
        <v>0</v>
      </c>
      <c r="AC205" s="130">
        <v>0.28571428571428559</v>
      </c>
      <c r="AF205" s="104" t="s">
        <v>894</v>
      </c>
      <c r="AG205" s="121">
        <v>0</v>
      </c>
      <c r="AH205" s="121" t="s">
        <v>1041</v>
      </c>
      <c r="AI205" s="121" t="s">
        <v>1041</v>
      </c>
      <c r="AJ205" s="121" t="s">
        <v>1041</v>
      </c>
      <c r="AK205" s="121" t="s">
        <v>1041</v>
      </c>
      <c r="AL205" s="121" t="s">
        <v>1041</v>
      </c>
      <c r="AM205" s="121" t="s">
        <v>1041</v>
      </c>
      <c r="AN205" s="121" t="s">
        <v>1041</v>
      </c>
      <c r="AO205" s="379"/>
      <c r="AP205" s="121" t="s">
        <v>1041</v>
      </c>
      <c r="AQ205" s="379"/>
      <c r="AR205" s="121" t="s">
        <v>1041</v>
      </c>
      <c r="AS205" s="379"/>
      <c r="AT205" s="121">
        <v>0.5</v>
      </c>
      <c r="AU205" s="121">
        <v>-0.33333333333333337</v>
      </c>
      <c r="AV205" s="121">
        <v>0</v>
      </c>
      <c r="AW205" s="121">
        <v>1.9984014443252818E-15</v>
      </c>
      <c r="AX205" s="121">
        <v>0.74999999999999667</v>
      </c>
      <c r="AY205" s="121" t="s">
        <v>1041</v>
      </c>
      <c r="AZ205" s="379"/>
      <c r="BA205" s="121" t="s">
        <v>1041</v>
      </c>
      <c r="BB205" s="121">
        <v>-0.1428571428571429</v>
      </c>
      <c r="BC205" s="121">
        <v>0</v>
      </c>
      <c r="BD205" s="121">
        <v>0</v>
      </c>
      <c r="BE205" s="121">
        <v>-0.33333333333333337</v>
      </c>
      <c r="BF205" s="379"/>
      <c r="BG205" s="130">
        <v>0</v>
      </c>
      <c r="BH205" s="130">
        <v>0.5</v>
      </c>
      <c r="BI205" s="134"/>
      <c r="BK205" s="104" t="s">
        <v>894</v>
      </c>
      <c r="BL205" s="121">
        <v>-0.16666666666666663</v>
      </c>
      <c r="BM205" s="121" t="s">
        <v>1041</v>
      </c>
      <c r="BN205" s="121" t="s">
        <v>1041</v>
      </c>
      <c r="BO205" s="121" t="s">
        <v>1041</v>
      </c>
      <c r="BP205" s="121" t="s">
        <v>1041</v>
      </c>
      <c r="BQ205" s="121" t="s">
        <v>1041</v>
      </c>
      <c r="BR205" s="121" t="s">
        <v>1041</v>
      </c>
      <c r="BS205" s="121" t="s">
        <v>1041</v>
      </c>
      <c r="BT205" s="379"/>
      <c r="BU205" s="121" t="s">
        <v>1041</v>
      </c>
      <c r="BV205" s="379"/>
      <c r="BW205" s="121" t="s">
        <v>1041</v>
      </c>
      <c r="BX205" s="379"/>
      <c r="BY205" s="121">
        <v>0</v>
      </c>
      <c r="BZ205" s="121">
        <v>0.19999999999999996</v>
      </c>
      <c r="CA205" s="121">
        <v>0</v>
      </c>
      <c r="CB205" s="121">
        <v>-0.16666666666666596</v>
      </c>
      <c r="CC205" s="121">
        <v>-7.7715611723760958E-16</v>
      </c>
      <c r="CD205" s="121" t="s">
        <v>1041</v>
      </c>
      <c r="CE205" s="379"/>
      <c r="CF205" s="121" t="s">
        <v>1041</v>
      </c>
      <c r="CG205" s="121">
        <v>0</v>
      </c>
      <c r="CH205" s="121">
        <v>0</v>
      </c>
      <c r="CI205" s="121">
        <v>0.89999999999999991</v>
      </c>
      <c r="CJ205" s="130">
        <v>-0.26315789473684204</v>
      </c>
      <c r="CK205" s="379"/>
      <c r="CL205" s="130">
        <v>0</v>
      </c>
      <c r="CM205" s="130">
        <v>-0.4285714285714286</v>
      </c>
      <c r="CN205" s="134"/>
      <c r="CP205" s="104" t="s">
        <v>894</v>
      </c>
      <c r="CQ205" s="121">
        <v>0</v>
      </c>
      <c r="CR205" s="121" t="s">
        <v>1041</v>
      </c>
      <c r="CS205" s="121" t="s">
        <v>1041</v>
      </c>
      <c r="CT205" s="121" t="s">
        <v>1041</v>
      </c>
      <c r="CU205" s="121" t="s">
        <v>1041</v>
      </c>
      <c r="CV205" s="121" t="s">
        <v>1041</v>
      </c>
      <c r="CW205" s="121" t="s">
        <v>1041</v>
      </c>
      <c r="CX205" s="121" t="s">
        <v>1041</v>
      </c>
      <c r="CY205" s="379"/>
      <c r="CZ205" s="121" t="s">
        <v>1041</v>
      </c>
      <c r="DA205" s="379"/>
      <c r="DB205" s="121" t="s">
        <v>1041</v>
      </c>
      <c r="DC205" s="379"/>
      <c r="DD205" s="121">
        <v>9.9999999999999867E-2</v>
      </c>
      <c r="DE205" s="121">
        <v>-9.0909090909090828E-2</v>
      </c>
      <c r="DF205" s="121">
        <v>0</v>
      </c>
      <c r="DG205" s="121">
        <v>8.8817841970012523E-16</v>
      </c>
      <c r="DH205" s="121">
        <v>0</v>
      </c>
      <c r="DI205" s="121"/>
      <c r="DJ205" s="379"/>
      <c r="DK205" s="121"/>
      <c r="DL205" s="121">
        <v>-0.2857142857142857</v>
      </c>
      <c r="DM205" s="236">
        <v>0</v>
      </c>
      <c r="DN205" s="121">
        <v>0</v>
      </c>
      <c r="DO205" s="121">
        <v>0</v>
      </c>
      <c r="DP205" s="379"/>
      <c r="DQ205" s="130">
        <v>0.40000000000000013</v>
      </c>
      <c r="DR205" s="130">
        <v>0.19999999999999996</v>
      </c>
      <c r="DS205" s="134"/>
      <c r="DU205" s="104" t="s">
        <v>894</v>
      </c>
      <c r="DV205" s="121">
        <v>0</v>
      </c>
      <c r="DW205" s="121" t="s">
        <v>1041</v>
      </c>
      <c r="DX205" s="121" t="s">
        <v>1041</v>
      </c>
      <c r="DY205" s="121" t="s">
        <v>1041</v>
      </c>
      <c r="DZ205" s="121" t="s">
        <v>1041</v>
      </c>
      <c r="EA205" s="121" t="s">
        <v>1041</v>
      </c>
      <c r="EB205" s="121" t="s">
        <v>1041</v>
      </c>
      <c r="EC205" s="121" t="s">
        <v>1041</v>
      </c>
      <c r="ED205" s="379"/>
      <c r="EE205" s="121" t="s">
        <v>1041</v>
      </c>
      <c r="EF205" s="379"/>
      <c r="EG205" s="121" t="s">
        <v>1041</v>
      </c>
      <c r="EH205" s="379"/>
      <c r="EI205" s="121">
        <v>-0.33333333333333326</v>
      </c>
      <c r="EJ205" s="121">
        <v>9.9999999999999867E-2</v>
      </c>
      <c r="EK205" s="121">
        <v>0.36363636363636376</v>
      </c>
      <c r="EL205" s="121">
        <v>0</v>
      </c>
      <c r="EM205" s="121">
        <v>-0.33333333333333326</v>
      </c>
      <c r="EN205" s="121"/>
      <c r="EO205" s="379"/>
      <c r="EP205" s="121"/>
      <c r="EQ205" s="121">
        <v>0.22448979591836737</v>
      </c>
      <c r="ER205" s="121">
        <v>-0.19999999999999996</v>
      </c>
      <c r="ES205" s="121">
        <v>-8.333333333333337E-2</v>
      </c>
      <c r="ET205" s="130">
        <v>0.45454545454545459</v>
      </c>
      <c r="EU205" s="379"/>
      <c r="EV205" s="130">
        <v>-6.25E-2</v>
      </c>
      <c r="EW205" s="130">
        <v>0</v>
      </c>
      <c r="EX205" s="134"/>
      <c r="EZ205" s="104" t="s">
        <v>894</v>
      </c>
      <c r="FA205" s="121">
        <v>0</v>
      </c>
      <c r="FB205" s="121" t="s">
        <v>1041</v>
      </c>
      <c r="FC205" s="121" t="s">
        <v>1041</v>
      </c>
      <c r="FD205" s="121" t="s">
        <v>1041</v>
      </c>
      <c r="FE205" s="121" t="s">
        <v>1041</v>
      </c>
      <c r="FF205" s="121" t="s">
        <v>1041</v>
      </c>
      <c r="FG205" s="121" t="s">
        <v>1041</v>
      </c>
      <c r="FH205" s="121" t="s">
        <v>1041</v>
      </c>
      <c r="FI205" s="121"/>
      <c r="FJ205" s="379"/>
      <c r="FK205" s="121" t="s">
        <v>1041</v>
      </c>
      <c r="FL205" s="379"/>
      <c r="FM205" s="121" t="s">
        <v>1041</v>
      </c>
      <c r="FN205" s="379"/>
      <c r="FO205" s="121">
        <v>0.14285714285714279</v>
      </c>
      <c r="FP205" s="121">
        <v>0.125</v>
      </c>
      <c r="FQ205" s="121">
        <v>0</v>
      </c>
      <c r="FR205" s="121">
        <v>0</v>
      </c>
      <c r="FS205" s="121">
        <v>-0.22222222222222221</v>
      </c>
      <c r="FT205" s="121"/>
      <c r="FU205" s="379"/>
      <c r="FV205" s="121"/>
      <c r="FW205" s="121">
        <v>0.33333333333333348</v>
      </c>
      <c r="FX205" s="122">
        <v>0</v>
      </c>
      <c r="FY205" s="121">
        <v>0</v>
      </c>
      <c r="FZ205" s="121">
        <v>-0.10000000000000009</v>
      </c>
      <c r="GA205" s="379"/>
      <c r="GB205" s="130">
        <v>0</v>
      </c>
      <c r="GC205" s="130">
        <v>0.16666666666666674</v>
      </c>
    </row>
    <row r="206" spans="1:185" ht="14.5" x14ac:dyDescent="0.35">
      <c r="A206" s="104" t="s">
        <v>1045</v>
      </c>
      <c r="B206" s="121"/>
      <c r="C206" s="121"/>
      <c r="D206" s="121"/>
      <c r="E206" s="121"/>
      <c r="F206" s="121"/>
      <c r="G206" s="121"/>
      <c r="H206" s="121"/>
      <c r="I206" s="121"/>
      <c r="J206" s="379"/>
      <c r="K206" s="121"/>
      <c r="L206" s="379"/>
      <c r="M206" s="121"/>
      <c r="N206" s="379"/>
      <c r="O206" s="121" t="s">
        <v>1041</v>
      </c>
      <c r="P206" s="121">
        <v>0</v>
      </c>
      <c r="Q206" s="121">
        <v>0.25000000000000022</v>
      </c>
      <c r="R206" s="121">
        <v>0.25000000000000022</v>
      </c>
      <c r="S206" s="121" t="s">
        <v>1041</v>
      </c>
      <c r="T206" s="121" t="s">
        <v>1041</v>
      </c>
      <c r="U206" s="379"/>
      <c r="V206" s="121" t="s">
        <v>1041</v>
      </c>
      <c r="W206" s="121" t="s">
        <v>1041</v>
      </c>
      <c r="X206" s="121"/>
      <c r="Y206" s="121"/>
      <c r="Z206" s="130"/>
      <c r="AA206" s="379"/>
      <c r="AB206" s="130"/>
      <c r="AC206" s="130"/>
      <c r="AF206" s="104" t="s">
        <v>1045</v>
      </c>
      <c r="AG206" s="121"/>
      <c r="AH206" s="121"/>
      <c r="AI206" s="121"/>
      <c r="AJ206" s="121"/>
      <c r="AK206" s="121"/>
      <c r="AL206" s="121"/>
      <c r="AM206" s="121"/>
      <c r="AN206" s="121"/>
      <c r="AO206" s="379"/>
      <c r="AP206" s="121"/>
      <c r="AQ206" s="379"/>
      <c r="AR206" s="121"/>
      <c r="AS206" s="379"/>
      <c r="AT206" s="121" t="s">
        <v>1041</v>
      </c>
      <c r="AU206" s="121">
        <v>-0.23076923076923073</v>
      </c>
      <c r="AV206" s="121">
        <v>0.25000000000000022</v>
      </c>
      <c r="AW206" s="121" t="s">
        <v>1041</v>
      </c>
      <c r="AX206" s="121" t="s">
        <v>1041</v>
      </c>
      <c r="AY206" s="121" t="s">
        <v>1041</v>
      </c>
      <c r="AZ206" s="379"/>
      <c r="BA206" s="121" t="s">
        <v>1041</v>
      </c>
      <c r="BB206" s="121" t="s">
        <v>1041</v>
      </c>
      <c r="BC206" s="121"/>
      <c r="BD206" s="121"/>
      <c r="BE206" s="121"/>
      <c r="BF206" s="379"/>
      <c r="BG206" s="130"/>
      <c r="BH206" s="130"/>
      <c r="BI206" s="134"/>
      <c r="BK206" s="104" t="s">
        <v>1045</v>
      </c>
      <c r="BL206" s="121"/>
      <c r="BM206" s="121"/>
      <c r="BN206" s="121"/>
      <c r="BO206" s="121"/>
      <c r="BP206" s="121"/>
      <c r="BQ206" s="121"/>
      <c r="BR206" s="121"/>
      <c r="BS206" s="121"/>
      <c r="BT206" s="379"/>
      <c r="BU206" s="121"/>
      <c r="BV206" s="379"/>
      <c r="BW206" s="121"/>
      <c r="BX206" s="379"/>
      <c r="BY206" s="121" t="s">
        <v>1041</v>
      </c>
      <c r="BZ206" s="121">
        <v>2</v>
      </c>
      <c r="CA206" s="121">
        <v>0</v>
      </c>
      <c r="CB206" s="121" t="s">
        <v>1041</v>
      </c>
      <c r="CC206" s="121" t="s">
        <v>1041</v>
      </c>
      <c r="CD206" s="121" t="s">
        <v>1041</v>
      </c>
      <c r="CE206" s="379"/>
      <c r="CF206" s="121" t="s">
        <v>1041</v>
      </c>
      <c r="CG206" s="121" t="s">
        <v>1041</v>
      </c>
      <c r="CH206" s="121"/>
      <c r="CI206" s="121"/>
      <c r="CJ206" s="130"/>
      <c r="CK206" s="379"/>
      <c r="CL206" s="130"/>
      <c r="CM206" s="130"/>
      <c r="CN206" s="134"/>
      <c r="CP206" s="104" t="s">
        <v>1045</v>
      </c>
      <c r="CQ206" s="121"/>
      <c r="CR206" s="121"/>
      <c r="CS206" s="121"/>
      <c r="CT206" s="121"/>
      <c r="CU206" s="121"/>
      <c r="CV206" s="121"/>
      <c r="CW206" s="121"/>
      <c r="CX206" s="121"/>
      <c r="CY206" s="379"/>
      <c r="CZ206" s="121"/>
      <c r="DA206" s="379"/>
      <c r="DB206" s="121"/>
      <c r="DC206" s="379"/>
      <c r="DD206" s="121" t="s">
        <v>1041</v>
      </c>
      <c r="DE206" s="121">
        <v>-0.11111111111111116</v>
      </c>
      <c r="DF206" s="121">
        <v>0</v>
      </c>
      <c r="DG206" s="121" t="s">
        <v>1041</v>
      </c>
      <c r="DH206" s="121"/>
      <c r="DI206" s="121"/>
      <c r="DJ206" s="379"/>
      <c r="DK206" s="121"/>
      <c r="DL206" s="121"/>
      <c r="DM206" s="236"/>
      <c r="DN206" s="121"/>
      <c r="DO206" s="121"/>
      <c r="DP206" s="379"/>
      <c r="DQ206" s="130"/>
      <c r="DR206" s="130"/>
      <c r="DS206" s="134"/>
      <c r="DU206" s="104" t="s">
        <v>1045</v>
      </c>
      <c r="DV206" s="121"/>
      <c r="DW206" s="121"/>
      <c r="DX206" s="121"/>
      <c r="DY206" s="121"/>
      <c r="DZ206" s="121"/>
      <c r="EA206" s="121"/>
      <c r="EB206" s="121"/>
      <c r="EC206" s="121"/>
      <c r="ED206" s="379"/>
      <c r="EE206" s="121"/>
      <c r="EF206" s="379"/>
      <c r="EG206" s="121"/>
      <c r="EH206" s="379"/>
      <c r="EI206" s="121" t="s">
        <v>1041</v>
      </c>
      <c r="EJ206" s="121">
        <v>0.64999999999999991</v>
      </c>
      <c r="EK206" s="121">
        <v>-3.0303030303030387E-2</v>
      </c>
      <c r="EL206" s="121" t="s">
        <v>1041</v>
      </c>
      <c r="EM206" s="121"/>
      <c r="EN206" s="121"/>
      <c r="EO206" s="379"/>
      <c r="EP206" s="121"/>
      <c r="EQ206" s="121"/>
      <c r="ER206" s="121"/>
      <c r="ES206" s="121"/>
      <c r="ET206" s="130"/>
      <c r="EU206" s="379"/>
      <c r="EV206" s="130"/>
      <c r="EW206" s="130"/>
      <c r="EX206" s="134"/>
      <c r="EZ206" s="104" t="s">
        <v>1045</v>
      </c>
      <c r="FA206" s="121"/>
      <c r="FB206" s="121"/>
      <c r="FC206" s="121"/>
      <c r="FD206" s="121"/>
      <c r="FE206" s="121"/>
      <c r="FF206" s="121"/>
      <c r="FG206" s="121"/>
      <c r="FH206" s="121"/>
      <c r="FI206" s="121"/>
      <c r="FJ206" s="379"/>
      <c r="FK206" s="121"/>
      <c r="FL206" s="379"/>
      <c r="FM206" s="121"/>
      <c r="FN206" s="379"/>
      <c r="FO206" s="121" t="s">
        <v>1041</v>
      </c>
      <c r="FP206" s="121">
        <v>-6.25E-2</v>
      </c>
      <c r="FQ206" s="121">
        <v>-0.33333333333333326</v>
      </c>
      <c r="FR206" s="121" t="s">
        <v>1041</v>
      </c>
      <c r="FS206" s="121"/>
      <c r="FT206" s="121"/>
      <c r="FU206" s="379"/>
      <c r="FV206" s="121"/>
      <c r="FW206" s="121"/>
      <c r="FX206" s="122"/>
      <c r="FY206" s="121"/>
      <c r="FZ206" s="121"/>
      <c r="GA206" s="379"/>
      <c r="GB206" s="130"/>
      <c r="GC206" s="130"/>
    </row>
    <row r="207" spans="1:185" ht="14.5" x14ac:dyDescent="0.35">
      <c r="A207" s="104" t="s">
        <v>923</v>
      </c>
      <c r="B207" s="121" t="s">
        <v>1041</v>
      </c>
      <c r="C207" s="121" t="s">
        <v>1041</v>
      </c>
      <c r="D207" s="121">
        <v>0</v>
      </c>
      <c r="E207" s="121" t="s">
        <v>1041</v>
      </c>
      <c r="F207" s="121" t="s">
        <v>1041</v>
      </c>
      <c r="G207" s="121">
        <v>0</v>
      </c>
      <c r="H207" s="121">
        <v>0</v>
      </c>
      <c r="I207" s="121">
        <v>0.33333333333333326</v>
      </c>
      <c r="J207" s="379"/>
      <c r="K207" s="121">
        <v>-0.5</v>
      </c>
      <c r="L207" s="379"/>
      <c r="M207" s="121">
        <v>0.25000000000000022</v>
      </c>
      <c r="N207" s="379"/>
      <c r="O207" s="121">
        <v>0.19999999999999996</v>
      </c>
      <c r="P207" s="121">
        <v>0.33333333333333326</v>
      </c>
      <c r="Q207" s="121">
        <v>0</v>
      </c>
      <c r="R207" s="121">
        <v>0</v>
      </c>
      <c r="S207" s="121">
        <v>0</v>
      </c>
      <c r="T207" s="121">
        <v>0.33333333333333326</v>
      </c>
      <c r="U207" s="379"/>
      <c r="V207" s="121">
        <v>0</v>
      </c>
      <c r="W207" s="121">
        <v>0</v>
      </c>
      <c r="X207" s="121">
        <v>0</v>
      </c>
      <c r="Y207" s="121">
        <v>0</v>
      </c>
      <c r="Z207" s="130">
        <v>0</v>
      </c>
      <c r="AA207" s="379"/>
      <c r="AB207" s="130">
        <v>0</v>
      </c>
      <c r="AC207" s="130">
        <v>0</v>
      </c>
      <c r="AF207" s="104" t="s">
        <v>923</v>
      </c>
      <c r="AG207" s="121" t="s">
        <v>1041</v>
      </c>
      <c r="AH207" s="121" t="s">
        <v>1041</v>
      </c>
      <c r="AI207" s="121">
        <v>-0.33333333333333337</v>
      </c>
      <c r="AJ207" s="121" t="s">
        <v>1041</v>
      </c>
      <c r="AK207" s="121" t="s">
        <v>1041</v>
      </c>
      <c r="AL207" s="121">
        <v>0</v>
      </c>
      <c r="AM207" s="121">
        <v>-0.33333333333333337</v>
      </c>
      <c r="AN207" s="121">
        <v>0.5</v>
      </c>
      <c r="AO207" s="379"/>
      <c r="AP207" s="121">
        <v>0</v>
      </c>
      <c r="AQ207" s="379"/>
      <c r="AR207" s="121">
        <v>0.16666666666666674</v>
      </c>
      <c r="AS207" s="379"/>
      <c r="AT207" s="121">
        <v>-0.4285714285714286</v>
      </c>
      <c r="AU207" s="121">
        <v>0.5</v>
      </c>
      <c r="AV207" s="121">
        <v>0</v>
      </c>
      <c r="AW207" s="121">
        <v>0</v>
      </c>
      <c r="AX207" s="121">
        <v>0</v>
      </c>
      <c r="AY207" s="121">
        <v>0</v>
      </c>
      <c r="AZ207" s="379"/>
      <c r="BA207" s="121">
        <v>0</v>
      </c>
      <c r="BB207" s="121">
        <v>0</v>
      </c>
      <c r="BC207" s="121">
        <v>0</v>
      </c>
      <c r="BD207" s="121">
        <v>0</v>
      </c>
      <c r="BE207" s="121">
        <v>0</v>
      </c>
      <c r="BF207" s="379"/>
      <c r="BG207" s="130">
        <v>0</v>
      </c>
      <c r="BH207" s="130">
        <v>0</v>
      </c>
      <c r="BI207" s="134"/>
      <c r="BK207" s="104" t="s">
        <v>923</v>
      </c>
      <c r="BL207" s="121" t="s">
        <v>1041</v>
      </c>
      <c r="BM207" s="121" t="s">
        <v>1041</v>
      </c>
      <c r="BN207" s="121">
        <v>-0.1428571428571429</v>
      </c>
      <c r="BO207" s="121" t="s">
        <v>1041</v>
      </c>
      <c r="BP207" s="121" t="s">
        <v>1041</v>
      </c>
      <c r="BQ207" s="121">
        <v>-0.1428571428571429</v>
      </c>
      <c r="BR207" s="121">
        <v>0</v>
      </c>
      <c r="BS207" s="121">
        <v>0.16666666666666674</v>
      </c>
      <c r="BT207" s="379"/>
      <c r="BU207" s="121">
        <v>-0.21428571428571441</v>
      </c>
      <c r="BV207" s="379"/>
      <c r="BW207" s="121">
        <v>9.090909090909105E-2</v>
      </c>
      <c r="BX207" s="379"/>
      <c r="BY207" s="121">
        <v>-0.16666666666666663</v>
      </c>
      <c r="BZ207" s="121">
        <v>0.19999999999999996</v>
      </c>
      <c r="CA207" s="121">
        <v>0</v>
      </c>
      <c r="CB207" s="121">
        <v>0</v>
      </c>
      <c r="CC207" s="121">
        <v>0</v>
      </c>
      <c r="CD207" s="121">
        <v>0</v>
      </c>
      <c r="CE207" s="379"/>
      <c r="CF207" s="121">
        <v>0</v>
      </c>
      <c r="CG207" s="121">
        <v>0</v>
      </c>
      <c r="CH207" s="121">
        <v>0</v>
      </c>
      <c r="CI207" s="121">
        <v>0</v>
      </c>
      <c r="CJ207" s="130">
        <v>0</v>
      </c>
      <c r="CK207" s="379"/>
      <c r="CL207" s="130">
        <v>0</v>
      </c>
      <c r="CM207" s="130">
        <v>0</v>
      </c>
      <c r="CN207" s="134"/>
      <c r="CP207" s="104" t="s">
        <v>923</v>
      </c>
      <c r="CQ207" s="121" t="s">
        <v>1041</v>
      </c>
      <c r="CR207" s="121" t="s">
        <v>1041</v>
      </c>
      <c r="CS207" s="121">
        <v>-0.16666666666666663</v>
      </c>
      <c r="CT207" s="121" t="s">
        <v>1041</v>
      </c>
      <c r="CU207" s="121" t="s">
        <v>1041</v>
      </c>
      <c r="CV207" s="121">
        <v>8.3333333333333259E-2</v>
      </c>
      <c r="CW207" s="121">
        <v>-7.6923076923076872E-2</v>
      </c>
      <c r="CX207" s="121">
        <v>0.16666666666666674</v>
      </c>
      <c r="CY207" s="379"/>
      <c r="CZ207" s="121">
        <v>-0.2857142857142857</v>
      </c>
      <c r="DA207" s="379"/>
      <c r="DB207" s="121">
        <v>0</v>
      </c>
      <c r="DC207" s="379"/>
      <c r="DD207" s="121">
        <v>-0.20000000000000007</v>
      </c>
      <c r="DE207" s="121">
        <v>0.75000000000000022</v>
      </c>
      <c r="DF207" s="121">
        <v>0</v>
      </c>
      <c r="DG207" s="121">
        <v>-5.5511151231257827E-16</v>
      </c>
      <c r="DH207" s="121">
        <v>0</v>
      </c>
      <c r="DI207" s="121">
        <v>0</v>
      </c>
      <c r="DJ207" s="379"/>
      <c r="DK207" s="121">
        <v>0</v>
      </c>
      <c r="DL207" s="121">
        <v>0</v>
      </c>
      <c r="DM207" s="236">
        <v>0</v>
      </c>
      <c r="DN207" s="121">
        <v>0</v>
      </c>
      <c r="DO207" s="121">
        <v>0</v>
      </c>
      <c r="DP207" s="379"/>
      <c r="DQ207" s="130">
        <v>0.14285714285714279</v>
      </c>
      <c r="DR207" s="130">
        <v>0</v>
      </c>
      <c r="DS207" s="134"/>
      <c r="DU207" s="104" t="s">
        <v>923</v>
      </c>
      <c r="DV207" s="121" t="s">
        <v>1041</v>
      </c>
      <c r="DW207" s="121" t="s">
        <v>1041</v>
      </c>
      <c r="DX207" s="121">
        <v>7.6923076923077094E-2</v>
      </c>
      <c r="DY207" s="121" t="s">
        <v>1041</v>
      </c>
      <c r="DZ207" s="121" t="s">
        <v>1041</v>
      </c>
      <c r="EA207" s="121">
        <v>-0.26829268292682928</v>
      </c>
      <c r="EB207" s="121">
        <v>0.58333333333333348</v>
      </c>
      <c r="EC207" s="121">
        <v>-0.15789473684210531</v>
      </c>
      <c r="ED207" s="379"/>
      <c r="EE207" s="121">
        <v>0.25</v>
      </c>
      <c r="EF207" s="379"/>
      <c r="EG207" s="121">
        <v>0.19999999999999996</v>
      </c>
      <c r="EH207" s="379"/>
      <c r="EI207" s="121">
        <v>-0.33333333333333326</v>
      </c>
      <c r="EJ207" s="121">
        <v>9.9999999999999867E-2</v>
      </c>
      <c r="EK207" s="121">
        <v>0</v>
      </c>
      <c r="EL207" s="121">
        <v>9.090909090909105E-2</v>
      </c>
      <c r="EM207" s="121">
        <v>-0.16666666666666663</v>
      </c>
      <c r="EN207" s="121">
        <v>0</v>
      </c>
      <c r="EO207" s="379"/>
      <c r="EP207" s="121">
        <v>0.22500000000000009</v>
      </c>
      <c r="EQ207" s="121">
        <v>0.22448979591836737</v>
      </c>
      <c r="ER207" s="121">
        <v>-0.19999999999999996</v>
      </c>
      <c r="ES207" s="121">
        <v>2.0833333333333481E-2</v>
      </c>
      <c r="ET207" s="130">
        <v>0.14285714285714279</v>
      </c>
      <c r="EU207" s="379"/>
      <c r="EV207" s="130">
        <v>-0.1071428571428571</v>
      </c>
      <c r="EW207" s="130">
        <v>3.9999999999999813E-2</v>
      </c>
      <c r="EX207" s="134"/>
      <c r="EZ207" s="104" t="s">
        <v>923</v>
      </c>
      <c r="FA207" s="121" t="s">
        <v>1041</v>
      </c>
      <c r="FB207" s="121" t="s">
        <v>1041</v>
      </c>
      <c r="FC207" s="121">
        <v>-0.26315789473684204</v>
      </c>
      <c r="FD207" s="121" t="s">
        <v>1041</v>
      </c>
      <c r="FE207" s="121" t="s">
        <v>1041</v>
      </c>
      <c r="FF207" s="121">
        <v>0.53846153846153855</v>
      </c>
      <c r="FG207" s="121">
        <v>0.19999999999999996</v>
      </c>
      <c r="FH207" s="121">
        <v>0</v>
      </c>
      <c r="FI207" s="121"/>
      <c r="FJ207" s="379"/>
      <c r="FK207" s="121">
        <v>-0.125</v>
      </c>
      <c r="FL207" s="379"/>
      <c r="FM207" s="121">
        <v>-0.2857142857142857</v>
      </c>
      <c r="FN207" s="379"/>
      <c r="FO207" s="121">
        <v>0.46666666666666656</v>
      </c>
      <c r="FP207" s="121">
        <v>0</v>
      </c>
      <c r="FQ207" s="121">
        <v>0</v>
      </c>
      <c r="FR207" s="121">
        <v>3.6363636363634377E-4</v>
      </c>
      <c r="FS207" s="121">
        <v>-3.6350418029806875E-4</v>
      </c>
      <c r="FT207" s="121">
        <v>0</v>
      </c>
      <c r="FU207" s="379"/>
      <c r="FV207" s="121">
        <v>0</v>
      </c>
      <c r="FW207" s="121">
        <v>0</v>
      </c>
      <c r="FX207" s="122">
        <v>0.18181818181818188</v>
      </c>
      <c r="FY207" s="121">
        <v>-0.38461538461538458</v>
      </c>
      <c r="FZ207" s="121">
        <v>-0.12499999999999989</v>
      </c>
      <c r="GA207" s="379"/>
      <c r="GB207" s="130">
        <v>0</v>
      </c>
      <c r="GC207" s="130">
        <v>7.1428571428571397E-2</v>
      </c>
    </row>
    <row r="208" spans="1:185" ht="14.5" x14ac:dyDescent="0.35">
      <c r="A208" s="123" t="s">
        <v>888</v>
      </c>
      <c r="B208" s="235"/>
      <c r="C208" s="235"/>
      <c r="D208" s="235"/>
      <c r="E208" s="235"/>
      <c r="F208" s="235"/>
      <c r="G208" s="235"/>
      <c r="H208" s="235"/>
      <c r="I208" s="235"/>
      <c r="J208" s="379"/>
      <c r="K208" s="235"/>
      <c r="L208" s="379"/>
      <c r="M208" s="235"/>
      <c r="N208" s="379"/>
      <c r="O208" s="235"/>
      <c r="P208" s="235"/>
      <c r="Q208" s="235"/>
      <c r="R208" s="235"/>
      <c r="S208" s="235"/>
      <c r="T208" s="235"/>
      <c r="U208" s="379"/>
      <c r="V208" s="235"/>
      <c r="W208" s="235"/>
      <c r="X208" s="235"/>
      <c r="Y208" s="121">
        <v>-0.25149700598802394</v>
      </c>
      <c r="Z208" s="130">
        <v>1</v>
      </c>
      <c r="AA208" s="379"/>
      <c r="AB208" s="130">
        <v>0</v>
      </c>
      <c r="AC208" s="130">
        <v>0</v>
      </c>
      <c r="AF208" s="123" t="s">
        <v>888</v>
      </c>
      <c r="AG208" s="235"/>
      <c r="AH208" s="235"/>
      <c r="AI208" s="235"/>
      <c r="AJ208" s="235"/>
      <c r="AK208" s="235"/>
      <c r="AL208" s="235"/>
      <c r="AM208" s="235"/>
      <c r="AN208" s="235"/>
      <c r="AO208" s="379"/>
      <c r="AP208" s="235"/>
      <c r="AQ208" s="379"/>
      <c r="AR208" s="235"/>
      <c r="AS208" s="379"/>
      <c r="AT208" s="235"/>
      <c r="AU208" s="235"/>
      <c r="AV208" s="235"/>
      <c r="AW208" s="121" t="s">
        <v>1041</v>
      </c>
      <c r="AX208" s="121" t="s">
        <v>1041</v>
      </c>
      <c r="AY208" s="121" t="s">
        <v>1041</v>
      </c>
      <c r="AZ208" s="379"/>
      <c r="BA208" s="235"/>
      <c r="BB208" s="235"/>
      <c r="BC208" s="235"/>
      <c r="BD208" s="121">
        <v>-1.9960079840319889E-3</v>
      </c>
      <c r="BE208" s="121">
        <v>0</v>
      </c>
      <c r="BF208" s="379"/>
      <c r="BG208" s="130">
        <v>0.25000000000000022</v>
      </c>
      <c r="BH208" s="130">
        <v>-0.12</v>
      </c>
      <c r="BI208" s="235"/>
      <c r="BK208" s="123" t="s">
        <v>888</v>
      </c>
      <c r="BL208" s="121" t="s">
        <v>1041</v>
      </c>
      <c r="BM208" s="121" t="s">
        <v>1041</v>
      </c>
      <c r="BN208" s="121" t="s">
        <v>1041</v>
      </c>
      <c r="BO208" s="121" t="s">
        <v>1041</v>
      </c>
      <c r="BP208" s="121" t="s">
        <v>1041</v>
      </c>
      <c r="BQ208" s="121" t="s">
        <v>1041</v>
      </c>
      <c r="BR208" s="121" t="s">
        <v>1041</v>
      </c>
      <c r="BS208" s="121" t="s">
        <v>1041</v>
      </c>
      <c r="BT208" s="379"/>
      <c r="BU208" s="121" t="s">
        <v>1041</v>
      </c>
      <c r="BV208" s="379"/>
      <c r="BW208" s="121" t="s">
        <v>1041</v>
      </c>
      <c r="BX208" s="379"/>
      <c r="BY208" s="121" t="s">
        <v>1041</v>
      </c>
      <c r="BZ208" s="121" t="s">
        <v>1041</v>
      </c>
      <c r="CA208" s="121" t="s">
        <v>1041</v>
      </c>
      <c r="CB208" s="121" t="s">
        <v>1041</v>
      </c>
      <c r="CC208" s="121" t="s">
        <v>1041</v>
      </c>
      <c r="CD208" s="121" t="s">
        <v>1041</v>
      </c>
      <c r="CE208" s="379"/>
      <c r="CF208" s="121" t="s">
        <v>1041</v>
      </c>
      <c r="CG208" s="121" t="s">
        <v>1041</v>
      </c>
      <c r="CH208" s="121" t="s">
        <v>1041</v>
      </c>
      <c r="CI208" s="121">
        <v>-0.28530588907947396</v>
      </c>
      <c r="CJ208" s="130">
        <v>0</v>
      </c>
      <c r="CK208" s="379"/>
      <c r="CL208" s="130">
        <v>0</v>
      </c>
      <c r="CM208" s="130">
        <v>0.29999999999999982</v>
      </c>
      <c r="CN208" s="134"/>
      <c r="CP208" s="123" t="s">
        <v>888</v>
      </c>
      <c r="CQ208" s="121" t="s">
        <v>1041</v>
      </c>
      <c r="CR208" s="121" t="s">
        <v>1041</v>
      </c>
      <c r="CS208" s="121" t="s">
        <v>1041</v>
      </c>
      <c r="CT208" s="121" t="s">
        <v>1041</v>
      </c>
      <c r="CU208" s="121" t="s">
        <v>1041</v>
      </c>
      <c r="CV208" s="121" t="s">
        <v>1041</v>
      </c>
      <c r="CW208" s="121" t="s">
        <v>1041</v>
      </c>
      <c r="CX208" s="121" t="s">
        <v>1041</v>
      </c>
      <c r="CY208" s="379"/>
      <c r="CZ208" s="121" t="s">
        <v>1041</v>
      </c>
      <c r="DA208" s="379"/>
      <c r="DB208" s="121" t="s">
        <v>1041</v>
      </c>
      <c r="DC208" s="379"/>
      <c r="DD208" s="121" t="s">
        <v>1041</v>
      </c>
      <c r="DE208" s="121" t="s">
        <v>1041</v>
      </c>
      <c r="DF208" s="121" t="s">
        <v>1041</v>
      </c>
      <c r="DG208" s="121" t="s">
        <v>1041</v>
      </c>
      <c r="DH208" s="121" t="s">
        <v>1041</v>
      </c>
      <c r="DI208" s="121" t="s">
        <v>1041</v>
      </c>
      <c r="DJ208" s="379"/>
      <c r="DK208" s="121" t="s">
        <v>1041</v>
      </c>
      <c r="DL208" s="121" t="s">
        <v>1041</v>
      </c>
      <c r="DM208" s="121" t="s">
        <v>1041</v>
      </c>
      <c r="DN208" s="121">
        <v>-0.14236706689536882</v>
      </c>
      <c r="DO208" s="121">
        <v>0</v>
      </c>
      <c r="DP208" s="379"/>
      <c r="DQ208" s="130"/>
      <c r="DR208" s="130">
        <v>0.16666666666666674</v>
      </c>
      <c r="DS208" s="134"/>
      <c r="DU208" s="123" t="s">
        <v>888</v>
      </c>
      <c r="DV208" s="121" t="s">
        <v>1041</v>
      </c>
      <c r="DW208" s="121" t="s">
        <v>1041</v>
      </c>
      <c r="DX208" s="121" t="s">
        <v>1041</v>
      </c>
      <c r="DY208" s="121" t="s">
        <v>1041</v>
      </c>
      <c r="DZ208" s="121" t="s">
        <v>1041</v>
      </c>
      <c r="EA208" s="121" t="s">
        <v>1041</v>
      </c>
      <c r="EB208" s="121" t="s">
        <v>1041</v>
      </c>
      <c r="EC208" s="121" t="s">
        <v>1041</v>
      </c>
      <c r="ED208" s="379"/>
      <c r="EE208" s="121" t="s">
        <v>1041</v>
      </c>
      <c r="EF208" s="379"/>
      <c r="EG208" s="121" t="s">
        <v>1041</v>
      </c>
      <c r="EH208" s="379"/>
      <c r="EI208" s="121" t="s">
        <v>1041</v>
      </c>
      <c r="EJ208" s="121" t="s">
        <v>1041</v>
      </c>
      <c r="EK208" s="121" t="s">
        <v>1041</v>
      </c>
      <c r="EL208" s="121" t="s">
        <v>1041</v>
      </c>
      <c r="EM208" s="121" t="s">
        <v>1041</v>
      </c>
      <c r="EN208" s="121" t="s">
        <v>1041</v>
      </c>
      <c r="EO208" s="379"/>
      <c r="EP208" s="121" t="s">
        <v>1041</v>
      </c>
      <c r="EQ208" s="121" t="s">
        <v>1041</v>
      </c>
      <c r="ER208" s="121" t="s">
        <v>1041</v>
      </c>
      <c r="ES208" s="121">
        <v>4.5454545454545636E-2</v>
      </c>
      <c r="ET208" s="130">
        <v>0.21739130434782616</v>
      </c>
      <c r="EU208" s="379"/>
      <c r="EV208" s="130">
        <v>-0.1071428571428571</v>
      </c>
      <c r="EW208" s="130">
        <v>3.9999999999999813E-2</v>
      </c>
      <c r="EX208" s="134"/>
      <c r="EZ208" s="123" t="s">
        <v>888</v>
      </c>
      <c r="FA208" s="121"/>
      <c r="FB208" s="121"/>
      <c r="FC208" s="121"/>
      <c r="FD208" s="121"/>
      <c r="FE208" s="121"/>
      <c r="FF208" s="121"/>
      <c r="FG208" s="121"/>
      <c r="FH208" s="121"/>
      <c r="FI208" s="121"/>
      <c r="FJ208" s="379"/>
      <c r="FK208" s="121"/>
      <c r="FL208" s="379"/>
      <c r="FM208" s="121"/>
      <c r="FN208" s="379"/>
      <c r="FO208" s="121"/>
      <c r="FP208" s="121"/>
      <c r="FQ208" s="121"/>
      <c r="FR208" s="121"/>
      <c r="FS208" s="121"/>
      <c r="FT208" s="121"/>
      <c r="FU208" s="379"/>
      <c r="FV208" s="121"/>
      <c r="FW208" s="121"/>
      <c r="FX208" s="121"/>
      <c r="FY208" s="121">
        <v>-0.23493408662900195</v>
      </c>
      <c r="FZ208" s="121">
        <v>7.6923076923077094E-2</v>
      </c>
      <c r="GA208" s="379"/>
      <c r="GB208" s="130">
        <v>-7.1428571428571508E-2</v>
      </c>
      <c r="GC208" s="130">
        <v>0.15384615384615397</v>
      </c>
    </row>
    <row r="209" spans="1:185" ht="14.5" x14ac:dyDescent="0.35">
      <c r="A209" s="104" t="s">
        <v>924</v>
      </c>
      <c r="B209" s="121"/>
      <c r="C209" s="121"/>
      <c r="D209" s="121"/>
      <c r="E209" s="121"/>
      <c r="F209" s="121"/>
      <c r="G209" s="121"/>
      <c r="H209" s="121"/>
      <c r="I209" s="121"/>
      <c r="J209" s="379"/>
      <c r="K209" s="121"/>
      <c r="L209" s="379"/>
      <c r="M209" s="121"/>
      <c r="N209" s="379"/>
      <c r="O209" s="121" t="s">
        <v>1041</v>
      </c>
      <c r="P209" s="121">
        <v>0</v>
      </c>
      <c r="Q209" s="121">
        <v>0</v>
      </c>
      <c r="R209" s="121">
        <v>0</v>
      </c>
      <c r="S209" s="121">
        <v>2.0120481927710845</v>
      </c>
      <c r="T209" s="121">
        <v>0</v>
      </c>
      <c r="U209" s="379"/>
      <c r="V209" s="121">
        <v>0.5</v>
      </c>
      <c r="W209" s="121">
        <v>0</v>
      </c>
      <c r="X209" s="121">
        <v>0</v>
      </c>
      <c r="Y209" s="121">
        <v>0</v>
      </c>
      <c r="Z209" s="130">
        <v>0</v>
      </c>
      <c r="AA209" s="379"/>
      <c r="AB209" s="130">
        <v>0</v>
      </c>
      <c r="AC209" s="130">
        <v>0</v>
      </c>
      <c r="AF209" s="104" t="s">
        <v>924</v>
      </c>
      <c r="AG209" s="121"/>
      <c r="AH209" s="121"/>
      <c r="AI209" s="121"/>
      <c r="AJ209" s="121"/>
      <c r="AK209" s="121"/>
      <c r="AL209" s="121"/>
      <c r="AM209" s="121"/>
      <c r="AN209" s="121"/>
      <c r="AO209" s="379"/>
      <c r="AP209" s="121"/>
      <c r="AQ209" s="379"/>
      <c r="AR209" s="121"/>
      <c r="AS209" s="379"/>
      <c r="AT209" s="121" t="s">
        <v>1041</v>
      </c>
      <c r="AU209" s="121">
        <v>0</v>
      </c>
      <c r="AV209" s="121">
        <v>-0.12</v>
      </c>
      <c r="AW209" s="121">
        <v>-9.0909090909091939E-2</v>
      </c>
      <c r="AX209" s="121">
        <v>1.1102230246251565E-15</v>
      </c>
      <c r="AY209" s="121">
        <v>0</v>
      </c>
      <c r="AZ209" s="379"/>
      <c r="BA209" s="121">
        <v>0.25000000000000022</v>
      </c>
      <c r="BB209" s="121">
        <v>-0.20000000000000007</v>
      </c>
      <c r="BC209" s="121">
        <v>0</v>
      </c>
      <c r="BD209" s="121">
        <v>0</v>
      </c>
      <c r="BE209" s="121">
        <v>0</v>
      </c>
      <c r="BF209" s="379"/>
      <c r="BG209" s="130">
        <v>0</v>
      </c>
      <c r="BH209" s="130">
        <v>0</v>
      </c>
      <c r="BI209" s="134"/>
      <c r="BK209" s="104" t="s">
        <v>924</v>
      </c>
      <c r="BL209" s="121"/>
      <c r="BM209" s="121"/>
      <c r="BN209" s="121"/>
      <c r="BO209" s="121"/>
      <c r="BP209" s="121"/>
      <c r="BQ209" s="121"/>
      <c r="BR209" s="121"/>
      <c r="BS209" s="121"/>
      <c r="BT209" s="379"/>
      <c r="BU209" s="121"/>
      <c r="BV209" s="379"/>
      <c r="BW209" s="121"/>
      <c r="BX209" s="379"/>
      <c r="BY209" s="121" t="s">
        <v>1041</v>
      </c>
      <c r="BZ209" s="121">
        <v>7.1428571428571397E-2</v>
      </c>
      <c r="CA209" s="121">
        <v>-0.19999999999999996</v>
      </c>
      <c r="CB209" s="121">
        <v>0</v>
      </c>
      <c r="CC209" s="121">
        <v>0.16666666666666674</v>
      </c>
      <c r="CD209" s="121">
        <v>0.16666666666666674</v>
      </c>
      <c r="CE209" s="379"/>
      <c r="CF209" s="121">
        <v>0</v>
      </c>
      <c r="CG209" s="121">
        <v>0</v>
      </c>
      <c r="CH209" s="121">
        <v>0</v>
      </c>
      <c r="CI209" s="121">
        <v>0</v>
      </c>
      <c r="CJ209" s="130">
        <v>0</v>
      </c>
      <c r="CK209" s="379"/>
      <c r="CL209" s="130">
        <v>0</v>
      </c>
      <c r="CM209" s="130">
        <v>0</v>
      </c>
      <c r="CN209" s="134"/>
      <c r="CP209" s="104" t="s">
        <v>924</v>
      </c>
      <c r="CQ209" s="121"/>
      <c r="CR209" s="121"/>
      <c r="CS209" s="121"/>
      <c r="CT209" s="121"/>
      <c r="CU209" s="121"/>
      <c r="CV209" s="121"/>
      <c r="CW209" s="121"/>
      <c r="CX209" s="121"/>
      <c r="CY209" s="379"/>
      <c r="CZ209" s="121"/>
      <c r="DA209" s="379"/>
      <c r="DB209" s="121"/>
      <c r="DC209" s="379"/>
      <c r="DD209" s="121" t="s">
        <v>1041</v>
      </c>
      <c r="DE209" s="121">
        <v>0.16666666666666674</v>
      </c>
      <c r="DF209" s="121">
        <v>0.14285714285714279</v>
      </c>
      <c r="DG209" s="121">
        <v>4.4408920985006262E-16</v>
      </c>
      <c r="DH209" s="121">
        <v>0</v>
      </c>
      <c r="DI209" s="121">
        <v>-0.12499999999999989</v>
      </c>
      <c r="DJ209" s="379"/>
      <c r="DK209" s="121">
        <v>0.21428571428571419</v>
      </c>
      <c r="DL209" s="121">
        <v>-5.882352941176483E-2</v>
      </c>
      <c r="DM209" s="236">
        <v>0</v>
      </c>
      <c r="DN209" s="121">
        <v>0</v>
      </c>
      <c r="DO209" s="121">
        <v>0</v>
      </c>
      <c r="DP209" s="379"/>
      <c r="DQ209" s="130">
        <v>-0.5</v>
      </c>
      <c r="DR209" s="130">
        <v>0</v>
      </c>
      <c r="DS209" s="134"/>
      <c r="DU209" s="104" t="s">
        <v>924</v>
      </c>
      <c r="DV209" s="121"/>
      <c r="DW209" s="121"/>
      <c r="DX209" s="121"/>
      <c r="DY209" s="121"/>
      <c r="DZ209" s="121"/>
      <c r="EA209" s="121"/>
      <c r="EB209" s="121"/>
      <c r="EC209" s="121"/>
      <c r="ED209" s="379"/>
      <c r="EE209" s="121"/>
      <c r="EF209" s="379"/>
      <c r="EG209" s="121"/>
      <c r="EH209" s="379"/>
      <c r="EI209" s="121" t="s">
        <v>1041</v>
      </c>
      <c r="EJ209" s="121">
        <v>0</v>
      </c>
      <c r="EK209" s="121">
        <v>-0.4</v>
      </c>
      <c r="EL209" s="121">
        <v>1</v>
      </c>
      <c r="EM209" s="121">
        <v>-0.16666666666666663</v>
      </c>
      <c r="EN209" s="121">
        <v>0</v>
      </c>
      <c r="EO209" s="379"/>
      <c r="EP209" s="121">
        <v>0.19999999999999996</v>
      </c>
      <c r="EQ209" s="121">
        <v>0</v>
      </c>
      <c r="ER209" s="121">
        <v>0</v>
      </c>
      <c r="ES209" s="121">
        <v>0</v>
      </c>
      <c r="ET209" s="130">
        <v>0</v>
      </c>
      <c r="EU209" s="379"/>
      <c r="EV209" s="130">
        <v>0</v>
      </c>
      <c r="EW209" s="130">
        <v>0</v>
      </c>
      <c r="EX209" s="134"/>
      <c r="EZ209" s="104" t="s">
        <v>924</v>
      </c>
      <c r="FA209" s="121"/>
      <c r="FB209" s="121"/>
      <c r="FC209" s="121"/>
      <c r="FD209" s="121"/>
      <c r="FE209" s="121"/>
      <c r="FF209" s="121"/>
      <c r="FG209" s="121"/>
      <c r="FH209" s="121"/>
      <c r="FI209" s="121"/>
      <c r="FJ209" s="379"/>
      <c r="FK209" s="121"/>
      <c r="FL209" s="379"/>
      <c r="FM209" s="121"/>
      <c r="FN209" s="379"/>
      <c r="FO209" s="121" t="s">
        <v>1041</v>
      </c>
      <c r="FP209" s="121">
        <v>-6.25E-2</v>
      </c>
      <c r="FQ209" s="121">
        <v>6.6666666666666652E-2</v>
      </c>
      <c r="FR209" s="121">
        <v>-0.12549999999999994</v>
      </c>
      <c r="FS209" s="121">
        <v>5.717552887365418E-4</v>
      </c>
      <c r="FT209" s="121">
        <v>0.14285714285714279</v>
      </c>
      <c r="FU209" s="379"/>
      <c r="FV209" s="121">
        <v>0.5</v>
      </c>
      <c r="FW209" s="121">
        <v>0</v>
      </c>
      <c r="FX209" s="122">
        <v>0</v>
      </c>
      <c r="FY209" s="121">
        <v>0</v>
      </c>
      <c r="FZ209" s="121">
        <v>0</v>
      </c>
      <c r="GA209" s="379"/>
      <c r="GB209" s="130">
        <v>0</v>
      </c>
      <c r="GC209" s="130">
        <v>0</v>
      </c>
    </row>
    <row r="210" spans="1:185" ht="14.5" x14ac:dyDescent="0.35">
      <c r="A210" s="104" t="s">
        <v>1047</v>
      </c>
      <c r="B210" s="121"/>
      <c r="C210" s="121"/>
      <c r="D210" s="121"/>
      <c r="E210" s="121"/>
      <c r="F210" s="121"/>
      <c r="G210" s="121"/>
      <c r="H210" s="121"/>
      <c r="I210" s="121"/>
      <c r="J210" s="379"/>
      <c r="K210" s="121" t="s">
        <v>1041</v>
      </c>
      <c r="L210" s="379"/>
      <c r="M210" s="121">
        <v>0</v>
      </c>
      <c r="N210" s="379"/>
      <c r="O210" s="121" t="s">
        <v>1041</v>
      </c>
      <c r="P210" s="121" t="s">
        <v>1041</v>
      </c>
      <c r="Q210" s="121">
        <v>0.25000000000000022</v>
      </c>
      <c r="R210" s="121" t="s">
        <v>1041</v>
      </c>
      <c r="S210" s="121" t="s">
        <v>1041</v>
      </c>
      <c r="T210" s="121" t="s">
        <v>1041</v>
      </c>
      <c r="U210" s="379"/>
      <c r="V210" s="121" t="s">
        <v>1041</v>
      </c>
      <c r="W210" s="121" t="s">
        <v>1041</v>
      </c>
      <c r="X210" s="121"/>
      <c r="Y210" s="121"/>
      <c r="Z210" s="130"/>
      <c r="AA210" s="379"/>
      <c r="AB210" s="130"/>
      <c r="AC210" s="130"/>
      <c r="AF210" s="104" t="s">
        <v>1047</v>
      </c>
      <c r="AG210" s="121"/>
      <c r="AH210" s="121"/>
      <c r="AI210" s="121"/>
      <c r="AJ210" s="121"/>
      <c r="AK210" s="121"/>
      <c r="AL210" s="121"/>
      <c r="AM210" s="121"/>
      <c r="AN210" s="121"/>
      <c r="AO210" s="379"/>
      <c r="AP210" s="121" t="s">
        <v>1041</v>
      </c>
      <c r="AQ210" s="379"/>
      <c r="AR210" s="121">
        <v>-0.33333333333333337</v>
      </c>
      <c r="AS210" s="379"/>
      <c r="AT210" s="121" t="s">
        <v>1041</v>
      </c>
      <c r="AU210" s="121" t="s">
        <v>1041</v>
      </c>
      <c r="AV210" s="121">
        <v>0</v>
      </c>
      <c r="AW210" s="122" t="s">
        <v>1041</v>
      </c>
      <c r="AX210" s="122" t="s">
        <v>1041</v>
      </c>
      <c r="AY210" s="121" t="s">
        <v>1041</v>
      </c>
      <c r="AZ210" s="379"/>
      <c r="BA210" s="121" t="s">
        <v>1041</v>
      </c>
      <c r="BB210" s="121" t="s">
        <v>1041</v>
      </c>
      <c r="BC210" s="121"/>
      <c r="BD210" s="121"/>
      <c r="BE210" s="121"/>
      <c r="BF210" s="379"/>
      <c r="BG210" s="130"/>
      <c r="BH210" s="130"/>
      <c r="BI210" s="134"/>
      <c r="BK210" s="104" t="s">
        <v>1047</v>
      </c>
      <c r="BL210" s="121"/>
      <c r="BM210" s="121"/>
      <c r="BN210" s="121"/>
      <c r="BO210" s="121"/>
      <c r="BP210" s="121"/>
      <c r="BQ210" s="121"/>
      <c r="BR210" s="121"/>
      <c r="BS210" s="121"/>
      <c r="BT210" s="379"/>
      <c r="BU210" s="121" t="s">
        <v>1041</v>
      </c>
      <c r="BV210" s="379"/>
      <c r="BW210" s="121">
        <v>0.19999999999999996</v>
      </c>
      <c r="BX210" s="379"/>
      <c r="BY210" s="121" t="s">
        <v>1041</v>
      </c>
      <c r="BZ210" s="121" t="s">
        <v>1041</v>
      </c>
      <c r="CA210" s="121">
        <v>0.25000000000000022</v>
      </c>
      <c r="CB210" s="122"/>
      <c r="CC210" s="122" t="s">
        <v>1041</v>
      </c>
      <c r="CD210" s="121" t="s">
        <v>1041</v>
      </c>
      <c r="CE210" s="379"/>
      <c r="CF210" s="121" t="s">
        <v>1041</v>
      </c>
      <c r="CG210" s="121" t="s">
        <v>1041</v>
      </c>
      <c r="CH210" s="121"/>
      <c r="CI210" s="121"/>
      <c r="CJ210" s="130"/>
      <c r="CK210" s="379"/>
      <c r="CL210" s="130"/>
      <c r="CM210" s="130"/>
      <c r="CN210" s="134"/>
      <c r="CP210" s="104" t="s">
        <v>1047</v>
      </c>
      <c r="CQ210" s="121"/>
      <c r="CR210" s="121"/>
      <c r="CS210" s="121"/>
      <c r="CT210" s="121"/>
      <c r="CU210" s="121"/>
      <c r="CV210" s="121"/>
      <c r="CW210" s="121"/>
      <c r="CX210" s="121"/>
      <c r="CY210" s="379"/>
      <c r="CZ210" s="121" t="s">
        <v>1041</v>
      </c>
      <c r="DA210" s="379"/>
      <c r="DB210" s="121">
        <v>0</v>
      </c>
      <c r="DC210" s="379"/>
      <c r="DD210" s="121" t="s">
        <v>1041</v>
      </c>
      <c r="DE210" s="121" t="s">
        <v>1041</v>
      </c>
      <c r="DF210" s="121">
        <v>-6.6666666666666652E-2</v>
      </c>
      <c r="DG210" s="122"/>
      <c r="DH210" s="122"/>
      <c r="DI210" s="122"/>
      <c r="DJ210" s="379"/>
      <c r="DK210" s="122"/>
      <c r="DL210" s="122"/>
      <c r="DM210" s="236"/>
      <c r="DN210" s="121"/>
      <c r="DO210" s="121"/>
      <c r="DP210" s="379"/>
      <c r="DQ210" s="130"/>
      <c r="DR210" s="130"/>
      <c r="DS210" s="134"/>
      <c r="DU210" s="104" t="s">
        <v>1047</v>
      </c>
      <c r="DV210" s="121"/>
      <c r="DW210" s="121"/>
      <c r="DX210" s="121"/>
      <c r="DY210" s="121"/>
      <c r="DZ210" s="121"/>
      <c r="EA210" s="121"/>
      <c r="EB210" s="121"/>
      <c r="EC210" s="121"/>
      <c r="ED210" s="379"/>
      <c r="EE210" s="121" t="s">
        <v>1041</v>
      </c>
      <c r="EF210" s="379"/>
      <c r="EG210" s="121">
        <v>0.19999999999999996</v>
      </c>
      <c r="EH210" s="379"/>
      <c r="EI210" s="121" t="s">
        <v>1041</v>
      </c>
      <c r="EJ210" s="121" t="s">
        <v>1041</v>
      </c>
      <c r="EK210" s="121">
        <v>0</v>
      </c>
      <c r="EL210" s="122"/>
      <c r="EM210" s="122"/>
      <c r="EN210" s="122"/>
      <c r="EO210" s="379"/>
      <c r="EP210" s="122"/>
      <c r="EQ210" s="122"/>
      <c r="ER210" s="121"/>
      <c r="ES210" s="121"/>
      <c r="ET210" s="130"/>
      <c r="EU210" s="379"/>
      <c r="EV210" s="130"/>
      <c r="EW210" s="130"/>
      <c r="EX210" s="134"/>
      <c r="EZ210" s="104" t="s">
        <v>1047</v>
      </c>
      <c r="FA210" s="121"/>
      <c r="FB210" s="121"/>
      <c r="FC210" s="121"/>
      <c r="FD210" s="121"/>
      <c r="FE210" s="121"/>
      <c r="FF210" s="121"/>
      <c r="FG210" s="121"/>
      <c r="FH210" s="121"/>
      <c r="FI210" s="121"/>
      <c r="FJ210" s="379"/>
      <c r="FK210" s="121" t="s">
        <v>1041</v>
      </c>
      <c r="FL210" s="379"/>
      <c r="FM210" s="121">
        <v>-0.20000000000000007</v>
      </c>
      <c r="FN210" s="379"/>
      <c r="FO210" s="121" t="s">
        <v>1041</v>
      </c>
      <c r="FP210" s="121" t="s">
        <v>1041</v>
      </c>
      <c r="FQ210" s="121">
        <v>6.6666666666666652E-2</v>
      </c>
      <c r="FR210" s="122"/>
      <c r="FS210" s="122"/>
      <c r="FT210" s="122"/>
      <c r="FU210" s="379"/>
      <c r="FV210" s="122"/>
      <c r="FW210" s="122"/>
      <c r="FX210" s="122"/>
      <c r="FY210" s="121"/>
      <c r="FZ210" s="121"/>
      <c r="GA210" s="379"/>
      <c r="GB210" s="130"/>
      <c r="GC210" s="130"/>
    </row>
    <row r="211" spans="1:185" ht="14.5" x14ac:dyDescent="0.35">
      <c r="A211" s="104" t="s">
        <v>1686</v>
      </c>
      <c r="B211" s="121"/>
      <c r="C211" s="121"/>
      <c r="D211" s="121"/>
      <c r="E211" s="121"/>
      <c r="F211" s="121"/>
      <c r="G211" s="121"/>
      <c r="H211" s="121"/>
      <c r="I211" s="121"/>
      <c r="J211" s="379"/>
      <c r="K211" s="121"/>
      <c r="L211" s="379"/>
      <c r="M211" s="121"/>
      <c r="N211" s="379"/>
      <c r="O211" s="121"/>
      <c r="P211" s="121"/>
      <c r="Q211" s="121"/>
      <c r="R211" s="121"/>
      <c r="S211" s="121"/>
      <c r="T211" s="121"/>
      <c r="U211" s="379"/>
      <c r="V211" s="121"/>
      <c r="W211" s="121"/>
      <c r="X211" s="121"/>
      <c r="Y211" s="121"/>
      <c r="Z211" s="130"/>
      <c r="AA211" s="379"/>
      <c r="AB211" s="130"/>
      <c r="AC211" s="130"/>
      <c r="AG211" s="121"/>
      <c r="AH211" s="121"/>
      <c r="AI211" s="121"/>
      <c r="AJ211" s="121"/>
      <c r="AK211" s="121"/>
      <c r="AL211" s="121"/>
      <c r="AM211" s="121"/>
      <c r="AN211" s="121"/>
      <c r="AO211" s="379"/>
      <c r="AP211" s="121"/>
      <c r="AQ211" s="379"/>
      <c r="AR211" s="121"/>
      <c r="AS211" s="379"/>
      <c r="AT211" s="121"/>
      <c r="AU211" s="121"/>
      <c r="AV211" s="121"/>
      <c r="AW211" s="122"/>
      <c r="AX211" s="122"/>
      <c r="AY211" s="121"/>
      <c r="AZ211" s="379"/>
      <c r="BA211" s="121"/>
      <c r="BB211" s="121"/>
      <c r="BC211" s="121"/>
      <c r="BD211" s="121"/>
      <c r="BE211" s="121"/>
      <c r="BF211" s="379"/>
      <c r="BG211" s="130"/>
      <c r="BH211" s="130"/>
      <c r="BI211" s="134"/>
      <c r="BK211" s="104" t="s">
        <v>1686</v>
      </c>
      <c r="BL211" s="121"/>
      <c r="BM211" s="121"/>
      <c r="BN211" s="121"/>
      <c r="BO211" s="121"/>
      <c r="BP211" s="121"/>
      <c r="BQ211" s="121"/>
      <c r="BR211" s="121"/>
      <c r="BS211" s="121"/>
      <c r="BT211" s="379"/>
      <c r="BU211" s="121"/>
      <c r="BV211" s="379"/>
      <c r="BW211" s="121"/>
      <c r="BX211" s="379"/>
      <c r="BY211" s="121"/>
      <c r="BZ211" s="121"/>
      <c r="CA211" s="121"/>
      <c r="CB211" s="122"/>
      <c r="CC211" s="122"/>
      <c r="CD211" s="121"/>
      <c r="CE211" s="379"/>
      <c r="CF211" s="121"/>
      <c r="CG211" s="121"/>
      <c r="CH211" s="121"/>
      <c r="CI211" s="121"/>
      <c r="CJ211" s="130"/>
      <c r="CK211" s="379"/>
      <c r="CL211" s="130"/>
      <c r="CM211" s="130"/>
      <c r="CN211" s="134"/>
      <c r="CP211" s="104" t="s">
        <v>1686</v>
      </c>
      <c r="CQ211" s="121"/>
      <c r="CR211" s="121"/>
      <c r="CS211" s="121"/>
      <c r="CT211" s="121"/>
      <c r="CU211" s="121"/>
      <c r="CV211" s="121"/>
      <c r="CW211" s="121"/>
      <c r="CX211" s="121"/>
      <c r="CY211" s="379"/>
      <c r="CZ211" s="121"/>
      <c r="DA211" s="379"/>
      <c r="DB211" s="121"/>
      <c r="DC211" s="379"/>
      <c r="DD211" s="121"/>
      <c r="DE211" s="121"/>
      <c r="DF211" s="121"/>
      <c r="DG211" s="122"/>
      <c r="DH211" s="122"/>
      <c r="DI211" s="122"/>
      <c r="DJ211" s="379"/>
      <c r="DK211" s="122"/>
      <c r="DL211" s="122"/>
      <c r="DM211" s="236"/>
      <c r="DN211" s="121"/>
      <c r="DO211" s="121"/>
      <c r="DP211" s="379"/>
      <c r="DQ211" s="130"/>
      <c r="DR211" s="130"/>
      <c r="DS211" s="134"/>
      <c r="DU211" s="104" t="s">
        <v>1686</v>
      </c>
      <c r="DV211" s="121"/>
      <c r="DW211" s="121"/>
      <c r="DX211" s="121"/>
      <c r="DY211" s="121"/>
      <c r="DZ211" s="121"/>
      <c r="EA211" s="121"/>
      <c r="EB211" s="121"/>
      <c r="EC211" s="121"/>
      <c r="ED211" s="379"/>
      <c r="EE211" s="121"/>
      <c r="EF211" s="379"/>
      <c r="EG211" s="121"/>
      <c r="EH211" s="379"/>
      <c r="EI211" s="121"/>
      <c r="EJ211" s="121"/>
      <c r="EK211" s="121"/>
      <c r="EL211" s="122"/>
      <c r="EM211" s="122"/>
      <c r="EN211" s="122"/>
      <c r="EO211" s="379"/>
      <c r="EP211" s="122"/>
      <c r="EQ211" s="122"/>
      <c r="ER211" s="121"/>
      <c r="ES211" s="121"/>
      <c r="ET211" s="130"/>
      <c r="EU211" s="379"/>
      <c r="EV211" s="130"/>
      <c r="EW211" s="130"/>
      <c r="EX211" s="134"/>
      <c r="EZ211" s="104" t="s">
        <v>1686</v>
      </c>
      <c r="FA211" s="121"/>
      <c r="FB211" s="121"/>
      <c r="FC211" s="121"/>
      <c r="FD211" s="121"/>
      <c r="FE211" s="121"/>
      <c r="FF211" s="121"/>
      <c r="FG211" s="121"/>
      <c r="FH211" s="121"/>
      <c r="FI211" s="121"/>
      <c r="FJ211" s="379"/>
      <c r="FK211" s="121"/>
      <c r="FL211" s="379"/>
      <c r="FM211" s="121"/>
      <c r="FN211" s="379"/>
      <c r="FO211" s="121"/>
      <c r="FP211" s="121"/>
      <c r="FQ211" s="121"/>
      <c r="FR211" s="122"/>
      <c r="FS211" s="122"/>
      <c r="FT211" s="122"/>
      <c r="FU211" s="379"/>
      <c r="FV211" s="122"/>
      <c r="FW211" s="122"/>
      <c r="FX211" s="122"/>
      <c r="FY211" s="121"/>
      <c r="FZ211" s="121"/>
      <c r="GA211" s="379"/>
      <c r="GB211" s="130"/>
      <c r="GC211" s="130"/>
    </row>
    <row r="212" spans="1:185" ht="14.5" x14ac:dyDescent="0.35">
      <c r="A212" s="104" t="s">
        <v>889</v>
      </c>
      <c r="B212" s="121" t="s">
        <v>1041</v>
      </c>
      <c r="C212" s="121" t="s">
        <v>1041</v>
      </c>
      <c r="D212" s="121" t="s">
        <v>1041</v>
      </c>
      <c r="E212" s="121" t="s">
        <v>1041</v>
      </c>
      <c r="F212" s="121">
        <v>1</v>
      </c>
      <c r="G212" s="121" t="s">
        <v>1041</v>
      </c>
      <c r="H212" s="121" t="s">
        <v>1041</v>
      </c>
      <c r="I212" s="121" t="s">
        <v>1041</v>
      </c>
      <c r="J212" s="379"/>
      <c r="K212" s="121">
        <v>-0.33333333333333337</v>
      </c>
      <c r="L212" s="379"/>
      <c r="M212" s="121">
        <v>0</v>
      </c>
      <c r="N212" s="379"/>
      <c r="O212" s="121">
        <v>0</v>
      </c>
      <c r="P212" s="121" t="s">
        <v>1041</v>
      </c>
      <c r="Q212" s="121" t="s">
        <v>1041</v>
      </c>
      <c r="R212" s="121">
        <v>0.25000000000000022</v>
      </c>
      <c r="S212" s="121">
        <v>0.42450142450142447</v>
      </c>
      <c r="T212" s="121">
        <v>0.33333333333333326</v>
      </c>
      <c r="U212" s="379"/>
      <c r="V212" s="121">
        <v>0.5</v>
      </c>
      <c r="W212" s="121">
        <v>0</v>
      </c>
      <c r="X212" s="121">
        <v>-0.41666666666666663</v>
      </c>
      <c r="Y212" s="121">
        <v>0.71428571428571419</v>
      </c>
      <c r="Z212" s="130">
        <v>0.33333333333333326</v>
      </c>
      <c r="AA212" s="379"/>
      <c r="AB212" s="130">
        <v>-0.5</v>
      </c>
      <c r="AC212" s="130">
        <v>-7.4999999999999956E-2</v>
      </c>
      <c r="AF212" s="104" t="s">
        <v>889</v>
      </c>
      <c r="AG212" s="121" t="s">
        <v>1041</v>
      </c>
      <c r="AH212" s="121" t="s">
        <v>1041</v>
      </c>
      <c r="AI212" s="121" t="s">
        <v>1041</v>
      </c>
      <c r="AJ212" s="121" t="s">
        <v>1041</v>
      </c>
      <c r="AK212" s="121">
        <v>6.6666666666666652E-2</v>
      </c>
      <c r="AL212" s="121" t="s">
        <v>1041</v>
      </c>
      <c r="AM212" s="121" t="s">
        <v>1041</v>
      </c>
      <c r="AN212" s="121" t="s">
        <v>1041</v>
      </c>
      <c r="AO212" s="379"/>
      <c r="AP212" s="121">
        <v>-0.25</v>
      </c>
      <c r="AQ212" s="379"/>
      <c r="AR212" s="121">
        <v>0.33333333333333326</v>
      </c>
      <c r="AS212" s="379"/>
      <c r="AT212" s="121">
        <v>0</v>
      </c>
      <c r="AU212" s="121" t="s">
        <v>1041</v>
      </c>
      <c r="AV212" s="121" t="s">
        <v>1041</v>
      </c>
      <c r="AW212" s="122">
        <v>-0.25</v>
      </c>
      <c r="AX212" s="122">
        <v>0</v>
      </c>
      <c r="AY212" s="121">
        <v>0</v>
      </c>
      <c r="AZ212" s="379"/>
      <c r="BA212" s="121">
        <v>0</v>
      </c>
      <c r="BB212" s="121">
        <v>0.33333333333333326</v>
      </c>
      <c r="BC212" s="121">
        <v>-0.25</v>
      </c>
      <c r="BD212" s="121">
        <v>0</v>
      </c>
      <c r="BE212" s="121">
        <v>0</v>
      </c>
      <c r="BF212" s="379"/>
      <c r="BG212" s="130">
        <v>0.33333333333333326</v>
      </c>
      <c r="BH212" s="130">
        <v>-0.27500000000000002</v>
      </c>
      <c r="BI212" s="134"/>
      <c r="BK212" s="104" t="s">
        <v>889</v>
      </c>
      <c r="BL212" s="121" t="s">
        <v>1041</v>
      </c>
      <c r="BM212" s="121" t="s">
        <v>1041</v>
      </c>
      <c r="BN212" s="121" t="s">
        <v>1041</v>
      </c>
      <c r="BO212" s="121" t="s">
        <v>1041</v>
      </c>
      <c r="BP212" s="121">
        <v>-0.12499999999999989</v>
      </c>
      <c r="BQ212" s="121" t="s">
        <v>1041</v>
      </c>
      <c r="BR212" s="121" t="s">
        <v>1041</v>
      </c>
      <c r="BS212" s="121" t="s">
        <v>1041</v>
      </c>
      <c r="BT212" s="379"/>
      <c r="BU212" s="121">
        <v>-0.4</v>
      </c>
      <c r="BV212" s="379"/>
      <c r="BW212" s="121">
        <v>0</v>
      </c>
      <c r="BX212" s="379"/>
      <c r="BY212" s="121">
        <v>0.66666666666666674</v>
      </c>
      <c r="BZ212" s="121" t="s">
        <v>1041</v>
      </c>
      <c r="CA212" s="121" t="s">
        <v>1041</v>
      </c>
      <c r="CB212" s="122" t="s">
        <v>1041</v>
      </c>
      <c r="CC212" s="122">
        <v>0.50000000000000377</v>
      </c>
      <c r="CD212" s="121">
        <v>0.71428571428571419</v>
      </c>
      <c r="CE212" s="379"/>
      <c r="CF212" s="121">
        <v>1.3333333333333335</v>
      </c>
      <c r="CG212" s="121">
        <v>-0.4</v>
      </c>
      <c r="CH212" s="121">
        <v>0</v>
      </c>
      <c r="CI212" s="121">
        <v>0.29999999999999982</v>
      </c>
      <c r="CJ212" s="130">
        <v>-7.6923076923076872E-2</v>
      </c>
      <c r="CK212" s="379"/>
      <c r="CL212" s="130">
        <v>8.3333333333333259E-2</v>
      </c>
      <c r="CM212" s="130">
        <v>-0.53846153846153844</v>
      </c>
      <c r="CN212" s="134"/>
      <c r="CP212" s="104" t="s">
        <v>889</v>
      </c>
      <c r="CQ212" s="121" t="s">
        <v>1041</v>
      </c>
      <c r="CR212" s="121" t="s">
        <v>1041</v>
      </c>
      <c r="CS212" s="121" t="s">
        <v>1041</v>
      </c>
      <c r="CT212" s="121" t="s">
        <v>1041</v>
      </c>
      <c r="CU212" s="121">
        <v>0.16666666666666674</v>
      </c>
      <c r="CV212" s="121" t="s">
        <v>1041</v>
      </c>
      <c r="CW212" s="121" t="s">
        <v>1041</v>
      </c>
      <c r="CX212" s="121" t="s">
        <v>1041</v>
      </c>
      <c r="CY212" s="379"/>
      <c r="CZ212" s="121">
        <v>0.125</v>
      </c>
      <c r="DA212" s="379"/>
      <c r="DB212" s="121">
        <v>-0.11111111111111116</v>
      </c>
      <c r="DC212" s="379"/>
      <c r="DD212" s="121">
        <v>0.16666666666666674</v>
      </c>
      <c r="DE212" s="121" t="s">
        <v>1041</v>
      </c>
      <c r="DF212" s="121" t="s">
        <v>1041</v>
      </c>
      <c r="DG212" s="122" t="s">
        <v>1041</v>
      </c>
      <c r="DH212" s="122">
        <v>0</v>
      </c>
      <c r="DI212" s="122">
        <v>0.5</v>
      </c>
      <c r="DJ212" s="379"/>
      <c r="DK212" s="122">
        <v>0</v>
      </c>
      <c r="DL212" s="122">
        <v>0</v>
      </c>
      <c r="DM212" s="236">
        <v>-0.33333333333333337</v>
      </c>
      <c r="DN212" s="121">
        <v>0.75000000000000022</v>
      </c>
      <c r="DO212" s="121">
        <v>-0.35714285714285721</v>
      </c>
      <c r="DP212" s="379"/>
      <c r="DQ212" s="130"/>
      <c r="DR212" s="130">
        <v>0</v>
      </c>
      <c r="DS212" s="134"/>
      <c r="DU212" s="104" t="s">
        <v>889</v>
      </c>
      <c r="DV212" s="121" t="s">
        <v>1041</v>
      </c>
      <c r="DW212" s="121" t="s">
        <v>1041</v>
      </c>
      <c r="DX212" s="121" t="s">
        <v>1041</v>
      </c>
      <c r="DY212" s="121" t="s">
        <v>1041</v>
      </c>
      <c r="DZ212" s="121">
        <v>-0.33333333333333326</v>
      </c>
      <c r="EA212" s="121" t="s">
        <v>1041</v>
      </c>
      <c r="EB212" s="121" t="s">
        <v>1041</v>
      </c>
      <c r="EC212" s="121" t="s">
        <v>1041</v>
      </c>
      <c r="ED212" s="379"/>
      <c r="EE212" s="121">
        <v>4.1666666666666741E-2</v>
      </c>
      <c r="EF212" s="379"/>
      <c r="EG212" s="121">
        <v>0.19999999999999996</v>
      </c>
      <c r="EH212" s="379"/>
      <c r="EI212" s="121">
        <v>-0.33333333333333326</v>
      </c>
      <c r="EJ212" s="121" t="s">
        <v>1041</v>
      </c>
      <c r="EK212" s="121" t="s">
        <v>1041</v>
      </c>
      <c r="EL212" s="122" t="s">
        <v>1041</v>
      </c>
      <c r="EM212" s="122">
        <v>-0.23076923076923195</v>
      </c>
      <c r="EN212" s="122">
        <v>9.9999999999999867E-2</v>
      </c>
      <c r="EO212" s="379"/>
      <c r="EP212" s="122">
        <v>0.11363636363636376</v>
      </c>
      <c r="EQ212" s="122">
        <v>0.22448979591836737</v>
      </c>
      <c r="ER212" s="121">
        <v>-0.19999999999999996</v>
      </c>
      <c r="ES212" s="121">
        <v>2.0833333333333481E-2</v>
      </c>
      <c r="ET212" s="130">
        <v>2.0408163265306145E-2</v>
      </c>
      <c r="EU212" s="379"/>
      <c r="EV212" s="130">
        <v>-0.20000000000000007</v>
      </c>
      <c r="EW212" s="130">
        <v>0.29999999999999982</v>
      </c>
      <c r="EX212" s="134"/>
      <c r="EZ212" s="104" t="s">
        <v>889</v>
      </c>
      <c r="FA212" s="121" t="s">
        <v>1041</v>
      </c>
      <c r="FB212" s="121" t="s">
        <v>1041</v>
      </c>
      <c r="FC212" s="121" t="s">
        <v>1041</v>
      </c>
      <c r="FD212" s="121" t="s">
        <v>1041</v>
      </c>
      <c r="FE212" s="121">
        <v>-0.4</v>
      </c>
      <c r="FF212" s="121" t="s">
        <v>1041</v>
      </c>
      <c r="FG212" s="121" t="s">
        <v>1041</v>
      </c>
      <c r="FH212" s="121" t="s">
        <v>1041</v>
      </c>
      <c r="FI212" s="121"/>
      <c r="FJ212" s="379"/>
      <c r="FK212" s="121">
        <v>-0.12499999999999989</v>
      </c>
      <c r="FL212" s="379"/>
      <c r="FM212" s="121">
        <v>7.1428571428571397E-2</v>
      </c>
      <c r="FN212" s="379"/>
      <c r="FO212" s="121">
        <v>6.6666666666666652E-2</v>
      </c>
      <c r="FP212" s="121" t="s">
        <v>1041</v>
      </c>
      <c r="FQ212" s="121" t="s">
        <v>1041</v>
      </c>
      <c r="FR212" s="122" t="s">
        <v>1041</v>
      </c>
      <c r="FS212" s="122">
        <v>-4.9619847939175732E-2</v>
      </c>
      <c r="FT212" s="122">
        <v>-0.15789473684210531</v>
      </c>
      <c r="FU212" s="379"/>
      <c r="FV212" s="122">
        <v>0</v>
      </c>
      <c r="FW212" s="122">
        <v>0.25000000000000022</v>
      </c>
      <c r="FX212" s="122">
        <v>-0.10000000000000009</v>
      </c>
      <c r="FY212" s="121">
        <v>-0.11111111111111116</v>
      </c>
      <c r="FZ212" s="121">
        <v>1.1615000000000002</v>
      </c>
      <c r="GA212" s="379"/>
      <c r="GB212" s="130">
        <v>-0.59518852648623644</v>
      </c>
      <c r="GC212" s="130">
        <v>7.1428571428571397E-2</v>
      </c>
    </row>
    <row r="213" spans="1:185" ht="14.5" x14ac:dyDescent="0.35">
      <c r="A213" s="104" t="s">
        <v>896</v>
      </c>
      <c r="B213" s="121">
        <v>0</v>
      </c>
      <c r="C213" s="121" t="s">
        <v>1041</v>
      </c>
      <c r="D213" s="121" t="s">
        <v>1041</v>
      </c>
      <c r="E213" s="121">
        <v>0</v>
      </c>
      <c r="F213" s="121">
        <v>0.25000000000000022</v>
      </c>
      <c r="G213" s="121" t="s">
        <v>1041</v>
      </c>
      <c r="H213" s="121" t="s">
        <v>1041</v>
      </c>
      <c r="I213" s="121" t="s">
        <v>1041</v>
      </c>
      <c r="J213" s="379"/>
      <c r="K213" s="121" t="s">
        <v>1041</v>
      </c>
      <c r="L213" s="379"/>
      <c r="M213" s="121">
        <v>0</v>
      </c>
      <c r="N213" s="379"/>
      <c r="O213" s="121">
        <v>0</v>
      </c>
      <c r="P213" s="121" t="s">
        <v>1041</v>
      </c>
      <c r="Q213" s="121" t="s">
        <v>1041</v>
      </c>
      <c r="R213" s="121" t="s">
        <v>1041</v>
      </c>
      <c r="S213" s="121" t="s">
        <v>1041</v>
      </c>
      <c r="T213" s="121" t="s">
        <v>1041</v>
      </c>
      <c r="U213" s="379"/>
      <c r="V213" s="121">
        <v>0</v>
      </c>
      <c r="W213" s="121">
        <v>-0.16666666666666663</v>
      </c>
      <c r="X213" s="121">
        <v>-0.5</v>
      </c>
      <c r="Y213" s="121">
        <v>0.66666666666666674</v>
      </c>
      <c r="Z213" s="130">
        <v>0</v>
      </c>
      <c r="AA213" s="379"/>
      <c r="AB213" s="130">
        <v>0</v>
      </c>
      <c r="AC213" s="130">
        <v>-0.60000000000000009</v>
      </c>
      <c r="AF213" s="104" t="s">
        <v>896</v>
      </c>
      <c r="AG213" s="121">
        <v>-0.5</v>
      </c>
      <c r="AH213" s="121" t="s">
        <v>1041</v>
      </c>
      <c r="AI213" s="121" t="s">
        <v>1041</v>
      </c>
      <c r="AJ213" s="121">
        <v>0</v>
      </c>
      <c r="AK213" s="121">
        <v>0</v>
      </c>
      <c r="AL213" s="121" t="s">
        <v>1041</v>
      </c>
      <c r="AM213" s="121" t="s">
        <v>1041</v>
      </c>
      <c r="AN213" s="121" t="s">
        <v>1041</v>
      </c>
      <c r="AO213" s="379"/>
      <c r="AP213" s="121" t="s">
        <v>1041</v>
      </c>
      <c r="AQ213" s="379"/>
      <c r="AR213" s="121">
        <v>0</v>
      </c>
      <c r="AS213" s="379"/>
      <c r="AT213" s="121">
        <v>0</v>
      </c>
      <c r="AU213" s="121" t="s">
        <v>1041</v>
      </c>
      <c r="AV213" s="121" t="s">
        <v>1041</v>
      </c>
      <c r="AW213" s="121">
        <v>-1.6653345369377348E-15</v>
      </c>
      <c r="AX213" s="121" t="s">
        <v>1041</v>
      </c>
      <c r="AY213" s="121" t="s">
        <v>1041</v>
      </c>
      <c r="AZ213" s="379"/>
      <c r="BA213" s="121">
        <v>0</v>
      </c>
      <c r="BB213" s="121">
        <v>0.25000000000000022</v>
      </c>
      <c r="BC213" s="121">
        <v>0</v>
      </c>
      <c r="BD213" s="121">
        <v>0</v>
      </c>
      <c r="BE213" s="121">
        <v>0</v>
      </c>
      <c r="BF213" s="379"/>
      <c r="BG213" s="130">
        <v>9.9999999999999867E-2</v>
      </c>
      <c r="BH213" s="130">
        <v>9.090909090909105E-2</v>
      </c>
      <c r="BI213" s="134"/>
      <c r="BK213" s="104" t="s">
        <v>896</v>
      </c>
      <c r="BL213" s="121">
        <v>0</v>
      </c>
      <c r="BM213" s="121" t="s">
        <v>1041</v>
      </c>
      <c r="BN213" s="121" t="s">
        <v>1041</v>
      </c>
      <c r="BO213" s="121">
        <v>0</v>
      </c>
      <c r="BP213" s="121">
        <v>0</v>
      </c>
      <c r="BQ213" s="121" t="s">
        <v>1041</v>
      </c>
      <c r="BR213" s="121" t="s">
        <v>1041</v>
      </c>
      <c r="BS213" s="121" t="s">
        <v>1041</v>
      </c>
      <c r="BT213" s="379"/>
      <c r="BU213" s="121" t="s">
        <v>1041</v>
      </c>
      <c r="BV213" s="379"/>
      <c r="BW213" s="121">
        <v>0</v>
      </c>
      <c r="BX213" s="379"/>
      <c r="BY213" s="121">
        <v>0</v>
      </c>
      <c r="BZ213" s="121" t="s">
        <v>1041</v>
      </c>
      <c r="CA213" s="121" t="s">
        <v>1041</v>
      </c>
      <c r="CB213" s="121">
        <v>-5.5511151231257827E-16</v>
      </c>
      <c r="CC213" s="121" t="s">
        <v>1041</v>
      </c>
      <c r="CD213" s="121" t="s">
        <v>1041</v>
      </c>
      <c r="CE213" s="379"/>
      <c r="CF213" s="121">
        <v>-0.1428571428571429</v>
      </c>
      <c r="CG213" s="121">
        <v>0</v>
      </c>
      <c r="CH213" s="121">
        <v>0</v>
      </c>
      <c r="CI213" s="121">
        <v>-0.1428571428571429</v>
      </c>
      <c r="CJ213" s="130">
        <v>0</v>
      </c>
      <c r="CK213" s="379"/>
      <c r="CL213" s="130">
        <v>0</v>
      </c>
      <c r="CM213" s="130">
        <v>0</v>
      </c>
      <c r="CN213" s="134"/>
      <c r="CP213" s="104" t="s">
        <v>896</v>
      </c>
      <c r="CQ213" s="121">
        <v>0</v>
      </c>
      <c r="CR213" s="121" t="s">
        <v>1041</v>
      </c>
      <c r="CS213" s="121" t="s">
        <v>1041</v>
      </c>
      <c r="CT213" s="121">
        <v>0</v>
      </c>
      <c r="CU213" s="121">
        <v>0</v>
      </c>
      <c r="CV213" s="121" t="s">
        <v>1041</v>
      </c>
      <c r="CW213" s="121" t="s">
        <v>1041</v>
      </c>
      <c r="CX213" s="121" t="s">
        <v>1041</v>
      </c>
      <c r="CY213" s="379"/>
      <c r="CZ213" s="121" t="s">
        <v>1041</v>
      </c>
      <c r="DA213" s="379"/>
      <c r="DB213" s="121">
        <v>0</v>
      </c>
      <c r="DC213" s="379"/>
      <c r="DD213" s="121">
        <v>0</v>
      </c>
      <c r="DE213" s="121" t="s">
        <v>1041</v>
      </c>
      <c r="DF213" s="121" t="s">
        <v>1041</v>
      </c>
      <c r="DG213" s="121">
        <v>0</v>
      </c>
      <c r="DH213" s="121"/>
      <c r="DI213" s="121"/>
      <c r="DJ213" s="379"/>
      <c r="DK213" s="121">
        <v>0</v>
      </c>
      <c r="DL213" s="121">
        <v>0.16666666666666674</v>
      </c>
      <c r="DM213" s="236">
        <v>8.5714285714285632E-2</v>
      </c>
      <c r="DN213" s="121">
        <v>-0.21052631578947378</v>
      </c>
      <c r="DO213" s="121">
        <v>0</v>
      </c>
      <c r="DP213" s="379"/>
      <c r="DQ213" s="130"/>
      <c r="DR213" s="130">
        <v>0.16666666666666674</v>
      </c>
      <c r="DS213" s="134"/>
      <c r="DU213" s="104" t="s">
        <v>896</v>
      </c>
      <c r="DV213" s="121">
        <v>0</v>
      </c>
      <c r="DW213" s="121" t="s">
        <v>1041</v>
      </c>
      <c r="DX213" s="121" t="s">
        <v>1041</v>
      </c>
      <c r="DY213" s="121">
        <v>0</v>
      </c>
      <c r="DZ213" s="121">
        <v>-0.16666666666666663</v>
      </c>
      <c r="EA213" s="121" t="s">
        <v>1041</v>
      </c>
      <c r="EB213" s="121" t="s">
        <v>1041</v>
      </c>
      <c r="EC213" s="121" t="s">
        <v>1041</v>
      </c>
      <c r="ED213" s="379"/>
      <c r="EE213" s="121" t="s">
        <v>1041</v>
      </c>
      <c r="EF213" s="379"/>
      <c r="EG213" s="121">
        <v>0</v>
      </c>
      <c r="EH213" s="379"/>
      <c r="EI213" s="121">
        <v>0</v>
      </c>
      <c r="EJ213" s="121" t="s">
        <v>1041</v>
      </c>
      <c r="EK213" s="121" t="s">
        <v>1041</v>
      </c>
      <c r="EL213" s="121">
        <v>0</v>
      </c>
      <c r="EM213" s="121"/>
      <c r="EN213" s="121"/>
      <c r="EO213" s="379"/>
      <c r="EP213" s="121">
        <v>0</v>
      </c>
      <c r="EQ213" s="121">
        <v>0.10000000000000009</v>
      </c>
      <c r="ER213" s="121">
        <v>-0.30303030303030298</v>
      </c>
      <c r="ES213" s="121">
        <v>0.30434782608695654</v>
      </c>
      <c r="ET213" s="130">
        <v>0</v>
      </c>
      <c r="EU213" s="379"/>
      <c r="EV213" s="130">
        <v>-6.6666666666666652E-2</v>
      </c>
      <c r="EW213" s="130">
        <v>-0.5535714285714286</v>
      </c>
      <c r="EX213" s="134"/>
      <c r="EZ213" s="104" t="s">
        <v>896</v>
      </c>
      <c r="FA213" s="121">
        <v>-9.0909090909090828E-2</v>
      </c>
      <c r="FB213" s="121" t="s">
        <v>1041</v>
      </c>
      <c r="FC213" s="121" t="s">
        <v>1041</v>
      </c>
      <c r="FD213" s="121">
        <v>0</v>
      </c>
      <c r="FE213" s="121">
        <v>0</v>
      </c>
      <c r="FF213" s="121" t="s">
        <v>1041</v>
      </c>
      <c r="FG213" s="121" t="s">
        <v>1041</v>
      </c>
      <c r="FH213" s="121" t="s">
        <v>1041</v>
      </c>
      <c r="FI213" s="121"/>
      <c r="FJ213" s="379"/>
      <c r="FK213" s="121" t="s">
        <v>1041</v>
      </c>
      <c r="FL213" s="379"/>
      <c r="FM213" s="121">
        <v>0</v>
      </c>
      <c r="FN213" s="379"/>
      <c r="FO213" s="121">
        <v>0</v>
      </c>
      <c r="FP213" s="121" t="s">
        <v>1041</v>
      </c>
      <c r="FQ213" s="121" t="s">
        <v>1041</v>
      </c>
      <c r="FR213" s="121">
        <v>3.6363636363634377E-4</v>
      </c>
      <c r="FS213" s="121"/>
      <c r="FT213" s="121"/>
      <c r="FU213" s="379"/>
      <c r="FV213" s="121">
        <v>-9.0909090909090828E-2</v>
      </c>
      <c r="FW213" s="121">
        <v>0.19999999999999996</v>
      </c>
      <c r="FX213" s="122">
        <v>-0.5</v>
      </c>
      <c r="FY213" s="121">
        <v>0.33333333333333326</v>
      </c>
      <c r="FZ213" s="121">
        <v>0.375</v>
      </c>
      <c r="GA213" s="379"/>
      <c r="GB213" s="130">
        <v>-9.0909090909090828E-2</v>
      </c>
      <c r="GC213" s="130">
        <v>-0.60000000000000009</v>
      </c>
    </row>
    <row r="214" spans="1:185" ht="14.5" x14ac:dyDescent="0.35">
      <c r="A214" s="104" t="s">
        <v>1048</v>
      </c>
      <c r="B214" s="121"/>
      <c r="C214" s="121"/>
      <c r="D214" s="121"/>
      <c r="E214" s="121"/>
      <c r="F214" s="121"/>
      <c r="G214" s="121"/>
      <c r="H214" s="121"/>
      <c r="I214" s="121"/>
      <c r="J214" s="379"/>
      <c r="K214" s="121"/>
      <c r="L214" s="379"/>
      <c r="M214" s="121"/>
      <c r="N214" s="379"/>
      <c r="O214" s="121"/>
      <c r="P214" s="121"/>
      <c r="Q214" s="121"/>
      <c r="R214" s="121"/>
      <c r="S214" s="121"/>
      <c r="T214" s="121">
        <v>0</v>
      </c>
      <c r="U214" s="379"/>
      <c r="V214" s="121" t="s">
        <v>1041</v>
      </c>
      <c r="W214" s="121" t="s">
        <v>1041</v>
      </c>
      <c r="X214" s="121"/>
      <c r="Y214" s="121"/>
      <c r="Z214" s="130"/>
      <c r="AA214" s="379"/>
      <c r="AB214" s="130"/>
      <c r="AC214" s="130"/>
      <c r="AF214" s="104" t="s">
        <v>1048</v>
      </c>
      <c r="AG214" s="121"/>
      <c r="AH214" s="121"/>
      <c r="AI214" s="121"/>
      <c r="AJ214" s="121"/>
      <c r="AK214" s="121"/>
      <c r="AL214" s="121"/>
      <c r="AM214" s="121"/>
      <c r="AN214" s="121"/>
      <c r="AO214" s="379"/>
      <c r="AP214" s="121"/>
      <c r="AQ214" s="379"/>
      <c r="AR214" s="121"/>
      <c r="AS214" s="379"/>
      <c r="AT214" s="121"/>
      <c r="AU214" s="121"/>
      <c r="AV214" s="121"/>
      <c r="AW214" s="121"/>
      <c r="AX214" s="121"/>
      <c r="AY214" s="121">
        <v>0.25000000000000022</v>
      </c>
      <c r="AZ214" s="379"/>
      <c r="BA214" s="121" t="s">
        <v>1041</v>
      </c>
      <c r="BB214" s="121" t="s">
        <v>1041</v>
      </c>
      <c r="BC214" s="121"/>
      <c r="BD214" s="121"/>
      <c r="BE214" s="121"/>
      <c r="BF214" s="379"/>
      <c r="BG214" s="130"/>
      <c r="BH214" s="130"/>
      <c r="BI214" s="134"/>
      <c r="BK214" s="104" t="s">
        <v>1048</v>
      </c>
      <c r="BL214" s="121"/>
      <c r="BM214" s="121"/>
      <c r="BN214" s="121"/>
      <c r="BO214" s="121"/>
      <c r="BP214" s="121"/>
      <c r="BQ214" s="121"/>
      <c r="BR214" s="121"/>
      <c r="BS214" s="121"/>
      <c r="BT214" s="379"/>
      <c r="BU214" s="121"/>
      <c r="BV214" s="379"/>
      <c r="BW214" s="121"/>
      <c r="BX214" s="379"/>
      <c r="BY214" s="121"/>
      <c r="BZ214" s="121"/>
      <c r="CA214" s="121"/>
      <c r="CB214" s="121"/>
      <c r="CC214" s="121"/>
      <c r="CD214" s="121">
        <v>1.5</v>
      </c>
      <c r="CE214" s="379"/>
      <c r="CF214" s="121" t="s">
        <v>1041</v>
      </c>
      <c r="CG214" s="121" t="s">
        <v>1041</v>
      </c>
      <c r="CH214" s="121"/>
      <c r="CI214" s="121"/>
      <c r="CJ214" s="130"/>
      <c r="CK214" s="379"/>
      <c r="CL214" s="130"/>
      <c r="CM214" s="130"/>
      <c r="CN214" s="134"/>
      <c r="CP214" s="104" t="s">
        <v>1048</v>
      </c>
      <c r="CQ214" s="121"/>
      <c r="CR214" s="121"/>
      <c r="CS214" s="121"/>
      <c r="CT214" s="121"/>
      <c r="CU214" s="121"/>
      <c r="CV214" s="121"/>
      <c r="CW214" s="121"/>
      <c r="CX214" s="121"/>
      <c r="CY214" s="379"/>
      <c r="CZ214" s="121"/>
      <c r="DA214" s="379"/>
      <c r="DB214" s="121"/>
      <c r="DC214" s="379"/>
      <c r="DD214" s="121"/>
      <c r="DE214" s="121"/>
      <c r="DF214" s="121"/>
      <c r="DG214" s="121"/>
      <c r="DH214" s="121"/>
      <c r="DI214" s="121">
        <v>0.5</v>
      </c>
      <c r="DJ214" s="379"/>
      <c r="DK214" s="121"/>
      <c r="DL214" s="121"/>
      <c r="DM214" s="236"/>
      <c r="DN214" s="121"/>
      <c r="DO214" s="121"/>
      <c r="DP214" s="379"/>
      <c r="DQ214" s="130"/>
      <c r="DR214" s="130"/>
      <c r="DS214" s="134"/>
      <c r="DU214" s="104" t="s">
        <v>1048</v>
      </c>
      <c r="DV214" s="121"/>
      <c r="DW214" s="121"/>
      <c r="DX214" s="121"/>
      <c r="DY214" s="121"/>
      <c r="DZ214" s="121"/>
      <c r="EA214" s="121"/>
      <c r="EB214" s="121"/>
      <c r="EC214" s="121"/>
      <c r="ED214" s="379"/>
      <c r="EE214" s="121"/>
      <c r="EF214" s="379"/>
      <c r="EG214" s="121"/>
      <c r="EH214" s="379"/>
      <c r="EI214" s="121"/>
      <c r="EJ214" s="121"/>
      <c r="EK214" s="121"/>
      <c r="EL214" s="121"/>
      <c r="EM214" s="121"/>
      <c r="EN214" s="121">
        <v>0.19999999999999996</v>
      </c>
      <c r="EO214" s="379"/>
      <c r="EP214" s="121"/>
      <c r="EQ214" s="121"/>
      <c r="ER214" s="121"/>
      <c r="ES214" s="121"/>
      <c r="ET214" s="130"/>
      <c r="EU214" s="379"/>
      <c r="EV214" s="130"/>
      <c r="EW214" s="130"/>
      <c r="EX214" s="134"/>
      <c r="EZ214" s="104" t="s">
        <v>1048</v>
      </c>
      <c r="FA214" s="121"/>
      <c r="FB214" s="121"/>
      <c r="FC214" s="121"/>
      <c r="FD214" s="121"/>
      <c r="FE214" s="121"/>
      <c r="FF214" s="121"/>
      <c r="FG214" s="121"/>
      <c r="FH214" s="121"/>
      <c r="FI214" s="121"/>
      <c r="FJ214" s="379"/>
      <c r="FK214" s="121"/>
      <c r="FL214" s="379"/>
      <c r="FM214" s="121"/>
      <c r="FN214" s="379"/>
      <c r="FO214" s="121"/>
      <c r="FP214" s="121"/>
      <c r="FQ214" s="121"/>
      <c r="FR214" s="121"/>
      <c r="FS214" s="121"/>
      <c r="FT214" s="121">
        <v>-0.46666666666666667</v>
      </c>
      <c r="FU214" s="379"/>
      <c r="FV214" s="121"/>
      <c r="FW214" s="121"/>
      <c r="FX214" s="122"/>
      <c r="FY214" s="121"/>
      <c r="FZ214" s="121"/>
      <c r="GA214" s="379"/>
      <c r="GB214" s="130"/>
      <c r="GC214" s="130"/>
    </row>
    <row r="215" spans="1:185" ht="14.5" x14ac:dyDescent="0.35">
      <c r="A215" s="104" t="s">
        <v>1049</v>
      </c>
      <c r="B215" s="121"/>
      <c r="C215" s="121"/>
      <c r="D215" s="121"/>
      <c r="E215" s="121"/>
      <c r="F215" s="121"/>
      <c r="G215" s="121"/>
      <c r="H215" s="121"/>
      <c r="I215" s="121" t="s">
        <v>1041</v>
      </c>
      <c r="J215" s="379"/>
      <c r="K215" s="121" t="s">
        <v>1041</v>
      </c>
      <c r="L215" s="379"/>
      <c r="M215" s="121" t="s">
        <v>1041</v>
      </c>
      <c r="N215" s="379"/>
      <c r="O215" s="121" t="s">
        <v>1041</v>
      </c>
      <c r="P215" s="121" t="s">
        <v>1041</v>
      </c>
      <c r="Q215" s="121" t="s">
        <v>1041</v>
      </c>
      <c r="R215" s="121" t="s">
        <v>1041</v>
      </c>
      <c r="S215" s="121" t="s">
        <v>1041</v>
      </c>
      <c r="T215" s="121" t="s">
        <v>1041</v>
      </c>
      <c r="U215" s="379"/>
      <c r="V215" s="121" t="s">
        <v>1041</v>
      </c>
      <c r="W215" s="121" t="s">
        <v>1041</v>
      </c>
      <c r="X215" s="121"/>
      <c r="Y215" s="121"/>
      <c r="Z215" s="130"/>
      <c r="AA215" s="379"/>
      <c r="AB215" s="130"/>
      <c r="AC215" s="130"/>
      <c r="AF215" s="104" t="s">
        <v>1049</v>
      </c>
      <c r="AG215" s="121"/>
      <c r="AH215" s="121"/>
      <c r="AI215" s="121"/>
      <c r="AJ215" s="121"/>
      <c r="AK215" s="121"/>
      <c r="AL215" s="121"/>
      <c r="AM215" s="121"/>
      <c r="AN215" s="121" t="s">
        <v>1041</v>
      </c>
      <c r="AO215" s="379"/>
      <c r="AP215" s="121" t="s">
        <v>1041</v>
      </c>
      <c r="AQ215" s="379"/>
      <c r="AR215" s="121" t="s">
        <v>1041</v>
      </c>
      <c r="AS215" s="379"/>
      <c r="AT215" s="121" t="s">
        <v>1041</v>
      </c>
      <c r="AU215" s="121" t="s">
        <v>1041</v>
      </c>
      <c r="AV215" s="121" t="s">
        <v>1041</v>
      </c>
      <c r="AW215" s="121" t="s">
        <v>1041</v>
      </c>
      <c r="AX215" s="121" t="s">
        <v>1041</v>
      </c>
      <c r="AY215" s="121" t="s">
        <v>1041</v>
      </c>
      <c r="AZ215" s="379"/>
      <c r="BA215" s="121" t="s">
        <v>1041</v>
      </c>
      <c r="BB215" s="121" t="s">
        <v>1041</v>
      </c>
      <c r="BC215" s="121"/>
      <c r="BD215" s="121"/>
      <c r="BE215" s="121"/>
      <c r="BF215" s="379"/>
      <c r="BG215" s="130"/>
      <c r="BH215" s="130"/>
      <c r="BI215" s="134"/>
      <c r="BK215" s="104" t="s">
        <v>1049</v>
      </c>
      <c r="BL215" s="121"/>
      <c r="BM215" s="121"/>
      <c r="BN215" s="121"/>
      <c r="BO215" s="121"/>
      <c r="BP215" s="121"/>
      <c r="BQ215" s="121"/>
      <c r="BR215" s="121"/>
      <c r="BS215" s="121" t="s">
        <v>1041</v>
      </c>
      <c r="BT215" s="379"/>
      <c r="BU215" s="121" t="s">
        <v>1041</v>
      </c>
      <c r="BV215" s="379"/>
      <c r="BW215" s="121" t="s">
        <v>1041</v>
      </c>
      <c r="BX215" s="379"/>
      <c r="BY215" s="121" t="s">
        <v>1041</v>
      </c>
      <c r="BZ215" s="121" t="s">
        <v>1041</v>
      </c>
      <c r="CA215" s="121" t="s">
        <v>1041</v>
      </c>
      <c r="CB215" s="121" t="s">
        <v>1041</v>
      </c>
      <c r="CC215" s="121" t="s">
        <v>1041</v>
      </c>
      <c r="CD215" s="121" t="s">
        <v>1041</v>
      </c>
      <c r="CE215" s="379"/>
      <c r="CF215" s="121" t="s">
        <v>1041</v>
      </c>
      <c r="CG215" s="121" t="s">
        <v>1041</v>
      </c>
      <c r="CH215" s="121"/>
      <c r="CI215" s="121"/>
      <c r="CJ215" s="130"/>
      <c r="CK215" s="379"/>
      <c r="CL215" s="130"/>
      <c r="CM215" s="130"/>
      <c r="CN215" s="134"/>
      <c r="CP215" s="104" t="s">
        <v>1049</v>
      </c>
      <c r="CQ215" s="121"/>
      <c r="CR215" s="121"/>
      <c r="CS215" s="121"/>
      <c r="CT215" s="121"/>
      <c r="CU215" s="121"/>
      <c r="CV215" s="121"/>
      <c r="CW215" s="121"/>
      <c r="CX215" s="121" t="s">
        <v>1041</v>
      </c>
      <c r="CY215" s="379"/>
      <c r="CZ215" s="121" t="s">
        <v>1041</v>
      </c>
      <c r="DA215" s="379"/>
      <c r="DB215" s="121" t="s">
        <v>1041</v>
      </c>
      <c r="DC215" s="379"/>
      <c r="DD215" s="121" t="s">
        <v>1041</v>
      </c>
      <c r="DE215" s="121" t="s">
        <v>1041</v>
      </c>
      <c r="DF215" s="121" t="s">
        <v>1041</v>
      </c>
      <c r="DG215" s="121" t="s">
        <v>1041</v>
      </c>
      <c r="DH215" s="121"/>
      <c r="DI215" s="121"/>
      <c r="DJ215" s="379"/>
      <c r="DK215" s="121"/>
      <c r="DL215" s="121"/>
      <c r="DM215" s="236"/>
      <c r="DN215" s="121"/>
      <c r="DO215" s="121"/>
      <c r="DP215" s="379"/>
      <c r="DQ215" s="130"/>
      <c r="DR215" s="130"/>
      <c r="DS215" s="134"/>
      <c r="DU215" s="104" t="s">
        <v>1049</v>
      </c>
      <c r="DV215" s="121"/>
      <c r="DW215" s="121"/>
      <c r="DX215" s="121"/>
      <c r="DY215" s="121"/>
      <c r="DZ215" s="121"/>
      <c r="EA215" s="121"/>
      <c r="EB215" s="121"/>
      <c r="EC215" s="121" t="s">
        <v>1041</v>
      </c>
      <c r="ED215" s="379"/>
      <c r="EE215" s="121" t="s">
        <v>1041</v>
      </c>
      <c r="EF215" s="379"/>
      <c r="EG215" s="121" t="s">
        <v>1041</v>
      </c>
      <c r="EH215" s="379"/>
      <c r="EI215" s="121" t="s">
        <v>1041</v>
      </c>
      <c r="EJ215" s="121" t="s">
        <v>1041</v>
      </c>
      <c r="EK215" s="121" t="s">
        <v>1041</v>
      </c>
      <c r="EL215" s="121" t="s">
        <v>1041</v>
      </c>
      <c r="EM215" s="121"/>
      <c r="EN215" s="121"/>
      <c r="EO215" s="379"/>
      <c r="EP215" s="121"/>
      <c r="EQ215" s="121"/>
      <c r="ER215" s="121"/>
      <c r="ES215" s="121"/>
      <c r="ET215" s="130"/>
      <c r="EU215" s="379"/>
      <c r="EV215" s="130"/>
      <c r="EW215" s="130"/>
      <c r="EX215" s="134"/>
      <c r="EZ215" s="104" t="s">
        <v>1049</v>
      </c>
      <c r="FA215" s="121"/>
      <c r="FB215" s="121"/>
      <c r="FC215" s="121"/>
      <c r="FD215" s="121"/>
      <c r="FE215" s="121"/>
      <c r="FF215" s="121"/>
      <c r="FG215" s="121"/>
      <c r="FH215" s="121" t="s">
        <v>1041</v>
      </c>
      <c r="FI215" s="121"/>
      <c r="FJ215" s="379"/>
      <c r="FK215" s="121" t="s">
        <v>1041</v>
      </c>
      <c r="FL215" s="379"/>
      <c r="FM215" s="121" t="s">
        <v>1041</v>
      </c>
      <c r="FN215" s="379"/>
      <c r="FO215" s="121" t="s">
        <v>1041</v>
      </c>
      <c r="FP215" s="121" t="s">
        <v>1041</v>
      </c>
      <c r="FQ215" s="121" t="s">
        <v>1041</v>
      </c>
      <c r="FR215" s="121" t="s">
        <v>1041</v>
      </c>
      <c r="FS215" s="121"/>
      <c r="FT215" s="121"/>
      <c r="FU215" s="379"/>
      <c r="FV215" s="121"/>
      <c r="FW215" s="121"/>
      <c r="FX215" s="122"/>
      <c r="FY215" s="121"/>
      <c r="FZ215" s="121"/>
      <c r="GA215" s="379"/>
      <c r="GB215" s="130"/>
      <c r="GC215" s="130"/>
    </row>
    <row r="216" spans="1:185" ht="14.5" x14ac:dyDescent="0.35">
      <c r="A216" s="104" t="s">
        <v>1050</v>
      </c>
      <c r="B216" s="121"/>
      <c r="C216" s="121"/>
      <c r="D216" s="121"/>
      <c r="E216" s="121"/>
      <c r="F216" s="121"/>
      <c r="G216" s="121"/>
      <c r="H216" s="121"/>
      <c r="I216" s="121"/>
      <c r="J216" s="379"/>
      <c r="K216" s="121"/>
      <c r="L216" s="379"/>
      <c r="M216" s="121" t="s">
        <v>1041</v>
      </c>
      <c r="N216" s="379"/>
      <c r="O216" s="121" t="s">
        <v>1041</v>
      </c>
      <c r="P216" s="121" t="s">
        <v>1041</v>
      </c>
      <c r="Q216" s="121">
        <v>-0.16666666666666663</v>
      </c>
      <c r="R216" s="121">
        <v>-0.16666666666666663</v>
      </c>
      <c r="S216" s="121">
        <v>-0.33333333333333337</v>
      </c>
      <c r="T216" s="121">
        <v>0</v>
      </c>
      <c r="U216" s="379"/>
      <c r="V216" s="121">
        <v>0.625</v>
      </c>
      <c r="W216" s="121" t="s">
        <v>1041</v>
      </c>
      <c r="X216" s="121"/>
      <c r="Y216" s="121"/>
      <c r="Z216" s="130"/>
      <c r="AA216" s="379"/>
      <c r="AB216" s="130"/>
      <c r="AC216" s="130"/>
      <c r="AF216" s="104" t="s">
        <v>1050</v>
      </c>
      <c r="AG216" s="121"/>
      <c r="AH216" s="121"/>
      <c r="AI216" s="121"/>
      <c r="AJ216" s="121"/>
      <c r="AK216" s="121"/>
      <c r="AL216" s="121"/>
      <c r="AM216" s="121"/>
      <c r="AN216" s="121"/>
      <c r="AO216" s="379"/>
      <c r="AP216" s="121"/>
      <c r="AQ216" s="379"/>
      <c r="AR216" s="121" t="s">
        <v>1041</v>
      </c>
      <c r="AS216" s="379"/>
      <c r="AT216" s="121" t="s">
        <v>1041</v>
      </c>
      <c r="AU216" s="121" t="s">
        <v>1041</v>
      </c>
      <c r="AV216" s="121">
        <v>0</v>
      </c>
      <c r="AW216" s="121">
        <v>-9.9920072216264089E-16</v>
      </c>
      <c r="AX216" s="121">
        <v>1.1102230246251565E-15</v>
      </c>
      <c r="AY216" s="121">
        <v>-0.19999999999999984</v>
      </c>
      <c r="AZ216" s="379"/>
      <c r="BA216" s="121">
        <v>-6.2500000000000111E-2</v>
      </c>
      <c r="BB216" s="121" t="s">
        <v>1041</v>
      </c>
      <c r="BC216" s="121"/>
      <c r="BD216" s="121"/>
      <c r="BE216" s="121"/>
      <c r="BF216" s="379"/>
      <c r="BG216" s="130"/>
      <c r="BH216" s="130"/>
      <c r="BI216" s="134"/>
      <c r="BK216" s="104" t="s">
        <v>1050</v>
      </c>
      <c r="BL216" s="121"/>
      <c r="BM216" s="121"/>
      <c r="BN216" s="121"/>
      <c r="BO216" s="121"/>
      <c r="BP216" s="121"/>
      <c r="BQ216" s="121"/>
      <c r="BR216" s="121"/>
      <c r="BS216" s="121"/>
      <c r="BT216" s="379"/>
      <c r="BU216" s="121"/>
      <c r="BV216" s="379"/>
      <c r="BW216" s="121" t="s">
        <v>1041</v>
      </c>
      <c r="BX216" s="379"/>
      <c r="BY216" s="121" t="s">
        <v>1041</v>
      </c>
      <c r="BZ216" s="121" t="s">
        <v>1041</v>
      </c>
      <c r="CA216" s="121">
        <v>0</v>
      </c>
      <c r="CB216" s="121">
        <v>-0.10000000000000009</v>
      </c>
      <c r="CC216" s="121">
        <v>-0.16666666666666663</v>
      </c>
      <c r="CD216" s="121">
        <v>-0.25</v>
      </c>
      <c r="CE216" s="379"/>
      <c r="CF216" s="121">
        <v>0.11111111111111116</v>
      </c>
      <c r="CG216" s="121" t="s">
        <v>1041</v>
      </c>
      <c r="CH216" s="121"/>
      <c r="CI216" s="121"/>
      <c r="CJ216" s="130"/>
      <c r="CK216" s="379"/>
      <c r="CL216" s="130"/>
      <c r="CM216" s="130"/>
      <c r="CN216" s="134"/>
      <c r="CP216" s="104" t="s">
        <v>1050</v>
      </c>
      <c r="CQ216" s="121"/>
      <c r="CR216" s="121"/>
      <c r="CS216" s="121"/>
      <c r="CT216" s="121"/>
      <c r="CU216" s="121"/>
      <c r="CV216" s="121"/>
      <c r="CW216" s="121"/>
      <c r="CX216" s="121"/>
      <c r="CY216" s="379"/>
      <c r="CZ216" s="121"/>
      <c r="DA216" s="379"/>
      <c r="DB216" s="121" t="s">
        <v>1041</v>
      </c>
      <c r="DC216" s="379"/>
      <c r="DD216" s="121" t="s">
        <v>1041</v>
      </c>
      <c r="DE216" s="121" t="s">
        <v>1041</v>
      </c>
      <c r="DF216" s="121">
        <v>0</v>
      </c>
      <c r="DG216" s="121">
        <v>0.14285714285714324</v>
      </c>
      <c r="DH216" s="121">
        <v>-0.50000000000000022</v>
      </c>
      <c r="DI216" s="121">
        <v>0</v>
      </c>
      <c r="DJ216" s="379"/>
      <c r="DK216" s="121">
        <v>0.75000000000000022</v>
      </c>
      <c r="DL216" s="121"/>
      <c r="DM216" s="236"/>
      <c r="DN216" s="121"/>
      <c r="DO216" s="121"/>
      <c r="DP216" s="379"/>
      <c r="DQ216" s="130"/>
      <c r="DR216" s="130"/>
      <c r="DS216" s="134"/>
      <c r="DU216" s="104" t="s">
        <v>1050</v>
      </c>
      <c r="DV216" s="121"/>
      <c r="DW216" s="121"/>
      <c r="DX216" s="121"/>
      <c r="DY216" s="121"/>
      <c r="DZ216" s="121"/>
      <c r="EA216" s="121"/>
      <c r="EB216" s="121"/>
      <c r="EC216" s="121"/>
      <c r="ED216" s="379"/>
      <c r="EE216" s="121"/>
      <c r="EF216" s="379"/>
      <c r="EG216" s="121" t="s">
        <v>1041</v>
      </c>
      <c r="EH216" s="379"/>
      <c r="EI216" s="121" t="s">
        <v>1041</v>
      </c>
      <c r="EJ216" s="121" t="s">
        <v>1041</v>
      </c>
      <c r="EK216" s="121">
        <v>-8.333333333333337E-2</v>
      </c>
      <c r="EL216" s="121">
        <v>9.090909090909105E-2</v>
      </c>
      <c r="EM216" s="121">
        <v>-0.16666666666666663</v>
      </c>
      <c r="EN216" s="121">
        <v>0</v>
      </c>
      <c r="EO216" s="379"/>
      <c r="EP216" s="121">
        <v>0.22500000000000009</v>
      </c>
      <c r="EQ216" s="121"/>
      <c r="ER216" s="121"/>
      <c r="ES216" s="121"/>
      <c r="ET216" s="130"/>
      <c r="EU216" s="379"/>
      <c r="EV216" s="130"/>
      <c r="EW216" s="130"/>
      <c r="EX216" s="134"/>
      <c r="EZ216" s="104" t="s">
        <v>1050</v>
      </c>
      <c r="FA216" s="121"/>
      <c r="FB216" s="121"/>
      <c r="FC216" s="121"/>
      <c r="FD216" s="121"/>
      <c r="FE216" s="121"/>
      <c r="FF216" s="121"/>
      <c r="FG216" s="121"/>
      <c r="FH216" s="121"/>
      <c r="FI216" s="121"/>
      <c r="FJ216" s="379"/>
      <c r="FK216" s="121"/>
      <c r="FL216" s="379"/>
      <c r="FM216" s="121" t="s">
        <v>1041</v>
      </c>
      <c r="FN216" s="379"/>
      <c r="FO216" s="121" t="s">
        <v>1041</v>
      </c>
      <c r="FP216" s="121" t="s">
        <v>1041</v>
      </c>
      <c r="FQ216" s="121">
        <v>6.6666666666666652E-2</v>
      </c>
      <c r="FR216" s="121">
        <v>5.0000000000016698E-4</v>
      </c>
      <c r="FS216" s="121">
        <v>-0.12543728135932031</v>
      </c>
      <c r="FT216" s="121">
        <v>0</v>
      </c>
      <c r="FU216" s="379"/>
      <c r="FV216" s="121">
        <v>0</v>
      </c>
      <c r="FW216" s="121"/>
      <c r="FX216" s="122"/>
      <c r="FY216" s="121"/>
      <c r="FZ216" s="121"/>
      <c r="GA216" s="379"/>
      <c r="GB216" s="130"/>
      <c r="GC216" s="130"/>
    </row>
    <row r="217" spans="1:185" ht="14.5" x14ac:dyDescent="0.35">
      <c r="A217" s="123" t="s">
        <v>893</v>
      </c>
      <c r="B217" s="235"/>
      <c r="C217" s="235"/>
      <c r="D217" s="235"/>
      <c r="E217" s="235"/>
      <c r="F217" s="235"/>
      <c r="G217" s="235"/>
      <c r="H217" s="235"/>
      <c r="I217" s="235"/>
      <c r="J217" s="379"/>
      <c r="K217" s="235"/>
      <c r="L217" s="379"/>
      <c r="M217" s="235"/>
      <c r="N217" s="379"/>
      <c r="O217" s="235"/>
      <c r="P217" s="235"/>
      <c r="Q217" s="235"/>
      <c r="R217" s="235"/>
      <c r="S217" s="235"/>
      <c r="T217" s="235"/>
      <c r="U217" s="379"/>
      <c r="V217" s="235"/>
      <c r="W217" s="235"/>
      <c r="X217" s="235"/>
      <c r="Y217" s="121">
        <v>1.9940119760479043</v>
      </c>
      <c r="Z217" s="130">
        <v>-0.5</v>
      </c>
      <c r="AA217" s="379"/>
      <c r="AB217" s="130">
        <v>0</v>
      </c>
      <c r="AC217" s="130">
        <v>0</v>
      </c>
      <c r="AF217" s="123" t="s">
        <v>893</v>
      </c>
      <c r="AG217" s="235"/>
      <c r="AH217" s="235"/>
      <c r="AI217" s="235"/>
      <c r="AJ217" s="235"/>
      <c r="AK217" s="235"/>
      <c r="AL217" s="235"/>
      <c r="AM217" s="235"/>
      <c r="AN217" s="235"/>
      <c r="AO217" s="379"/>
      <c r="AP217" s="235"/>
      <c r="AQ217" s="379"/>
      <c r="AR217" s="235"/>
      <c r="AS217" s="379"/>
      <c r="AT217" s="235"/>
      <c r="AU217" s="235"/>
      <c r="AV217" s="235"/>
      <c r="AW217" s="121" t="s">
        <v>1041</v>
      </c>
      <c r="AX217" s="121" t="s">
        <v>1041</v>
      </c>
      <c r="AY217" s="121" t="s">
        <v>1041</v>
      </c>
      <c r="AZ217" s="379"/>
      <c r="BA217" s="235"/>
      <c r="BB217" s="235"/>
      <c r="BC217" s="235"/>
      <c r="BD217" s="121">
        <v>0.25125125125125125</v>
      </c>
      <c r="BE217" s="121">
        <v>0</v>
      </c>
      <c r="BF217" s="379"/>
      <c r="BG217" s="130">
        <v>0</v>
      </c>
      <c r="BH217" s="130">
        <v>0.19999999999999996</v>
      </c>
      <c r="BI217" s="235"/>
      <c r="BK217" s="123" t="s">
        <v>893</v>
      </c>
      <c r="BL217" s="121"/>
      <c r="BM217" s="121"/>
      <c r="BN217" s="121"/>
      <c r="BO217" s="121"/>
      <c r="BP217" s="121"/>
      <c r="BQ217" s="121"/>
      <c r="BR217" s="121"/>
      <c r="BS217" s="121"/>
      <c r="BT217" s="379"/>
      <c r="BU217" s="121"/>
      <c r="BV217" s="379"/>
      <c r="BW217" s="121"/>
      <c r="BX217" s="379"/>
      <c r="BY217" s="121"/>
      <c r="BZ217" s="121"/>
      <c r="CA217" s="121"/>
      <c r="CB217" s="121"/>
      <c r="CC217" s="121"/>
      <c r="CD217" s="121"/>
      <c r="CE217" s="379"/>
      <c r="CF217" s="121"/>
      <c r="CG217" s="121"/>
      <c r="CH217" s="121"/>
      <c r="CI217" s="121">
        <v>5.717552887365418E-4</v>
      </c>
      <c r="CJ217" s="130">
        <v>-0.1428571428571429</v>
      </c>
      <c r="CK217" s="379"/>
      <c r="CL217" s="130">
        <v>0.16666666666666674</v>
      </c>
      <c r="CM217" s="130">
        <v>0.14285714285714279</v>
      </c>
      <c r="CN217" s="134"/>
      <c r="CP217" s="123" t="s">
        <v>893</v>
      </c>
      <c r="CQ217" s="121"/>
      <c r="CR217" s="121"/>
      <c r="CS217" s="121"/>
      <c r="CT217" s="121"/>
      <c r="CU217" s="121"/>
      <c r="CV217" s="121"/>
      <c r="CW217" s="121"/>
      <c r="CX217" s="121"/>
      <c r="CY217" s="379"/>
      <c r="CZ217" s="121"/>
      <c r="DA217" s="379"/>
      <c r="DB217" s="121"/>
      <c r="DC217" s="379"/>
      <c r="DD217" s="121"/>
      <c r="DE217" s="121"/>
      <c r="DF217" s="121"/>
      <c r="DG217" s="121"/>
      <c r="DH217" s="121"/>
      <c r="DI217" s="121"/>
      <c r="DJ217" s="379"/>
      <c r="DK217" s="121"/>
      <c r="DL217" s="121"/>
      <c r="DM217" s="121"/>
      <c r="DN217" s="121">
        <v>0.33333333333333326</v>
      </c>
      <c r="DO217" s="121">
        <v>0</v>
      </c>
      <c r="DP217" s="379"/>
      <c r="DQ217" s="130">
        <v>0.5</v>
      </c>
      <c r="DR217" s="130">
        <v>-0.20000000000000007</v>
      </c>
      <c r="DS217" s="134"/>
      <c r="DU217" s="123" t="s">
        <v>893</v>
      </c>
      <c r="DV217" s="121"/>
      <c r="DW217" s="121"/>
      <c r="DX217" s="121"/>
      <c r="DY217" s="121"/>
      <c r="DZ217" s="121"/>
      <c r="EA217" s="121"/>
      <c r="EB217" s="121"/>
      <c r="EC217" s="121"/>
      <c r="ED217" s="379"/>
      <c r="EE217" s="121"/>
      <c r="EF217" s="379"/>
      <c r="EG217" s="121"/>
      <c r="EH217" s="379"/>
      <c r="EI217" s="121"/>
      <c r="EJ217" s="121"/>
      <c r="EK217" s="121"/>
      <c r="EL217" s="121"/>
      <c r="EM217" s="121"/>
      <c r="EN217" s="121"/>
      <c r="EO217" s="379"/>
      <c r="EP217" s="121"/>
      <c r="EQ217" s="121"/>
      <c r="ER217" s="121"/>
      <c r="ES217" s="121">
        <v>-0.20000000000000007</v>
      </c>
      <c r="ET217" s="130">
        <v>-0.25</v>
      </c>
      <c r="EU217" s="379"/>
      <c r="EV217" s="130">
        <v>0.19999999999999996</v>
      </c>
      <c r="EW217" s="130">
        <v>0.33333333333333326</v>
      </c>
      <c r="EX217" s="134"/>
      <c r="EZ217" s="123" t="s">
        <v>893</v>
      </c>
      <c r="FA217" s="121"/>
      <c r="FB217" s="121"/>
      <c r="FC217" s="121"/>
      <c r="FD217" s="121"/>
      <c r="FE217" s="121"/>
      <c r="FF217" s="121"/>
      <c r="FG217" s="121"/>
      <c r="FH217" s="121"/>
      <c r="FI217" s="121"/>
      <c r="FJ217" s="379"/>
      <c r="FK217" s="121"/>
      <c r="FL217" s="379"/>
      <c r="FM217" s="121"/>
      <c r="FN217" s="379"/>
      <c r="FO217" s="121"/>
      <c r="FP217" s="121"/>
      <c r="FQ217" s="121"/>
      <c r="FR217" s="121"/>
      <c r="FS217" s="121"/>
      <c r="FT217" s="121"/>
      <c r="FU217" s="379"/>
      <c r="FV217" s="121"/>
      <c r="FW217" s="121"/>
      <c r="FX217" s="121"/>
      <c r="FY217" s="121">
        <v>-5.8380414312617757E-2</v>
      </c>
      <c r="FZ217" s="121">
        <v>0</v>
      </c>
      <c r="GA217" s="379"/>
      <c r="GB217" s="130">
        <v>0.5</v>
      </c>
      <c r="GC217" s="130">
        <v>-0.16666666666666663</v>
      </c>
    </row>
    <row r="218" spans="1:185" ht="14.5" x14ac:dyDescent="0.35">
      <c r="A218" s="104" t="s">
        <v>1051</v>
      </c>
      <c r="B218" s="237"/>
      <c r="C218" s="238"/>
      <c r="D218" s="230"/>
      <c r="E218" s="238"/>
      <c r="F218" s="238"/>
      <c r="G218" s="239"/>
      <c r="H218" s="121" t="s">
        <v>1041</v>
      </c>
      <c r="I218" s="121" t="s">
        <v>1041</v>
      </c>
      <c r="J218" s="379"/>
      <c r="K218" s="121" t="s">
        <v>1041</v>
      </c>
      <c r="L218" s="379"/>
      <c r="M218" s="121" t="s">
        <v>1041</v>
      </c>
      <c r="N218" s="379"/>
      <c r="O218" s="121" t="s">
        <v>1041</v>
      </c>
      <c r="P218" s="121" t="s">
        <v>1041</v>
      </c>
      <c r="Q218" s="121" t="s">
        <v>1041</v>
      </c>
      <c r="R218" s="121" t="s">
        <v>1041</v>
      </c>
      <c r="S218" s="121" t="s">
        <v>1041</v>
      </c>
      <c r="T218" s="121" t="s">
        <v>1041</v>
      </c>
      <c r="U218" s="379"/>
      <c r="V218" s="121" t="s">
        <v>1041</v>
      </c>
      <c r="W218" s="121" t="s">
        <v>1041</v>
      </c>
      <c r="X218" s="121"/>
      <c r="Y218" s="121"/>
      <c r="Z218" s="130"/>
      <c r="AA218" s="379"/>
      <c r="AB218" s="130"/>
      <c r="AC218" s="130"/>
      <c r="AF218" s="104" t="s">
        <v>1051</v>
      </c>
      <c r="AG218" s="237"/>
      <c r="AH218" s="238"/>
      <c r="AI218" s="230"/>
      <c r="AJ218" s="238"/>
      <c r="AK218" s="238"/>
      <c r="AL218" s="239"/>
      <c r="AM218" s="121" t="s">
        <v>1041</v>
      </c>
      <c r="AN218" s="121" t="s">
        <v>1041</v>
      </c>
      <c r="AO218" s="379"/>
      <c r="AP218" s="121" t="s">
        <v>1041</v>
      </c>
      <c r="AQ218" s="379"/>
      <c r="AR218" s="121" t="s">
        <v>1041</v>
      </c>
      <c r="AS218" s="379"/>
      <c r="AT218" s="121" t="s">
        <v>1041</v>
      </c>
      <c r="AU218" s="121" t="s">
        <v>1041</v>
      </c>
      <c r="AV218" s="121" t="s">
        <v>1041</v>
      </c>
      <c r="AW218" s="121" t="s">
        <v>1041</v>
      </c>
      <c r="AX218" s="121" t="s">
        <v>1041</v>
      </c>
      <c r="AY218" s="121" t="s">
        <v>1041</v>
      </c>
      <c r="AZ218" s="379"/>
      <c r="BA218" s="121" t="s">
        <v>1041</v>
      </c>
      <c r="BB218" s="121" t="s">
        <v>1041</v>
      </c>
      <c r="BC218" s="121"/>
      <c r="BD218" s="121"/>
      <c r="BE218" s="121"/>
      <c r="BF218" s="379"/>
      <c r="BG218" s="130"/>
      <c r="BH218" s="130"/>
      <c r="BI218" s="134"/>
      <c r="BK218" s="104" t="s">
        <v>1051</v>
      </c>
      <c r="BL218" s="237"/>
      <c r="BM218" s="238"/>
      <c r="BN218" s="230"/>
      <c r="BO218" s="238"/>
      <c r="BP218" s="238"/>
      <c r="BQ218" s="239"/>
      <c r="BR218" s="121" t="s">
        <v>1041</v>
      </c>
      <c r="BS218" s="121" t="s">
        <v>1041</v>
      </c>
      <c r="BT218" s="379"/>
      <c r="BU218" s="121" t="s">
        <v>1041</v>
      </c>
      <c r="BV218" s="379"/>
      <c r="BW218" s="121" t="s">
        <v>1041</v>
      </c>
      <c r="BX218" s="379"/>
      <c r="BY218" s="121" t="s">
        <v>1041</v>
      </c>
      <c r="BZ218" s="121" t="s">
        <v>1041</v>
      </c>
      <c r="CA218" s="121" t="s">
        <v>1041</v>
      </c>
      <c r="CB218" s="121" t="s">
        <v>1041</v>
      </c>
      <c r="CC218" s="121" t="s">
        <v>1041</v>
      </c>
      <c r="CD218" s="121" t="s">
        <v>1041</v>
      </c>
      <c r="CE218" s="379"/>
      <c r="CF218" s="121" t="s">
        <v>1041</v>
      </c>
      <c r="CG218" s="121" t="s">
        <v>1041</v>
      </c>
      <c r="CH218" s="121"/>
      <c r="CI218" s="121"/>
      <c r="CJ218" s="130"/>
      <c r="CK218" s="379"/>
      <c r="CL218" s="130"/>
      <c r="CM218" s="130"/>
      <c r="CN218" s="134"/>
      <c r="CP218" s="104" t="s">
        <v>1051</v>
      </c>
      <c r="CQ218" s="237"/>
      <c r="CR218" s="238"/>
      <c r="CS218" s="230"/>
      <c r="CT218" s="238"/>
      <c r="CU218" s="238"/>
      <c r="CV218" s="239"/>
      <c r="CW218" s="121" t="s">
        <v>1041</v>
      </c>
      <c r="CX218" s="121" t="s">
        <v>1041</v>
      </c>
      <c r="CY218" s="379"/>
      <c r="CZ218" s="121" t="s">
        <v>1041</v>
      </c>
      <c r="DA218" s="379"/>
      <c r="DB218" s="121" t="s">
        <v>1041</v>
      </c>
      <c r="DC218" s="379"/>
      <c r="DD218" s="121" t="s">
        <v>1041</v>
      </c>
      <c r="DE218" s="121" t="s">
        <v>1041</v>
      </c>
      <c r="DF218" s="121" t="s">
        <v>1041</v>
      </c>
      <c r="DG218" s="121" t="s">
        <v>1041</v>
      </c>
      <c r="DH218" s="121" t="s">
        <v>1041</v>
      </c>
      <c r="DI218" s="121" t="s">
        <v>1041</v>
      </c>
      <c r="DJ218" s="379"/>
      <c r="DK218" s="121" t="s">
        <v>1041</v>
      </c>
      <c r="DL218" s="121" t="s">
        <v>1041</v>
      </c>
      <c r="DM218" s="121"/>
      <c r="DN218" s="121"/>
      <c r="DO218" s="121"/>
      <c r="DP218" s="379"/>
      <c r="DQ218" s="130"/>
      <c r="DR218" s="130"/>
      <c r="DS218" s="134"/>
      <c r="DU218" s="104" t="s">
        <v>1051</v>
      </c>
      <c r="DV218" s="237"/>
      <c r="DW218" s="238"/>
      <c r="DX218" s="230"/>
      <c r="DY218" s="238"/>
      <c r="DZ218" s="238"/>
      <c r="EA218" s="121" t="s">
        <v>1041</v>
      </c>
      <c r="EB218" s="121" t="s">
        <v>1041</v>
      </c>
      <c r="EC218" s="121" t="s">
        <v>1041</v>
      </c>
      <c r="ED218" s="379"/>
      <c r="EE218" s="121" t="s">
        <v>1041</v>
      </c>
      <c r="EF218" s="379"/>
      <c r="EG218" s="121" t="s">
        <v>1041</v>
      </c>
      <c r="EH218" s="379"/>
      <c r="EI218" s="121" t="s">
        <v>1041</v>
      </c>
      <c r="EJ218" s="121" t="s">
        <v>1041</v>
      </c>
      <c r="EK218" s="121" t="s">
        <v>1041</v>
      </c>
      <c r="EL218" s="121" t="s">
        <v>1041</v>
      </c>
      <c r="EM218" s="121"/>
      <c r="EN218" s="121"/>
      <c r="EO218" s="379"/>
      <c r="EP218" s="121"/>
      <c r="EQ218" s="121"/>
      <c r="ER218" s="121"/>
      <c r="ES218" s="121"/>
      <c r="ET218" s="130"/>
      <c r="EU218" s="379"/>
      <c r="EV218" s="130"/>
      <c r="EW218" s="130"/>
      <c r="EX218" s="134"/>
      <c r="EZ218" s="104" t="s">
        <v>1051</v>
      </c>
      <c r="FA218" s="237"/>
      <c r="FB218" s="238"/>
      <c r="FC218" s="230"/>
      <c r="FD218" s="238"/>
      <c r="FE218" s="238"/>
      <c r="FF218" s="121" t="s">
        <v>1041</v>
      </c>
      <c r="FG218" s="121" t="s">
        <v>1041</v>
      </c>
      <c r="FH218" s="121" t="s">
        <v>1041</v>
      </c>
      <c r="FI218" s="121"/>
      <c r="FJ218" s="379"/>
      <c r="FK218" s="121" t="s">
        <v>1041</v>
      </c>
      <c r="FL218" s="379"/>
      <c r="FM218" s="121" t="s">
        <v>1041</v>
      </c>
      <c r="FN218" s="379"/>
      <c r="FO218" s="121" t="s">
        <v>1041</v>
      </c>
      <c r="FP218" s="121" t="s">
        <v>1041</v>
      </c>
      <c r="FQ218" s="121" t="s">
        <v>1041</v>
      </c>
      <c r="FR218" s="121" t="s">
        <v>1041</v>
      </c>
      <c r="FS218" s="121"/>
      <c r="FT218" s="121"/>
      <c r="FU218" s="379"/>
      <c r="FV218" s="121"/>
      <c r="FW218" s="121"/>
      <c r="FX218" s="122"/>
      <c r="FY218" s="121"/>
      <c r="FZ218" s="121"/>
      <c r="GA218" s="379"/>
      <c r="GB218" s="130"/>
      <c r="GC218" s="130"/>
    </row>
    <row r="219" spans="1:185" ht="14.5" x14ac:dyDescent="0.35">
      <c r="A219" s="104" t="s">
        <v>1052</v>
      </c>
      <c r="B219" s="121">
        <v>2</v>
      </c>
      <c r="C219" s="121">
        <v>-0.83333333333333337</v>
      </c>
      <c r="D219" s="121" t="s">
        <v>1041</v>
      </c>
      <c r="E219" s="121" t="s">
        <v>1041</v>
      </c>
      <c r="F219" s="121" t="s">
        <v>1041</v>
      </c>
      <c r="G219" s="121" t="s">
        <v>1041</v>
      </c>
      <c r="H219" s="121" t="s">
        <v>1041</v>
      </c>
      <c r="I219" s="121" t="s">
        <v>1041</v>
      </c>
      <c r="J219" s="379"/>
      <c r="K219" s="121" t="s">
        <v>1041</v>
      </c>
      <c r="L219" s="379"/>
      <c r="M219" s="121" t="s">
        <v>1041</v>
      </c>
      <c r="N219" s="379"/>
      <c r="O219" s="121" t="s">
        <v>1041</v>
      </c>
      <c r="P219" s="121" t="s">
        <v>1041</v>
      </c>
      <c r="Q219" s="121" t="s">
        <v>1041</v>
      </c>
      <c r="R219" s="121" t="s">
        <v>1041</v>
      </c>
      <c r="S219" s="121" t="s">
        <v>1041</v>
      </c>
      <c r="T219" s="121" t="s">
        <v>1041</v>
      </c>
      <c r="U219" s="379"/>
      <c r="V219" s="121" t="s">
        <v>1041</v>
      </c>
      <c r="W219" s="121">
        <v>0</v>
      </c>
      <c r="X219" s="121">
        <v>-8.333333333333337E-2</v>
      </c>
      <c r="Y219" s="121">
        <v>9.090909090909105E-2</v>
      </c>
      <c r="Z219" s="130">
        <v>0</v>
      </c>
      <c r="AA219" s="379"/>
      <c r="AB219" s="130">
        <v>0</v>
      </c>
      <c r="AC219" s="130">
        <v>0</v>
      </c>
      <c r="AF219" s="123" t="s">
        <v>1052</v>
      </c>
      <c r="AG219" s="121">
        <v>-0.16666666666666663</v>
      </c>
      <c r="AH219" s="121">
        <v>0.19999999999999996</v>
      </c>
      <c r="AI219" s="121" t="s">
        <v>1041</v>
      </c>
      <c r="AJ219" s="121" t="s">
        <v>1041</v>
      </c>
      <c r="AK219" s="121" t="s">
        <v>1041</v>
      </c>
      <c r="AL219" s="121" t="s">
        <v>1041</v>
      </c>
      <c r="AM219" s="121" t="s">
        <v>1041</v>
      </c>
      <c r="AN219" s="121" t="s">
        <v>1041</v>
      </c>
      <c r="AO219" s="379"/>
      <c r="AP219" s="121" t="s">
        <v>1041</v>
      </c>
      <c r="AQ219" s="379"/>
      <c r="AR219" s="121" t="s">
        <v>1041</v>
      </c>
      <c r="AS219" s="379"/>
      <c r="AT219" s="121" t="s">
        <v>1041</v>
      </c>
      <c r="AU219" s="121" t="s">
        <v>1041</v>
      </c>
      <c r="AV219" s="121" t="s">
        <v>1041</v>
      </c>
      <c r="AW219" s="121">
        <v>0.77419354838709542</v>
      </c>
      <c r="AX219" s="121" t="s">
        <v>1041</v>
      </c>
      <c r="AY219" s="121" t="s">
        <v>1041</v>
      </c>
      <c r="AZ219" s="379"/>
      <c r="BA219" s="121" t="s">
        <v>1041</v>
      </c>
      <c r="BB219" s="121">
        <v>-0.41666666666666663</v>
      </c>
      <c r="BC219" s="121">
        <v>-0.1428571428571429</v>
      </c>
      <c r="BD219" s="121">
        <v>0</v>
      </c>
      <c r="BE219" s="121">
        <v>0.66666666666666674</v>
      </c>
      <c r="BF219" s="379"/>
      <c r="BG219" s="130">
        <v>-0.4</v>
      </c>
      <c r="BH219" s="130">
        <v>0</v>
      </c>
      <c r="BI219" s="134"/>
      <c r="BK219" s="123" t="s">
        <v>1052</v>
      </c>
      <c r="BL219" s="121">
        <v>0.43999999999999995</v>
      </c>
      <c r="BM219" s="121">
        <v>-0.22222222222222221</v>
      </c>
      <c r="BN219" s="121" t="s">
        <v>1041</v>
      </c>
      <c r="BO219" s="121" t="s">
        <v>1041</v>
      </c>
      <c r="BP219" s="121" t="s">
        <v>1041</v>
      </c>
      <c r="BQ219" s="121" t="s">
        <v>1041</v>
      </c>
      <c r="BR219" s="121" t="s">
        <v>1041</v>
      </c>
      <c r="BS219" s="121" t="s">
        <v>1041</v>
      </c>
      <c r="BT219" s="379"/>
      <c r="BU219" s="121" t="s">
        <v>1041</v>
      </c>
      <c r="BV219" s="379"/>
      <c r="BW219" s="121" t="s">
        <v>1041</v>
      </c>
      <c r="BX219" s="379"/>
      <c r="BY219" s="121" t="s">
        <v>1041</v>
      </c>
      <c r="BZ219" s="121" t="s">
        <v>1041</v>
      </c>
      <c r="CA219" s="121" t="s">
        <v>1041</v>
      </c>
      <c r="CB219" s="121">
        <v>-0.6</v>
      </c>
      <c r="CC219" s="121" t="s">
        <v>1041</v>
      </c>
      <c r="CD219" s="121" t="s">
        <v>1041</v>
      </c>
      <c r="CE219" s="379"/>
      <c r="CF219" s="121" t="s">
        <v>1041</v>
      </c>
      <c r="CG219" s="121">
        <v>-0.5</v>
      </c>
      <c r="CH219" s="121">
        <v>0</v>
      </c>
      <c r="CI219" s="121">
        <v>0</v>
      </c>
      <c r="CJ219" s="130">
        <v>0</v>
      </c>
      <c r="CK219" s="379"/>
      <c r="CL219" s="130">
        <v>0</v>
      </c>
      <c r="CM219" s="130">
        <v>0</v>
      </c>
      <c r="CN219" s="134"/>
      <c r="CP219" s="123" t="s">
        <v>1052</v>
      </c>
      <c r="CQ219" s="121">
        <v>-0.16666666666666663</v>
      </c>
      <c r="CR219" s="121">
        <v>0.19999999999999996</v>
      </c>
      <c r="CS219" s="121" t="s">
        <v>1041</v>
      </c>
      <c r="CT219" s="121" t="s">
        <v>1041</v>
      </c>
      <c r="CU219" s="121" t="s">
        <v>1041</v>
      </c>
      <c r="CV219" s="121" t="s">
        <v>1041</v>
      </c>
      <c r="CW219" s="121" t="s">
        <v>1041</v>
      </c>
      <c r="CX219" s="121" t="s">
        <v>1041</v>
      </c>
      <c r="CY219" s="379"/>
      <c r="CZ219" s="121" t="s">
        <v>1041</v>
      </c>
      <c r="DA219" s="379"/>
      <c r="DB219" s="121" t="s">
        <v>1041</v>
      </c>
      <c r="DC219" s="379"/>
      <c r="DD219" s="121" t="s">
        <v>1041</v>
      </c>
      <c r="DE219" s="121" t="s">
        <v>1041</v>
      </c>
      <c r="DF219" s="121" t="s">
        <v>1041</v>
      </c>
      <c r="DG219" s="121">
        <v>0.2307692307692315</v>
      </c>
      <c r="DH219" s="121"/>
      <c r="DI219" s="121"/>
      <c r="DJ219" s="379"/>
      <c r="DK219" s="121"/>
      <c r="DL219" s="121"/>
      <c r="DM219" s="236">
        <v>0</v>
      </c>
      <c r="DN219" s="121">
        <v>-7.6923076923076872E-2</v>
      </c>
      <c r="DO219" s="121">
        <v>0</v>
      </c>
      <c r="DP219" s="379"/>
      <c r="DQ219" s="130"/>
      <c r="DR219" s="130">
        <v>0</v>
      </c>
      <c r="DS219" s="134"/>
      <c r="DU219" s="123" t="s">
        <v>1052</v>
      </c>
      <c r="DV219" s="121">
        <v>-0.20000000000000007</v>
      </c>
      <c r="DW219" s="121">
        <v>0</v>
      </c>
      <c r="DX219" s="121" t="s">
        <v>1041</v>
      </c>
      <c r="DY219" s="121" t="s">
        <v>1041</v>
      </c>
      <c r="DZ219" s="121" t="s">
        <v>1041</v>
      </c>
      <c r="EA219" s="121" t="s">
        <v>1041</v>
      </c>
      <c r="EB219" s="121" t="s">
        <v>1041</v>
      </c>
      <c r="EC219" s="121" t="s">
        <v>1041</v>
      </c>
      <c r="ED219" s="379"/>
      <c r="EE219" s="121" t="s">
        <v>1041</v>
      </c>
      <c r="EF219" s="379"/>
      <c r="EG219" s="121" t="s">
        <v>1041</v>
      </c>
      <c r="EH219" s="379"/>
      <c r="EI219" s="121" t="s">
        <v>1041</v>
      </c>
      <c r="EJ219" s="121" t="s">
        <v>1041</v>
      </c>
      <c r="EK219" s="121" t="s">
        <v>1041</v>
      </c>
      <c r="EL219" s="121">
        <v>9.090909090909105E-2</v>
      </c>
      <c r="EM219" s="121"/>
      <c r="EN219" s="121"/>
      <c r="EO219" s="379"/>
      <c r="EP219" s="121"/>
      <c r="EQ219" s="121">
        <v>0.22448979591836737</v>
      </c>
      <c r="ER219" s="121">
        <v>-0.19999999999999996</v>
      </c>
      <c r="ES219" s="121">
        <v>2.0833333333333481E-2</v>
      </c>
      <c r="ET219" s="130">
        <v>0.14285714285714279</v>
      </c>
      <c r="EU219" s="379"/>
      <c r="EV219" s="130">
        <v>-0.1071428571428571</v>
      </c>
      <c r="EW219" s="130">
        <v>3.9999999999999813E-2</v>
      </c>
      <c r="EX219" s="134"/>
      <c r="EZ219" s="123" t="s">
        <v>1052</v>
      </c>
      <c r="FA219" s="121">
        <v>-0.21739130434782616</v>
      </c>
      <c r="FB219" s="121">
        <v>0.11111111111111116</v>
      </c>
      <c r="FC219" s="121" t="s">
        <v>1041</v>
      </c>
      <c r="FD219" s="121" t="s">
        <v>1041</v>
      </c>
      <c r="FE219" s="121" t="s">
        <v>1041</v>
      </c>
      <c r="FF219" s="121" t="s">
        <v>1041</v>
      </c>
      <c r="FG219" s="121" t="s">
        <v>1041</v>
      </c>
      <c r="FH219" s="121" t="s">
        <v>1041</v>
      </c>
      <c r="FI219" s="121"/>
      <c r="FJ219" s="379"/>
      <c r="FK219" s="121" t="s">
        <v>1041</v>
      </c>
      <c r="FL219" s="379"/>
      <c r="FM219" s="121" t="s">
        <v>1041</v>
      </c>
      <c r="FN219" s="379"/>
      <c r="FO219" s="121" t="s">
        <v>1041</v>
      </c>
      <c r="FP219" s="121" t="s">
        <v>1041</v>
      </c>
      <c r="FQ219" s="121" t="s">
        <v>1041</v>
      </c>
      <c r="FR219" s="121">
        <v>0.18800000000000017</v>
      </c>
      <c r="FS219" s="121"/>
      <c r="FT219" s="121"/>
      <c r="FU219" s="379"/>
      <c r="FV219" s="121"/>
      <c r="FW219" s="121">
        <v>0.33333333333333348</v>
      </c>
      <c r="FX219" s="122">
        <v>-0.22499999999999998</v>
      </c>
      <c r="FY219" s="121">
        <v>3.2258064516129004E-2</v>
      </c>
      <c r="FZ219" s="121">
        <v>-0.12499999999999989</v>
      </c>
      <c r="GA219" s="379"/>
      <c r="GB219" s="130">
        <v>0</v>
      </c>
      <c r="GC219" s="130">
        <v>7.1428571428571397E-2</v>
      </c>
    </row>
    <row r="220" spans="1:185" ht="14.5" x14ac:dyDescent="0.35">
      <c r="A220" s="104" t="s">
        <v>885</v>
      </c>
      <c r="B220" s="121">
        <v>0</v>
      </c>
      <c r="C220" s="121">
        <v>0</v>
      </c>
      <c r="D220" s="121">
        <v>0</v>
      </c>
      <c r="E220" s="121" t="s">
        <v>1041</v>
      </c>
      <c r="F220" s="121" t="s">
        <v>1041</v>
      </c>
      <c r="G220" s="121" t="s">
        <v>1041</v>
      </c>
      <c r="H220" s="121" t="s">
        <v>1041</v>
      </c>
      <c r="I220" s="121" t="s">
        <v>1041</v>
      </c>
      <c r="J220" s="379"/>
      <c r="K220" s="121" t="s">
        <v>1041</v>
      </c>
      <c r="L220" s="379"/>
      <c r="M220" s="121" t="s">
        <v>1041</v>
      </c>
      <c r="N220" s="379"/>
      <c r="O220" s="121" t="s">
        <v>1041</v>
      </c>
      <c r="P220" s="121" t="s">
        <v>1041</v>
      </c>
      <c r="Q220" s="121" t="s">
        <v>1041</v>
      </c>
      <c r="R220" s="121" t="s">
        <v>1041</v>
      </c>
      <c r="S220" s="121" t="s">
        <v>1041</v>
      </c>
      <c r="T220" s="121" t="s">
        <v>1041</v>
      </c>
      <c r="U220" s="379"/>
      <c r="V220" s="121">
        <v>0.11111111111111094</v>
      </c>
      <c r="W220" s="121">
        <v>0.33333333333333326</v>
      </c>
      <c r="X220" s="121">
        <v>-8.333333333333337E-2</v>
      </c>
      <c r="Y220" s="121"/>
      <c r="Z220" s="130"/>
      <c r="AA220" s="379"/>
      <c r="AB220" s="130">
        <v>-0.1071428571428571</v>
      </c>
      <c r="AC220" s="130">
        <v>0.19999999999999996</v>
      </c>
      <c r="AF220" s="104" t="s">
        <v>885</v>
      </c>
      <c r="AG220" s="121">
        <v>0</v>
      </c>
      <c r="AH220" s="121">
        <v>0</v>
      </c>
      <c r="AI220" s="121">
        <v>0</v>
      </c>
      <c r="AJ220" s="121" t="s">
        <v>1041</v>
      </c>
      <c r="AK220" s="121" t="s">
        <v>1041</v>
      </c>
      <c r="AL220" s="121" t="s">
        <v>1041</v>
      </c>
      <c r="AM220" s="121" t="s">
        <v>1041</v>
      </c>
      <c r="AN220" s="121" t="s">
        <v>1041</v>
      </c>
      <c r="AO220" s="379"/>
      <c r="AP220" s="121" t="s">
        <v>1041</v>
      </c>
      <c r="AQ220" s="379"/>
      <c r="AR220" s="121" t="s">
        <v>1041</v>
      </c>
      <c r="AS220" s="379"/>
      <c r="AT220" s="121" t="s">
        <v>1041</v>
      </c>
      <c r="AU220" s="121" t="s">
        <v>1041</v>
      </c>
      <c r="AV220" s="121" t="s">
        <v>1041</v>
      </c>
      <c r="AW220" s="121"/>
      <c r="AX220" s="121" t="s">
        <v>1041</v>
      </c>
      <c r="AY220" s="121" t="s">
        <v>1041</v>
      </c>
      <c r="AZ220" s="379"/>
      <c r="BA220" s="121">
        <v>0</v>
      </c>
      <c r="BB220" s="121">
        <v>0</v>
      </c>
      <c r="BC220" s="121">
        <v>0</v>
      </c>
      <c r="BD220" s="121"/>
      <c r="BE220" s="121"/>
      <c r="BF220" s="379"/>
      <c r="BG220" s="130">
        <v>0.33333333333333326</v>
      </c>
      <c r="BH220" s="130">
        <v>-0.25</v>
      </c>
      <c r="BI220" s="134"/>
      <c r="BK220" s="104" t="s">
        <v>885</v>
      </c>
      <c r="BL220" s="121">
        <v>-0.7142857142857143</v>
      </c>
      <c r="BM220" s="121">
        <v>0.25000000000000022</v>
      </c>
      <c r="BN220" s="121">
        <v>0.19999999999999996</v>
      </c>
      <c r="BO220" s="121" t="s">
        <v>1041</v>
      </c>
      <c r="BP220" s="121" t="s">
        <v>1041</v>
      </c>
      <c r="BQ220" s="121" t="s">
        <v>1041</v>
      </c>
      <c r="BR220" s="121" t="s">
        <v>1041</v>
      </c>
      <c r="BS220" s="121" t="s">
        <v>1041</v>
      </c>
      <c r="BT220" s="379"/>
      <c r="BU220" s="121" t="s">
        <v>1041</v>
      </c>
      <c r="BV220" s="379"/>
      <c r="BW220" s="121" t="s">
        <v>1041</v>
      </c>
      <c r="BX220" s="379"/>
      <c r="BY220" s="121" t="s">
        <v>1041</v>
      </c>
      <c r="BZ220" s="121" t="s">
        <v>1041</v>
      </c>
      <c r="CA220" s="121" t="s">
        <v>1041</v>
      </c>
      <c r="CB220" s="121">
        <v>3.4482758620689724E-2</v>
      </c>
      <c r="CC220" s="121" t="s">
        <v>1041</v>
      </c>
      <c r="CD220" s="121" t="s">
        <v>1041</v>
      </c>
      <c r="CE220" s="379"/>
      <c r="CF220" s="121">
        <v>0.5</v>
      </c>
      <c r="CG220" s="121">
        <v>0</v>
      </c>
      <c r="CH220" s="121">
        <v>0</v>
      </c>
      <c r="CI220" s="121"/>
      <c r="CJ220" s="130"/>
      <c r="CK220" s="379"/>
      <c r="CL220" s="130">
        <v>0</v>
      </c>
      <c r="CM220" s="130">
        <v>0</v>
      </c>
      <c r="CN220" s="134"/>
      <c r="CP220" s="104" t="s">
        <v>885</v>
      </c>
      <c r="CQ220" s="121">
        <v>0.5</v>
      </c>
      <c r="CR220" s="121">
        <v>0</v>
      </c>
      <c r="CS220" s="121">
        <v>0</v>
      </c>
      <c r="CT220" s="121" t="s">
        <v>1041</v>
      </c>
      <c r="CU220" s="121" t="s">
        <v>1041</v>
      </c>
      <c r="CV220" s="121" t="s">
        <v>1041</v>
      </c>
      <c r="CW220" s="121" t="s">
        <v>1041</v>
      </c>
      <c r="CX220" s="121" t="s">
        <v>1041</v>
      </c>
      <c r="CY220" s="379"/>
      <c r="CZ220" s="121" t="s">
        <v>1041</v>
      </c>
      <c r="DA220" s="379"/>
      <c r="DB220" s="121" t="s">
        <v>1041</v>
      </c>
      <c r="DC220" s="379"/>
      <c r="DD220" s="121" t="s">
        <v>1041</v>
      </c>
      <c r="DE220" s="121" t="s">
        <v>1041</v>
      </c>
      <c r="DF220" s="121" t="s">
        <v>1041</v>
      </c>
      <c r="DG220" s="121">
        <v>3.7735849056602877E-2</v>
      </c>
      <c r="DH220" s="121"/>
      <c r="DI220" s="121"/>
      <c r="DJ220" s="379"/>
      <c r="DK220" s="121">
        <v>0.66666666666666674</v>
      </c>
      <c r="DL220" s="121">
        <v>-0.5</v>
      </c>
      <c r="DM220" s="236">
        <v>0</v>
      </c>
      <c r="DN220" s="121"/>
      <c r="DO220" s="121"/>
      <c r="DP220" s="379"/>
      <c r="DQ220" s="130"/>
      <c r="DR220" s="130">
        <v>-4.7619047619047561E-2</v>
      </c>
      <c r="DS220" s="134"/>
      <c r="DU220" s="104" t="s">
        <v>885</v>
      </c>
      <c r="DV220" s="121">
        <v>0</v>
      </c>
      <c r="DW220" s="121">
        <v>0</v>
      </c>
      <c r="DX220" s="121">
        <v>0</v>
      </c>
      <c r="DY220" s="121" t="s">
        <v>1041</v>
      </c>
      <c r="DZ220" s="121" t="s">
        <v>1041</v>
      </c>
      <c r="EA220" s="121" t="s">
        <v>1041</v>
      </c>
      <c r="EB220" s="121" t="s">
        <v>1041</v>
      </c>
      <c r="EC220" s="121" t="s">
        <v>1041</v>
      </c>
      <c r="ED220" s="379"/>
      <c r="EE220" s="121" t="s">
        <v>1041</v>
      </c>
      <c r="EF220" s="379"/>
      <c r="EG220" s="121" t="s">
        <v>1041</v>
      </c>
      <c r="EH220" s="379"/>
      <c r="EI220" s="121" t="s">
        <v>1041</v>
      </c>
      <c r="EJ220" s="121" t="s">
        <v>1041</v>
      </c>
      <c r="EK220" s="121" t="s">
        <v>1041</v>
      </c>
      <c r="EL220" s="121">
        <v>-3.0303030303032719E-2</v>
      </c>
      <c r="EM220" s="121"/>
      <c r="EN220" s="121"/>
      <c r="EO220" s="379"/>
      <c r="EP220" s="121">
        <v>0</v>
      </c>
      <c r="EQ220" s="121">
        <v>0</v>
      </c>
      <c r="ER220" s="121">
        <v>0</v>
      </c>
      <c r="ES220" s="121"/>
      <c r="ET220" s="130"/>
      <c r="EU220" s="379"/>
      <c r="EV220" s="130">
        <v>4.1666666666666741E-2</v>
      </c>
      <c r="EW220" s="130">
        <v>3.9999999999999813E-2</v>
      </c>
      <c r="EX220" s="134"/>
      <c r="EZ220" s="104" t="s">
        <v>885</v>
      </c>
      <c r="FA220" s="121">
        <v>-0.75</v>
      </c>
      <c r="FB220" s="121">
        <v>0</v>
      </c>
      <c r="FC220" s="121">
        <v>0</v>
      </c>
      <c r="FD220" s="121" t="s">
        <v>1041</v>
      </c>
      <c r="FE220" s="121" t="s">
        <v>1041</v>
      </c>
      <c r="FF220" s="121" t="s">
        <v>1041</v>
      </c>
      <c r="FG220" s="121" t="s">
        <v>1041</v>
      </c>
      <c r="FH220" s="121" t="s">
        <v>1041</v>
      </c>
      <c r="FI220" s="121"/>
      <c r="FJ220" s="379"/>
      <c r="FK220" s="121" t="s">
        <v>1041</v>
      </c>
      <c r="FL220" s="379"/>
      <c r="FM220" s="121" t="s">
        <v>1041</v>
      </c>
      <c r="FN220" s="379"/>
      <c r="FO220" s="121" t="s">
        <v>1041</v>
      </c>
      <c r="FP220" s="121" t="s">
        <v>1041</v>
      </c>
      <c r="FQ220" s="121" t="s">
        <v>1041</v>
      </c>
      <c r="FR220" s="121">
        <v>5.0000000000016698E-4</v>
      </c>
      <c r="FS220" s="121"/>
      <c r="FT220" s="121"/>
      <c r="FU220" s="379"/>
      <c r="FV220" s="121">
        <v>-6.25E-2</v>
      </c>
      <c r="FW220" s="121">
        <v>0.33333333333333348</v>
      </c>
      <c r="FX220" s="122">
        <v>-0.22499999999999998</v>
      </c>
      <c r="FY220" s="121"/>
      <c r="FZ220" s="121"/>
      <c r="GA220" s="379"/>
      <c r="GB220" s="130">
        <v>0</v>
      </c>
      <c r="GC220" s="130">
        <v>0.14285714285714279</v>
      </c>
    </row>
    <row r="221" spans="1:185" ht="14.5" x14ac:dyDescent="0.35">
      <c r="A221" s="104" t="s">
        <v>1053</v>
      </c>
      <c r="B221" s="121"/>
      <c r="C221" s="121"/>
      <c r="D221" s="121"/>
      <c r="E221" s="121"/>
      <c r="F221" s="121"/>
      <c r="G221" s="121"/>
      <c r="H221" s="121"/>
      <c r="I221" s="121"/>
      <c r="J221" s="379"/>
      <c r="K221" s="121"/>
      <c r="L221" s="379"/>
      <c r="M221" s="121"/>
      <c r="N221" s="379"/>
      <c r="O221" s="121"/>
      <c r="P221" s="121"/>
      <c r="Q221" s="121"/>
      <c r="R221" s="121"/>
      <c r="S221" s="121"/>
      <c r="T221" s="121" t="s">
        <v>1041</v>
      </c>
      <c r="U221" s="379"/>
      <c r="V221" s="121" t="s">
        <v>1041</v>
      </c>
      <c r="W221" s="121" t="s">
        <v>1041</v>
      </c>
      <c r="X221" s="121"/>
      <c r="Y221" s="121"/>
      <c r="Z221" s="130"/>
      <c r="AA221" s="379"/>
      <c r="AB221" s="130"/>
      <c r="AC221" s="130"/>
      <c r="AF221" s="123" t="s">
        <v>1053</v>
      </c>
      <c r="AG221" s="121"/>
      <c r="AH221" s="121"/>
      <c r="AI221" s="121"/>
      <c r="AJ221" s="121"/>
      <c r="AK221" s="121"/>
      <c r="AL221" s="121"/>
      <c r="AM221" s="121"/>
      <c r="AN221" s="121"/>
      <c r="AO221" s="379"/>
      <c r="AP221" s="121"/>
      <c r="AQ221" s="379"/>
      <c r="AR221" s="121"/>
      <c r="AS221" s="379"/>
      <c r="AT221" s="121"/>
      <c r="AU221" s="121"/>
      <c r="AV221" s="121"/>
      <c r="AW221" s="121">
        <v>-9.9920072216264089E-16</v>
      </c>
      <c r="AX221" s="121"/>
      <c r="AY221" s="121" t="s">
        <v>1041</v>
      </c>
      <c r="AZ221" s="379"/>
      <c r="BA221" s="121" t="s">
        <v>1041</v>
      </c>
      <c r="BB221" s="121" t="s">
        <v>1041</v>
      </c>
      <c r="BC221" s="121"/>
      <c r="BD221" s="121"/>
      <c r="BE221" s="121"/>
      <c r="BF221" s="379"/>
      <c r="BG221" s="130"/>
      <c r="BH221" s="130"/>
      <c r="BI221" s="134"/>
      <c r="BK221" s="123" t="s">
        <v>1053</v>
      </c>
      <c r="BL221" s="121"/>
      <c r="BM221" s="121"/>
      <c r="BN221" s="121"/>
      <c r="BO221" s="121"/>
      <c r="BP221" s="121"/>
      <c r="BQ221" s="121"/>
      <c r="BR221" s="121"/>
      <c r="BS221" s="121"/>
      <c r="BT221" s="379"/>
      <c r="BU221" s="121"/>
      <c r="BV221" s="379"/>
      <c r="BW221" s="121"/>
      <c r="BX221" s="379"/>
      <c r="BY221" s="121"/>
      <c r="BZ221" s="121"/>
      <c r="CA221" s="121"/>
      <c r="CB221" s="121"/>
      <c r="CC221" s="121"/>
      <c r="CD221" s="121" t="s">
        <v>1041</v>
      </c>
      <c r="CE221" s="379"/>
      <c r="CF221" s="121" t="s">
        <v>1041</v>
      </c>
      <c r="CG221" s="121" t="s">
        <v>1041</v>
      </c>
      <c r="CH221" s="121"/>
      <c r="CI221" s="121"/>
      <c r="CJ221" s="130"/>
      <c r="CK221" s="379"/>
      <c r="CL221" s="130"/>
      <c r="CM221" s="130"/>
      <c r="CN221" s="134"/>
      <c r="CP221" s="123" t="s">
        <v>1053</v>
      </c>
      <c r="CQ221" s="121"/>
      <c r="CR221" s="121"/>
      <c r="CS221" s="121"/>
      <c r="CT221" s="121"/>
      <c r="CU221" s="121"/>
      <c r="CV221" s="121"/>
      <c r="CW221" s="121"/>
      <c r="CX221" s="121"/>
      <c r="CY221" s="379"/>
      <c r="CZ221" s="121"/>
      <c r="DA221" s="379"/>
      <c r="DB221" s="121"/>
      <c r="DC221" s="379"/>
      <c r="DD221" s="121"/>
      <c r="DE221" s="121"/>
      <c r="DF221" s="121"/>
      <c r="DG221" s="121"/>
      <c r="DH221" s="121"/>
      <c r="DI221" s="121"/>
      <c r="DJ221" s="379"/>
      <c r="DK221" s="121"/>
      <c r="DL221" s="121"/>
      <c r="DM221" s="236"/>
      <c r="DN221" s="121"/>
      <c r="DO221" s="121"/>
      <c r="DP221" s="379"/>
      <c r="DQ221" s="130"/>
      <c r="DR221" s="130"/>
      <c r="DS221" s="134"/>
      <c r="DU221" s="123" t="s">
        <v>1053</v>
      </c>
      <c r="DV221" s="121"/>
      <c r="DW221" s="121"/>
      <c r="DX221" s="121"/>
      <c r="DY221" s="121"/>
      <c r="DZ221" s="121"/>
      <c r="EA221" s="121"/>
      <c r="EB221" s="121"/>
      <c r="EC221" s="121"/>
      <c r="ED221" s="379"/>
      <c r="EE221" s="121"/>
      <c r="EF221" s="379"/>
      <c r="EG221" s="121"/>
      <c r="EH221" s="379"/>
      <c r="EI221" s="121"/>
      <c r="EJ221" s="121"/>
      <c r="EK221" s="121"/>
      <c r="EL221" s="121"/>
      <c r="EM221" s="121"/>
      <c r="EN221" s="121"/>
      <c r="EO221" s="379"/>
      <c r="EP221" s="121"/>
      <c r="EQ221" s="121"/>
      <c r="ER221" s="121"/>
      <c r="ES221" s="121"/>
      <c r="ET221" s="130"/>
      <c r="EU221" s="379"/>
      <c r="EV221" s="130"/>
      <c r="EW221" s="130"/>
      <c r="EX221" s="134"/>
      <c r="EZ221" s="123" t="s">
        <v>1053</v>
      </c>
      <c r="FA221" s="121"/>
      <c r="FB221" s="121"/>
      <c r="FC221" s="121"/>
      <c r="FD221" s="121"/>
      <c r="FE221" s="121"/>
      <c r="FF221" s="121"/>
      <c r="FG221" s="121"/>
      <c r="FH221" s="121"/>
      <c r="FI221" s="121"/>
      <c r="FJ221" s="379"/>
      <c r="FK221" s="121"/>
      <c r="FL221" s="379"/>
      <c r="FM221" s="121"/>
      <c r="FN221" s="379"/>
      <c r="FO221" s="121"/>
      <c r="FP221" s="121"/>
      <c r="FQ221" s="121"/>
      <c r="FR221" s="121"/>
      <c r="FS221" s="121"/>
      <c r="FT221" s="121"/>
      <c r="FU221" s="379"/>
      <c r="FV221" s="121"/>
      <c r="FW221" s="121"/>
      <c r="FX221" s="122"/>
      <c r="FY221" s="121"/>
      <c r="FZ221" s="121"/>
      <c r="GA221" s="379"/>
      <c r="GB221" s="130"/>
      <c r="GC221" s="130"/>
    </row>
    <row r="222" spans="1:185" ht="14.5" x14ac:dyDescent="0.35">
      <c r="A222" s="104" t="s">
        <v>1054</v>
      </c>
      <c r="B222" s="121">
        <v>-0.5</v>
      </c>
      <c r="C222" s="121" t="s">
        <v>1041</v>
      </c>
      <c r="D222" s="121" t="s">
        <v>1041</v>
      </c>
      <c r="E222" s="121" t="s">
        <v>1041</v>
      </c>
      <c r="F222" s="121" t="s">
        <v>1041</v>
      </c>
      <c r="G222" s="121">
        <v>-0.20000000000000007</v>
      </c>
      <c r="H222" s="121">
        <v>0</v>
      </c>
      <c r="I222" s="121" t="s">
        <v>1041</v>
      </c>
      <c r="J222" s="379"/>
      <c r="K222" s="121" t="s">
        <v>1041</v>
      </c>
      <c r="L222" s="379"/>
      <c r="M222" s="121" t="s">
        <v>1041</v>
      </c>
      <c r="N222" s="379"/>
      <c r="O222" s="121" t="s">
        <v>1041</v>
      </c>
      <c r="P222" s="121" t="s">
        <v>1041</v>
      </c>
      <c r="Q222" s="121">
        <v>-0.37499999999999989</v>
      </c>
      <c r="R222" s="121">
        <v>-0.37499999999999989</v>
      </c>
      <c r="S222" s="121" t="s">
        <v>1041</v>
      </c>
      <c r="T222" s="121" t="s">
        <v>1041</v>
      </c>
      <c r="U222" s="379"/>
      <c r="V222" s="121" t="s">
        <v>1041</v>
      </c>
      <c r="W222" s="121" t="s">
        <v>1041</v>
      </c>
      <c r="X222" s="121"/>
      <c r="Y222" s="121"/>
      <c r="Z222" s="130"/>
      <c r="AA222" s="379"/>
      <c r="AB222" s="130"/>
      <c r="AC222" s="130"/>
      <c r="AF222" s="104" t="s">
        <v>1054</v>
      </c>
      <c r="AG222" s="121">
        <v>-0.2592592592592593</v>
      </c>
      <c r="AH222" s="121" t="s">
        <v>1041</v>
      </c>
      <c r="AI222" s="121" t="s">
        <v>1041</v>
      </c>
      <c r="AJ222" s="121" t="s">
        <v>1041</v>
      </c>
      <c r="AK222" s="121" t="s">
        <v>1041</v>
      </c>
      <c r="AL222" s="121">
        <v>-0.33333333333333337</v>
      </c>
      <c r="AM222" s="121">
        <v>0</v>
      </c>
      <c r="AN222" s="121" t="s">
        <v>1041</v>
      </c>
      <c r="AO222" s="379"/>
      <c r="AP222" s="121" t="s">
        <v>1041</v>
      </c>
      <c r="AQ222" s="379"/>
      <c r="AR222" s="121" t="s">
        <v>1041</v>
      </c>
      <c r="AS222" s="379"/>
      <c r="AT222" s="121" t="s">
        <v>1041</v>
      </c>
      <c r="AU222" s="121" t="s">
        <v>1041</v>
      </c>
      <c r="AV222" s="121">
        <v>-0.22499999999999998</v>
      </c>
      <c r="AW222" s="121" t="s">
        <v>1041</v>
      </c>
      <c r="AX222" s="121" t="s">
        <v>1041</v>
      </c>
      <c r="AY222" s="121" t="s">
        <v>1041</v>
      </c>
      <c r="AZ222" s="379"/>
      <c r="BA222" s="121" t="s">
        <v>1041</v>
      </c>
      <c r="BB222" s="121" t="s">
        <v>1041</v>
      </c>
      <c r="BC222" s="121"/>
      <c r="BD222" s="121"/>
      <c r="BE222" s="121"/>
      <c r="BF222" s="379"/>
      <c r="BG222" s="130"/>
      <c r="BH222" s="130"/>
      <c r="BI222" s="134"/>
      <c r="BK222" s="104" t="s">
        <v>1054</v>
      </c>
      <c r="BL222" s="121">
        <v>-0.19999999999999996</v>
      </c>
      <c r="BM222" s="121" t="s">
        <v>1041</v>
      </c>
      <c r="BN222" s="121" t="s">
        <v>1041</v>
      </c>
      <c r="BO222" s="121" t="s">
        <v>1041</v>
      </c>
      <c r="BP222" s="121" t="s">
        <v>1041</v>
      </c>
      <c r="BQ222" s="121">
        <v>-0.44444444444444442</v>
      </c>
      <c r="BR222" s="121">
        <v>0.19999999999999996</v>
      </c>
      <c r="BS222" s="121" t="s">
        <v>1041</v>
      </c>
      <c r="BT222" s="379"/>
      <c r="BU222" s="121" t="s">
        <v>1041</v>
      </c>
      <c r="BV222" s="379"/>
      <c r="BW222" s="121" t="s">
        <v>1041</v>
      </c>
      <c r="BX222" s="379"/>
      <c r="BY222" s="121" t="s">
        <v>1041</v>
      </c>
      <c r="BZ222" s="121" t="s">
        <v>1041</v>
      </c>
      <c r="CA222" s="121">
        <v>-0.44444444444444442</v>
      </c>
      <c r="CB222" s="121" t="s">
        <v>1041</v>
      </c>
      <c r="CC222" s="121" t="s">
        <v>1041</v>
      </c>
      <c r="CD222" s="121" t="s">
        <v>1041</v>
      </c>
      <c r="CE222" s="379"/>
      <c r="CF222" s="121" t="s">
        <v>1041</v>
      </c>
      <c r="CG222" s="121" t="s">
        <v>1041</v>
      </c>
      <c r="CH222" s="121"/>
      <c r="CI222" s="121"/>
      <c r="CJ222" s="130"/>
      <c r="CK222" s="379"/>
      <c r="CL222" s="130"/>
      <c r="CM222" s="130"/>
      <c r="CN222" s="134"/>
      <c r="CP222" s="104" t="s">
        <v>1054</v>
      </c>
      <c r="CQ222" s="121">
        <v>0</v>
      </c>
      <c r="CR222" s="121" t="s">
        <v>1041</v>
      </c>
      <c r="CS222" s="121" t="s">
        <v>1041</v>
      </c>
      <c r="CT222" s="121" t="s">
        <v>1041</v>
      </c>
      <c r="CU222" s="121" t="s">
        <v>1041</v>
      </c>
      <c r="CV222" s="121">
        <v>-0.16666666666666663</v>
      </c>
      <c r="CW222" s="121">
        <v>0</v>
      </c>
      <c r="CX222" s="121" t="s">
        <v>1041</v>
      </c>
      <c r="CY222" s="379"/>
      <c r="CZ222" s="121" t="s">
        <v>1041</v>
      </c>
      <c r="DA222" s="379"/>
      <c r="DB222" s="121" t="s">
        <v>1041</v>
      </c>
      <c r="DC222" s="379"/>
      <c r="DD222" s="121" t="s">
        <v>1041</v>
      </c>
      <c r="DE222" s="121" t="s">
        <v>1041</v>
      </c>
      <c r="DF222" s="121">
        <v>-0.11111111111111116</v>
      </c>
      <c r="DG222" s="121" t="s">
        <v>1041</v>
      </c>
      <c r="DH222" s="121"/>
      <c r="DI222" s="121"/>
      <c r="DJ222" s="379"/>
      <c r="DK222" s="121"/>
      <c r="DL222" s="121"/>
      <c r="DM222" s="236"/>
      <c r="DN222" s="121"/>
      <c r="DO222" s="121"/>
      <c r="DP222" s="379"/>
      <c r="DQ222" s="130"/>
      <c r="DR222" s="130"/>
      <c r="DS222" s="134"/>
      <c r="DU222" s="104" t="s">
        <v>1054</v>
      </c>
      <c r="DV222" s="121">
        <v>-0.22222222222222221</v>
      </c>
      <c r="DW222" s="121" t="s">
        <v>1041</v>
      </c>
      <c r="DX222" s="121" t="s">
        <v>1041</v>
      </c>
      <c r="DY222" s="121" t="s">
        <v>1041</v>
      </c>
      <c r="DZ222" s="121" t="s">
        <v>1041</v>
      </c>
      <c r="EA222" s="121">
        <v>0.46341463414634143</v>
      </c>
      <c r="EB222" s="121">
        <v>-0.20833333333333326</v>
      </c>
      <c r="EC222" s="121" t="s">
        <v>1041</v>
      </c>
      <c r="ED222" s="379"/>
      <c r="EE222" s="121" t="s">
        <v>1041</v>
      </c>
      <c r="EF222" s="379"/>
      <c r="EG222" s="121" t="s">
        <v>1041</v>
      </c>
      <c r="EH222" s="379"/>
      <c r="EI222" s="121" t="s">
        <v>1041</v>
      </c>
      <c r="EJ222" s="121" t="s">
        <v>1041</v>
      </c>
      <c r="EK222" s="121">
        <v>0.69230769230769229</v>
      </c>
      <c r="EL222" s="121" t="s">
        <v>1041</v>
      </c>
      <c r="EM222" s="121"/>
      <c r="EN222" s="121"/>
      <c r="EO222" s="379"/>
      <c r="EP222" s="121"/>
      <c r="EQ222" s="121"/>
      <c r="ER222" s="121"/>
      <c r="ES222" s="121"/>
      <c r="ET222" s="130"/>
      <c r="EU222" s="379"/>
      <c r="EV222" s="130"/>
      <c r="EW222" s="130"/>
      <c r="EX222" s="134"/>
      <c r="EZ222" s="104" t="s">
        <v>1054</v>
      </c>
      <c r="FA222" s="121">
        <v>0</v>
      </c>
      <c r="FB222" s="121" t="s">
        <v>1041</v>
      </c>
      <c r="FC222" s="121" t="s">
        <v>1041</v>
      </c>
      <c r="FD222" s="121" t="s">
        <v>1041</v>
      </c>
      <c r="FE222" s="121" t="s">
        <v>1041</v>
      </c>
      <c r="FF222" s="121">
        <v>0</v>
      </c>
      <c r="FG222" s="121">
        <v>8.3333333333333259E-2</v>
      </c>
      <c r="FH222" s="121" t="s">
        <v>1041</v>
      </c>
      <c r="FI222" s="121"/>
      <c r="FJ222" s="379"/>
      <c r="FK222" s="121" t="s">
        <v>1041</v>
      </c>
      <c r="FL222" s="379"/>
      <c r="FM222" s="121" t="s">
        <v>1041</v>
      </c>
      <c r="FN222" s="379"/>
      <c r="FO222" s="121" t="s">
        <v>1041</v>
      </c>
      <c r="FP222" s="121" t="s">
        <v>1041</v>
      </c>
      <c r="FQ222" s="121">
        <v>-0.15789473684210531</v>
      </c>
      <c r="FR222" s="121" t="s">
        <v>1041</v>
      </c>
      <c r="FS222" s="121"/>
      <c r="FT222" s="121"/>
      <c r="FU222" s="379"/>
      <c r="FV222" s="121"/>
      <c r="FW222" s="121"/>
      <c r="FX222" s="122"/>
      <c r="FY222" s="121"/>
      <c r="FZ222" s="121"/>
      <c r="GA222" s="379"/>
      <c r="GB222" s="130"/>
      <c r="GC222" s="130"/>
    </row>
    <row r="223" spans="1:185" ht="15" thickBot="1" x14ac:dyDescent="0.4">
      <c r="A223" s="104" t="s">
        <v>925</v>
      </c>
      <c r="B223" s="121" t="s">
        <v>1041</v>
      </c>
      <c r="C223" s="121" t="s">
        <v>1041</v>
      </c>
      <c r="D223" s="121" t="s">
        <v>1041</v>
      </c>
      <c r="E223" s="121" t="s">
        <v>1041</v>
      </c>
      <c r="F223" s="121" t="s">
        <v>1041</v>
      </c>
      <c r="G223" s="121">
        <v>0</v>
      </c>
      <c r="H223" s="121">
        <v>0</v>
      </c>
      <c r="I223" s="121">
        <v>0</v>
      </c>
      <c r="J223" s="379"/>
      <c r="K223" s="121">
        <v>0</v>
      </c>
      <c r="L223" s="379"/>
      <c r="M223" s="121">
        <v>0</v>
      </c>
      <c r="N223" s="379"/>
      <c r="O223" s="121">
        <v>0</v>
      </c>
      <c r="P223" s="121">
        <v>0</v>
      </c>
      <c r="Q223" s="121">
        <v>0</v>
      </c>
      <c r="R223" s="121">
        <v>0</v>
      </c>
      <c r="S223" s="121">
        <v>0</v>
      </c>
      <c r="T223" s="121">
        <v>0</v>
      </c>
      <c r="U223" s="379"/>
      <c r="V223" s="121">
        <v>0.5</v>
      </c>
      <c r="W223" s="121">
        <v>0.5</v>
      </c>
      <c r="X223" s="121">
        <v>0</v>
      </c>
      <c r="Y223" s="121">
        <v>0</v>
      </c>
      <c r="Z223" s="130">
        <v>0.5</v>
      </c>
      <c r="AA223" s="379"/>
      <c r="AB223" s="130">
        <v>0</v>
      </c>
      <c r="AC223" s="130">
        <v>-0.33333333333333337</v>
      </c>
      <c r="AF223" s="104" t="s">
        <v>925</v>
      </c>
      <c r="AG223" s="121" t="s">
        <v>1041</v>
      </c>
      <c r="AH223" s="121" t="s">
        <v>1041</v>
      </c>
      <c r="AI223" s="121" t="s">
        <v>1041</v>
      </c>
      <c r="AJ223" s="121" t="s">
        <v>1041</v>
      </c>
      <c r="AK223" s="121" t="s">
        <v>1041</v>
      </c>
      <c r="AL223" s="121">
        <v>0.66666666666666674</v>
      </c>
      <c r="AM223" s="121">
        <v>0.19999999999999996</v>
      </c>
      <c r="AN223" s="121">
        <v>-0.16666666666666663</v>
      </c>
      <c r="AO223" s="379"/>
      <c r="AP223" s="121">
        <v>0</v>
      </c>
      <c r="AQ223" s="379"/>
      <c r="AR223" s="121">
        <v>0</v>
      </c>
      <c r="AS223" s="379"/>
      <c r="AT223" s="121">
        <v>0.19999999999999996</v>
      </c>
      <c r="AU223" s="121">
        <v>0</v>
      </c>
      <c r="AV223" s="121">
        <v>0.16666666666666674</v>
      </c>
      <c r="AW223" s="121">
        <v>-0.28571428571428514</v>
      </c>
      <c r="AX223" s="121">
        <v>0.3999999999999988</v>
      </c>
      <c r="AY223" s="121">
        <v>0</v>
      </c>
      <c r="AZ223" s="379"/>
      <c r="BA223" s="121">
        <v>0</v>
      </c>
      <c r="BB223" s="121">
        <v>0</v>
      </c>
      <c r="BC223" s="121">
        <v>0</v>
      </c>
      <c r="BD223" s="121">
        <v>0</v>
      </c>
      <c r="BE223" s="121">
        <v>0</v>
      </c>
      <c r="BF223" s="379"/>
      <c r="BG223" s="130">
        <v>0</v>
      </c>
      <c r="BH223" s="130">
        <v>0</v>
      </c>
      <c r="BI223" s="134"/>
      <c r="BK223" s="104" t="s">
        <v>925</v>
      </c>
      <c r="BL223" s="121" t="s">
        <v>1041</v>
      </c>
      <c r="BM223" s="121" t="s">
        <v>1041</v>
      </c>
      <c r="BN223" s="121" t="s">
        <v>1041</v>
      </c>
      <c r="BO223" s="121" t="s">
        <v>1041</v>
      </c>
      <c r="BP223" s="121" t="s">
        <v>1041</v>
      </c>
      <c r="BQ223" s="121">
        <v>-0.16666666666666663</v>
      </c>
      <c r="BR223" s="121">
        <v>0</v>
      </c>
      <c r="BS223" s="121">
        <v>0</v>
      </c>
      <c r="BT223" s="379"/>
      <c r="BU223" s="121">
        <v>-0.10000000000000009</v>
      </c>
      <c r="BV223" s="379"/>
      <c r="BW223" s="121">
        <v>0.11111111111111116</v>
      </c>
      <c r="BX223" s="379"/>
      <c r="BY223" s="121">
        <v>0</v>
      </c>
      <c r="BZ223" s="121">
        <v>0</v>
      </c>
      <c r="CA223" s="121">
        <v>0</v>
      </c>
      <c r="CB223" s="121">
        <v>-4.4408920985006262E-16</v>
      </c>
      <c r="CC223" s="121">
        <v>4.4408920985006262E-16</v>
      </c>
      <c r="CD223" s="121">
        <v>0</v>
      </c>
      <c r="CE223" s="379"/>
      <c r="CF223" s="121">
        <v>0</v>
      </c>
      <c r="CG223" s="121">
        <v>0</v>
      </c>
      <c r="CH223" s="121">
        <v>0</v>
      </c>
      <c r="CI223" s="121">
        <v>0</v>
      </c>
      <c r="CJ223" s="130">
        <v>0</v>
      </c>
      <c r="CK223" s="379"/>
      <c r="CL223" s="130">
        <v>0</v>
      </c>
      <c r="CM223" s="130">
        <v>0</v>
      </c>
      <c r="CN223" s="134"/>
      <c r="CP223" s="104" t="s">
        <v>925</v>
      </c>
      <c r="CQ223" s="121" t="s">
        <v>1041</v>
      </c>
      <c r="CR223" s="121" t="s">
        <v>1041</v>
      </c>
      <c r="CS223" s="121" t="s">
        <v>1041</v>
      </c>
      <c r="CT223" s="121" t="s">
        <v>1041</v>
      </c>
      <c r="CU223" s="121" t="s">
        <v>1041</v>
      </c>
      <c r="CV223" s="121">
        <v>0.25000000000000022</v>
      </c>
      <c r="CW223" s="121">
        <v>0</v>
      </c>
      <c r="CX223" s="121">
        <v>0</v>
      </c>
      <c r="CY223" s="379"/>
      <c r="CZ223" s="121">
        <v>-0.20000000000000007</v>
      </c>
      <c r="DA223" s="379"/>
      <c r="DB223" s="121">
        <v>0.25000000000000022</v>
      </c>
      <c r="DC223" s="379"/>
      <c r="DD223" s="121">
        <v>0</v>
      </c>
      <c r="DE223" s="121">
        <v>0</v>
      </c>
      <c r="DF223" s="121">
        <v>0</v>
      </c>
      <c r="DG223" s="121">
        <v>-4.4408920985006262E-16</v>
      </c>
      <c r="DH223" s="121">
        <v>0</v>
      </c>
      <c r="DI223" s="121">
        <v>0</v>
      </c>
      <c r="DJ223" s="379"/>
      <c r="DK223" s="121">
        <v>0</v>
      </c>
      <c r="DL223" s="121">
        <v>0</v>
      </c>
      <c r="DM223" s="236">
        <v>0</v>
      </c>
      <c r="DN223" s="121">
        <v>0</v>
      </c>
      <c r="DO223" s="121">
        <v>-0.10000000000000009</v>
      </c>
      <c r="DP223" s="379"/>
      <c r="DQ223" s="130">
        <v>-1</v>
      </c>
      <c r="DR223" s="130">
        <v>0.11111111111111116</v>
      </c>
      <c r="DS223" s="134"/>
      <c r="DU223" s="104" t="s">
        <v>925</v>
      </c>
      <c r="DV223" s="121" t="s">
        <v>1041</v>
      </c>
      <c r="DW223" s="121" t="s">
        <v>1041</v>
      </c>
      <c r="DX223" s="121" t="s">
        <v>1041</v>
      </c>
      <c r="DY223" s="121" t="s">
        <v>1041</v>
      </c>
      <c r="DZ223" s="121" t="s">
        <v>1041</v>
      </c>
      <c r="EA223" s="121">
        <v>0</v>
      </c>
      <c r="EB223" s="121">
        <v>0</v>
      </c>
      <c r="EC223" s="121">
        <v>0</v>
      </c>
      <c r="ED223" s="379"/>
      <c r="EE223" s="121">
        <v>0</v>
      </c>
      <c r="EF223" s="379"/>
      <c r="EG223" s="121">
        <v>0</v>
      </c>
      <c r="EH223" s="379"/>
      <c r="EI223" s="121">
        <v>0</v>
      </c>
      <c r="EJ223" s="121">
        <v>0</v>
      </c>
      <c r="EK223" s="121">
        <v>0</v>
      </c>
      <c r="EL223" s="121">
        <v>1.9984014443252818E-15</v>
      </c>
      <c r="EM223" s="121">
        <v>0.19999999999999774</v>
      </c>
      <c r="EN223" s="121">
        <v>-0.16666666666666663</v>
      </c>
      <c r="EO223" s="379"/>
      <c r="EP223" s="121">
        <v>0.22500000000000009</v>
      </c>
      <c r="EQ223" s="121">
        <v>0.22448979591836737</v>
      </c>
      <c r="ER223" s="121">
        <v>-0.19999999999999996</v>
      </c>
      <c r="ES223" s="121">
        <v>0</v>
      </c>
      <c r="ET223" s="130">
        <v>0</v>
      </c>
      <c r="EU223" s="379"/>
      <c r="EV223" s="130">
        <v>4.1666666666666741E-2</v>
      </c>
      <c r="EW223" s="130">
        <v>3.9999999999999813E-2</v>
      </c>
      <c r="EX223" s="134"/>
      <c r="EZ223" s="104" t="s">
        <v>1055</v>
      </c>
      <c r="FA223" s="121" t="s">
        <v>1041</v>
      </c>
      <c r="FB223" s="121" t="s">
        <v>1041</v>
      </c>
      <c r="FC223" s="121" t="s">
        <v>1041</v>
      </c>
      <c r="FD223" s="121" t="s">
        <v>1041</v>
      </c>
      <c r="FE223" s="121" t="s">
        <v>1041</v>
      </c>
      <c r="FF223" s="121">
        <v>-0.10000000000000009</v>
      </c>
      <c r="FG223" s="121">
        <v>-5.5555555555555469E-2</v>
      </c>
      <c r="FH223" s="121">
        <v>5.8823529411764719E-2</v>
      </c>
      <c r="FI223" s="121"/>
      <c r="FJ223" s="379"/>
      <c r="FK223" s="121">
        <v>-0.11111111111111116</v>
      </c>
      <c r="FL223" s="379"/>
      <c r="FM223" s="121">
        <v>0.25000000000000022</v>
      </c>
      <c r="FN223" s="379"/>
      <c r="FO223" s="121">
        <v>-0.10000000000000009</v>
      </c>
      <c r="FP223" s="121">
        <v>0</v>
      </c>
      <c r="FQ223" s="121">
        <v>0</v>
      </c>
      <c r="FR223" s="121">
        <v>0</v>
      </c>
      <c r="FS223" s="121">
        <v>0.11111111111111116</v>
      </c>
      <c r="FT223" s="121">
        <v>0</v>
      </c>
      <c r="FU223" s="379"/>
      <c r="FV223" s="121">
        <v>0</v>
      </c>
      <c r="FW223" s="121">
        <v>0</v>
      </c>
      <c r="FX223" s="122">
        <v>0</v>
      </c>
      <c r="FY223" s="121">
        <v>0</v>
      </c>
      <c r="FZ223" s="121">
        <v>0</v>
      </c>
      <c r="GA223" s="379"/>
      <c r="GB223" s="130">
        <v>0</v>
      </c>
      <c r="GC223" s="130">
        <v>1.5999999999999996</v>
      </c>
    </row>
    <row r="224" spans="1:185" ht="15" thickBot="1" x14ac:dyDescent="0.4">
      <c r="A224" s="214" t="s">
        <v>1787</v>
      </c>
      <c r="B224" s="243">
        <v>-9.9900099900096517E-4</v>
      </c>
      <c r="C224" s="243">
        <v>0</v>
      </c>
      <c r="D224" s="243">
        <v>0</v>
      </c>
      <c r="E224" s="243">
        <v>0</v>
      </c>
      <c r="F224" s="243">
        <v>0.25000000000000022</v>
      </c>
      <c r="G224" s="243">
        <v>-0.20000000000000007</v>
      </c>
      <c r="H224" s="243">
        <v>0</v>
      </c>
      <c r="I224" s="243">
        <v>0</v>
      </c>
      <c r="J224" s="380"/>
      <c r="K224" s="243">
        <v>0</v>
      </c>
      <c r="L224" s="380"/>
      <c r="M224" s="243">
        <v>0</v>
      </c>
      <c r="N224" s="380"/>
      <c r="O224" s="243">
        <v>2.0000000000000018E-3</v>
      </c>
      <c r="P224" s="243">
        <v>-1.9960079840319889E-3</v>
      </c>
      <c r="Q224" s="243">
        <v>0.25000000000000022</v>
      </c>
      <c r="R224" s="243">
        <v>0.25000000000000022</v>
      </c>
      <c r="S224" s="243">
        <v>2.0000000000000018E-3</v>
      </c>
      <c r="T224" s="243">
        <v>-1.9960079840319889E-3</v>
      </c>
      <c r="U224" s="380"/>
      <c r="V224" s="243">
        <v>0.5</v>
      </c>
      <c r="W224" s="243">
        <v>0</v>
      </c>
      <c r="X224" s="243">
        <v>-8.333333333333337E-2</v>
      </c>
      <c r="Y224" s="243">
        <v>9.090909090909105E-2</v>
      </c>
      <c r="Z224" s="243">
        <v>0</v>
      </c>
      <c r="AA224" s="380"/>
      <c r="AB224" s="251">
        <v>0</v>
      </c>
      <c r="AC224" s="251">
        <v>0</v>
      </c>
      <c r="AF224" s="214" t="s">
        <v>1787</v>
      </c>
      <c r="AG224" s="243">
        <v>-0.12456228114057011</v>
      </c>
      <c r="AH224" s="243">
        <v>0</v>
      </c>
      <c r="AI224" s="243">
        <v>-0.4285714285714286</v>
      </c>
      <c r="AJ224" s="243">
        <v>0.81300000000000017</v>
      </c>
      <c r="AK224" s="243">
        <v>-0.17264202978488696</v>
      </c>
      <c r="AL224" s="243">
        <v>0</v>
      </c>
      <c r="AM224" s="243">
        <v>0.16666666666666674</v>
      </c>
      <c r="AN224" s="243">
        <v>-0.1428571428571429</v>
      </c>
      <c r="AO224" s="380"/>
      <c r="AP224" s="243">
        <v>0</v>
      </c>
      <c r="AQ224" s="380"/>
      <c r="AR224" s="243">
        <v>-4.8000000000000043E-2</v>
      </c>
      <c r="AS224" s="380"/>
      <c r="AT224" s="243">
        <v>-5.4621848739495826E-2</v>
      </c>
      <c r="AU224" s="243">
        <v>0.14814814814814814</v>
      </c>
      <c r="AV224" s="243">
        <v>1.4193548387096775</v>
      </c>
      <c r="AW224" s="243">
        <v>-0.52</v>
      </c>
      <c r="AX224" s="243">
        <v>-2.7777777777777679E-2</v>
      </c>
      <c r="AY224" s="243">
        <v>-8.5714285714285743E-2</v>
      </c>
      <c r="AZ224" s="380"/>
      <c r="BA224" s="243">
        <v>9.375E-2</v>
      </c>
      <c r="BB224" s="243">
        <v>-0.2857142857142857</v>
      </c>
      <c r="BC224" s="243">
        <v>0.19999999999999996</v>
      </c>
      <c r="BD224" s="243">
        <v>0</v>
      </c>
      <c r="BE224" s="243">
        <v>0</v>
      </c>
      <c r="BF224" s="380"/>
      <c r="BG224" s="251">
        <v>0</v>
      </c>
      <c r="BH224" s="251">
        <v>0</v>
      </c>
      <c r="BI224" s="134"/>
      <c r="BK224" s="214" t="s">
        <v>1787</v>
      </c>
      <c r="BL224" s="243">
        <v>-0.21568627450980393</v>
      </c>
      <c r="BM224" s="243">
        <v>0.40000000000000013</v>
      </c>
      <c r="BN224" s="243">
        <v>-0.1428571428571429</v>
      </c>
      <c r="BO224" s="243">
        <v>0.16666666666666674</v>
      </c>
      <c r="BP224" s="243">
        <v>0.14285714285714279</v>
      </c>
      <c r="BQ224" s="243">
        <v>-0.12499999999999989</v>
      </c>
      <c r="BR224" s="243">
        <v>-0.1428571428571429</v>
      </c>
      <c r="BS224" s="243">
        <v>0.33333333333333326</v>
      </c>
      <c r="BT224" s="380"/>
      <c r="BU224" s="243">
        <v>-0.25</v>
      </c>
      <c r="BV224" s="380"/>
      <c r="BW224" s="243">
        <v>0</v>
      </c>
      <c r="BX224" s="380"/>
      <c r="BY224" s="243">
        <v>0.16666666666666674</v>
      </c>
      <c r="BZ224" s="243">
        <v>0.10714285714285721</v>
      </c>
      <c r="CA224" s="243">
        <v>-0.16129032258064524</v>
      </c>
      <c r="CB224" s="243">
        <v>-7.6923076923076872E-2</v>
      </c>
      <c r="CC224" s="243">
        <v>0.25</v>
      </c>
      <c r="CD224" s="243">
        <v>0.25</v>
      </c>
      <c r="CE224" s="380"/>
      <c r="CF224" s="243">
        <v>0</v>
      </c>
      <c r="CG224" s="243">
        <v>0</v>
      </c>
      <c r="CH224" s="243">
        <v>0</v>
      </c>
      <c r="CI224" s="243">
        <v>0.125</v>
      </c>
      <c r="CJ224" s="243">
        <v>-0.11111111111111116</v>
      </c>
      <c r="CK224" s="380"/>
      <c r="CL224" s="251">
        <v>8.3333333333333259E-2</v>
      </c>
      <c r="CM224" s="251">
        <v>0</v>
      </c>
      <c r="CN224" s="134"/>
      <c r="CP224" s="214" t="s">
        <v>1787</v>
      </c>
      <c r="CQ224" s="243">
        <v>0</v>
      </c>
      <c r="CR224" s="243">
        <v>0</v>
      </c>
      <c r="CS224" s="243">
        <v>0</v>
      </c>
      <c r="CT224" s="243">
        <v>0</v>
      </c>
      <c r="CU224" s="243">
        <v>0</v>
      </c>
      <c r="CV224" s="243">
        <v>0</v>
      </c>
      <c r="CW224" s="243">
        <v>0</v>
      </c>
      <c r="CX224" s="243">
        <v>0</v>
      </c>
      <c r="CY224" s="380"/>
      <c r="CZ224" s="243">
        <v>0</v>
      </c>
      <c r="DA224" s="380"/>
      <c r="DB224" s="243">
        <v>0</v>
      </c>
      <c r="DC224" s="380"/>
      <c r="DD224" s="243" t="s">
        <v>1041</v>
      </c>
      <c r="DE224" s="243" t="s">
        <v>1041</v>
      </c>
      <c r="DF224" s="243">
        <v>-7.1428571428571508E-2</v>
      </c>
      <c r="DG224" s="243">
        <v>-7.6923076923076872E-2</v>
      </c>
      <c r="DH224" s="243">
        <v>0.10416666666666674</v>
      </c>
      <c r="DI224" s="243">
        <v>-9.4339622641509524E-2</v>
      </c>
      <c r="DJ224" s="380"/>
      <c r="DK224" s="243">
        <v>0.16666666666666674</v>
      </c>
      <c r="DL224" s="243">
        <v>-7.1428571428571508E-2</v>
      </c>
      <c r="DM224" s="243">
        <v>0</v>
      </c>
      <c r="DN224" s="243">
        <v>-7.6923076923076872E-2</v>
      </c>
      <c r="DO224" s="243">
        <v>0</v>
      </c>
      <c r="DP224" s="380"/>
      <c r="DQ224" s="251">
        <v>0</v>
      </c>
      <c r="DR224" s="251">
        <v>0</v>
      </c>
      <c r="DS224" s="134"/>
      <c r="DU224" s="214" t="s">
        <v>1787</v>
      </c>
      <c r="DV224" s="243">
        <v>0</v>
      </c>
      <c r="DW224" s="243">
        <v>3.9999999999999813E-2</v>
      </c>
      <c r="DX224" s="243">
        <v>7.6923076923077094E-2</v>
      </c>
      <c r="DY224" s="243">
        <v>7.1428571428571397E-2</v>
      </c>
      <c r="DZ224" s="243">
        <v>-0.31666666666666665</v>
      </c>
      <c r="EA224" s="243">
        <v>0.21951219512195141</v>
      </c>
      <c r="EB224" s="243">
        <v>-5.0000000000000044E-2</v>
      </c>
      <c r="EC224" s="243">
        <v>-0.15789473684210531</v>
      </c>
      <c r="ED224" s="380"/>
      <c r="EE224" s="243">
        <v>0.17499999999999982</v>
      </c>
      <c r="EF224" s="380"/>
      <c r="EG224" s="243">
        <v>0.27659574468085113</v>
      </c>
      <c r="EH224" s="380"/>
      <c r="EI224" s="243">
        <v>-0.33333333333333326</v>
      </c>
      <c r="EJ224" s="243">
        <v>9.9999999999999867E-2</v>
      </c>
      <c r="EK224" s="243">
        <v>0</v>
      </c>
      <c r="EL224" s="243">
        <v>9.090909090909105E-2</v>
      </c>
      <c r="EM224" s="243">
        <v>-0.16666666666666663</v>
      </c>
      <c r="EN224" s="243">
        <v>0</v>
      </c>
      <c r="EO224" s="380"/>
      <c r="EP224" s="243">
        <v>0.22500000000000009</v>
      </c>
      <c r="EQ224" s="243">
        <v>0.22448979591836737</v>
      </c>
      <c r="ER224" s="243">
        <v>-0.19999999999999996</v>
      </c>
      <c r="ES224" s="243">
        <v>2.0833333333333481E-2</v>
      </c>
      <c r="ET224" s="243">
        <v>0.14285714285714279</v>
      </c>
      <c r="EU224" s="380"/>
      <c r="EV224" s="251">
        <v>-0.1071428571428571</v>
      </c>
      <c r="EW224" s="251">
        <v>3.9999999999999813E-2</v>
      </c>
      <c r="EX224" s="134"/>
      <c r="EZ224" s="260" t="s">
        <v>1787</v>
      </c>
      <c r="FA224" s="243">
        <v>-0.21739130434782616</v>
      </c>
      <c r="FB224" s="243">
        <v>5.555555555555558E-2</v>
      </c>
      <c r="FC224" s="243">
        <v>-0.26315789473684204</v>
      </c>
      <c r="FD224" s="243">
        <v>0.28571428571428559</v>
      </c>
      <c r="FE224" s="243">
        <v>-0.27777777777777779</v>
      </c>
      <c r="FF224" s="243">
        <v>0.53846153846153855</v>
      </c>
      <c r="FG224" s="243">
        <v>-0.29999999999999993</v>
      </c>
      <c r="FH224" s="243">
        <v>7.1428571428571397E-2</v>
      </c>
      <c r="FI224" s="243"/>
      <c r="FJ224" s="380"/>
      <c r="FK224" s="243">
        <v>-6.6666666666666652E-2</v>
      </c>
      <c r="FL224" s="380"/>
      <c r="FM224" s="243">
        <v>7.1428571428571397E-2</v>
      </c>
      <c r="FN224" s="380"/>
      <c r="FO224" s="243">
        <v>6.6666666666666652E-2</v>
      </c>
      <c r="FP224" s="243">
        <v>-6.25E-2</v>
      </c>
      <c r="FQ224" s="243">
        <v>6.6666666666666652E-2</v>
      </c>
      <c r="FR224" s="243">
        <v>0.125</v>
      </c>
      <c r="FS224" s="243">
        <v>-0.22222222222222221</v>
      </c>
      <c r="FT224" s="243">
        <v>0.14285714285714279</v>
      </c>
      <c r="FU224" s="380"/>
      <c r="FV224" s="243">
        <v>-6.25E-2</v>
      </c>
      <c r="FW224" s="243">
        <v>0.33333333333333348</v>
      </c>
      <c r="FX224" s="243">
        <v>-0.22499999999999998</v>
      </c>
      <c r="FY224" s="243">
        <v>3.2258064516129004E-2</v>
      </c>
      <c r="FZ224" s="243">
        <v>-0.12499999999999989</v>
      </c>
      <c r="GA224" s="380"/>
      <c r="GB224" s="251">
        <v>0</v>
      </c>
      <c r="GC224" s="251">
        <v>7.1428571428571397E-2</v>
      </c>
    </row>
    <row r="228" spans="1:188" s="140" customFormat="1" ht="22.5" x14ac:dyDescent="0.35">
      <c r="A228" s="383" t="s">
        <v>1823</v>
      </c>
      <c r="B228" s="383"/>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c r="AG228" s="383"/>
      <c r="AH228" s="383"/>
      <c r="AI228" s="383"/>
      <c r="AJ228" s="383"/>
      <c r="AK228" s="383"/>
      <c r="AL228" s="383"/>
      <c r="AM228" s="383"/>
      <c r="AN228" s="383"/>
      <c r="AO228" s="383"/>
      <c r="AP228" s="383"/>
      <c r="AQ228" s="383"/>
      <c r="AR228" s="383"/>
      <c r="AS228" s="383"/>
      <c r="AT228" s="383"/>
      <c r="AU228" s="383"/>
      <c r="AV228" s="383"/>
      <c r="AW228" s="383"/>
      <c r="AX228" s="383"/>
      <c r="AY228" s="383"/>
      <c r="AZ228" s="383"/>
      <c r="BA228" s="383"/>
      <c r="BB228" s="383"/>
      <c r="BC228" s="383"/>
      <c r="BD228" s="383"/>
      <c r="BE228" s="383"/>
      <c r="BF228" s="383"/>
      <c r="BG228" s="383"/>
      <c r="BH228" s="383"/>
      <c r="BI228" s="383"/>
      <c r="BJ228" s="383"/>
      <c r="BK228" s="383"/>
      <c r="BL228" s="383"/>
      <c r="BM228" s="383"/>
      <c r="BN228" s="383"/>
      <c r="BO228" s="383"/>
      <c r="BP228" s="383"/>
      <c r="BQ228" s="383"/>
      <c r="BR228" s="383"/>
      <c r="BS228" s="383"/>
      <c r="BT228" s="383"/>
      <c r="BU228" s="383"/>
      <c r="BV228" s="383"/>
      <c r="BW228" s="383"/>
      <c r="BX228" s="383"/>
      <c r="BY228" s="383"/>
      <c r="BZ228" s="383"/>
      <c r="CA228" s="383"/>
      <c r="CB228" s="383"/>
      <c r="CC228" s="383"/>
      <c r="CD228" s="383"/>
      <c r="CE228" s="383"/>
      <c r="CF228" s="383"/>
      <c r="CG228" s="383"/>
      <c r="CH228" s="383"/>
      <c r="CI228" s="383"/>
      <c r="CJ228" s="383"/>
      <c r="CK228" s="383"/>
      <c r="CL228" s="383"/>
      <c r="CM228" s="383"/>
      <c r="CN228" s="383"/>
      <c r="CO228" s="383"/>
      <c r="CP228" s="383"/>
      <c r="CQ228" s="383"/>
      <c r="CR228" s="383"/>
      <c r="CS228" s="383"/>
      <c r="CT228" s="383"/>
      <c r="CU228" s="383"/>
      <c r="CV228" s="383"/>
      <c r="CW228" s="383"/>
      <c r="CX228" s="383"/>
      <c r="CY228" s="383"/>
      <c r="CZ228" s="383"/>
      <c r="DA228" s="383"/>
      <c r="DB228" s="383"/>
      <c r="DC228" s="383"/>
      <c r="DD228" s="383"/>
      <c r="DE228" s="383"/>
      <c r="DF228" s="383"/>
      <c r="DG228" s="383"/>
      <c r="DH228" s="383"/>
      <c r="DI228" s="383"/>
      <c r="DJ228" s="383"/>
      <c r="DK228" s="383"/>
      <c r="DL228" s="383"/>
      <c r="DM228" s="383"/>
      <c r="DN228" s="383"/>
      <c r="DO228" s="383"/>
      <c r="DP228" s="383"/>
      <c r="DQ228" s="383"/>
      <c r="DR228" s="383"/>
      <c r="DS228" s="383"/>
      <c r="DT228" s="383"/>
      <c r="DU228" s="383"/>
      <c r="DV228" s="383"/>
      <c r="DW228" s="383"/>
      <c r="DX228" s="383"/>
      <c r="DY228" s="383"/>
      <c r="DZ228" s="383"/>
      <c r="EA228" s="383"/>
      <c r="EB228" s="383"/>
      <c r="EC228" s="383"/>
      <c r="ED228" s="383"/>
      <c r="EE228" s="383"/>
      <c r="EF228" s="383"/>
      <c r="EG228" s="383"/>
      <c r="EH228" s="383"/>
      <c r="EI228" s="383"/>
      <c r="EJ228" s="383"/>
      <c r="EK228" s="383"/>
      <c r="EL228" s="383"/>
      <c r="EM228" s="383"/>
      <c r="EN228" s="383"/>
      <c r="EO228" s="383"/>
      <c r="EP228" s="383"/>
      <c r="EQ228" s="383"/>
      <c r="ER228" s="383"/>
      <c r="ES228" s="383"/>
      <c r="ET228" s="383"/>
      <c r="EU228" s="383"/>
      <c r="EV228" s="383"/>
      <c r="EW228" s="383"/>
      <c r="EX228" s="383"/>
      <c r="EY228" s="383"/>
      <c r="EZ228" s="383"/>
      <c r="FA228" s="383"/>
      <c r="FB228" s="383"/>
      <c r="FC228" s="383"/>
      <c r="FD228" s="383"/>
      <c r="FE228" s="383"/>
      <c r="FF228" s="383"/>
      <c r="FG228" s="383"/>
      <c r="FH228" s="383"/>
      <c r="FI228" s="383"/>
      <c r="FJ228" s="383"/>
      <c r="FK228" s="383"/>
      <c r="FL228" s="383"/>
      <c r="FM228" s="383"/>
      <c r="FN228" s="383"/>
      <c r="FO228" s="383"/>
      <c r="FP228" s="383"/>
      <c r="FQ228" s="383"/>
      <c r="FR228" s="383"/>
      <c r="FS228" s="383"/>
      <c r="FT228" s="383"/>
      <c r="FU228" s="383"/>
      <c r="FV228" s="383"/>
      <c r="FW228" s="383"/>
      <c r="FX228" s="383"/>
      <c r="FY228" s="383"/>
      <c r="FZ228" s="383"/>
      <c r="GA228" s="383"/>
      <c r="GB228" s="383"/>
      <c r="GC228" s="383"/>
      <c r="GD228" s="383"/>
      <c r="GE228" s="383"/>
      <c r="GF228" s="383"/>
    </row>
    <row r="230" spans="1:188" x14ac:dyDescent="0.35">
      <c r="A230" s="381" t="s">
        <v>53</v>
      </c>
      <c r="B230" s="381"/>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F230" s="381" t="s">
        <v>55</v>
      </c>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1"/>
      <c r="BD230" s="381"/>
      <c r="BE230" s="381"/>
      <c r="BF230" s="381"/>
      <c r="BG230" s="381"/>
      <c r="BH230" s="381"/>
      <c r="BI230" s="381"/>
    </row>
    <row r="231" spans="1:188" ht="14.5" x14ac:dyDescent="0.35">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row>
    <row r="232" spans="1:188" ht="31.25" customHeight="1" x14ac:dyDescent="0.35">
      <c r="A232" s="112" t="s">
        <v>995</v>
      </c>
      <c r="B232" s="110" t="s">
        <v>1763</v>
      </c>
      <c r="C232" s="110" t="s">
        <v>1764</v>
      </c>
      <c r="D232" s="110" t="s">
        <v>1765</v>
      </c>
      <c r="E232" s="110" t="s">
        <v>1766</v>
      </c>
      <c r="F232" s="110" t="s">
        <v>1767</v>
      </c>
      <c r="G232" s="110" t="s">
        <v>1002</v>
      </c>
      <c r="H232" s="110" t="s">
        <v>1005</v>
      </c>
      <c r="I232" s="110" t="s">
        <v>1007</v>
      </c>
      <c r="J232" s="170" t="s">
        <v>1008</v>
      </c>
      <c r="K232" s="171" t="s">
        <v>1768</v>
      </c>
      <c r="L232" s="110" t="s">
        <v>1769</v>
      </c>
      <c r="M232" s="171" t="s">
        <v>1770</v>
      </c>
      <c r="N232" s="110" t="s">
        <v>1771</v>
      </c>
      <c r="O232" s="171" t="s">
        <v>1772</v>
      </c>
      <c r="P232" s="110" t="s">
        <v>1773</v>
      </c>
      <c r="Q232" s="110" t="s">
        <v>1774</v>
      </c>
      <c r="R232" s="110" t="s">
        <v>1775</v>
      </c>
      <c r="S232" s="110" t="s">
        <v>1776</v>
      </c>
      <c r="T232" s="110" t="s">
        <v>1777</v>
      </c>
      <c r="U232" s="110" t="s">
        <v>1778</v>
      </c>
      <c r="V232" s="171" t="s">
        <v>1785</v>
      </c>
      <c r="W232" s="110" t="s">
        <v>1780</v>
      </c>
      <c r="X232" s="110" t="s">
        <v>1781</v>
      </c>
      <c r="Y232" s="110" t="s">
        <v>1782</v>
      </c>
      <c r="Z232" s="110" t="s">
        <v>1783</v>
      </c>
      <c r="AA232" s="110" t="s">
        <v>1784</v>
      </c>
      <c r="AB232" s="110" t="s">
        <v>1831</v>
      </c>
      <c r="AC232" s="110" t="s">
        <v>1832</v>
      </c>
      <c r="AD232" s="110" t="s">
        <v>1878</v>
      </c>
      <c r="AF232" s="112" t="s">
        <v>995</v>
      </c>
      <c r="AG232" s="110" t="s">
        <v>1763</v>
      </c>
      <c r="AH232" s="110" t="s">
        <v>1764</v>
      </c>
      <c r="AI232" s="110" t="s">
        <v>1765</v>
      </c>
      <c r="AJ232" s="110" t="s">
        <v>1766</v>
      </c>
      <c r="AK232" s="110" t="s">
        <v>1767</v>
      </c>
      <c r="AL232" s="110" t="s">
        <v>1002</v>
      </c>
      <c r="AM232" s="110" t="s">
        <v>1005</v>
      </c>
      <c r="AN232" s="110" t="s">
        <v>1007</v>
      </c>
      <c r="AO232" s="170" t="s">
        <v>1008</v>
      </c>
      <c r="AP232" s="171" t="s">
        <v>1768</v>
      </c>
      <c r="AQ232" s="110" t="s">
        <v>1769</v>
      </c>
      <c r="AR232" s="171" t="s">
        <v>1770</v>
      </c>
      <c r="AS232" s="110" t="s">
        <v>1771</v>
      </c>
      <c r="AT232" s="171" t="s">
        <v>1772</v>
      </c>
      <c r="AU232" s="110" t="s">
        <v>1773</v>
      </c>
      <c r="AV232" s="110" t="s">
        <v>1774</v>
      </c>
      <c r="AW232" s="110" t="s">
        <v>1775</v>
      </c>
      <c r="AX232" s="110" t="s">
        <v>1776</v>
      </c>
      <c r="AY232" s="110" t="s">
        <v>1777</v>
      </c>
      <c r="AZ232" s="110" t="s">
        <v>1778</v>
      </c>
      <c r="BA232" s="171" t="s">
        <v>1785</v>
      </c>
      <c r="BB232" s="110" t="s">
        <v>1780</v>
      </c>
      <c r="BC232" s="110" t="s">
        <v>1781</v>
      </c>
      <c r="BD232" s="110" t="s">
        <v>1782</v>
      </c>
      <c r="BE232" s="110" t="s">
        <v>1783</v>
      </c>
      <c r="BF232" s="110" t="s">
        <v>1784</v>
      </c>
      <c r="BG232" s="171" t="s">
        <v>1831</v>
      </c>
      <c r="BH232" s="110" t="s">
        <v>1832</v>
      </c>
      <c r="BI232" s="110" t="s">
        <v>1878</v>
      </c>
    </row>
    <row r="233" spans="1:188" x14ac:dyDescent="0.35">
      <c r="A233" s="104" t="s">
        <v>886</v>
      </c>
      <c r="B233" s="173" t="s">
        <v>1039</v>
      </c>
      <c r="C233" s="173" t="s">
        <v>1039</v>
      </c>
      <c r="D233" s="173" t="s">
        <v>1039</v>
      </c>
      <c r="E233" s="173" t="s">
        <v>1039</v>
      </c>
      <c r="F233" s="173" t="s">
        <v>1039</v>
      </c>
      <c r="G233" s="173" t="s">
        <v>1039</v>
      </c>
      <c r="H233" s="173" t="s">
        <v>1039</v>
      </c>
      <c r="I233" s="178">
        <v>2000</v>
      </c>
      <c r="J233" s="178">
        <v>2000</v>
      </c>
      <c r="K233" s="180">
        <v>2000</v>
      </c>
      <c r="L233" s="178">
        <v>2000</v>
      </c>
      <c r="M233" s="180">
        <v>2000</v>
      </c>
      <c r="N233" s="178">
        <v>2000</v>
      </c>
      <c r="O233" s="182">
        <v>2000</v>
      </c>
      <c r="P233" s="182">
        <v>2000</v>
      </c>
      <c r="Q233" s="182">
        <v>2000</v>
      </c>
      <c r="R233" s="124">
        <v>2000</v>
      </c>
      <c r="S233" s="124">
        <v>2000</v>
      </c>
      <c r="T233" s="124">
        <v>2000</v>
      </c>
      <c r="U233" s="180">
        <v>2000</v>
      </c>
      <c r="V233" s="180">
        <v>2000</v>
      </c>
      <c r="W233" s="180">
        <v>2000</v>
      </c>
      <c r="X233" s="180">
        <v>2000</v>
      </c>
      <c r="Y233" s="180">
        <v>2000</v>
      </c>
      <c r="Z233" s="124">
        <v>2000</v>
      </c>
      <c r="AA233" s="124">
        <v>2000</v>
      </c>
      <c r="AB233" s="173" t="s">
        <v>1039</v>
      </c>
      <c r="AC233" s="173" t="s">
        <v>1039</v>
      </c>
      <c r="AD233" s="173" t="s">
        <v>1039</v>
      </c>
      <c r="AF233" s="104" t="s">
        <v>886</v>
      </c>
      <c r="AG233" s="173" t="s">
        <v>1039</v>
      </c>
      <c r="AH233" s="173" t="s">
        <v>1039</v>
      </c>
      <c r="AI233" s="173" t="s">
        <v>1039</v>
      </c>
      <c r="AJ233" s="173" t="s">
        <v>1039</v>
      </c>
      <c r="AK233" s="173" t="s">
        <v>1039</v>
      </c>
      <c r="AL233" s="173" t="s">
        <v>1039</v>
      </c>
      <c r="AM233" s="173" t="s">
        <v>1039</v>
      </c>
      <c r="AN233" s="178">
        <v>312.5</v>
      </c>
      <c r="AO233" s="178">
        <v>375</v>
      </c>
      <c r="AP233" s="371" t="s">
        <v>1814</v>
      </c>
      <c r="AQ233" s="178">
        <v>312.5</v>
      </c>
      <c r="AR233" s="371" t="s">
        <v>1814</v>
      </c>
      <c r="AS233" s="178">
        <v>375</v>
      </c>
      <c r="AT233" s="371" t="s">
        <v>1814</v>
      </c>
      <c r="AU233" s="182">
        <v>312.5</v>
      </c>
      <c r="AV233" s="182">
        <v>312.5</v>
      </c>
      <c r="AW233" s="182">
        <v>312.5</v>
      </c>
      <c r="AX233" s="124">
        <v>312.5</v>
      </c>
      <c r="AY233" s="124">
        <v>343.75</v>
      </c>
      <c r="AZ233" s="180">
        <v>375</v>
      </c>
      <c r="BA233" s="371" t="s">
        <v>1814</v>
      </c>
      <c r="BB233" s="180">
        <v>500</v>
      </c>
      <c r="BC233" s="180">
        <v>437.5</v>
      </c>
      <c r="BD233" s="180">
        <v>375</v>
      </c>
      <c r="BE233" s="124">
        <v>375</v>
      </c>
      <c r="BF233" s="124">
        <v>375</v>
      </c>
      <c r="BG233" s="371" t="s">
        <v>1814</v>
      </c>
      <c r="BH233" s="173" t="s">
        <v>1039</v>
      </c>
      <c r="BI233" s="173" t="s">
        <v>1039</v>
      </c>
    </row>
    <row r="234" spans="1:188" ht="14.4" customHeight="1" x14ac:dyDescent="0.35">
      <c r="A234" s="104" t="s">
        <v>920</v>
      </c>
      <c r="B234" s="180">
        <v>875</v>
      </c>
      <c r="C234" s="185">
        <v>875</v>
      </c>
      <c r="D234" s="185">
        <v>750</v>
      </c>
      <c r="E234" s="185">
        <v>687.5</v>
      </c>
      <c r="F234" s="185">
        <v>875</v>
      </c>
      <c r="G234" s="173" t="s">
        <v>1039</v>
      </c>
      <c r="H234" s="188">
        <v>750</v>
      </c>
      <c r="I234" s="178">
        <v>1500</v>
      </c>
      <c r="J234" s="178">
        <v>2000</v>
      </c>
      <c r="K234" s="178">
        <v>1750</v>
      </c>
      <c r="L234" s="178">
        <v>2000</v>
      </c>
      <c r="M234" s="173" t="s">
        <v>1039</v>
      </c>
      <c r="N234" s="182">
        <v>2000</v>
      </c>
      <c r="O234" s="182">
        <v>1500</v>
      </c>
      <c r="P234" s="173" t="s">
        <v>1039</v>
      </c>
      <c r="Q234" s="124">
        <v>1500</v>
      </c>
      <c r="R234" s="124">
        <v>2500</v>
      </c>
      <c r="S234" s="124">
        <v>1500</v>
      </c>
      <c r="T234" s="124">
        <v>1500</v>
      </c>
      <c r="U234" s="180">
        <v>1500</v>
      </c>
      <c r="V234" s="180">
        <v>2000</v>
      </c>
      <c r="W234" s="180">
        <v>1750</v>
      </c>
      <c r="X234" s="180">
        <v>1500</v>
      </c>
      <c r="Y234" s="180">
        <v>1500</v>
      </c>
      <c r="Z234" s="124">
        <v>1500</v>
      </c>
      <c r="AA234" s="124">
        <v>1500</v>
      </c>
      <c r="AB234" s="173" t="s">
        <v>1039</v>
      </c>
      <c r="AC234" s="173" t="s">
        <v>1039</v>
      </c>
      <c r="AD234" s="124">
        <v>2000</v>
      </c>
      <c r="AF234" s="104" t="s">
        <v>920</v>
      </c>
      <c r="AG234" s="180">
        <v>458.33333333333331</v>
      </c>
      <c r="AH234" s="185">
        <v>416.66666666666669</v>
      </c>
      <c r="AI234" s="185">
        <v>500</v>
      </c>
      <c r="AJ234" s="185">
        <v>333.33333333333297</v>
      </c>
      <c r="AK234" s="185">
        <v>458.33333333333331</v>
      </c>
      <c r="AL234" s="173" t="s">
        <v>1039</v>
      </c>
      <c r="AM234" s="178">
        <v>388.83333333333331</v>
      </c>
      <c r="AN234" s="178">
        <v>312.5</v>
      </c>
      <c r="AO234" s="178">
        <v>312.5</v>
      </c>
      <c r="AP234" s="372"/>
      <c r="AQ234" s="178">
        <v>312.5</v>
      </c>
      <c r="AR234" s="372"/>
      <c r="AS234" s="182">
        <v>375</v>
      </c>
      <c r="AT234" s="372"/>
      <c r="AU234" s="173" t="s">
        <v>1039</v>
      </c>
      <c r="AV234" s="124">
        <v>375</v>
      </c>
      <c r="AW234" s="124">
        <v>312.5</v>
      </c>
      <c r="AX234" s="124">
        <v>312.5</v>
      </c>
      <c r="AY234" s="124">
        <v>375</v>
      </c>
      <c r="AZ234" s="180">
        <v>375</v>
      </c>
      <c r="BA234" s="372"/>
      <c r="BB234" s="180">
        <v>406.25</v>
      </c>
      <c r="BC234" s="180">
        <v>375</v>
      </c>
      <c r="BD234" s="180">
        <v>375</v>
      </c>
      <c r="BE234" s="124">
        <v>375</v>
      </c>
      <c r="BF234" s="124">
        <v>375</v>
      </c>
      <c r="BG234" s="372"/>
      <c r="BH234" s="173" t="s">
        <v>1039</v>
      </c>
      <c r="BI234" s="124">
        <v>375</v>
      </c>
    </row>
    <row r="235" spans="1:188" ht="14.4" customHeight="1" x14ac:dyDescent="0.35">
      <c r="A235" s="104" t="s">
        <v>1042</v>
      </c>
      <c r="B235" s="180">
        <v>1250</v>
      </c>
      <c r="C235" s="185">
        <v>1250</v>
      </c>
      <c r="D235" s="173" t="s">
        <v>1039</v>
      </c>
      <c r="E235" s="185">
        <v>1250</v>
      </c>
      <c r="F235" s="185">
        <v>1250</v>
      </c>
      <c r="G235" s="181">
        <v>1250</v>
      </c>
      <c r="H235" s="188">
        <v>1000</v>
      </c>
      <c r="I235" s="178">
        <v>2000</v>
      </c>
      <c r="J235" s="178">
        <v>2000</v>
      </c>
      <c r="K235" s="178">
        <v>2000</v>
      </c>
      <c r="L235" s="178">
        <v>2500</v>
      </c>
      <c r="M235" s="255">
        <v>2500</v>
      </c>
      <c r="N235" s="255">
        <v>2250</v>
      </c>
      <c r="O235" s="182">
        <v>2500</v>
      </c>
      <c r="P235" s="182">
        <v>2000</v>
      </c>
      <c r="Q235" s="182">
        <v>2500</v>
      </c>
      <c r="R235" s="124">
        <v>2500</v>
      </c>
      <c r="S235" s="176">
        <v>2000</v>
      </c>
      <c r="T235" s="124">
        <v>2500</v>
      </c>
      <c r="U235" s="175">
        <v>2000</v>
      </c>
      <c r="V235" s="173" t="s">
        <v>1039</v>
      </c>
      <c r="W235" s="180">
        <v>2250</v>
      </c>
      <c r="X235" s="180">
        <v>2250</v>
      </c>
      <c r="Y235" s="180">
        <v>2500</v>
      </c>
      <c r="Z235" s="173" t="s">
        <v>1039</v>
      </c>
      <c r="AA235" s="173" t="s">
        <v>1039</v>
      </c>
      <c r="AB235" s="173" t="s">
        <v>1039</v>
      </c>
      <c r="AC235" s="124">
        <v>2500</v>
      </c>
      <c r="AD235" s="124">
        <v>2500</v>
      </c>
      <c r="AF235" s="104" t="s">
        <v>1042</v>
      </c>
      <c r="AG235" s="180">
        <v>500</v>
      </c>
      <c r="AH235" s="185">
        <v>625</v>
      </c>
      <c r="AI235" s="173" t="s">
        <v>1039</v>
      </c>
      <c r="AJ235" s="185">
        <v>333.33333333333331</v>
      </c>
      <c r="AK235" s="185">
        <v>583.33333333333337</v>
      </c>
      <c r="AL235" s="175">
        <v>416.66666666666669</v>
      </c>
      <c r="AM235" s="178">
        <v>541.66666666666663</v>
      </c>
      <c r="AN235" s="174">
        <v>312.5</v>
      </c>
      <c r="AO235" s="178">
        <v>406.25</v>
      </c>
      <c r="AP235" s="372"/>
      <c r="AQ235" s="178">
        <v>875</v>
      </c>
      <c r="AR235" s="372"/>
      <c r="AS235" s="255">
        <v>375</v>
      </c>
      <c r="AT235" s="372"/>
      <c r="AU235" s="182">
        <v>375</v>
      </c>
      <c r="AV235" s="182">
        <v>312.5</v>
      </c>
      <c r="AW235" s="182">
        <v>312.5</v>
      </c>
      <c r="AX235" s="176">
        <v>312.5</v>
      </c>
      <c r="AY235" s="124">
        <v>375</v>
      </c>
      <c r="AZ235" s="175">
        <v>312.5</v>
      </c>
      <c r="BA235" s="372"/>
      <c r="BB235" s="175">
        <v>312.5</v>
      </c>
      <c r="BC235" s="175">
        <v>343.75</v>
      </c>
      <c r="BD235" s="175">
        <v>375</v>
      </c>
      <c r="BE235" s="173" t="s">
        <v>1039</v>
      </c>
      <c r="BF235" s="173" t="s">
        <v>1039</v>
      </c>
      <c r="BG235" s="372"/>
      <c r="BH235" s="124">
        <v>500</v>
      </c>
      <c r="BI235" s="124">
        <v>500</v>
      </c>
    </row>
    <row r="236" spans="1:188" ht="14.4" customHeight="1" x14ac:dyDescent="0.35">
      <c r="A236" s="104" t="s">
        <v>870</v>
      </c>
      <c r="B236" s="173" t="s">
        <v>1039</v>
      </c>
      <c r="C236" s="173" t="s">
        <v>1039</v>
      </c>
      <c r="D236" s="173" t="s">
        <v>1039</v>
      </c>
      <c r="E236" s="173" t="s">
        <v>1039</v>
      </c>
      <c r="F236" s="185">
        <v>687.5</v>
      </c>
      <c r="G236" s="181">
        <v>562.5</v>
      </c>
      <c r="H236" s="188">
        <v>625</v>
      </c>
      <c r="I236" s="173" t="s">
        <v>1039</v>
      </c>
      <c r="J236" s="173" t="s">
        <v>1039</v>
      </c>
      <c r="K236" s="173" t="s">
        <v>1039</v>
      </c>
      <c r="L236" s="182">
        <v>2000</v>
      </c>
      <c r="M236" s="124">
        <v>1750</v>
      </c>
      <c r="N236" s="182">
        <v>2000</v>
      </c>
      <c r="O236" s="182">
        <v>2000</v>
      </c>
      <c r="P236" s="124">
        <v>1750</v>
      </c>
      <c r="Q236" s="124">
        <v>2000</v>
      </c>
      <c r="R236" s="124">
        <v>2000</v>
      </c>
      <c r="S236" s="124">
        <v>2000</v>
      </c>
      <c r="T236" s="124">
        <v>1500</v>
      </c>
      <c r="U236" s="180">
        <v>1500</v>
      </c>
      <c r="V236" s="173" t="s">
        <v>1039</v>
      </c>
      <c r="W236" s="180">
        <v>1000</v>
      </c>
      <c r="X236" s="180">
        <v>2000</v>
      </c>
      <c r="Y236" s="180">
        <v>2000</v>
      </c>
      <c r="Z236" s="124">
        <v>1500</v>
      </c>
      <c r="AA236" s="124">
        <v>2000</v>
      </c>
      <c r="AB236" s="173" t="s">
        <v>1039</v>
      </c>
      <c r="AC236" s="124">
        <v>1750</v>
      </c>
      <c r="AD236" s="124">
        <v>1750</v>
      </c>
      <c r="AF236" s="104" t="s">
        <v>870</v>
      </c>
      <c r="AG236" s="173" t="s">
        <v>1039</v>
      </c>
      <c r="AH236" s="173" t="s">
        <v>1039</v>
      </c>
      <c r="AI236" s="173" t="s">
        <v>1039</v>
      </c>
      <c r="AJ236" s="173" t="s">
        <v>1039</v>
      </c>
      <c r="AK236" s="185">
        <v>250</v>
      </c>
      <c r="AL236" s="181">
        <v>250</v>
      </c>
      <c r="AM236" s="178">
        <v>250</v>
      </c>
      <c r="AN236" s="173" t="s">
        <v>1039</v>
      </c>
      <c r="AO236" s="173" t="s">
        <v>1039</v>
      </c>
      <c r="AP236" s="372"/>
      <c r="AQ236" s="182">
        <v>250</v>
      </c>
      <c r="AR236" s="372"/>
      <c r="AS236" s="182">
        <v>263.9375</v>
      </c>
      <c r="AT236" s="372"/>
      <c r="AU236" s="124">
        <v>250</v>
      </c>
      <c r="AV236" s="176">
        <v>312.5</v>
      </c>
      <c r="AW236" s="178">
        <v>312.5</v>
      </c>
      <c r="AX236" s="176">
        <v>312.5</v>
      </c>
      <c r="AY236" s="176">
        <v>312.5</v>
      </c>
      <c r="AZ236" s="180">
        <v>187.5</v>
      </c>
      <c r="BA236" s="372"/>
      <c r="BB236" s="180">
        <v>296.875</v>
      </c>
      <c r="BC236" s="180">
        <v>312.5</v>
      </c>
      <c r="BD236" s="180">
        <v>312.5</v>
      </c>
      <c r="BE236" s="124">
        <v>187.5</v>
      </c>
      <c r="BF236" s="124">
        <v>187.5</v>
      </c>
      <c r="BG236" s="372"/>
      <c r="BH236" s="124">
        <v>203.125</v>
      </c>
      <c r="BI236" s="124">
        <v>187.5</v>
      </c>
    </row>
    <row r="237" spans="1:188" ht="14.4" customHeight="1" x14ac:dyDescent="0.35">
      <c r="A237" s="104" t="s">
        <v>1682</v>
      </c>
      <c r="B237" s="173" t="s">
        <v>1039</v>
      </c>
      <c r="C237" s="173" t="s">
        <v>1039</v>
      </c>
      <c r="D237" s="173" t="s">
        <v>1039</v>
      </c>
      <c r="E237" s="173" t="s">
        <v>1039</v>
      </c>
      <c r="F237" s="173" t="s">
        <v>1039</v>
      </c>
      <c r="G237" s="173" t="s">
        <v>1039</v>
      </c>
      <c r="H237" s="173" t="s">
        <v>1039</v>
      </c>
      <c r="I237" s="173" t="s">
        <v>1039</v>
      </c>
      <c r="J237" s="173" t="s">
        <v>1039</v>
      </c>
      <c r="K237" s="173" t="s">
        <v>1039</v>
      </c>
      <c r="L237" s="173" t="s">
        <v>1039</v>
      </c>
      <c r="M237" s="173" t="s">
        <v>1039</v>
      </c>
      <c r="N237" s="173" t="s">
        <v>1039</v>
      </c>
      <c r="O237" s="173" t="s">
        <v>1039</v>
      </c>
      <c r="P237" s="173" t="s">
        <v>1039</v>
      </c>
      <c r="Q237" s="173" t="s">
        <v>1039</v>
      </c>
      <c r="R237" s="173" t="s">
        <v>1039</v>
      </c>
      <c r="S237" s="173" t="s">
        <v>1039</v>
      </c>
      <c r="T237" s="173" t="s">
        <v>1039</v>
      </c>
      <c r="U237" s="173" t="s">
        <v>1039</v>
      </c>
      <c r="V237" s="173" t="s">
        <v>1039</v>
      </c>
      <c r="W237" s="173" t="s">
        <v>1039</v>
      </c>
      <c r="X237" s="173" t="s">
        <v>1039</v>
      </c>
      <c r="Y237" s="173" t="s">
        <v>1039</v>
      </c>
      <c r="Z237" s="173" t="s">
        <v>1039</v>
      </c>
      <c r="AA237" s="173" t="s">
        <v>1039</v>
      </c>
      <c r="AB237" s="173" t="s">
        <v>1039</v>
      </c>
      <c r="AC237" s="124">
        <v>2500</v>
      </c>
      <c r="AD237" s="124">
        <v>2500</v>
      </c>
      <c r="AF237" s="104" t="s">
        <v>1682</v>
      </c>
      <c r="AG237" s="173" t="s">
        <v>1039</v>
      </c>
      <c r="AH237" s="173" t="s">
        <v>1039</v>
      </c>
      <c r="AI237" s="173" t="s">
        <v>1039</v>
      </c>
      <c r="AJ237" s="173" t="s">
        <v>1039</v>
      </c>
      <c r="AK237" s="173" t="s">
        <v>1039</v>
      </c>
      <c r="AL237" s="173" t="s">
        <v>1039</v>
      </c>
      <c r="AM237" s="173" t="s">
        <v>1039</v>
      </c>
      <c r="AN237" s="173" t="s">
        <v>1039</v>
      </c>
      <c r="AO237" s="173" t="s">
        <v>1039</v>
      </c>
      <c r="AP237" s="372"/>
      <c r="AQ237" s="173" t="s">
        <v>1039</v>
      </c>
      <c r="AR237" s="372"/>
      <c r="AS237" s="173" t="s">
        <v>1039</v>
      </c>
      <c r="AT237" s="372"/>
      <c r="AU237" s="173" t="s">
        <v>1039</v>
      </c>
      <c r="AV237" s="173" t="s">
        <v>1039</v>
      </c>
      <c r="AW237" s="173" t="s">
        <v>1039</v>
      </c>
      <c r="AX237" s="173" t="s">
        <v>1039</v>
      </c>
      <c r="AY237" s="173" t="s">
        <v>1039</v>
      </c>
      <c r="AZ237" s="173" t="s">
        <v>1039</v>
      </c>
      <c r="BA237" s="372"/>
      <c r="BB237" s="173" t="s">
        <v>1039</v>
      </c>
      <c r="BC237" s="173" t="s">
        <v>1039</v>
      </c>
      <c r="BD237" s="173" t="s">
        <v>1039</v>
      </c>
      <c r="BE237" s="173" t="s">
        <v>1039</v>
      </c>
      <c r="BF237" s="173" t="s">
        <v>1039</v>
      </c>
      <c r="BG237" s="372"/>
      <c r="BH237" s="124">
        <v>313</v>
      </c>
      <c r="BI237" s="175">
        <v>343.75</v>
      </c>
    </row>
    <row r="238" spans="1:188" ht="14.4" customHeight="1" x14ac:dyDescent="0.35">
      <c r="A238" s="123" t="s">
        <v>1044</v>
      </c>
      <c r="B238" s="173" t="s">
        <v>1039</v>
      </c>
      <c r="C238" s="173" t="s">
        <v>1039</v>
      </c>
      <c r="D238" s="173" t="s">
        <v>1039</v>
      </c>
      <c r="E238" s="173" t="s">
        <v>1039</v>
      </c>
      <c r="F238" s="173" t="s">
        <v>1039</v>
      </c>
      <c r="G238" s="173" t="s">
        <v>1039</v>
      </c>
      <c r="H238" s="173" t="s">
        <v>1039</v>
      </c>
      <c r="I238" s="173" t="s">
        <v>1039</v>
      </c>
      <c r="J238" s="173" t="s">
        <v>1039</v>
      </c>
      <c r="K238" s="173" t="s">
        <v>1039</v>
      </c>
      <c r="L238" s="173" t="s">
        <v>1039</v>
      </c>
      <c r="M238" s="173" t="s">
        <v>1039</v>
      </c>
      <c r="N238" s="173" t="s">
        <v>1039</v>
      </c>
      <c r="O238" s="173" t="s">
        <v>1039</v>
      </c>
      <c r="P238" s="124">
        <v>2000</v>
      </c>
      <c r="Q238" s="173" t="s">
        <v>1039</v>
      </c>
      <c r="R238" s="173" t="s">
        <v>1039</v>
      </c>
      <c r="S238" s="173" t="s">
        <v>1039</v>
      </c>
      <c r="T238" s="124">
        <v>1500</v>
      </c>
      <c r="U238" s="173" t="s">
        <v>1039</v>
      </c>
      <c r="V238" s="173" t="s">
        <v>1039</v>
      </c>
      <c r="W238" s="173" t="s">
        <v>1039</v>
      </c>
      <c r="X238" s="180">
        <v>2000</v>
      </c>
      <c r="Y238" s="173" t="s">
        <v>1039</v>
      </c>
      <c r="Z238" s="173" t="s">
        <v>1039</v>
      </c>
      <c r="AA238" s="173" t="s">
        <v>1039</v>
      </c>
      <c r="AB238" s="173" t="s">
        <v>1039</v>
      </c>
      <c r="AC238" s="173" t="s">
        <v>1039</v>
      </c>
      <c r="AD238" s="173" t="s">
        <v>1039</v>
      </c>
      <c r="AF238" s="123" t="s">
        <v>1044</v>
      </c>
      <c r="AG238" s="173" t="s">
        <v>1039</v>
      </c>
      <c r="AH238" s="173" t="s">
        <v>1039</v>
      </c>
      <c r="AI238" s="173" t="s">
        <v>1039</v>
      </c>
      <c r="AJ238" s="173" t="s">
        <v>1039</v>
      </c>
      <c r="AK238" s="173" t="s">
        <v>1039</v>
      </c>
      <c r="AL238" s="173" t="s">
        <v>1039</v>
      </c>
      <c r="AM238" s="173" t="s">
        <v>1039</v>
      </c>
      <c r="AN238" s="173" t="s">
        <v>1039</v>
      </c>
      <c r="AO238" s="173" t="s">
        <v>1039</v>
      </c>
      <c r="AP238" s="372"/>
      <c r="AQ238" s="173" t="s">
        <v>1039</v>
      </c>
      <c r="AR238" s="372"/>
      <c r="AS238" s="173" t="s">
        <v>1039</v>
      </c>
      <c r="AT238" s="372"/>
      <c r="AU238" s="124">
        <v>187.5</v>
      </c>
      <c r="AV238" s="173" t="s">
        <v>1039</v>
      </c>
      <c r="AW238" s="173" t="s">
        <v>1039</v>
      </c>
      <c r="AX238" s="173" t="s">
        <v>1039</v>
      </c>
      <c r="AY238" s="124">
        <v>187.5</v>
      </c>
      <c r="AZ238" s="173" t="s">
        <v>1039</v>
      </c>
      <c r="BA238" s="372"/>
      <c r="BB238" s="173" t="s">
        <v>1039</v>
      </c>
      <c r="BC238" s="180">
        <v>187.5</v>
      </c>
      <c r="BD238" s="173" t="s">
        <v>1039</v>
      </c>
      <c r="BE238" s="173" t="s">
        <v>1039</v>
      </c>
      <c r="BF238" s="173" t="s">
        <v>1039</v>
      </c>
      <c r="BG238" s="372"/>
      <c r="BH238" s="173" t="s">
        <v>1039</v>
      </c>
      <c r="BI238" s="173" t="s">
        <v>1039</v>
      </c>
    </row>
    <row r="239" spans="1:188" ht="14.4" customHeight="1" x14ac:dyDescent="0.35">
      <c r="A239" s="104" t="s">
        <v>887</v>
      </c>
      <c r="B239" s="173" t="s">
        <v>1039</v>
      </c>
      <c r="C239" s="173" t="s">
        <v>1039</v>
      </c>
      <c r="D239" s="173" t="s">
        <v>1039</v>
      </c>
      <c r="E239" s="173" t="s">
        <v>1039</v>
      </c>
      <c r="F239" s="173" t="s">
        <v>1039</v>
      </c>
      <c r="G239" s="173" t="s">
        <v>1039</v>
      </c>
      <c r="H239" s="173" t="s">
        <v>1039</v>
      </c>
      <c r="I239" s="173" t="s">
        <v>1039</v>
      </c>
      <c r="J239" s="173" t="s">
        <v>1039</v>
      </c>
      <c r="K239" s="173" t="s">
        <v>1039</v>
      </c>
      <c r="L239" s="173" t="s">
        <v>1039</v>
      </c>
      <c r="M239" s="173" t="s">
        <v>1039</v>
      </c>
      <c r="N239" s="182">
        <v>1500</v>
      </c>
      <c r="O239" s="173" t="s">
        <v>1039</v>
      </c>
      <c r="P239" s="173" t="s">
        <v>1039</v>
      </c>
      <c r="Q239" s="124">
        <v>2000</v>
      </c>
      <c r="R239" s="173" t="s">
        <v>1039</v>
      </c>
      <c r="S239" s="124">
        <v>2000</v>
      </c>
      <c r="T239" s="124">
        <v>2000</v>
      </c>
      <c r="U239" s="180">
        <v>2000</v>
      </c>
      <c r="V239" s="173" t="s">
        <v>1039</v>
      </c>
      <c r="W239" s="173" t="s">
        <v>1039</v>
      </c>
      <c r="X239" s="180">
        <v>2000</v>
      </c>
      <c r="Y239" s="173" t="s">
        <v>1039</v>
      </c>
      <c r="Z239" s="124">
        <v>2000</v>
      </c>
      <c r="AA239" s="124">
        <v>2000</v>
      </c>
      <c r="AB239" s="173" t="s">
        <v>1039</v>
      </c>
      <c r="AC239" s="124">
        <v>2000</v>
      </c>
      <c r="AD239" s="124">
        <v>2000</v>
      </c>
      <c r="AF239" s="104" t="s">
        <v>887</v>
      </c>
      <c r="AG239" s="173" t="s">
        <v>1039</v>
      </c>
      <c r="AH239" s="173" t="s">
        <v>1039</v>
      </c>
      <c r="AI239" s="173" t="s">
        <v>1039</v>
      </c>
      <c r="AJ239" s="173" t="s">
        <v>1039</v>
      </c>
      <c r="AK239" s="173" t="s">
        <v>1039</v>
      </c>
      <c r="AL239" s="173" t="s">
        <v>1039</v>
      </c>
      <c r="AM239" s="173" t="s">
        <v>1039</v>
      </c>
      <c r="AN239" s="173" t="s">
        <v>1039</v>
      </c>
      <c r="AO239" s="173" t="s">
        <v>1039</v>
      </c>
      <c r="AP239" s="372"/>
      <c r="AQ239" s="173" t="s">
        <v>1039</v>
      </c>
      <c r="AR239" s="372"/>
      <c r="AS239" s="182">
        <v>312.5</v>
      </c>
      <c r="AT239" s="372"/>
      <c r="AU239" s="173" t="s">
        <v>1039</v>
      </c>
      <c r="AV239" s="124">
        <v>250</v>
      </c>
      <c r="AW239" s="173" t="s">
        <v>1039</v>
      </c>
      <c r="AX239" s="124">
        <v>250</v>
      </c>
      <c r="AY239" s="124">
        <v>406.25</v>
      </c>
      <c r="AZ239" s="180">
        <v>250</v>
      </c>
      <c r="BA239" s="372"/>
      <c r="BB239" s="173" t="s">
        <v>1039</v>
      </c>
      <c r="BC239" s="180">
        <v>312.5</v>
      </c>
      <c r="BD239" s="173" t="s">
        <v>1039</v>
      </c>
      <c r="BE239" s="124">
        <v>250</v>
      </c>
      <c r="BF239" s="124">
        <v>250</v>
      </c>
      <c r="BG239" s="372"/>
      <c r="BH239" s="124">
        <v>250</v>
      </c>
      <c r="BI239" s="124">
        <v>281.25</v>
      </c>
    </row>
    <row r="240" spans="1:188" ht="14.4" customHeight="1" x14ac:dyDescent="0.35">
      <c r="A240" s="104" t="s">
        <v>891</v>
      </c>
      <c r="B240" s="173" t="s">
        <v>1039</v>
      </c>
      <c r="C240" s="173" t="s">
        <v>1039</v>
      </c>
      <c r="D240" s="173" t="s">
        <v>1039</v>
      </c>
      <c r="E240" s="173" t="s">
        <v>1039</v>
      </c>
      <c r="F240" s="173" t="s">
        <v>1039</v>
      </c>
      <c r="G240" s="173" t="s">
        <v>1039</v>
      </c>
      <c r="H240" s="173" t="s">
        <v>1039</v>
      </c>
      <c r="I240" s="173" t="s">
        <v>1039</v>
      </c>
      <c r="J240" s="173" t="s">
        <v>1039</v>
      </c>
      <c r="K240" s="173" t="s">
        <v>1039</v>
      </c>
      <c r="L240" s="182">
        <v>2000</v>
      </c>
      <c r="M240" s="173" t="s">
        <v>1039</v>
      </c>
      <c r="N240" s="182">
        <v>2000</v>
      </c>
      <c r="O240" s="173" t="s">
        <v>1039</v>
      </c>
      <c r="P240" s="182">
        <v>2000</v>
      </c>
      <c r="Q240" s="182">
        <v>1500</v>
      </c>
      <c r="R240" s="173" t="s">
        <v>1039</v>
      </c>
      <c r="S240" s="173" t="s">
        <v>1039</v>
      </c>
      <c r="T240" s="124">
        <v>1500</v>
      </c>
      <c r="U240" s="180">
        <v>1500</v>
      </c>
      <c r="V240" s="173" t="s">
        <v>1039</v>
      </c>
      <c r="W240" s="173" t="s">
        <v>1039</v>
      </c>
      <c r="X240" s="180">
        <v>2000</v>
      </c>
      <c r="Y240" s="173" t="s">
        <v>1039</v>
      </c>
      <c r="Z240" s="173" t="s">
        <v>1039</v>
      </c>
      <c r="AA240" s="124">
        <v>2000</v>
      </c>
      <c r="AB240" s="173" t="s">
        <v>1039</v>
      </c>
      <c r="AC240" s="173" t="s">
        <v>1039</v>
      </c>
      <c r="AD240" s="173" t="s">
        <v>1039</v>
      </c>
      <c r="AF240" s="104" t="s">
        <v>891</v>
      </c>
      <c r="AG240" s="173" t="s">
        <v>1039</v>
      </c>
      <c r="AH240" s="173" t="s">
        <v>1039</v>
      </c>
      <c r="AI240" s="173" t="s">
        <v>1039</v>
      </c>
      <c r="AJ240" s="173" t="s">
        <v>1039</v>
      </c>
      <c r="AK240" s="173" t="s">
        <v>1039</v>
      </c>
      <c r="AL240" s="173" t="s">
        <v>1039</v>
      </c>
      <c r="AM240" s="173" t="s">
        <v>1039</v>
      </c>
      <c r="AN240" s="173" t="s">
        <v>1039</v>
      </c>
      <c r="AO240" s="173" t="s">
        <v>1039</v>
      </c>
      <c r="AP240" s="372"/>
      <c r="AQ240" s="182">
        <v>218.75</v>
      </c>
      <c r="AR240" s="372"/>
      <c r="AS240" s="176">
        <v>312.5</v>
      </c>
      <c r="AT240" s="372"/>
      <c r="AU240" s="182">
        <v>187.5</v>
      </c>
      <c r="AV240" s="182">
        <v>187.5</v>
      </c>
      <c r="AW240" s="173" t="s">
        <v>1039</v>
      </c>
      <c r="AX240" s="173" t="s">
        <v>1039</v>
      </c>
      <c r="AY240" s="124">
        <v>187.5</v>
      </c>
      <c r="AZ240" s="180">
        <v>187.5</v>
      </c>
      <c r="BA240" s="372"/>
      <c r="BB240" s="173" t="s">
        <v>1039</v>
      </c>
      <c r="BC240" s="175">
        <v>343.75</v>
      </c>
      <c r="BD240" s="173" t="s">
        <v>1039</v>
      </c>
      <c r="BE240" s="173" t="s">
        <v>1039</v>
      </c>
      <c r="BF240" s="124">
        <v>187.5</v>
      </c>
      <c r="BG240" s="372"/>
      <c r="BH240" s="173" t="s">
        <v>1039</v>
      </c>
      <c r="BI240" s="173" t="s">
        <v>1039</v>
      </c>
    </row>
    <row r="241" spans="1:61" ht="14.4" customHeight="1" x14ac:dyDescent="0.35">
      <c r="A241" s="126" t="s">
        <v>921</v>
      </c>
      <c r="B241" s="173" t="s">
        <v>1039</v>
      </c>
      <c r="C241" s="173" t="s">
        <v>1039</v>
      </c>
      <c r="D241" s="173" t="s">
        <v>1039</v>
      </c>
      <c r="E241" s="173" t="s">
        <v>1039</v>
      </c>
      <c r="F241" s="173" t="s">
        <v>1039</v>
      </c>
      <c r="G241" s="173" t="s">
        <v>1039</v>
      </c>
      <c r="H241" s="173" t="s">
        <v>1039</v>
      </c>
      <c r="I241" s="173" t="s">
        <v>1039</v>
      </c>
      <c r="J241" s="173" t="s">
        <v>1039</v>
      </c>
      <c r="K241" s="173" t="s">
        <v>1039</v>
      </c>
      <c r="L241" s="173" t="s">
        <v>1039</v>
      </c>
      <c r="M241" s="173" t="s">
        <v>1039</v>
      </c>
      <c r="N241" s="173" t="s">
        <v>1039</v>
      </c>
      <c r="O241" s="173" t="s">
        <v>1039</v>
      </c>
      <c r="P241" s="173" t="s">
        <v>1039</v>
      </c>
      <c r="Q241" s="173" t="s">
        <v>1039</v>
      </c>
      <c r="R241" s="173" t="s">
        <v>1039</v>
      </c>
      <c r="S241" s="173" t="s">
        <v>1039</v>
      </c>
      <c r="T241" s="173" t="s">
        <v>1039</v>
      </c>
      <c r="U241" s="180">
        <v>2500</v>
      </c>
      <c r="V241" s="173" t="s">
        <v>1039</v>
      </c>
      <c r="W241" s="180">
        <v>2500</v>
      </c>
      <c r="X241" s="180">
        <v>2500</v>
      </c>
      <c r="Y241" s="180">
        <v>2500</v>
      </c>
      <c r="Z241" s="124">
        <v>2250</v>
      </c>
      <c r="AA241" s="124">
        <v>2125</v>
      </c>
      <c r="AB241" s="173" t="s">
        <v>1039</v>
      </c>
      <c r="AC241" s="124">
        <v>2375</v>
      </c>
      <c r="AD241" s="124">
        <v>2250</v>
      </c>
      <c r="AF241" s="126" t="s">
        <v>921</v>
      </c>
      <c r="AG241" s="173" t="s">
        <v>1039</v>
      </c>
      <c r="AH241" s="173" t="s">
        <v>1039</v>
      </c>
      <c r="AI241" s="173" t="s">
        <v>1039</v>
      </c>
      <c r="AJ241" s="173" t="s">
        <v>1039</v>
      </c>
      <c r="AK241" s="173" t="s">
        <v>1039</v>
      </c>
      <c r="AL241" s="173" t="s">
        <v>1039</v>
      </c>
      <c r="AM241" s="173" t="s">
        <v>1039</v>
      </c>
      <c r="AN241" s="173" t="s">
        <v>1039</v>
      </c>
      <c r="AO241" s="173" t="s">
        <v>1039</v>
      </c>
      <c r="AP241" s="372"/>
      <c r="AQ241" s="173" t="s">
        <v>1039</v>
      </c>
      <c r="AR241" s="372"/>
      <c r="AS241" s="173" t="s">
        <v>1039</v>
      </c>
      <c r="AT241" s="372"/>
      <c r="AU241" s="173" t="s">
        <v>1039</v>
      </c>
      <c r="AV241" s="173" t="s">
        <v>1039</v>
      </c>
      <c r="AW241" s="173" t="s">
        <v>1039</v>
      </c>
      <c r="AX241" s="173" t="s">
        <v>1039</v>
      </c>
      <c r="AY241" s="173" t="s">
        <v>1039</v>
      </c>
      <c r="AZ241" s="180">
        <v>500</v>
      </c>
      <c r="BA241" s="372"/>
      <c r="BB241" s="175">
        <v>312.5</v>
      </c>
      <c r="BC241" s="180">
        <v>406.25</v>
      </c>
      <c r="BD241" s="180">
        <v>333.375</v>
      </c>
      <c r="BE241" s="124">
        <v>306.25</v>
      </c>
      <c r="BF241" s="124">
        <v>333.375</v>
      </c>
      <c r="BG241" s="372"/>
      <c r="BH241" s="124">
        <v>270.8125</v>
      </c>
      <c r="BI241" s="124">
        <v>265.625</v>
      </c>
    </row>
    <row r="242" spans="1:61" ht="14.4" customHeight="1" x14ac:dyDescent="0.35">
      <c r="A242" s="104" t="s">
        <v>922</v>
      </c>
      <c r="B242" s="180">
        <v>1000</v>
      </c>
      <c r="C242" s="185">
        <v>1000</v>
      </c>
      <c r="D242" s="185">
        <v>1000</v>
      </c>
      <c r="E242" s="185">
        <v>500</v>
      </c>
      <c r="F242" s="185">
        <v>1000</v>
      </c>
      <c r="G242" s="181">
        <v>1000</v>
      </c>
      <c r="H242" s="173" t="s">
        <v>1039</v>
      </c>
      <c r="I242" s="173" t="s">
        <v>1039</v>
      </c>
      <c r="J242" s="124">
        <v>2000</v>
      </c>
      <c r="K242" s="182">
        <v>2500</v>
      </c>
      <c r="L242" s="182">
        <v>2500</v>
      </c>
      <c r="M242" s="182">
        <v>3500</v>
      </c>
      <c r="N242" s="173" t="s">
        <v>1039</v>
      </c>
      <c r="O242" s="124">
        <v>2000</v>
      </c>
      <c r="P242" s="173" t="s">
        <v>1039</v>
      </c>
      <c r="Q242" s="124">
        <v>2000</v>
      </c>
      <c r="R242" s="124">
        <v>2000</v>
      </c>
      <c r="S242" s="124">
        <v>2000</v>
      </c>
      <c r="T242" s="124">
        <v>2000</v>
      </c>
      <c r="U242" s="180">
        <v>2000</v>
      </c>
      <c r="V242" s="180">
        <v>2000</v>
      </c>
      <c r="W242" s="180">
        <v>2000</v>
      </c>
      <c r="X242" s="180">
        <v>2000</v>
      </c>
      <c r="Y242" s="180">
        <v>2000</v>
      </c>
      <c r="Z242" s="124">
        <v>2000</v>
      </c>
      <c r="AA242" s="124">
        <v>2000</v>
      </c>
      <c r="AB242" s="124">
        <v>2000</v>
      </c>
      <c r="AC242" s="124">
        <v>2000</v>
      </c>
      <c r="AD242" s="124">
        <v>2000</v>
      </c>
      <c r="AF242" s="104" t="s">
        <v>922</v>
      </c>
      <c r="AG242" s="180">
        <v>416.66666666666669</v>
      </c>
      <c r="AH242" s="185">
        <v>333.33333333333331</v>
      </c>
      <c r="AI242" s="185">
        <v>583.33333333333337</v>
      </c>
      <c r="AJ242" s="185">
        <v>375</v>
      </c>
      <c r="AK242" s="185">
        <v>458.33333333333331</v>
      </c>
      <c r="AL242" s="181">
        <v>583.33333333333337</v>
      </c>
      <c r="AM242" s="173" t="s">
        <v>1039</v>
      </c>
      <c r="AN242" s="173" t="s">
        <v>1039</v>
      </c>
      <c r="AO242" s="124">
        <v>250</v>
      </c>
      <c r="AP242" s="372"/>
      <c r="AQ242" s="182">
        <v>312.5</v>
      </c>
      <c r="AR242" s="372"/>
      <c r="AS242" s="173" t="s">
        <v>1039</v>
      </c>
      <c r="AT242" s="372"/>
      <c r="AU242" s="173" t="s">
        <v>1039</v>
      </c>
      <c r="AV242" s="124">
        <v>375</v>
      </c>
      <c r="AW242" s="124">
        <v>375</v>
      </c>
      <c r="AX242" s="124">
        <v>375</v>
      </c>
      <c r="AY242" s="124">
        <v>375</v>
      </c>
      <c r="AZ242" s="180">
        <v>375</v>
      </c>
      <c r="BA242" s="372"/>
      <c r="BB242" s="180">
        <v>375</v>
      </c>
      <c r="BC242" s="180">
        <v>375</v>
      </c>
      <c r="BD242" s="180">
        <v>375</v>
      </c>
      <c r="BE242" s="124">
        <v>375</v>
      </c>
      <c r="BF242" s="124">
        <v>375</v>
      </c>
      <c r="BG242" s="372"/>
      <c r="BH242" s="124">
        <v>375</v>
      </c>
      <c r="BI242" s="124">
        <v>375</v>
      </c>
    </row>
    <row r="243" spans="1:61" ht="14.4" customHeight="1" x14ac:dyDescent="0.35">
      <c r="A243" s="104" t="s">
        <v>902</v>
      </c>
      <c r="B243" s="180">
        <v>1000</v>
      </c>
      <c r="C243" s="185">
        <v>750</v>
      </c>
      <c r="D243" s="185">
        <v>1000</v>
      </c>
      <c r="E243" s="185">
        <v>750</v>
      </c>
      <c r="F243" s="185">
        <v>750</v>
      </c>
      <c r="G243" s="173" t="s">
        <v>1039</v>
      </c>
      <c r="H243" s="188">
        <v>750</v>
      </c>
      <c r="I243" s="178">
        <v>2000</v>
      </c>
      <c r="J243" s="173" t="s">
        <v>1039</v>
      </c>
      <c r="K243" s="182">
        <v>2000</v>
      </c>
      <c r="L243" s="182">
        <v>2500</v>
      </c>
      <c r="M243" s="182">
        <v>2000</v>
      </c>
      <c r="N243" s="182">
        <v>2000</v>
      </c>
      <c r="O243" s="124">
        <v>2000</v>
      </c>
      <c r="P243" s="182">
        <v>2000</v>
      </c>
      <c r="Q243" s="182">
        <v>1000</v>
      </c>
      <c r="R243" s="173" t="s">
        <v>1039</v>
      </c>
      <c r="S243" s="124">
        <v>2000</v>
      </c>
      <c r="T243" s="173" t="s">
        <v>1039</v>
      </c>
      <c r="U243" s="180">
        <v>1500</v>
      </c>
      <c r="V243" s="173" t="s">
        <v>1039</v>
      </c>
      <c r="W243" s="173" t="s">
        <v>1039</v>
      </c>
      <c r="X243" s="173" t="s">
        <v>1039</v>
      </c>
      <c r="Y243" s="173" t="s">
        <v>1039</v>
      </c>
      <c r="Z243" s="173" t="s">
        <v>1039</v>
      </c>
      <c r="AA243" s="173" t="s">
        <v>1039</v>
      </c>
      <c r="AB243" s="173" t="s">
        <v>1039</v>
      </c>
      <c r="AC243" s="124">
        <v>2000</v>
      </c>
      <c r="AD243" s="124">
        <v>2000</v>
      </c>
      <c r="AF243" s="104" t="s">
        <v>902</v>
      </c>
      <c r="AG243" s="180">
        <v>333.33333333333331</v>
      </c>
      <c r="AH243" s="185">
        <v>333.33333333333331</v>
      </c>
      <c r="AI243" s="185">
        <v>333.33333333333331</v>
      </c>
      <c r="AJ243" s="185">
        <v>333.33333333333331</v>
      </c>
      <c r="AK243" s="185">
        <v>333.33333333333331</v>
      </c>
      <c r="AL243" s="173" t="s">
        <v>1039</v>
      </c>
      <c r="AM243" s="178">
        <v>500</v>
      </c>
      <c r="AN243" s="178">
        <v>250</v>
      </c>
      <c r="AO243" s="173" t="s">
        <v>1039</v>
      </c>
      <c r="AP243" s="372"/>
      <c r="AQ243" s="182">
        <v>250</v>
      </c>
      <c r="AR243" s="372"/>
      <c r="AS243" s="182">
        <v>250</v>
      </c>
      <c r="AT243" s="372"/>
      <c r="AU243" s="182">
        <v>312.5</v>
      </c>
      <c r="AV243" s="182">
        <v>250</v>
      </c>
      <c r="AW243" s="173" t="s">
        <v>1039</v>
      </c>
      <c r="AX243" s="176">
        <v>312.5</v>
      </c>
      <c r="AY243" s="173" t="s">
        <v>1039</v>
      </c>
      <c r="AZ243" s="180">
        <v>250</v>
      </c>
      <c r="BA243" s="372"/>
      <c r="BB243" s="173" t="s">
        <v>1039</v>
      </c>
      <c r="BC243" s="173" t="s">
        <v>1039</v>
      </c>
      <c r="BD243" s="173" t="s">
        <v>1039</v>
      </c>
      <c r="BE243" s="173" t="s">
        <v>1039</v>
      </c>
      <c r="BF243" s="173" t="s">
        <v>1039</v>
      </c>
      <c r="BG243" s="372"/>
      <c r="BH243" s="175">
        <v>304.6875</v>
      </c>
      <c r="BI243" s="124">
        <v>437.5</v>
      </c>
    </row>
    <row r="244" spans="1:61" ht="14.4" customHeight="1" x14ac:dyDescent="0.35">
      <c r="A244" s="123" t="s">
        <v>892</v>
      </c>
      <c r="B244" s="173" t="s">
        <v>1039</v>
      </c>
      <c r="C244" s="173" t="s">
        <v>1039</v>
      </c>
      <c r="D244" s="173" t="s">
        <v>1039</v>
      </c>
      <c r="E244" s="185">
        <v>750</v>
      </c>
      <c r="F244" s="173" t="s">
        <v>1039</v>
      </c>
      <c r="G244" s="173" t="s">
        <v>1039</v>
      </c>
      <c r="H244" s="173" t="s">
        <v>1039</v>
      </c>
      <c r="I244" s="182">
        <v>1750</v>
      </c>
      <c r="J244" s="182">
        <v>2000</v>
      </c>
      <c r="K244" s="180">
        <v>2000</v>
      </c>
      <c r="L244" s="182">
        <v>2000</v>
      </c>
      <c r="M244" s="182">
        <v>2000</v>
      </c>
      <c r="N244" s="176">
        <v>2000</v>
      </c>
      <c r="O244" s="173" t="s">
        <v>1039</v>
      </c>
      <c r="P244" s="182">
        <v>2500</v>
      </c>
      <c r="Q244" s="182">
        <v>2500</v>
      </c>
      <c r="R244" s="124">
        <v>2500</v>
      </c>
      <c r="S244" s="173" t="s">
        <v>1039</v>
      </c>
      <c r="T244" s="124">
        <v>2500</v>
      </c>
      <c r="U244" s="180">
        <v>2500</v>
      </c>
      <c r="V244" s="173" t="s">
        <v>1039</v>
      </c>
      <c r="W244" s="173" t="s">
        <v>1039</v>
      </c>
      <c r="X244" s="173" t="s">
        <v>1039</v>
      </c>
      <c r="Y244" s="180">
        <v>2500</v>
      </c>
      <c r="Z244" s="124">
        <v>2500</v>
      </c>
      <c r="AA244" s="124">
        <v>2500</v>
      </c>
      <c r="AB244" s="173" t="s">
        <v>1039</v>
      </c>
      <c r="AC244" s="124">
        <v>2500</v>
      </c>
      <c r="AD244" s="124">
        <v>2500</v>
      </c>
      <c r="AF244" s="123" t="s">
        <v>892</v>
      </c>
      <c r="AG244" s="173" t="s">
        <v>1039</v>
      </c>
      <c r="AH244" s="173" t="s">
        <v>1039</v>
      </c>
      <c r="AI244" s="173" t="s">
        <v>1039</v>
      </c>
      <c r="AJ244" s="185">
        <v>283.33333333333331</v>
      </c>
      <c r="AK244" s="173" t="s">
        <v>1039</v>
      </c>
      <c r="AL244" s="173" t="s">
        <v>1039</v>
      </c>
      <c r="AM244" s="173" t="s">
        <v>1039</v>
      </c>
      <c r="AN244" s="182">
        <v>250</v>
      </c>
      <c r="AO244" s="182">
        <v>281.25</v>
      </c>
      <c r="AP244" s="372"/>
      <c r="AQ244" s="182">
        <v>312.5</v>
      </c>
      <c r="AR244" s="372"/>
      <c r="AS244" s="178">
        <v>312.5</v>
      </c>
      <c r="AT244" s="372"/>
      <c r="AU244" s="182">
        <v>250</v>
      </c>
      <c r="AV244" s="182">
        <v>312.5</v>
      </c>
      <c r="AW244" s="182">
        <v>312.5</v>
      </c>
      <c r="AX244" s="173" t="s">
        <v>1039</v>
      </c>
      <c r="AY244" s="124">
        <v>312.5</v>
      </c>
      <c r="AZ244" s="180">
        <v>312.5</v>
      </c>
      <c r="BA244" s="372"/>
      <c r="BB244" s="173" t="s">
        <v>1039</v>
      </c>
      <c r="BC244" s="173" t="s">
        <v>1039</v>
      </c>
      <c r="BD244" s="180">
        <v>312.5</v>
      </c>
      <c r="BE244" s="124">
        <v>312.5</v>
      </c>
      <c r="BF244" s="124">
        <v>312.5</v>
      </c>
      <c r="BG244" s="372"/>
      <c r="BH244" s="124">
        <v>312.5</v>
      </c>
      <c r="BI244" s="124">
        <v>312.5</v>
      </c>
    </row>
    <row r="245" spans="1:61" ht="14.4" customHeight="1" x14ac:dyDescent="0.35">
      <c r="A245" s="104" t="s">
        <v>894</v>
      </c>
      <c r="B245" s="180">
        <v>1000</v>
      </c>
      <c r="C245" s="185">
        <v>1000</v>
      </c>
      <c r="D245" s="173" t="s">
        <v>1039</v>
      </c>
      <c r="E245" s="173" t="s">
        <v>1039</v>
      </c>
      <c r="F245" s="173" t="s">
        <v>1039</v>
      </c>
      <c r="G245" s="173" t="s">
        <v>1039</v>
      </c>
      <c r="H245" s="188">
        <v>1000</v>
      </c>
      <c r="I245" s="173" t="s">
        <v>1039</v>
      </c>
      <c r="J245" s="124">
        <v>1500</v>
      </c>
      <c r="K245" s="182">
        <v>2000</v>
      </c>
      <c r="L245" s="173" t="s">
        <v>1039</v>
      </c>
      <c r="M245" s="182">
        <v>2000</v>
      </c>
      <c r="N245" s="182">
        <v>2000</v>
      </c>
      <c r="O245" s="182">
        <v>1500</v>
      </c>
      <c r="P245" s="182">
        <v>2000</v>
      </c>
      <c r="Q245" s="182">
        <v>1500</v>
      </c>
      <c r="R245" s="124">
        <v>1500</v>
      </c>
      <c r="S245" s="124">
        <v>2220</v>
      </c>
      <c r="T245" s="176">
        <v>2000</v>
      </c>
      <c r="U245" s="173" t="s">
        <v>1039</v>
      </c>
      <c r="V245" s="180">
        <v>2000</v>
      </c>
      <c r="W245" s="180">
        <v>2000</v>
      </c>
      <c r="X245" s="180">
        <v>2000</v>
      </c>
      <c r="Y245" s="180">
        <v>1875</v>
      </c>
      <c r="Z245" s="124">
        <v>2000</v>
      </c>
      <c r="AA245" s="124">
        <v>2500</v>
      </c>
      <c r="AB245" s="173" t="s">
        <v>1039</v>
      </c>
      <c r="AC245" s="124">
        <v>2500</v>
      </c>
      <c r="AD245" s="124">
        <v>1000</v>
      </c>
      <c r="AF245" s="104" t="s">
        <v>894</v>
      </c>
      <c r="AG245" s="180">
        <v>416.66666666666669</v>
      </c>
      <c r="AH245" s="185">
        <v>383.33333333333297</v>
      </c>
      <c r="AI245" s="173" t="s">
        <v>1039</v>
      </c>
      <c r="AJ245" s="173" t="s">
        <v>1039</v>
      </c>
      <c r="AK245" s="173" t="s">
        <v>1039</v>
      </c>
      <c r="AL245" s="173" t="s">
        <v>1039</v>
      </c>
      <c r="AM245" s="175">
        <v>500</v>
      </c>
      <c r="AN245" s="173" t="s">
        <v>1039</v>
      </c>
      <c r="AO245" s="124">
        <v>250</v>
      </c>
      <c r="AP245" s="372"/>
      <c r="AQ245" s="173" t="s">
        <v>1039</v>
      </c>
      <c r="AR245" s="372"/>
      <c r="AS245" s="182">
        <v>250</v>
      </c>
      <c r="AT245" s="372"/>
      <c r="AU245" s="182">
        <v>312.5</v>
      </c>
      <c r="AV245" s="182">
        <v>145.833125</v>
      </c>
      <c r="AW245" s="182">
        <v>150</v>
      </c>
      <c r="AX245" s="124">
        <v>150</v>
      </c>
      <c r="AY245" s="176">
        <v>312.5</v>
      </c>
      <c r="AZ245" s="173" t="s">
        <v>1039</v>
      </c>
      <c r="BA245" s="372"/>
      <c r="BB245" s="180">
        <v>250</v>
      </c>
      <c r="BC245" s="180">
        <v>250</v>
      </c>
      <c r="BD245" s="180">
        <v>250</v>
      </c>
      <c r="BE245" s="124">
        <v>312.5</v>
      </c>
      <c r="BF245" s="124">
        <v>312.5</v>
      </c>
      <c r="BG245" s="372"/>
      <c r="BH245" s="124">
        <v>312.5</v>
      </c>
      <c r="BI245" s="124">
        <v>296.875</v>
      </c>
    </row>
    <row r="246" spans="1:61" ht="14.4" customHeight="1" x14ac:dyDescent="0.35">
      <c r="A246" s="104" t="s">
        <v>1045</v>
      </c>
      <c r="B246" s="173" t="s">
        <v>1039</v>
      </c>
      <c r="C246" s="173" t="s">
        <v>1039</v>
      </c>
      <c r="D246" s="173" t="s">
        <v>1039</v>
      </c>
      <c r="E246" s="173" t="s">
        <v>1039</v>
      </c>
      <c r="F246" s="173" t="s">
        <v>1039</v>
      </c>
      <c r="G246" s="173" t="s">
        <v>1039</v>
      </c>
      <c r="H246" s="173" t="s">
        <v>1039</v>
      </c>
      <c r="I246" s="173" t="s">
        <v>1039</v>
      </c>
      <c r="J246" s="173" t="s">
        <v>1039</v>
      </c>
      <c r="K246" s="173" t="s">
        <v>1039</v>
      </c>
      <c r="L246" s="173" t="s">
        <v>1039</v>
      </c>
      <c r="M246" s="173" t="s">
        <v>1039</v>
      </c>
      <c r="N246" s="173" t="s">
        <v>1039</v>
      </c>
      <c r="O246" s="173" t="s">
        <v>1039</v>
      </c>
      <c r="P246" s="182">
        <v>2000</v>
      </c>
      <c r="Q246" s="182">
        <v>2000</v>
      </c>
      <c r="R246" s="124">
        <v>2000</v>
      </c>
      <c r="S246" s="173" t="s">
        <v>1039</v>
      </c>
      <c r="T246" s="173" t="s">
        <v>1039</v>
      </c>
      <c r="U246" s="173" t="s">
        <v>1039</v>
      </c>
      <c r="V246" s="173" t="s">
        <v>1039</v>
      </c>
      <c r="W246" s="173" t="s">
        <v>1039</v>
      </c>
      <c r="X246" s="173" t="s">
        <v>1039</v>
      </c>
      <c r="Y246" s="173" t="s">
        <v>1039</v>
      </c>
      <c r="Z246" s="173" t="s">
        <v>1039</v>
      </c>
      <c r="AA246" s="173" t="s">
        <v>1039</v>
      </c>
      <c r="AB246" s="173" t="s">
        <v>1039</v>
      </c>
      <c r="AC246" s="173" t="s">
        <v>1039</v>
      </c>
      <c r="AD246" s="173" t="s">
        <v>1039</v>
      </c>
      <c r="AF246" s="104" t="s">
        <v>1045</v>
      </c>
      <c r="AG246" s="173" t="s">
        <v>1039</v>
      </c>
      <c r="AH246" s="173" t="s">
        <v>1039</v>
      </c>
      <c r="AI246" s="173" t="s">
        <v>1039</v>
      </c>
      <c r="AJ246" s="173" t="s">
        <v>1039</v>
      </c>
      <c r="AK246" s="173" t="s">
        <v>1039</v>
      </c>
      <c r="AL246" s="173" t="s">
        <v>1039</v>
      </c>
      <c r="AM246" s="173" t="s">
        <v>1039</v>
      </c>
      <c r="AN246" s="173" t="s">
        <v>1039</v>
      </c>
      <c r="AO246" s="173" t="s">
        <v>1039</v>
      </c>
      <c r="AP246" s="372"/>
      <c r="AQ246" s="173" t="s">
        <v>1039</v>
      </c>
      <c r="AR246" s="372"/>
      <c r="AS246" s="173" t="s">
        <v>1039</v>
      </c>
      <c r="AT246" s="372"/>
      <c r="AU246" s="182">
        <v>437.5</v>
      </c>
      <c r="AV246" s="182">
        <v>437.5</v>
      </c>
      <c r="AW246" s="182">
        <v>437.5</v>
      </c>
      <c r="AX246" s="173" t="s">
        <v>1039</v>
      </c>
      <c r="AY246" s="173" t="s">
        <v>1039</v>
      </c>
      <c r="AZ246" s="173" t="s">
        <v>1039</v>
      </c>
      <c r="BA246" s="372"/>
      <c r="BB246" s="173" t="s">
        <v>1039</v>
      </c>
      <c r="BC246" s="173" t="s">
        <v>1039</v>
      </c>
      <c r="BD246" s="173" t="s">
        <v>1039</v>
      </c>
      <c r="BE246" s="173" t="s">
        <v>1039</v>
      </c>
      <c r="BF246" s="173" t="s">
        <v>1039</v>
      </c>
      <c r="BG246" s="372"/>
      <c r="BH246" s="173" t="s">
        <v>1039</v>
      </c>
      <c r="BI246" s="173" t="s">
        <v>1039</v>
      </c>
    </row>
    <row r="247" spans="1:61" ht="14.4" customHeight="1" x14ac:dyDescent="0.35">
      <c r="A247" s="104" t="s">
        <v>923</v>
      </c>
      <c r="B247" s="173" t="s">
        <v>1039</v>
      </c>
      <c r="C247" s="173" t="s">
        <v>1039</v>
      </c>
      <c r="D247" s="185">
        <v>1000</v>
      </c>
      <c r="E247" s="185">
        <v>1000</v>
      </c>
      <c r="F247" s="173" t="s">
        <v>1039</v>
      </c>
      <c r="G247" s="181">
        <v>1000</v>
      </c>
      <c r="H247" s="178">
        <v>1250</v>
      </c>
      <c r="I247" s="178">
        <v>2000</v>
      </c>
      <c r="J247" s="178">
        <v>2000</v>
      </c>
      <c r="K247" s="178">
        <v>2500</v>
      </c>
      <c r="L247" s="178">
        <v>2500</v>
      </c>
      <c r="M247" s="178">
        <v>2500</v>
      </c>
      <c r="N247" s="178">
        <v>2500</v>
      </c>
      <c r="O247" s="178">
        <v>2500</v>
      </c>
      <c r="P247" s="178">
        <v>2500</v>
      </c>
      <c r="Q247" s="178">
        <v>2500</v>
      </c>
      <c r="R247" s="124">
        <v>2500</v>
      </c>
      <c r="S247" s="124">
        <v>2500</v>
      </c>
      <c r="T247" s="124">
        <v>2500</v>
      </c>
      <c r="U247" s="180">
        <v>2500</v>
      </c>
      <c r="V247" s="173" t="s">
        <v>1039</v>
      </c>
      <c r="W247" s="180">
        <v>2500</v>
      </c>
      <c r="X247" s="180">
        <v>2500</v>
      </c>
      <c r="Y247" s="180">
        <v>2500</v>
      </c>
      <c r="Z247" s="124">
        <v>2500</v>
      </c>
      <c r="AA247" s="124">
        <v>2500</v>
      </c>
      <c r="AB247" s="173" t="s">
        <v>1039</v>
      </c>
      <c r="AC247" s="124">
        <v>2500</v>
      </c>
      <c r="AD247" s="124">
        <v>2500</v>
      </c>
      <c r="AF247" s="104" t="s">
        <v>923</v>
      </c>
      <c r="AG247" s="173" t="s">
        <v>1039</v>
      </c>
      <c r="AH247" s="173" t="s">
        <v>1039</v>
      </c>
      <c r="AI247" s="185">
        <v>333.33333333333331</v>
      </c>
      <c r="AJ247" s="185">
        <v>333.33333333333331</v>
      </c>
      <c r="AK247" s="173" t="s">
        <v>1039</v>
      </c>
      <c r="AL247" s="181">
        <v>333.33333333333331</v>
      </c>
      <c r="AM247" s="178">
        <v>500</v>
      </c>
      <c r="AN247" s="178">
        <v>375</v>
      </c>
      <c r="AO247" s="178">
        <v>375</v>
      </c>
      <c r="AP247" s="372"/>
      <c r="AQ247" s="178">
        <v>312.5</v>
      </c>
      <c r="AR247" s="372"/>
      <c r="AS247" s="178">
        <v>312.5</v>
      </c>
      <c r="AT247" s="372"/>
      <c r="AU247" s="178">
        <v>312.5</v>
      </c>
      <c r="AV247" s="178">
        <v>312.5</v>
      </c>
      <c r="AW247" s="178">
        <v>312.5</v>
      </c>
      <c r="AX247" s="124">
        <v>312.5</v>
      </c>
      <c r="AY247" s="124">
        <v>312.5</v>
      </c>
      <c r="AZ247" s="180">
        <v>312.5</v>
      </c>
      <c r="BA247" s="372"/>
      <c r="BB247" s="180">
        <v>312.5</v>
      </c>
      <c r="BC247" s="180">
        <v>312.5</v>
      </c>
      <c r="BD247" s="180">
        <v>375</v>
      </c>
      <c r="BE247" s="124">
        <v>312.5</v>
      </c>
      <c r="BF247" s="124">
        <v>312.5</v>
      </c>
      <c r="BG247" s="372"/>
      <c r="BH247" s="124">
        <v>304.6875</v>
      </c>
      <c r="BI247" s="175">
        <v>343.75</v>
      </c>
    </row>
    <row r="248" spans="1:61" ht="14.4" customHeight="1" x14ac:dyDescent="0.35">
      <c r="A248" s="123" t="s">
        <v>888</v>
      </c>
      <c r="B248" s="173" t="s">
        <v>1039</v>
      </c>
      <c r="C248" s="173" t="s">
        <v>1039</v>
      </c>
      <c r="D248" s="173" t="s">
        <v>1039</v>
      </c>
      <c r="E248" s="173" t="s">
        <v>1039</v>
      </c>
      <c r="F248" s="173" t="s">
        <v>1039</v>
      </c>
      <c r="G248" s="173" t="s">
        <v>1039</v>
      </c>
      <c r="H248" s="173" t="s">
        <v>1039</v>
      </c>
      <c r="I248" s="173" t="s">
        <v>1039</v>
      </c>
      <c r="J248" s="173" t="s">
        <v>1039</v>
      </c>
      <c r="K248" s="173" t="s">
        <v>1039</v>
      </c>
      <c r="L248" s="173" t="s">
        <v>1039</v>
      </c>
      <c r="M248" s="173" t="s">
        <v>1039</v>
      </c>
      <c r="N248" s="173" t="s">
        <v>1039</v>
      </c>
      <c r="O248" s="173" t="s">
        <v>1039</v>
      </c>
      <c r="P248" s="173" t="s">
        <v>1039</v>
      </c>
      <c r="Q248" s="173" t="s">
        <v>1039</v>
      </c>
      <c r="R248" s="173" t="s">
        <v>1039</v>
      </c>
      <c r="S248" s="173" t="s">
        <v>1039</v>
      </c>
      <c r="T248" s="173" t="s">
        <v>1039</v>
      </c>
      <c r="U248" s="173" t="s">
        <v>1039</v>
      </c>
      <c r="V248" s="173" t="s">
        <v>1039</v>
      </c>
      <c r="W248" s="173" t="s">
        <v>1039</v>
      </c>
      <c r="X248" s="173" t="s">
        <v>1039</v>
      </c>
      <c r="Y248" s="180">
        <v>2000</v>
      </c>
      <c r="Z248" s="124">
        <v>1500</v>
      </c>
      <c r="AA248" s="124">
        <v>1500</v>
      </c>
      <c r="AB248" s="173" t="s">
        <v>1039</v>
      </c>
      <c r="AC248" s="124">
        <v>1500</v>
      </c>
      <c r="AD248" s="124">
        <v>1500</v>
      </c>
      <c r="AF248" s="123" t="s">
        <v>888</v>
      </c>
      <c r="AG248" s="173" t="s">
        <v>1039</v>
      </c>
      <c r="AH248" s="173" t="s">
        <v>1039</v>
      </c>
      <c r="AI248" s="173" t="s">
        <v>1039</v>
      </c>
      <c r="AJ248" s="173" t="s">
        <v>1039</v>
      </c>
      <c r="AK248" s="173" t="s">
        <v>1039</v>
      </c>
      <c r="AL248" s="173" t="s">
        <v>1039</v>
      </c>
      <c r="AM248" s="173" t="s">
        <v>1039</v>
      </c>
      <c r="AN248" s="173" t="s">
        <v>1039</v>
      </c>
      <c r="AO248" s="173" t="s">
        <v>1039</v>
      </c>
      <c r="AP248" s="372"/>
      <c r="AQ248" s="173" t="s">
        <v>1039</v>
      </c>
      <c r="AR248" s="372"/>
      <c r="AS248" s="173" t="s">
        <v>1039</v>
      </c>
      <c r="AT248" s="372"/>
      <c r="AU248" s="173" t="s">
        <v>1039</v>
      </c>
      <c r="AV248" s="173" t="s">
        <v>1039</v>
      </c>
      <c r="AW248" s="173" t="s">
        <v>1039</v>
      </c>
      <c r="AX248" s="173" t="s">
        <v>1039</v>
      </c>
      <c r="AY248" s="173" t="s">
        <v>1039</v>
      </c>
      <c r="AZ248" s="173" t="s">
        <v>1039</v>
      </c>
      <c r="BA248" s="372"/>
      <c r="BB248" s="173" t="s">
        <v>1039</v>
      </c>
      <c r="BC248" s="173" t="s">
        <v>1039</v>
      </c>
      <c r="BD248" s="180">
        <v>313</v>
      </c>
      <c r="BE248" s="124">
        <v>250</v>
      </c>
      <c r="BF248" s="124">
        <v>250</v>
      </c>
      <c r="BG248" s="372"/>
      <c r="BH248" s="124">
        <v>281.25</v>
      </c>
      <c r="BI248" s="175">
        <v>343.75</v>
      </c>
    </row>
    <row r="249" spans="1:61" ht="14.4" customHeight="1" x14ac:dyDescent="0.35">
      <c r="A249" s="104" t="s">
        <v>924</v>
      </c>
      <c r="B249" s="173" t="s">
        <v>1039</v>
      </c>
      <c r="C249" s="173" t="s">
        <v>1039</v>
      </c>
      <c r="D249" s="173" t="s">
        <v>1039</v>
      </c>
      <c r="E249" s="173" t="s">
        <v>1039</v>
      </c>
      <c r="F249" s="173" t="s">
        <v>1039</v>
      </c>
      <c r="G249" s="173" t="s">
        <v>1039</v>
      </c>
      <c r="H249" s="173" t="s">
        <v>1039</v>
      </c>
      <c r="I249" s="173" t="s">
        <v>1039</v>
      </c>
      <c r="J249" s="173" t="s">
        <v>1039</v>
      </c>
      <c r="K249" s="173" t="s">
        <v>1039</v>
      </c>
      <c r="L249" s="173" t="s">
        <v>1039</v>
      </c>
      <c r="M249" s="173" t="s">
        <v>1039</v>
      </c>
      <c r="N249" s="173" t="s">
        <v>1039</v>
      </c>
      <c r="O249" s="173" t="s">
        <v>1039</v>
      </c>
      <c r="P249" s="182">
        <v>2500</v>
      </c>
      <c r="Q249" s="182">
        <v>2500</v>
      </c>
      <c r="R249" s="124">
        <v>2500</v>
      </c>
      <c r="S249" s="124">
        <v>2500</v>
      </c>
      <c r="T249" s="124">
        <v>2000</v>
      </c>
      <c r="U249" s="180">
        <v>2500</v>
      </c>
      <c r="V249" s="124">
        <v>2500</v>
      </c>
      <c r="W249" s="180">
        <v>2500</v>
      </c>
      <c r="X249" s="180">
        <v>2500</v>
      </c>
      <c r="Y249" s="180">
        <v>2500</v>
      </c>
      <c r="Z249" s="124">
        <v>2500</v>
      </c>
      <c r="AA249" s="124">
        <v>2500</v>
      </c>
      <c r="AB249" s="173" t="s">
        <v>1039</v>
      </c>
      <c r="AC249" s="124">
        <v>2500</v>
      </c>
      <c r="AD249" s="124">
        <v>2500</v>
      </c>
      <c r="AF249" s="104" t="s">
        <v>924</v>
      </c>
      <c r="AG249" s="173" t="s">
        <v>1039</v>
      </c>
      <c r="AH249" s="173" t="s">
        <v>1039</v>
      </c>
      <c r="AI249" s="173" t="s">
        <v>1039</v>
      </c>
      <c r="AJ249" s="173" t="s">
        <v>1039</v>
      </c>
      <c r="AK249" s="173" t="s">
        <v>1039</v>
      </c>
      <c r="AL249" s="173" t="s">
        <v>1039</v>
      </c>
      <c r="AM249" s="173" t="s">
        <v>1039</v>
      </c>
      <c r="AN249" s="173" t="s">
        <v>1039</v>
      </c>
      <c r="AO249" s="173" t="s">
        <v>1039</v>
      </c>
      <c r="AP249" s="372"/>
      <c r="AQ249" s="173" t="s">
        <v>1039</v>
      </c>
      <c r="AR249" s="372"/>
      <c r="AS249" s="173" t="s">
        <v>1039</v>
      </c>
      <c r="AT249" s="372"/>
      <c r="AU249" s="176">
        <v>312.5</v>
      </c>
      <c r="AV249" s="176">
        <v>312.5</v>
      </c>
      <c r="AW249" s="176">
        <v>312.5</v>
      </c>
      <c r="AX249" s="124">
        <v>625</v>
      </c>
      <c r="AY249" s="124">
        <v>250</v>
      </c>
      <c r="AZ249" s="180">
        <v>312.5</v>
      </c>
      <c r="BA249" s="372"/>
      <c r="BB249" s="180">
        <v>375</v>
      </c>
      <c r="BC249" s="180">
        <v>375</v>
      </c>
      <c r="BD249" s="180">
        <v>375</v>
      </c>
      <c r="BE249" s="124">
        <v>375</v>
      </c>
      <c r="BF249" s="124">
        <v>375</v>
      </c>
      <c r="BG249" s="372"/>
      <c r="BH249" s="124">
        <v>375</v>
      </c>
      <c r="BI249" s="124">
        <v>375</v>
      </c>
    </row>
    <row r="250" spans="1:61" ht="14.4" customHeight="1" x14ac:dyDescent="0.35">
      <c r="A250" s="104" t="s">
        <v>1047</v>
      </c>
      <c r="B250" s="173" t="s">
        <v>1039</v>
      </c>
      <c r="C250" s="173" t="s">
        <v>1039</v>
      </c>
      <c r="D250" s="173" t="s">
        <v>1039</v>
      </c>
      <c r="E250" s="173" t="s">
        <v>1039</v>
      </c>
      <c r="F250" s="173" t="s">
        <v>1039</v>
      </c>
      <c r="G250" s="173" t="s">
        <v>1039</v>
      </c>
      <c r="H250" s="173" t="s">
        <v>1039</v>
      </c>
      <c r="I250" s="173" t="s">
        <v>1039</v>
      </c>
      <c r="J250" s="173" t="s">
        <v>1039</v>
      </c>
      <c r="K250" s="173" t="s">
        <v>1039</v>
      </c>
      <c r="L250" s="178">
        <v>2500</v>
      </c>
      <c r="M250" s="178">
        <v>2250</v>
      </c>
      <c r="N250" s="178">
        <v>2500</v>
      </c>
      <c r="O250" s="173" t="s">
        <v>1039</v>
      </c>
      <c r="P250" s="173" t="s">
        <v>1039</v>
      </c>
      <c r="Q250" s="124">
        <v>2500</v>
      </c>
      <c r="R250" s="124">
        <v>2500</v>
      </c>
      <c r="S250" s="173" t="s">
        <v>1039</v>
      </c>
      <c r="T250" s="124">
        <v>2500</v>
      </c>
      <c r="U250" s="173" t="s">
        <v>1039</v>
      </c>
      <c r="V250" s="173" t="s">
        <v>1039</v>
      </c>
      <c r="W250" s="173" t="s">
        <v>1039</v>
      </c>
      <c r="X250" s="173" t="s">
        <v>1039</v>
      </c>
      <c r="Y250" s="173" t="s">
        <v>1039</v>
      </c>
      <c r="Z250" s="173" t="s">
        <v>1039</v>
      </c>
      <c r="AA250" s="173" t="s">
        <v>1039</v>
      </c>
      <c r="AB250" s="173" t="s">
        <v>1039</v>
      </c>
      <c r="AC250" s="173" t="s">
        <v>1039</v>
      </c>
      <c r="AD250" s="173" t="s">
        <v>1039</v>
      </c>
      <c r="AF250" s="104" t="s">
        <v>1047</v>
      </c>
      <c r="AG250" s="173" t="s">
        <v>1039</v>
      </c>
      <c r="AH250" s="173" t="s">
        <v>1039</v>
      </c>
      <c r="AI250" s="173" t="s">
        <v>1039</v>
      </c>
      <c r="AJ250" s="173" t="s">
        <v>1039</v>
      </c>
      <c r="AK250" s="173" t="s">
        <v>1039</v>
      </c>
      <c r="AL250" s="173" t="s">
        <v>1039</v>
      </c>
      <c r="AM250" s="173" t="s">
        <v>1039</v>
      </c>
      <c r="AN250" s="173" t="s">
        <v>1039</v>
      </c>
      <c r="AO250" s="173" t="s">
        <v>1039</v>
      </c>
      <c r="AP250" s="372"/>
      <c r="AQ250" s="174">
        <v>312.5</v>
      </c>
      <c r="AR250" s="372"/>
      <c r="AS250" s="174">
        <v>312.5</v>
      </c>
      <c r="AT250" s="372"/>
      <c r="AU250" s="173" t="s">
        <v>1039</v>
      </c>
      <c r="AV250" s="124">
        <v>312.5</v>
      </c>
      <c r="AW250" s="124">
        <v>375</v>
      </c>
      <c r="AX250" s="173" t="s">
        <v>1039</v>
      </c>
      <c r="AY250" s="176">
        <v>312.5</v>
      </c>
      <c r="AZ250" s="173" t="s">
        <v>1039</v>
      </c>
      <c r="BA250" s="372"/>
      <c r="BB250" s="173" t="s">
        <v>1039</v>
      </c>
      <c r="BC250" s="173" t="s">
        <v>1039</v>
      </c>
      <c r="BD250" s="173" t="s">
        <v>1039</v>
      </c>
      <c r="BE250" s="173" t="s">
        <v>1039</v>
      </c>
      <c r="BF250" s="173" t="s">
        <v>1039</v>
      </c>
      <c r="BG250" s="372"/>
      <c r="BH250" s="173" t="s">
        <v>1039</v>
      </c>
      <c r="BI250" s="173" t="s">
        <v>1039</v>
      </c>
    </row>
    <row r="251" spans="1:61" ht="14.4" customHeight="1" x14ac:dyDescent="0.35">
      <c r="A251" s="104" t="s">
        <v>1686</v>
      </c>
      <c r="B251" s="173" t="s">
        <v>1039</v>
      </c>
      <c r="C251" s="173" t="s">
        <v>1039</v>
      </c>
      <c r="D251" s="173" t="s">
        <v>1039</v>
      </c>
      <c r="E251" s="173" t="s">
        <v>1039</v>
      </c>
      <c r="F251" s="173" t="s">
        <v>1039</v>
      </c>
      <c r="G251" s="173" t="s">
        <v>1039</v>
      </c>
      <c r="H251" s="173" t="s">
        <v>1039</v>
      </c>
      <c r="I251" s="173" t="s">
        <v>1039</v>
      </c>
      <c r="J251" s="173" t="s">
        <v>1039</v>
      </c>
      <c r="K251" s="173" t="s">
        <v>1039</v>
      </c>
      <c r="L251" s="173" t="s">
        <v>1039</v>
      </c>
      <c r="M251" s="173" t="s">
        <v>1039</v>
      </c>
      <c r="N251" s="173" t="s">
        <v>1039</v>
      </c>
      <c r="O251" s="173" t="s">
        <v>1039</v>
      </c>
      <c r="P251" s="173" t="s">
        <v>1039</v>
      </c>
      <c r="Q251" s="173" t="s">
        <v>1039</v>
      </c>
      <c r="R251" s="173" t="s">
        <v>1039</v>
      </c>
      <c r="S251" s="173" t="s">
        <v>1039</v>
      </c>
      <c r="T251" s="173" t="s">
        <v>1039</v>
      </c>
      <c r="U251" s="173" t="s">
        <v>1039</v>
      </c>
      <c r="V251" s="173" t="s">
        <v>1039</v>
      </c>
      <c r="W251" s="173" t="s">
        <v>1039</v>
      </c>
      <c r="X251" s="173" t="s">
        <v>1039</v>
      </c>
      <c r="Y251" s="173" t="s">
        <v>1039</v>
      </c>
      <c r="Z251" s="173" t="s">
        <v>1039</v>
      </c>
      <c r="AA251" s="173" t="s">
        <v>1039</v>
      </c>
      <c r="AB251" s="173" t="s">
        <v>1039</v>
      </c>
      <c r="AC251" s="124">
        <v>2500</v>
      </c>
      <c r="AD251" s="173" t="s">
        <v>1039</v>
      </c>
      <c r="AF251" s="104" t="s">
        <v>1686</v>
      </c>
      <c r="AG251" s="173" t="s">
        <v>1039</v>
      </c>
      <c r="AH251" s="173" t="s">
        <v>1039</v>
      </c>
      <c r="AI251" s="173" t="s">
        <v>1039</v>
      </c>
      <c r="AJ251" s="173" t="s">
        <v>1039</v>
      </c>
      <c r="AK251" s="173" t="s">
        <v>1039</v>
      </c>
      <c r="AL251" s="173" t="s">
        <v>1039</v>
      </c>
      <c r="AM251" s="173" t="s">
        <v>1039</v>
      </c>
      <c r="AN251" s="173" t="s">
        <v>1039</v>
      </c>
      <c r="AO251" s="173" t="s">
        <v>1039</v>
      </c>
      <c r="AP251" s="372"/>
      <c r="AQ251" s="173" t="s">
        <v>1039</v>
      </c>
      <c r="AR251" s="372"/>
      <c r="AS251" s="173" t="s">
        <v>1039</v>
      </c>
      <c r="AT251" s="372"/>
      <c r="AU251" s="173" t="s">
        <v>1039</v>
      </c>
      <c r="AV251" s="173" t="s">
        <v>1039</v>
      </c>
      <c r="AW251" s="173" t="s">
        <v>1039</v>
      </c>
      <c r="AX251" s="173" t="s">
        <v>1039</v>
      </c>
      <c r="AY251" s="173" t="s">
        <v>1039</v>
      </c>
      <c r="AZ251" s="173" t="s">
        <v>1039</v>
      </c>
      <c r="BA251" s="372"/>
      <c r="BB251" s="173" t="s">
        <v>1039</v>
      </c>
      <c r="BC251" s="173" t="s">
        <v>1039</v>
      </c>
      <c r="BD251" s="173" t="s">
        <v>1039</v>
      </c>
      <c r="BE251" s="173" t="s">
        <v>1039</v>
      </c>
      <c r="BF251" s="173" t="s">
        <v>1039</v>
      </c>
      <c r="BG251" s="372"/>
      <c r="BH251" s="175">
        <v>304.6875</v>
      </c>
      <c r="BI251" s="173" t="s">
        <v>1039</v>
      </c>
    </row>
    <row r="252" spans="1:61" ht="14.4" customHeight="1" x14ac:dyDescent="0.35">
      <c r="A252" s="104" t="s">
        <v>889</v>
      </c>
      <c r="B252" s="180">
        <v>1250</v>
      </c>
      <c r="C252" s="173" t="s">
        <v>1039</v>
      </c>
      <c r="D252" s="185">
        <v>750</v>
      </c>
      <c r="E252" s="173" t="s">
        <v>1039</v>
      </c>
      <c r="F252" s="185">
        <v>1250</v>
      </c>
      <c r="G252" s="181">
        <v>1000</v>
      </c>
      <c r="H252" s="173" t="s">
        <v>1039</v>
      </c>
      <c r="I252" s="173" t="s">
        <v>1039</v>
      </c>
      <c r="J252" s="124">
        <v>2500</v>
      </c>
      <c r="K252" s="182">
        <v>2500</v>
      </c>
      <c r="L252" s="182">
        <v>2500</v>
      </c>
      <c r="M252" s="182">
        <v>2500</v>
      </c>
      <c r="N252" s="182">
        <v>2500</v>
      </c>
      <c r="O252" s="173" t="s">
        <v>1039</v>
      </c>
      <c r="P252" s="182">
        <v>2500</v>
      </c>
      <c r="Q252" s="173" t="s">
        <v>1039</v>
      </c>
      <c r="R252" s="124">
        <v>2500</v>
      </c>
      <c r="S252" s="124">
        <v>2000</v>
      </c>
      <c r="T252" s="124">
        <v>2000</v>
      </c>
      <c r="U252" s="180">
        <v>2250</v>
      </c>
      <c r="V252" s="124">
        <v>2500</v>
      </c>
      <c r="W252" s="180">
        <v>2000</v>
      </c>
      <c r="X252" s="180">
        <v>2000</v>
      </c>
      <c r="Y252" s="180">
        <v>2000</v>
      </c>
      <c r="Z252" s="124">
        <v>2000</v>
      </c>
      <c r="AA252" s="124">
        <v>2000</v>
      </c>
      <c r="AB252" s="124">
        <v>2500</v>
      </c>
      <c r="AC252" s="124">
        <v>2000</v>
      </c>
      <c r="AD252" s="124">
        <v>2500</v>
      </c>
      <c r="AF252" s="104" t="s">
        <v>889</v>
      </c>
      <c r="AG252" s="180">
        <v>604.16666666666663</v>
      </c>
      <c r="AH252" s="173" t="s">
        <v>1039</v>
      </c>
      <c r="AI252" s="185">
        <v>541.66666666666663</v>
      </c>
      <c r="AJ252" s="173" t="s">
        <v>1039</v>
      </c>
      <c r="AK252" s="185">
        <v>416.66666666666669</v>
      </c>
      <c r="AL252" s="181">
        <v>416.66666666666669</v>
      </c>
      <c r="AM252" s="173" t="s">
        <v>1039</v>
      </c>
      <c r="AN252" s="173" t="s">
        <v>1039</v>
      </c>
      <c r="AO252" s="124">
        <v>500</v>
      </c>
      <c r="AP252" s="372"/>
      <c r="AQ252" s="176">
        <v>312.5</v>
      </c>
      <c r="AR252" s="372"/>
      <c r="AS252" s="176">
        <v>312.5</v>
      </c>
      <c r="AT252" s="372"/>
      <c r="AU252" s="182">
        <v>437.5</v>
      </c>
      <c r="AV252" s="173" t="s">
        <v>1039</v>
      </c>
      <c r="AW252" s="124">
        <v>312.5</v>
      </c>
      <c r="AX252" s="124">
        <v>250</v>
      </c>
      <c r="AY252" s="124">
        <v>312.5</v>
      </c>
      <c r="AZ252" s="180">
        <v>437.5</v>
      </c>
      <c r="BA252" s="372"/>
      <c r="BB252" s="180">
        <v>312.5</v>
      </c>
      <c r="BC252" s="180">
        <v>312.5</v>
      </c>
      <c r="BD252" s="180">
        <v>312.5</v>
      </c>
      <c r="BE252" s="124">
        <v>250</v>
      </c>
      <c r="BF252" s="124">
        <v>281.25</v>
      </c>
      <c r="BG252" s="372"/>
      <c r="BH252" s="124">
        <v>296.875</v>
      </c>
      <c r="BI252" s="124">
        <v>250</v>
      </c>
    </row>
    <row r="253" spans="1:61" ht="14.4" customHeight="1" x14ac:dyDescent="0.35">
      <c r="A253" s="104" t="s">
        <v>896</v>
      </c>
      <c r="B253" s="180">
        <v>1000</v>
      </c>
      <c r="C253" s="185">
        <v>1000</v>
      </c>
      <c r="D253" s="173" t="s">
        <v>1039</v>
      </c>
      <c r="E253" s="185">
        <v>1000</v>
      </c>
      <c r="F253" s="185">
        <v>1000</v>
      </c>
      <c r="G253" s="181">
        <v>1000</v>
      </c>
      <c r="H253" s="173" t="s">
        <v>1039</v>
      </c>
      <c r="I253" s="182">
        <v>2000</v>
      </c>
      <c r="J253" s="173" t="s">
        <v>1039</v>
      </c>
      <c r="K253" s="182">
        <v>2000</v>
      </c>
      <c r="L253" s="182">
        <v>2500</v>
      </c>
      <c r="M253" s="124">
        <v>2500</v>
      </c>
      <c r="N253" s="182">
        <v>2500</v>
      </c>
      <c r="O253" s="124">
        <v>2500</v>
      </c>
      <c r="P253" s="182">
        <v>2000</v>
      </c>
      <c r="Q253" s="173" t="s">
        <v>1039</v>
      </c>
      <c r="R253" s="124">
        <v>2000</v>
      </c>
      <c r="S253" s="124">
        <v>2000</v>
      </c>
      <c r="T253" s="173" t="s">
        <v>1039</v>
      </c>
      <c r="U253" s="180">
        <v>2000</v>
      </c>
      <c r="V253" s="173" t="s">
        <v>1039</v>
      </c>
      <c r="W253" s="180">
        <v>2000</v>
      </c>
      <c r="X253" s="180">
        <v>2000</v>
      </c>
      <c r="Y253" s="180">
        <v>2000</v>
      </c>
      <c r="Z253" s="124">
        <v>2000</v>
      </c>
      <c r="AA253" s="124">
        <v>2000</v>
      </c>
      <c r="AB253" s="173" t="s">
        <v>1039</v>
      </c>
      <c r="AC253" s="124">
        <v>2000</v>
      </c>
      <c r="AD253" s="124">
        <v>2000</v>
      </c>
      <c r="AF253" s="104" t="s">
        <v>896</v>
      </c>
      <c r="AG253" s="180">
        <v>500</v>
      </c>
      <c r="AH253" s="185">
        <v>416.66666666666669</v>
      </c>
      <c r="AI253" s="173" t="s">
        <v>1039</v>
      </c>
      <c r="AJ253" s="185">
        <v>416.66666666666669</v>
      </c>
      <c r="AK253" s="185">
        <v>416.66666666666669</v>
      </c>
      <c r="AL253" s="181">
        <v>333.33333333333331</v>
      </c>
      <c r="AM253" s="173" t="s">
        <v>1039</v>
      </c>
      <c r="AN253" s="124">
        <v>375</v>
      </c>
      <c r="AO253" s="173" t="s">
        <v>1039</v>
      </c>
      <c r="AP253" s="372"/>
      <c r="AQ253" s="182">
        <v>437.5</v>
      </c>
      <c r="AR253" s="372"/>
      <c r="AS253" s="182">
        <v>375</v>
      </c>
      <c r="AT253" s="372"/>
      <c r="AU253" s="182">
        <v>375</v>
      </c>
      <c r="AV253" s="173" t="s">
        <v>1039</v>
      </c>
      <c r="AW253" s="124">
        <v>437.5</v>
      </c>
      <c r="AX253" s="124">
        <v>437.5</v>
      </c>
      <c r="AY253" s="173" t="s">
        <v>1039</v>
      </c>
      <c r="AZ253" s="180">
        <v>375</v>
      </c>
      <c r="BA253" s="372"/>
      <c r="BB253" s="180">
        <v>437.5</v>
      </c>
      <c r="BC253" s="180">
        <v>437.5</v>
      </c>
      <c r="BD253" s="180">
        <v>875</v>
      </c>
      <c r="BE253" s="124">
        <v>375</v>
      </c>
      <c r="BF253" s="124">
        <v>375</v>
      </c>
      <c r="BG253" s="372"/>
      <c r="BH253" s="124">
        <v>304.6875</v>
      </c>
      <c r="BI253" s="175">
        <v>343.75</v>
      </c>
    </row>
    <row r="254" spans="1:61" ht="14.4" customHeight="1" x14ac:dyDescent="0.35">
      <c r="A254" s="104" t="s">
        <v>1048</v>
      </c>
      <c r="B254" s="173" t="s">
        <v>1039</v>
      </c>
      <c r="C254" s="173" t="s">
        <v>1039</v>
      </c>
      <c r="D254" s="173" t="s">
        <v>1039</v>
      </c>
      <c r="E254" s="173" t="s">
        <v>1039</v>
      </c>
      <c r="F254" s="173" t="s">
        <v>1039</v>
      </c>
      <c r="G254" s="173" t="s">
        <v>1039</v>
      </c>
      <c r="H254" s="173" t="s">
        <v>1039</v>
      </c>
      <c r="I254" s="173" t="s">
        <v>1039</v>
      </c>
      <c r="J254" s="173" t="s">
        <v>1039</v>
      </c>
      <c r="K254" s="173" t="s">
        <v>1039</v>
      </c>
      <c r="L254" s="173" t="s">
        <v>1039</v>
      </c>
      <c r="M254" s="173" t="s">
        <v>1039</v>
      </c>
      <c r="N254" s="173" t="s">
        <v>1039</v>
      </c>
      <c r="O254" s="173" t="s">
        <v>1039</v>
      </c>
      <c r="P254" s="173" t="s">
        <v>1039</v>
      </c>
      <c r="Q254" s="173" t="s">
        <v>1039</v>
      </c>
      <c r="R254" s="173" t="s">
        <v>1039</v>
      </c>
      <c r="S254" s="173" t="s">
        <v>1039</v>
      </c>
      <c r="T254" s="124">
        <v>2000</v>
      </c>
      <c r="U254" s="180">
        <v>2000</v>
      </c>
      <c r="V254" s="173" t="s">
        <v>1039</v>
      </c>
      <c r="W254" s="173" t="s">
        <v>1039</v>
      </c>
      <c r="X254" s="173" t="s">
        <v>1039</v>
      </c>
      <c r="Y254" s="173" t="s">
        <v>1039</v>
      </c>
      <c r="Z254" s="173" t="s">
        <v>1039</v>
      </c>
      <c r="AA254" s="173" t="s">
        <v>1039</v>
      </c>
      <c r="AB254" s="176">
        <v>2250</v>
      </c>
      <c r="AC254" s="173" t="s">
        <v>1039</v>
      </c>
      <c r="AD254" s="173" t="s">
        <v>1039</v>
      </c>
      <c r="AF254" s="104" t="s">
        <v>1048</v>
      </c>
      <c r="AG254" s="173" t="s">
        <v>1039</v>
      </c>
      <c r="AH254" s="173" t="s">
        <v>1039</v>
      </c>
      <c r="AI254" s="173" t="s">
        <v>1039</v>
      </c>
      <c r="AJ254" s="173" t="s">
        <v>1039</v>
      </c>
      <c r="AK254" s="173" t="s">
        <v>1039</v>
      </c>
      <c r="AL254" s="173" t="s">
        <v>1039</v>
      </c>
      <c r="AM254" s="173" t="s">
        <v>1039</v>
      </c>
      <c r="AN254" s="173" t="s">
        <v>1039</v>
      </c>
      <c r="AO254" s="173" t="s">
        <v>1039</v>
      </c>
      <c r="AP254" s="372"/>
      <c r="AQ254" s="173" t="s">
        <v>1039</v>
      </c>
      <c r="AR254" s="372"/>
      <c r="AS254" s="173" t="s">
        <v>1039</v>
      </c>
      <c r="AT254" s="372"/>
      <c r="AU254" s="173" t="s">
        <v>1039</v>
      </c>
      <c r="AV254" s="173" t="s">
        <v>1039</v>
      </c>
      <c r="AW254" s="173" t="s">
        <v>1039</v>
      </c>
      <c r="AX254" s="173" t="s">
        <v>1039</v>
      </c>
      <c r="AY254" s="124">
        <v>250</v>
      </c>
      <c r="AZ254" s="180">
        <v>312.5</v>
      </c>
      <c r="BA254" s="372"/>
      <c r="BB254" s="173" t="s">
        <v>1039</v>
      </c>
      <c r="BC254" s="173" t="s">
        <v>1039</v>
      </c>
      <c r="BD254" s="173" t="s">
        <v>1039</v>
      </c>
      <c r="BE254" s="173" t="s">
        <v>1039</v>
      </c>
      <c r="BF254" s="173" t="s">
        <v>1039</v>
      </c>
      <c r="BG254" s="372"/>
      <c r="BH254" s="173" t="s">
        <v>1039</v>
      </c>
      <c r="BI254" s="173" t="s">
        <v>1039</v>
      </c>
    </row>
    <row r="255" spans="1:61" ht="14.4" customHeight="1" x14ac:dyDescent="0.35">
      <c r="A255" s="104" t="s">
        <v>1049</v>
      </c>
      <c r="B255" s="173" t="s">
        <v>1039</v>
      </c>
      <c r="C255" s="173" t="s">
        <v>1039</v>
      </c>
      <c r="D255" s="173" t="s">
        <v>1039</v>
      </c>
      <c r="E255" s="173" t="s">
        <v>1039</v>
      </c>
      <c r="F255" s="173" t="s">
        <v>1039</v>
      </c>
      <c r="G255" s="173" t="s">
        <v>1039</v>
      </c>
      <c r="H255" s="173" t="s">
        <v>1039</v>
      </c>
      <c r="I255" s="173" t="s">
        <v>1039</v>
      </c>
      <c r="J255" s="124">
        <v>2000</v>
      </c>
      <c r="K255" s="173" t="s">
        <v>1039</v>
      </c>
      <c r="L255" s="173" t="s">
        <v>1039</v>
      </c>
      <c r="M255" s="173" t="s">
        <v>1039</v>
      </c>
      <c r="N255" s="173" t="s">
        <v>1039</v>
      </c>
      <c r="O255" s="173" t="s">
        <v>1039</v>
      </c>
      <c r="P255" s="173" t="s">
        <v>1039</v>
      </c>
      <c r="Q255" s="173" t="s">
        <v>1039</v>
      </c>
      <c r="R255" s="124">
        <v>2000</v>
      </c>
      <c r="S255" s="173" t="s">
        <v>1039</v>
      </c>
      <c r="T255" s="124">
        <v>2500</v>
      </c>
      <c r="U255" s="173" t="s">
        <v>1039</v>
      </c>
      <c r="V255" s="173" t="s">
        <v>1039</v>
      </c>
      <c r="W255" s="173" t="s">
        <v>1039</v>
      </c>
      <c r="X255" s="173" t="s">
        <v>1039</v>
      </c>
      <c r="Y255" s="173" t="s">
        <v>1039</v>
      </c>
      <c r="Z255" s="173" t="s">
        <v>1039</v>
      </c>
      <c r="AA255" s="173" t="s">
        <v>1039</v>
      </c>
      <c r="AB255" s="173" t="s">
        <v>1039</v>
      </c>
      <c r="AC255" s="173" t="s">
        <v>1039</v>
      </c>
      <c r="AD255" s="173" t="s">
        <v>1039</v>
      </c>
      <c r="AF255" s="104" t="s">
        <v>1049</v>
      </c>
      <c r="AG255" s="173" t="s">
        <v>1039</v>
      </c>
      <c r="AH255" s="173" t="s">
        <v>1039</v>
      </c>
      <c r="AI255" s="173" t="s">
        <v>1039</v>
      </c>
      <c r="AJ255" s="173" t="s">
        <v>1039</v>
      </c>
      <c r="AK255" s="173" t="s">
        <v>1039</v>
      </c>
      <c r="AL255" s="173" t="s">
        <v>1039</v>
      </c>
      <c r="AM255" s="173" t="s">
        <v>1039</v>
      </c>
      <c r="AN255" s="173" t="s">
        <v>1039</v>
      </c>
      <c r="AO255" s="124">
        <v>312.5</v>
      </c>
      <c r="AP255" s="372"/>
      <c r="AQ255" s="173" t="s">
        <v>1039</v>
      </c>
      <c r="AR255" s="372"/>
      <c r="AS255" s="173" t="s">
        <v>1039</v>
      </c>
      <c r="AT255" s="372"/>
      <c r="AU255" s="173" t="s">
        <v>1039</v>
      </c>
      <c r="AV255" s="173" t="s">
        <v>1039</v>
      </c>
      <c r="AW255" s="176">
        <v>312.5</v>
      </c>
      <c r="AX255" s="173" t="s">
        <v>1039</v>
      </c>
      <c r="AY255" s="176">
        <v>312.5</v>
      </c>
      <c r="AZ255" s="173" t="s">
        <v>1039</v>
      </c>
      <c r="BA255" s="372"/>
      <c r="BB255" s="173" t="s">
        <v>1039</v>
      </c>
      <c r="BC255" s="173" t="s">
        <v>1039</v>
      </c>
      <c r="BD255" s="173" t="s">
        <v>1039</v>
      </c>
      <c r="BE255" s="173" t="s">
        <v>1039</v>
      </c>
      <c r="BF255" s="173" t="s">
        <v>1039</v>
      </c>
      <c r="BG255" s="372"/>
      <c r="BH255" s="173" t="s">
        <v>1039</v>
      </c>
      <c r="BI255" s="173" t="s">
        <v>1039</v>
      </c>
    </row>
    <row r="256" spans="1:61" ht="14.4" customHeight="1" x14ac:dyDescent="0.35">
      <c r="A256" s="104" t="s">
        <v>1050</v>
      </c>
      <c r="B256" s="173" t="s">
        <v>1039</v>
      </c>
      <c r="C256" s="173" t="s">
        <v>1039</v>
      </c>
      <c r="D256" s="173" t="s">
        <v>1039</v>
      </c>
      <c r="E256" s="173" t="s">
        <v>1039</v>
      </c>
      <c r="F256" s="173" t="s">
        <v>1039</v>
      </c>
      <c r="G256" s="173" t="s">
        <v>1039</v>
      </c>
      <c r="H256" s="173" t="s">
        <v>1039</v>
      </c>
      <c r="I256" s="173" t="s">
        <v>1039</v>
      </c>
      <c r="J256" s="173" t="s">
        <v>1039</v>
      </c>
      <c r="K256" s="173" t="s">
        <v>1039</v>
      </c>
      <c r="L256" s="173" t="s">
        <v>1039</v>
      </c>
      <c r="M256" s="173" t="s">
        <v>1039</v>
      </c>
      <c r="N256" s="182">
        <v>2000</v>
      </c>
      <c r="O256" s="173" t="s">
        <v>1039</v>
      </c>
      <c r="P256" s="173" t="s">
        <v>1039</v>
      </c>
      <c r="Q256" s="124">
        <v>2000</v>
      </c>
      <c r="R256" s="124">
        <v>2500</v>
      </c>
      <c r="S256" s="124">
        <v>2500</v>
      </c>
      <c r="T256" s="124">
        <v>2500</v>
      </c>
      <c r="U256" s="180">
        <v>2500</v>
      </c>
      <c r="V256" s="173" t="s">
        <v>1039</v>
      </c>
      <c r="W256" s="180">
        <v>3000</v>
      </c>
      <c r="X256" s="173" t="s">
        <v>1039</v>
      </c>
      <c r="Y256" s="173" t="s">
        <v>1039</v>
      </c>
      <c r="Z256" s="173" t="s">
        <v>1039</v>
      </c>
      <c r="AA256" s="173" t="s">
        <v>1039</v>
      </c>
      <c r="AB256" s="173" t="s">
        <v>1039</v>
      </c>
      <c r="AC256" s="173" t="s">
        <v>1039</v>
      </c>
      <c r="AD256" s="173" t="s">
        <v>1039</v>
      </c>
      <c r="AF256" s="104" t="s">
        <v>1050</v>
      </c>
      <c r="AG256" s="173" t="s">
        <v>1039</v>
      </c>
      <c r="AH256" s="173" t="s">
        <v>1039</v>
      </c>
      <c r="AI256" s="173" t="s">
        <v>1039</v>
      </c>
      <c r="AJ256" s="173" t="s">
        <v>1039</v>
      </c>
      <c r="AK256" s="173" t="s">
        <v>1039</v>
      </c>
      <c r="AL256" s="173" t="s">
        <v>1039</v>
      </c>
      <c r="AM256" s="173" t="s">
        <v>1039</v>
      </c>
      <c r="AN256" s="173" t="s">
        <v>1039</v>
      </c>
      <c r="AO256" s="173" t="s">
        <v>1039</v>
      </c>
      <c r="AP256" s="372"/>
      <c r="AQ256" s="173" t="s">
        <v>1039</v>
      </c>
      <c r="AR256" s="372"/>
      <c r="AS256" s="182">
        <v>281.25</v>
      </c>
      <c r="AT256" s="372"/>
      <c r="AU256" s="173" t="s">
        <v>1039</v>
      </c>
      <c r="AV256" s="124">
        <v>250</v>
      </c>
      <c r="AW256" s="176">
        <v>312.5</v>
      </c>
      <c r="AX256" s="124">
        <v>343.75</v>
      </c>
      <c r="AY256" s="124">
        <v>250</v>
      </c>
      <c r="AZ256" s="180">
        <v>281.25</v>
      </c>
      <c r="BA256" s="372"/>
      <c r="BB256" s="180">
        <v>312.5</v>
      </c>
      <c r="BC256" s="173" t="s">
        <v>1039</v>
      </c>
      <c r="BD256" s="173" t="s">
        <v>1039</v>
      </c>
      <c r="BE256" s="173" t="s">
        <v>1039</v>
      </c>
      <c r="BF256" s="173" t="s">
        <v>1039</v>
      </c>
      <c r="BG256" s="372"/>
      <c r="BH256" s="173" t="s">
        <v>1039</v>
      </c>
      <c r="BI256" s="173" t="s">
        <v>1039</v>
      </c>
    </row>
    <row r="257" spans="1:61" ht="14.4" customHeight="1" x14ac:dyDescent="0.35">
      <c r="A257" s="123" t="s">
        <v>893</v>
      </c>
      <c r="B257" s="173" t="s">
        <v>1039</v>
      </c>
      <c r="C257" s="173" t="s">
        <v>1039</v>
      </c>
      <c r="D257" s="173" t="s">
        <v>1039</v>
      </c>
      <c r="E257" s="173" t="s">
        <v>1039</v>
      </c>
      <c r="F257" s="173" t="s">
        <v>1039</v>
      </c>
      <c r="G257" s="173" t="s">
        <v>1039</v>
      </c>
      <c r="H257" s="173" t="s">
        <v>1039</v>
      </c>
      <c r="I257" s="173" t="s">
        <v>1039</v>
      </c>
      <c r="J257" s="173" t="s">
        <v>1039</v>
      </c>
      <c r="K257" s="173" t="s">
        <v>1039</v>
      </c>
      <c r="L257" s="173" t="s">
        <v>1039</v>
      </c>
      <c r="M257" s="173" t="s">
        <v>1039</v>
      </c>
      <c r="N257" s="173" t="s">
        <v>1039</v>
      </c>
      <c r="O257" s="173" t="s">
        <v>1039</v>
      </c>
      <c r="P257" s="173" t="s">
        <v>1039</v>
      </c>
      <c r="Q257" s="173" t="s">
        <v>1039</v>
      </c>
      <c r="R257" s="173" t="s">
        <v>1039</v>
      </c>
      <c r="S257" s="173" t="s">
        <v>1039</v>
      </c>
      <c r="T257" s="173" t="s">
        <v>1039</v>
      </c>
      <c r="U257" s="173" t="s">
        <v>1039</v>
      </c>
      <c r="V257" s="173" t="s">
        <v>1039</v>
      </c>
      <c r="W257" s="173" t="s">
        <v>1039</v>
      </c>
      <c r="X257" s="173" t="s">
        <v>1039</v>
      </c>
      <c r="Y257" s="124">
        <v>2000</v>
      </c>
      <c r="Z257" s="124">
        <v>2000</v>
      </c>
      <c r="AA257" s="124">
        <v>2000</v>
      </c>
      <c r="AB257" s="173" t="s">
        <v>1039</v>
      </c>
      <c r="AC257" s="124">
        <v>2000</v>
      </c>
      <c r="AD257" s="124">
        <v>2000</v>
      </c>
      <c r="AF257" s="123" t="s">
        <v>893</v>
      </c>
      <c r="AG257" s="173" t="s">
        <v>1039</v>
      </c>
      <c r="AH257" s="173" t="s">
        <v>1039</v>
      </c>
      <c r="AI257" s="173" t="s">
        <v>1039</v>
      </c>
      <c r="AJ257" s="173" t="s">
        <v>1039</v>
      </c>
      <c r="AK257" s="173" t="s">
        <v>1039</v>
      </c>
      <c r="AL257" s="173" t="s">
        <v>1039</v>
      </c>
      <c r="AM257" s="173" t="s">
        <v>1039</v>
      </c>
      <c r="AN257" s="173" t="s">
        <v>1039</v>
      </c>
      <c r="AO257" s="173" t="s">
        <v>1039</v>
      </c>
      <c r="AP257" s="372"/>
      <c r="AQ257" s="173" t="s">
        <v>1039</v>
      </c>
      <c r="AR257" s="372"/>
      <c r="AS257" s="173" t="s">
        <v>1039</v>
      </c>
      <c r="AT257" s="372"/>
      <c r="AU257" s="173" t="s">
        <v>1039</v>
      </c>
      <c r="AV257" s="173" t="s">
        <v>1039</v>
      </c>
      <c r="AW257" s="173" t="s">
        <v>1039</v>
      </c>
      <c r="AX257" s="173" t="s">
        <v>1039</v>
      </c>
      <c r="AY257" s="173" t="s">
        <v>1039</v>
      </c>
      <c r="AZ257" s="173" t="s">
        <v>1039</v>
      </c>
      <c r="BA257" s="372"/>
      <c r="BB257" s="173" t="s">
        <v>1039</v>
      </c>
      <c r="BC257" s="173" t="s">
        <v>1039</v>
      </c>
      <c r="BD257" s="124">
        <v>313</v>
      </c>
      <c r="BE257" s="124">
        <v>375</v>
      </c>
      <c r="BF257" s="124">
        <v>375</v>
      </c>
      <c r="BG257" s="372"/>
      <c r="BH257" s="124">
        <v>437.5</v>
      </c>
      <c r="BI257" s="124">
        <v>437.5</v>
      </c>
    </row>
    <row r="258" spans="1:61" ht="14.4" customHeight="1" x14ac:dyDescent="0.35">
      <c r="A258" s="104" t="s">
        <v>1051</v>
      </c>
      <c r="B258" s="173" t="s">
        <v>1039</v>
      </c>
      <c r="C258" s="173" t="s">
        <v>1039</v>
      </c>
      <c r="D258" s="173" t="s">
        <v>1039</v>
      </c>
      <c r="E258" s="173" t="s">
        <v>1039</v>
      </c>
      <c r="F258" s="173" t="s">
        <v>1039</v>
      </c>
      <c r="G258" s="173" t="s">
        <v>1039</v>
      </c>
      <c r="H258" s="173" t="s">
        <v>1039</v>
      </c>
      <c r="I258" s="182">
        <v>5000</v>
      </c>
      <c r="J258" s="173" t="s">
        <v>1039</v>
      </c>
      <c r="K258" s="173" t="s">
        <v>1039</v>
      </c>
      <c r="L258" s="173" t="s">
        <v>1039</v>
      </c>
      <c r="M258" s="173" t="s">
        <v>1039</v>
      </c>
      <c r="N258" s="173" t="s">
        <v>1039</v>
      </c>
      <c r="O258" s="173" t="s">
        <v>1039</v>
      </c>
      <c r="P258" s="173" t="s">
        <v>1039</v>
      </c>
      <c r="Q258" s="173" t="s">
        <v>1039</v>
      </c>
      <c r="R258" s="173" t="s">
        <v>1039</v>
      </c>
      <c r="S258" s="173" t="s">
        <v>1039</v>
      </c>
      <c r="T258" s="173" t="s">
        <v>1039</v>
      </c>
      <c r="U258" s="173" t="s">
        <v>1039</v>
      </c>
      <c r="V258" s="173" t="s">
        <v>1039</v>
      </c>
      <c r="W258" s="173" t="s">
        <v>1039</v>
      </c>
      <c r="X258" s="173" t="s">
        <v>1039</v>
      </c>
      <c r="Y258" s="173" t="s">
        <v>1039</v>
      </c>
      <c r="Z258" s="173" t="s">
        <v>1039</v>
      </c>
      <c r="AA258" s="173" t="s">
        <v>1039</v>
      </c>
      <c r="AB258" s="173" t="s">
        <v>1039</v>
      </c>
      <c r="AC258" s="173" t="s">
        <v>1039</v>
      </c>
      <c r="AD258" s="173" t="s">
        <v>1039</v>
      </c>
      <c r="AF258" s="104" t="s">
        <v>1051</v>
      </c>
      <c r="AG258" s="173" t="s">
        <v>1039</v>
      </c>
      <c r="AH258" s="173" t="s">
        <v>1039</v>
      </c>
      <c r="AI258" s="173" t="s">
        <v>1039</v>
      </c>
      <c r="AJ258" s="173" t="s">
        <v>1039</v>
      </c>
      <c r="AK258" s="173" t="s">
        <v>1039</v>
      </c>
      <c r="AL258" s="173" t="s">
        <v>1039</v>
      </c>
      <c r="AM258" s="173" t="s">
        <v>1039</v>
      </c>
      <c r="AN258" s="176">
        <v>312.5</v>
      </c>
      <c r="AO258" s="173" t="s">
        <v>1039</v>
      </c>
      <c r="AP258" s="372"/>
      <c r="AQ258" s="173" t="s">
        <v>1039</v>
      </c>
      <c r="AR258" s="372"/>
      <c r="AS258" s="173" t="s">
        <v>1039</v>
      </c>
      <c r="AT258" s="372"/>
      <c r="AU258" s="173" t="s">
        <v>1039</v>
      </c>
      <c r="AV258" s="173" t="s">
        <v>1039</v>
      </c>
      <c r="AW258" s="173" t="s">
        <v>1039</v>
      </c>
      <c r="AX258" s="173" t="s">
        <v>1039</v>
      </c>
      <c r="AY258" s="173" t="s">
        <v>1039</v>
      </c>
      <c r="AZ258" s="173" t="s">
        <v>1039</v>
      </c>
      <c r="BA258" s="372"/>
      <c r="BB258" s="173" t="s">
        <v>1039</v>
      </c>
      <c r="BC258" s="173" t="s">
        <v>1039</v>
      </c>
      <c r="BD258" s="173" t="s">
        <v>1039</v>
      </c>
      <c r="BE258" s="173" t="s">
        <v>1039</v>
      </c>
      <c r="BF258" s="173" t="s">
        <v>1039</v>
      </c>
      <c r="BG258" s="372"/>
      <c r="BH258" s="173" t="s">
        <v>1039</v>
      </c>
      <c r="BI258" s="173" t="s">
        <v>1039</v>
      </c>
    </row>
    <row r="259" spans="1:61" ht="14.4" customHeight="1" x14ac:dyDescent="0.35">
      <c r="A259" s="123" t="s">
        <v>1052</v>
      </c>
      <c r="B259" s="180">
        <v>1250</v>
      </c>
      <c r="C259" s="185">
        <v>1500</v>
      </c>
      <c r="D259" s="185">
        <v>1650</v>
      </c>
      <c r="E259" s="173" t="s">
        <v>1039</v>
      </c>
      <c r="F259" s="173" t="s">
        <v>1039</v>
      </c>
      <c r="G259" s="173" t="s">
        <v>1039</v>
      </c>
      <c r="H259" s="188">
        <v>2500</v>
      </c>
      <c r="I259" s="173" t="s">
        <v>1039</v>
      </c>
      <c r="J259" s="124">
        <v>5000</v>
      </c>
      <c r="K259" s="173" t="s">
        <v>1039</v>
      </c>
      <c r="L259" s="173" t="s">
        <v>1039</v>
      </c>
      <c r="M259" s="262">
        <v>5000</v>
      </c>
      <c r="N259" s="173" t="s">
        <v>1039</v>
      </c>
      <c r="O259" s="173" t="s">
        <v>1039</v>
      </c>
      <c r="P259" s="173" t="s">
        <v>1039</v>
      </c>
      <c r="Q259" s="173" t="s">
        <v>1039</v>
      </c>
      <c r="R259" s="124">
        <v>5000</v>
      </c>
      <c r="S259" s="124">
        <v>5000</v>
      </c>
      <c r="T259" s="173" t="s">
        <v>1039</v>
      </c>
      <c r="U259" s="173" t="s">
        <v>1039</v>
      </c>
      <c r="V259" s="173" t="s">
        <v>1039</v>
      </c>
      <c r="W259" s="180">
        <v>5000</v>
      </c>
      <c r="X259" s="180">
        <v>5000</v>
      </c>
      <c r="Y259" s="180">
        <v>5000</v>
      </c>
      <c r="Z259" s="124">
        <v>5000</v>
      </c>
      <c r="AA259" s="124">
        <v>5000</v>
      </c>
      <c r="AB259" s="173" t="s">
        <v>1039</v>
      </c>
      <c r="AC259" s="124">
        <v>5000</v>
      </c>
      <c r="AD259" s="124">
        <v>5000</v>
      </c>
      <c r="AF259" s="123" t="s">
        <v>1052</v>
      </c>
      <c r="AG259" s="175">
        <v>416.66666666666669</v>
      </c>
      <c r="AH259" s="185">
        <v>583.33333333333337</v>
      </c>
      <c r="AI259" s="185">
        <v>458.33333333333331</v>
      </c>
      <c r="AJ259" s="173" t="s">
        <v>1039</v>
      </c>
      <c r="AK259" s="173" t="s">
        <v>1039</v>
      </c>
      <c r="AL259" s="173" t="s">
        <v>1039</v>
      </c>
      <c r="AM259" s="178">
        <v>833.33333333333337</v>
      </c>
      <c r="AN259" s="173" t="s">
        <v>1039</v>
      </c>
      <c r="AO259" s="124">
        <v>843.75</v>
      </c>
      <c r="AP259" s="372"/>
      <c r="AQ259" s="173" t="s">
        <v>1039</v>
      </c>
      <c r="AR259" s="372"/>
      <c r="AS259" s="173" t="s">
        <v>1039</v>
      </c>
      <c r="AT259" s="372"/>
      <c r="AU259" s="173" t="s">
        <v>1039</v>
      </c>
      <c r="AV259" s="173" t="s">
        <v>1039</v>
      </c>
      <c r="AW259" s="176">
        <v>312.5</v>
      </c>
      <c r="AX259" s="176">
        <v>312.5</v>
      </c>
      <c r="AY259" s="173" t="s">
        <v>1039</v>
      </c>
      <c r="AZ259" s="173" t="s">
        <v>1039</v>
      </c>
      <c r="BA259" s="372"/>
      <c r="BB259" s="180">
        <v>312.5</v>
      </c>
      <c r="BC259" s="175">
        <v>343.75</v>
      </c>
      <c r="BD259" s="175">
        <v>375</v>
      </c>
      <c r="BE259" s="175">
        <v>312.5</v>
      </c>
      <c r="BF259" s="175">
        <v>312.5</v>
      </c>
      <c r="BG259" s="372"/>
      <c r="BH259" s="175">
        <v>304.6875</v>
      </c>
      <c r="BI259" s="175">
        <v>343.75</v>
      </c>
    </row>
    <row r="260" spans="1:61" ht="14.4" customHeight="1" x14ac:dyDescent="0.35">
      <c r="A260" s="104" t="s">
        <v>885</v>
      </c>
      <c r="B260" s="180">
        <v>1000</v>
      </c>
      <c r="C260" s="185">
        <v>1000</v>
      </c>
      <c r="D260" s="185">
        <v>1000</v>
      </c>
      <c r="E260" s="185">
        <v>1000</v>
      </c>
      <c r="F260" s="173" t="s">
        <v>1039</v>
      </c>
      <c r="G260" s="173" t="s">
        <v>1039</v>
      </c>
      <c r="H260" s="173" t="s">
        <v>1039</v>
      </c>
      <c r="I260" s="173" t="s">
        <v>1039</v>
      </c>
      <c r="J260" s="173" t="s">
        <v>1039</v>
      </c>
      <c r="K260" s="173" t="s">
        <v>1039</v>
      </c>
      <c r="L260" s="173" t="s">
        <v>1039</v>
      </c>
      <c r="M260" s="173" t="s">
        <v>1039</v>
      </c>
      <c r="N260" s="173" t="s">
        <v>1039</v>
      </c>
      <c r="O260" s="173" t="s">
        <v>1039</v>
      </c>
      <c r="P260" s="173" t="s">
        <v>1039</v>
      </c>
      <c r="Q260" s="173" t="s">
        <v>1039</v>
      </c>
      <c r="R260" s="124">
        <v>2000</v>
      </c>
      <c r="S260" s="124">
        <v>2000</v>
      </c>
      <c r="T260" s="173" t="s">
        <v>1039</v>
      </c>
      <c r="U260" s="180">
        <v>2000</v>
      </c>
      <c r="V260" s="173" t="s">
        <v>1039</v>
      </c>
      <c r="W260" s="180">
        <v>2000</v>
      </c>
      <c r="X260" s="180">
        <v>2000</v>
      </c>
      <c r="Y260" s="180">
        <v>2000</v>
      </c>
      <c r="Z260" s="173" t="s">
        <v>1039</v>
      </c>
      <c r="AA260" s="124">
        <v>2000</v>
      </c>
      <c r="AB260" s="124">
        <v>2000</v>
      </c>
      <c r="AC260" s="124">
        <v>2000</v>
      </c>
      <c r="AD260" s="124">
        <v>2000</v>
      </c>
      <c r="AF260" s="104" t="s">
        <v>885</v>
      </c>
      <c r="AG260" s="180">
        <v>333.33333333333331</v>
      </c>
      <c r="AH260" s="185">
        <v>333.33333333333331</v>
      </c>
      <c r="AI260" s="185">
        <v>333.33333333333331</v>
      </c>
      <c r="AJ260" s="185">
        <v>333.33333333333331</v>
      </c>
      <c r="AK260" s="173" t="s">
        <v>1039</v>
      </c>
      <c r="AL260" s="173" t="s">
        <v>1039</v>
      </c>
      <c r="AM260" s="173" t="s">
        <v>1039</v>
      </c>
      <c r="AN260" s="173" t="s">
        <v>1039</v>
      </c>
      <c r="AO260" s="173" t="s">
        <v>1039</v>
      </c>
      <c r="AP260" s="372"/>
      <c r="AQ260" s="173" t="s">
        <v>1039</v>
      </c>
      <c r="AR260" s="372"/>
      <c r="AS260" s="173" t="s">
        <v>1039</v>
      </c>
      <c r="AT260" s="372"/>
      <c r="AU260" s="173" t="s">
        <v>1039</v>
      </c>
      <c r="AV260" s="173" t="s">
        <v>1039</v>
      </c>
      <c r="AW260" s="124">
        <v>312.5</v>
      </c>
      <c r="AX260" s="124">
        <v>312.5</v>
      </c>
      <c r="AY260" s="173" t="s">
        <v>1039</v>
      </c>
      <c r="AZ260" s="180">
        <v>312.5</v>
      </c>
      <c r="BA260" s="372"/>
      <c r="BB260" s="180">
        <v>312.5</v>
      </c>
      <c r="BC260" s="180">
        <v>312.5</v>
      </c>
      <c r="BD260" s="178">
        <v>312.5</v>
      </c>
      <c r="BE260" s="173" t="s">
        <v>1039</v>
      </c>
      <c r="BF260" s="124">
        <v>312.5</v>
      </c>
      <c r="BG260" s="372"/>
      <c r="BH260" s="124">
        <v>250</v>
      </c>
      <c r="BI260" s="124">
        <v>312.5</v>
      </c>
    </row>
    <row r="261" spans="1:61" ht="14.4" customHeight="1" x14ac:dyDescent="0.35">
      <c r="A261" s="123" t="s">
        <v>1053</v>
      </c>
      <c r="B261" s="173" t="s">
        <v>1039</v>
      </c>
      <c r="C261" s="173" t="s">
        <v>1039</v>
      </c>
      <c r="D261" s="173" t="s">
        <v>1039</v>
      </c>
      <c r="E261" s="173" t="s">
        <v>1039</v>
      </c>
      <c r="F261" s="173" t="s">
        <v>1039</v>
      </c>
      <c r="G261" s="173" t="s">
        <v>1039</v>
      </c>
      <c r="H261" s="173" t="s">
        <v>1039</v>
      </c>
      <c r="I261" s="173" t="s">
        <v>1039</v>
      </c>
      <c r="J261" s="173" t="s">
        <v>1039</v>
      </c>
      <c r="K261" s="173" t="s">
        <v>1039</v>
      </c>
      <c r="L261" s="173" t="s">
        <v>1039</v>
      </c>
      <c r="M261" s="173" t="s">
        <v>1039</v>
      </c>
      <c r="N261" s="173" t="s">
        <v>1039</v>
      </c>
      <c r="O261" s="173" t="s">
        <v>1039</v>
      </c>
      <c r="P261" s="173" t="s">
        <v>1039</v>
      </c>
      <c r="Q261" s="173" t="s">
        <v>1039</v>
      </c>
      <c r="R261" s="173" t="s">
        <v>1039</v>
      </c>
      <c r="S261" s="173" t="s">
        <v>1039</v>
      </c>
      <c r="T261" s="124">
        <v>2500</v>
      </c>
      <c r="U261" s="173" t="s">
        <v>1039</v>
      </c>
      <c r="V261" s="173" t="s">
        <v>1039</v>
      </c>
      <c r="W261" s="173" t="s">
        <v>1039</v>
      </c>
      <c r="X261" s="173" t="s">
        <v>1039</v>
      </c>
      <c r="Y261" s="173" t="s">
        <v>1039</v>
      </c>
      <c r="Z261" s="173" t="s">
        <v>1039</v>
      </c>
      <c r="AA261" s="173" t="s">
        <v>1039</v>
      </c>
      <c r="AB261" s="173" t="s">
        <v>1039</v>
      </c>
      <c r="AC261" s="173" t="s">
        <v>1039</v>
      </c>
      <c r="AD261" s="173" t="s">
        <v>1039</v>
      </c>
      <c r="AF261" s="123" t="s">
        <v>1053</v>
      </c>
      <c r="AG261" s="173" t="s">
        <v>1039</v>
      </c>
      <c r="AH261" s="173" t="s">
        <v>1039</v>
      </c>
      <c r="AI261" s="173" t="s">
        <v>1039</v>
      </c>
      <c r="AJ261" s="173" t="s">
        <v>1039</v>
      </c>
      <c r="AK261" s="173" t="s">
        <v>1039</v>
      </c>
      <c r="AL261" s="173" t="s">
        <v>1039</v>
      </c>
      <c r="AM261" s="173" t="s">
        <v>1039</v>
      </c>
      <c r="AN261" s="173" t="s">
        <v>1039</v>
      </c>
      <c r="AO261" s="173" t="s">
        <v>1039</v>
      </c>
      <c r="AP261" s="372"/>
      <c r="AQ261" s="173" t="s">
        <v>1039</v>
      </c>
      <c r="AR261" s="372"/>
      <c r="AS261" s="173" t="s">
        <v>1039</v>
      </c>
      <c r="AT261" s="372"/>
      <c r="AU261" s="173" t="s">
        <v>1039</v>
      </c>
      <c r="AV261" s="173" t="s">
        <v>1039</v>
      </c>
      <c r="AW261" s="173" t="s">
        <v>1039</v>
      </c>
      <c r="AX261" s="173" t="s">
        <v>1039</v>
      </c>
      <c r="AY261" s="176">
        <v>312.5</v>
      </c>
      <c r="AZ261" s="173" t="s">
        <v>1039</v>
      </c>
      <c r="BA261" s="372"/>
      <c r="BB261" s="173" t="s">
        <v>1039</v>
      </c>
      <c r="BC261" s="173" t="s">
        <v>1039</v>
      </c>
      <c r="BD261" s="173" t="s">
        <v>1039</v>
      </c>
      <c r="BE261" s="173" t="s">
        <v>1039</v>
      </c>
      <c r="BF261" s="173" t="s">
        <v>1039</v>
      </c>
      <c r="BG261" s="372"/>
      <c r="BH261" s="173" t="s">
        <v>1039</v>
      </c>
      <c r="BI261" s="173" t="s">
        <v>1039</v>
      </c>
    </row>
    <row r="262" spans="1:61" ht="14.4" customHeight="1" x14ac:dyDescent="0.35">
      <c r="A262" s="104" t="s">
        <v>1054</v>
      </c>
      <c r="B262" s="180">
        <v>1000</v>
      </c>
      <c r="C262" s="185">
        <v>1000</v>
      </c>
      <c r="D262" s="173" t="s">
        <v>1039</v>
      </c>
      <c r="E262" s="185">
        <v>1000</v>
      </c>
      <c r="F262" s="173" t="s">
        <v>1039</v>
      </c>
      <c r="G262" s="181">
        <v>1000</v>
      </c>
      <c r="H262" s="188">
        <v>1000</v>
      </c>
      <c r="I262" s="178">
        <v>2000</v>
      </c>
      <c r="J262" s="173" t="s">
        <v>1039</v>
      </c>
      <c r="K262" s="180">
        <v>3000</v>
      </c>
      <c r="L262" s="124">
        <v>2000</v>
      </c>
      <c r="M262" s="124">
        <v>2000</v>
      </c>
      <c r="N262" s="173" t="s">
        <v>1039</v>
      </c>
      <c r="O262" s="173" t="s">
        <v>1039</v>
      </c>
      <c r="P262" s="173" t="s">
        <v>1039</v>
      </c>
      <c r="Q262" s="176">
        <v>2000</v>
      </c>
      <c r="R262" s="124">
        <v>2000</v>
      </c>
      <c r="S262" s="173" t="s">
        <v>1039</v>
      </c>
      <c r="T262" s="173" t="s">
        <v>1039</v>
      </c>
      <c r="U262" s="173" t="s">
        <v>1039</v>
      </c>
      <c r="V262" s="173" t="s">
        <v>1039</v>
      </c>
      <c r="W262" s="173" t="s">
        <v>1039</v>
      </c>
      <c r="X262" s="173" t="s">
        <v>1039</v>
      </c>
      <c r="Y262" s="173" t="s">
        <v>1039</v>
      </c>
      <c r="Z262" s="173" t="s">
        <v>1039</v>
      </c>
      <c r="AA262" s="173" t="s">
        <v>1039</v>
      </c>
      <c r="AB262" s="173" t="s">
        <v>1039</v>
      </c>
      <c r="AC262" s="173" t="s">
        <v>1039</v>
      </c>
      <c r="AD262" s="173" t="s">
        <v>1039</v>
      </c>
      <c r="AF262" s="104" t="s">
        <v>1054</v>
      </c>
      <c r="AG262" s="180">
        <v>416.66666666666669</v>
      </c>
      <c r="AH262" s="185">
        <v>416.66666666666669</v>
      </c>
      <c r="AI262" s="173" t="s">
        <v>1039</v>
      </c>
      <c r="AJ262" s="185">
        <v>416.66666666666669</v>
      </c>
      <c r="AK262" s="173" t="s">
        <v>1039</v>
      </c>
      <c r="AL262" s="181">
        <v>416.66666666666669</v>
      </c>
      <c r="AM262" s="178">
        <v>333.33333333333331</v>
      </c>
      <c r="AN262" s="178">
        <v>187.5</v>
      </c>
      <c r="AO262" s="173" t="s">
        <v>1039</v>
      </c>
      <c r="AP262" s="372"/>
      <c r="AQ262" s="124">
        <v>187.5</v>
      </c>
      <c r="AR262" s="372"/>
      <c r="AS262" s="173" t="s">
        <v>1039</v>
      </c>
      <c r="AT262" s="372"/>
      <c r="AU262" s="173" t="s">
        <v>1039</v>
      </c>
      <c r="AV262" s="124">
        <v>437.5</v>
      </c>
      <c r="AW262" s="124">
        <v>343.75</v>
      </c>
      <c r="AX262" s="173" t="s">
        <v>1039</v>
      </c>
      <c r="AY262" s="173" t="s">
        <v>1039</v>
      </c>
      <c r="AZ262" s="173" t="s">
        <v>1039</v>
      </c>
      <c r="BA262" s="372"/>
      <c r="BB262" s="173" t="s">
        <v>1039</v>
      </c>
      <c r="BC262" s="173" t="s">
        <v>1039</v>
      </c>
      <c r="BD262" s="173" t="s">
        <v>1039</v>
      </c>
      <c r="BE262" s="173" t="s">
        <v>1039</v>
      </c>
      <c r="BF262" s="173" t="s">
        <v>1039</v>
      </c>
      <c r="BG262" s="372"/>
      <c r="BH262" s="173" t="s">
        <v>1039</v>
      </c>
      <c r="BI262" s="173" t="s">
        <v>1039</v>
      </c>
    </row>
    <row r="263" spans="1:61" ht="15" customHeight="1" thickBot="1" x14ac:dyDescent="0.4">
      <c r="A263" s="104" t="s">
        <v>1055</v>
      </c>
      <c r="B263" s="173" t="s">
        <v>1039</v>
      </c>
      <c r="C263" s="173" t="s">
        <v>1039</v>
      </c>
      <c r="D263" s="173" t="s">
        <v>1039</v>
      </c>
      <c r="E263" s="173" t="s">
        <v>1039</v>
      </c>
      <c r="F263" s="173" t="s">
        <v>1039</v>
      </c>
      <c r="G263" s="181">
        <v>1625</v>
      </c>
      <c r="H263" s="188">
        <v>1500</v>
      </c>
      <c r="I263" s="178">
        <v>3000</v>
      </c>
      <c r="J263" s="178">
        <v>3500</v>
      </c>
      <c r="K263" s="178">
        <v>3000</v>
      </c>
      <c r="L263" s="178">
        <v>2500</v>
      </c>
      <c r="M263" s="178">
        <v>2500</v>
      </c>
      <c r="N263" s="178">
        <v>2500</v>
      </c>
      <c r="O263" s="182">
        <v>3000</v>
      </c>
      <c r="P263" s="182">
        <v>3000</v>
      </c>
      <c r="Q263" s="182">
        <v>3000</v>
      </c>
      <c r="R263" s="124">
        <v>3000</v>
      </c>
      <c r="S263" s="124">
        <v>3000</v>
      </c>
      <c r="T263" s="124">
        <v>3000</v>
      </c>
      <c r="U263" s="180">
        <v>3000</v>
      </c>
      <c r="V263" s="173" t="s">
        <v>1039</v>
      </c>
      <c r="W263" s="180">
        <v>3000</v>
      </c>
      <c r="X263" s="180">
        <v>2500</v>
      </c>
      <c r="Y263" s="180">
        <v>2500</v>
      </c>
      <c r="Z263" s="124">
        <v>2500</v>
      </c>
      <c r="AA263" s="124">
        <v>3000</v>
      </c>
      <c r="AB263" s="173" t="s">
        <v>1039</v>
      </c>
      <c r="AC263" s="124">
        <v>3000</v>
      </c>
      <c r="AD263" s="124">
        <v>3000</v>
      </c>
      <c r="AF263" s="104" t="s">
        <v>1055</v>
      </c>
      <c r="AG263" s="173" t="s">
        <v>1039</v>
      </c>
      <c r="AH263" s="173" t="s">
        <v>1039</v>
      </c>
      <c r="AI263" s="173" t="s">
        <v>1039</v>
      </c>
      <c r="AJ263" s="173" t="s">
        <v>1039</v>
      </c>
      <c r="AK263" s="173" t="s">
        <v>1039</v>
      </c>
      <c r="AL263" s="181">
        <v>666.66666666666663</v>
      </c>
      <c r="AM263" s="178">
        <v>666.66666666666663</v>
      </c>
      <c r="AN263" s="178">
        <v>562.5</v>
      </c>
      <c r="AO263" s="178">
        <v>562.5</v>
      </c>
      <c r="AP263" s="372"/>
      <c r="AQ263" s="178">
        <v>500</v>
      </c>
      <c r="AR263" s="372"/>
      <c r="AS263" s="178">
        <v>562.5</v>
      </c>
      <c r="AT263" s="372"/>
      <c r="AU263" s="182">
        <v>500</v>
      </c>
      <c r="AV263" s="182">
        <v>625</v>
      </c>
      <c r="AW263" s="182">
        <v>625</v>
      </c>
      <c r="AX263" s="124">
        <v>625</v>
      </c>
      <c r="AY263" s="124">
        <v>625</v>
      </c>
      <c r="AZ263" s="176">
        <v>312.5</v>
      </c>
      <c r="BA263" s="372"/>
      <c r="BB263" s="180">
        <v>312.5</v>
      </c>
      <c r="BC263" s="180">
        <v>625</v>
      </c>
      <c r="BD263" s="180">
        <v>625</v>
      </c>
      <c r="BE263" s="124">
        <v>625</v>
      </c>
      <c r="BF263" s="124">
        <v>312.5</v>
      </c>
      <c r="BG263" s="372"/>
      <c r="BH263" s="124">
        <v>312.5</v>
      </c>
      <c r="BI263" s="124">
        <v>593.75</v>
      </c>
    </row>
    <row r="264" spans="1:61" ht="15" customHeight="1" thickBot="1" x14ac:dyDescent="0.4">
      <c r="A264" s="260" t="s">
        <v>1787</v>
      </c>
      <c r="B264" s="216">
        <v>1000</v>
      </c>
      <c r="C264" s="216">
        <v>1000</v>
      </c>
      <c r="D264" s="216">
        <v>1000</v>
      </c>
      <c r="E264" s="216">
        <v>1000</v>
      </c>
      <c r="F264" s="216">
        <v>1000</v>
      </c>
      <c r="G264" s="216">
        <v>1000</v>
      </c>
      <c r="H264" s="216">
        <v>1000</v>
      </c>
      <c r="I264" s="216">
        <v>2000</v>
      </c>
      <c r="J264" s="216">
        <v>2000</v>
      </c>
      <c r="K264" s="216">
        <v>2000</v>
      </c>
      <c r="L264" s="218">
        <v>2500</v>
      </c>
      <c r="M264" s="218">
        <v>2375</v>
      </c>
      <c r="N264" s="216">
        <v>2000</v>
      </c>
      <c r="O264" s="216">
        <v>2000</v>
      </c>
      <c r="P264" s="216">
        <v>2000</v>
      </c>
      <c r="Q264" s="216">
        <v>2000</v>
      </c>
      <c r="R264" s="216">
        <v>2500</v>
      </c>
      <c r="S264" s="216">
        <v>2000</v>
      </c>
      <c r="T264" s="216">
        <v>2000</v>
      </c>
      <c r="U264" s="216">
        <v>2000</v>
      </c>
      <c r="V264" s="216">
        <v>2000</v>
      </c>
      <c r="W264" s="216">
        <v>2000</v>
      </c>
      <c r="X264" s="216">
        <v>2000</v>
      </c>
      <c r="Y264" s="216">
        <v>2000</v>
      </c>
      <c r="Z264" s="216">
        <v>2000</v>
      </c>
      <c r="AA264" s="225">
        <v>2000</v>
      </c>
      <c r="AB264" s="216">
        <v>2250</v>
      </c>
      <c r="AC264" s="225">
        <v>2000</v>
      </c>
      <c r="AD264" s="216">
        <v>2000</v>
      </c>
      <c r="AF264" s="260" t="s">
        <v>1787</v>
      </c>
      <c r="AG264" s="216">
        <v>416.66666666666669</v>
      </c>
      <c r="AH264" s="216">
        <v>416.66666666666669</v>
      </c>
      <c r="AI264" s="216">
        <v>458.33333333333331</v>
      </c>
      <c r="AJ264" s="216">
        <v>333.33333333333331</v>
      </c>
      <c r="AK264" s="216">
        <v>416.66666666666669</v>
      </c>
      <c r="AL264" s="216">
        <v>416.66666666666669</v>
      </c>
      <c r="AM264" s="216">
        <v>500</v>
      </c>
      <c r="AN264" s="216">
        <v>312.5</v>
      </c>
      <c r="AO264" s="216">
        <v>375</v>
      </c>
      <c r="AP264" s="374"/>
      <c r="AQ264" s="218">
        <v>312.5</v>
      </c>
      <c r="AR264" s="374"/>
      <c r="AS264" s="216">
        <v>312.5</v>
      </c>
      <c r="AT264" s="374"/>
      <c r="AU264" s="216">
        <v>312.5</v>
      </c>
      <c r="AV264" s="216">
        <v>312.5</v>
      </c>
      <c r="AW264" s="216">
        <v>312.5</v>
      </c>
      <c r="AX264" s="216">
        <v>312.5</v>
      </c>
      <c r="AY264" s="216">
        <v>312.5</v>
      </c>
      <c r="AZ264" s="216">
        <v>312.5</v>
      </c>
      <c r="BA264" s="374"/>
      <c r="BB264" s="216">
        <v>312.5</v>
      </c>
      <c r="BC264" s="216">
        <v>343.75</v>
      </c>
      <c r="BD264" s="216">
        <v>375</v>
      </c>
      <c r="BE264" s="216">
        <v>312.5</v>
      </c>
      <c r="BF264" s="225">
        <v>312.5</v>
      </c>
      <c r="BG264" s="373"/>
      <c r="BH264" s="225">
        <v>304.6875</v>
      </c>
      <c r="BI264" s="225">
        <v>343.75</v>
      </c>
    </row>
    <row r="265" spans="1:61" ht="14.5" x14ac:dyDescent="0.35">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row>
    <row r="266" spans="1:61" ht="14.5" x14ac:dyDescent="0.35">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row>
    <row r="267" spans="1:61" ht="42" x14ac:dyDescent="0.35">
      <c r="A267" s="112" t="s">
        <v>995</v>
      </c>
      <c r="B267" s="112" t="s">
        <v>1022</v>
      </c>
      <c r="C267" s="112" t="s">
        <v>1023</v>
      </c>
      <c r="D267" s="112" t="s">
        <v>1024</v>
      </c>
      <c r="E267" s="112" t="s">
        <v>1788</v>
      </c>
      <c r="F267" s="112" t="s">
        <v>1789</v>
      </c>
      <c r="G267" s="114" t="s">
        <v>1790</v>
      </c>
      <c r="H267" s="226" t="s">
        <v>1791</v>
      </c>
      <c r="I267" s="226" t="s">
        <v>1792</v>
      </c>
      <c r="J267" s="228" t="s">
        <v>1793</v>
      </c>
      <c r="K267" s="226" t="s">
        <v>1794</v>
      </c>
      <c r="L267" s="228" t="s">
        <v>1795</v>
      </c>
      <c r="M267" s="226" t="s">
        <v>1796</v>
      </c>
      <c r="N267" s="228" t="s">
        <v>1797</v>
      </c>
      <c r="O267" s="226" t="s">
        <v>1824</v>
      </c>
      <c r="P267" s="263" t="s">
        <v>1810</v>
      </c>
      <c r="Q267" s="226" t="s">
        <v>1799</v>
      </c>
      <c r="R267" s="226" t="s">
        <v>1800</v>
      </c>
      <c r="S267" s="226" t="s">
        <v>1801</v>
      </c>
      <c r="T267" s="115" t="s">
        <v>1802</v>
      </c>
      <c r="U267" s="226" t="s">
        <v>1803</v>
      </c>
      <c r="V267" s="228" t="s">
        <v>1811</v>
      </c>
      <c r="W267" s="115" t="s">
        <v>1805</v>
      </c>
      <c r="X267" s="115" t="s">
        <v>1806</v>
      </c>
      <c r="Y267" s="115" t="s">
        <v>1807</v>
      </c>
      <c r="Z267" s="115" t="s">
        <v>1808</v>
      </c>
      <c r="AA267" s="115" t="s">
        <v>1822</v>
      </c>
      <c r="AB267" s="228" t="s">
        <v>1818</v>
      </c>
      <c r="AC267" s="229" t="s">
        <v>1834</v>
      </c>
      <c r="AD267" s="229" t="s">
        <v>1799</v>
      </c>
      <c r="AF267" s="112" t="s">
        <v>995</v>
      </c>
      <c r="AG267" s="112" t="s">
        <v>1022</v>
      </c>
      <c r="AH267" s="112" t="s">
        <v>1023</v>
      </c>
      <c r="AI267" s="112" t="s">
        <v>1024</v>
      </c>
      <c r="AJ267" s="112" t="s">
        <v>1788</v>
      </c>
      <c r="AK267" s="112" t="s">
        <v>1789</v>
      </c>
      <c r="AL267" s="114" t="s">
        <v>1790</v>
      </c>
      <c r="AM267" s="226" t="s">
        <v>1791</v>
      </c>
      <c r="AN267" s="226" t="s">
        <v>1792</v>
      </c>
      <c r="AO267" s="228" t="s">
        <v>1793</v>
      </c>
      <c r="AP267" s="226" t="s">
        <v>1817</v>
      </c>
      <c r="AQ267" s="228" t="s">
        <v>1795</v>
      </c>
      <c r="AR267" s="226" t="s">
        <v>971</v>
      </c>
      <c r="AS267" s="228" t="s">
        <v>1818</v>
      </c>
      <c r="AT267" s="263" t="s">
        <v>1810</v>
      </c>
      <c r="AU267" s="226" t="s">
        <v>1819</v>
      </c>
      <c r="AV267" s="226" t="s">
        <v>1800</v>
      </c>
      <c r="AW267" s="226" t="s">
        <v>1801</v>
      </c>
      <c r="AX267" s="226" t="s">
        <v>1802</v>
      </c>
      <c r="AY267" s="226" t="s">
        <v>1803</v>
      </c>
      <c r="AZ267" s="228" t="s">
        <v>1811</v>
      </c>
      <c r="BA267" s="115" t="s">
        <v>1805</v>
      </c>
      <c r="BB267" s="115" t="s">
        <v>1806</v>
      </c>
      <c r="BC267" s="115" t="s">
        <v>1807</v>
      </c>
      <c r="BD267" s="115" t="s">
        <v>1808</v>
      </c>
      <c r="BE267" s="229" t="s">
        <v>1809</v>
      </c>
      <c r="BF267" s="228" t="s">
        <v>1818</v>
      </c>
      <c r="BG267" s="229" t="s">
        <v>1834</v>
      </c>
      <c r="BH267" s="229" t="s">
        <v>1799</v>
      </c>
    </row>
    <row r="268" spans="1:61" x14ac:dyDescent="0.35">
      <c r="A268" s="104" t="s">
        <v>886</v>
      </c>
      <c r="B268" s="230"/>
      <c r="C268" s="230"/>
      <c r="D268" s="230"/>
      <c r="E268" s="230"/>
      <c r="F268" s="230"/>
      <c r="G268" s="121" t="s">
        <v>1041</v>
      </c>
      <c r="H268" s="121" t="s">
        <v>1041</v>
      </c>
      <c r="I268" s="121">
        <v>0</v>
      </c>
      <c r="J268" s="121">
        <v>0</v>
      </c>
      <c r="K268" s="121">
        <v>0</v>
      </c>
      <c r="L268" s="121">
        <v>0</v>
      </c>
      <c r="M268" s="121">
        <v>0</v>
      </c>
      <c r="N268" s="121">
        <v>0</v>
      </c>
      <c r="O268" s="121">
        <v>0</v>
      </c>
      <c r="P268" s="121">
        <v>0</v>
      </c>
      <c r="Q268" s="121">
        <v>0</v>
      </c>
      <c r="R268" s="121">
        <v>0</v>
      </c>
      <c r="S268" s="121">
        <v>0</v>
      </c>
      <c r="T268" s="121">
        <v>0</v>
      </c>
      <c r="U268" s="121">
        <v>0</v>
      </c>
      <c r="V268" s="121">
        <v>0</v>
      </c>
      <c r="W268" s="121">
        <v>0</v>
      </c>
      <c r="X268" s="121">
        <v>0</v>
      </c>
      <c r="Y268" s="121">
        <v>0</v>
      </c>
      <c r="Z268" s="121">
        <v>0</v>
      </c>
      <c r="AA268" s="121">
        <v>0</v>
      </c>
      <c r="AB268" s="121"/>
      <c r="AC268" s="130"/>
      <c r="AD268" s="130"/>
      <c r="AF268" s="104" t="s">
        <v>886</v>
      </c>
      <c r="AG268" s="230"/>
      <c r="AH268" s="230"/>
      <c r="AI268" s="230"/>
      <c r="AJ268" s="230"/>
      <c r="AK268" s="230"/>
      <c r="AL268" s="121" t="s">
        <v>1041</v>
      </c>
      <c r="AM268" s="121" t="s">
        <v>1041</v>
      </c>
      <c r="AN268" s="121">
        <v>0.19999999999999996</v>
      </c>
      <c r="AO268" s="378" t="s">
        <v>1814</v>
      </c>
      <c r="AP268" s="121">
        <v>-0.16666666666666663</v>
      </c>
      <c r="AQ268" s="378" t="s">
        <v>1814</v>
      </c>
      <c r="AR268" s="121">
        <v>0.19999999999999996</v>
      </c>
      <c r="AS268" s="378" t="s">
        <v>1814</v>
      </c>
      <c r="AT268" s="121">
        <v>-0.16666666666666663</v>
      </c>
      <c r="AU268" s="121">
        <v>0</v>
      </c>
      <c r="AV268" s="121">
        <v>0</v>
      </c>
      <c r="AW268" s="121">
        <v>0</v>
      </c>
      <c r="AX268" s="121">
        <v>0.10000000000000009</v>
      </c>
      <c r="AY268" s="121">
        <v>9.0909090909090828E-2</v>
      </c>
      <c r="AZ268" s="378" t="s">
        <v>1814</v>
      </c>
      <c r="BA268" s="121">
        <v>0.33333333333333326</v>
      </c>
      <c r="BB268" s="121">
        <v>-0.125</v>
      </c>
      <c r="BC268" s="121">
        <v>-0.1428571428571429</v>
      </c>
      <c r="BD268" s="121">
        <v>0</v>
      </c>
      <c r="BE268" s="130">
        <v>0</v>
      </c>
      <c r="BF268" s="378" t="s">
        <v>1814</v>
      </c>
      <c r="BG268" s="130"/>
      <c r="BH268" s="130"/>
    </row>
    <row r="269" spans="1:61" x14ac:dyDescent="0.35">
      <c r="A269" s="104" t="s">
        <v>920</v>
      </c>
      <c r="B269" s="121">
        <v>0</v>
      </c>
      <c r="C269" s="121">
        <v>-0.1428571428571429</v>
      </c>
      <c r="D269" s="121">
        <v>-8.333333333333337E-2</v>
      </c>
      <c r="E269" s="121">
        <v>0.27272727272727271</v>
      </c>
      <c r="F269" s="121" t="s">
        <v>1041</v>
      </c>
      <c r="G269" s="121" t="s">
        <v>1041</v>
      </c>
      <c r="H269" s="121">
        <v>0</v>
      </c>
      <c r="I269" s="121">
        <v>0.33333333333333326</v>
      </c>
      <c r="J269" s="121">
        <v>-0.125</v>
      </c>
      <c r="K269" s="121">
        <v>0.14285714285714279</v>
      </c>
      <c r="L269" s="121" t="s">
        <v>1041</v>
      </c>
      <c r="M269" s="121" t="s">
        <v>1041</v>
      </c>
      <c r="N269" s="121">
        <v>-0.25</v>
      </c>
      <c r="O269" s="121" t="s">
        <v>1041</v>
      </c>
      <c r="P269" s="121" t="s">
        <v>1041</v>
      </c>
      <c r="Q269" s="121" t="s">
        <v>1041</v>
      </c>
      <c r="R269" s="121">
        <v>0.66666666666666674</v>
      </c>
      <c r="S269" s="121">
        <v>-0.4</v>
      </c>
      <c r="T269" s="121">
        <v>0</v>
      </c>
      <c r="U269" s="121">
        <v>0</v>
      </c>
      <c r="V269" s="121">
        <v>0.33333333333333326</v>
      </c>
      <c r="W269" s="121">
        <v>0.16666666666666674</v>
      </c>
      <c r="X269" s="121">
        <v>0</v>
      </c>
      <c r="Y269" s="121">
        <v>0</v>
      </c>
      <c r="Z269" s="121">
        <v>0</v>
      </c>
      <c r="AA269" s="121">
        <v>0</v>
      </c>
      <c r="AB269" s="121"/>
      <c r="AC269" s="130"/>
      <c r="AD269" s="130"/>
      <c r="AF269" s="104" t="s">
        <v>920</v>
      </c>
      <c r="AG269" s="121">
        <v>-9.0909090909090828E-2</v>
      </c>
      <c r="AH269" s="121">
        <v>0.19999999999999996</v>
      </c>
      <c r="AI269" s="121">
        <v>-0.33333333333333404</v>
      </c>
      <c r="AJ269" s="121">
        <v>0.37500000000000133</v>
      </c>
      <c r="AK269" s="121" t="s">
        <v>1041</v>
      </c>
      <c r="AL269" s="121" t="s">
        <v>1041</v>
      </c>
      <c r="AM269" s="121">
        <v>7.1581654522074656E-2</v>
      </c>
      <c r="AN269" s="121">
        <v>0</v>
      </c>
      <c r="AO269" s="379"/>
      <c r="AP269" s="121">
        <v>0</v>
      </c>
      <c r="AQ269" s="379"/>
      <c r="AR269" s="121">
        <v>0.19999999999999996</v>
      </c>
      <c r="AS269" s="379"/>
      <c r="AT269" s="121" t="s">
        <v>1041</v>
      </c>
      <c r="AU269" s="121" t="s">
        <v>1041</v>
      </c>
      <c r="AV269" s="121">
        <v>-0.16666666666666663</v>
      </c>
      <c r="AW269" s="121">
        <v>0</v>
      </c>
      <c r="AX269" s="121">
        <v>0.19999999999999996</v>
      </c>
      <c r="AY269" s="121">
        <v>0</v>
      </c>
      <c r="AZ269" s="379"/>
      <c r="BA269" s="121">
        <v>8.3333333333333259E-2</v>
      </c>
      <c r="BB269" s="121">
        <v>-7.6923076923076872E-2</v>
      </c>
      <c r="BC269" s="121">
        <v>0</v>
      </c>
      <c r="BD269" s="121">
        <v>0</v>
      </c>
      <c r="BE269" s="130">
        <v>0</v>
      </c>
      <c r="BF269" s="379"/>
      <c r="BG269" s="130"/>
      <c r="BH269" s="130"/>
    </row>
    <row r="270" spans="1:61" x14ac:dyDescent="0.35">
      <c r="A270" s="123" t="s">
        <v>1042</v>
      </c>
      <c r="B270" s="121">
        <v>0</v>
      </c>
      <c r="C270" s="122" t="s">
        <v>1041</v>
      </c>
      <c r="D270" s="122" t="s">
        <v>1041</v>
      </c>
      <c r="E270" s="121">
        <v>0</v>
      </c>
      <c r="F270" s="121">
        <v>0</v>
      </c>
      <c r="G270" s="121">
        <v>-0.19999999999999996</v>
      </c>
      <c r="H270" s="121">
        <v>0</v>
      </c>
      <c r="I270" s="121">
        <v>0</v>
      </c>
      <c r="J270" s="121">
        <v>0</v>
      </c>
      <c r="K270" s="121">
        <v>0.25</v>
      </c>
      <c r="L270" s="121">
        <v>0</v>
      </c>
      <c r="M270" s="121">
        <v>-9.9999999999999978E-2</v>
      </c>
      <c r="N270" s="121">
        <v>0.11111111111111116</v>
      </c>
      <c r="O270" s="121">
        <v>-0.19999999999999996</v>
      </c>
      <c r="P270" s="121">
        <v>-0.11111111111111116</v>
      </c>
      <c r="Q270" s="121">
        <v>0.25</v>
      </c>
      <c r="R270" s="121">
        <v>0</v>
      </c>
      <c r="S270" s="121">
        <v>-0.19999999999999996</v>
      </c>
      <c r="T270" s="121">
        <v>0.25</v>
      </c>
      <c r="U270" s="121">
        <v>-0.19999999999999996</v>
      </c>
      <c r="V270" s="121"/>
      <c r="W270" s="121">
        <v>0.125</v>
      </c>
      <c r="X270" s="121">
        <v>1.5263157894736841</v>
      </c>
      <c r="Y270" s="121">
        <v>0.11111111111111116</v>
      </c>
      <c r="Z270" s="121"/>
      <c r="AA270" s="121"/>
      <c r="AB270" s="121"/>
      <c r="AC270" s="130"/>
      <c r="AD270" s="130">
        <v>0</v>
      </c>
      <c r="AF270" s="123" t="s">
        <v>1042</v>
      </c>
      <c r="AG270" s="121">
        <v>0.25</v>
      </c>
      <c r="AH270" s="122" t="s">
        <v>1041</v>
      </c>
      <c r="AI270" s="122" t="s">
        <v>1041</v>
      </c>
      <c r="AJ270" s="121">
        <v>0.75000000000000022</v>
      </c>
      <c r="AK270" s="121">
        <v>-0.2857142857142857</v>
      </c>
      <c r="AL270" s="121">
        <v>0.29999999999999982</v>
      </c>
      <c r="AM270" s="121">
        <v>-0.23076923076923073</v>
      </c>
      <c r="AN270" s="121">
        <v>0.30000000000000004</v>
      </c>
      <c r="AO270" s="379"/>
      <c r="AP270" s="121">
        <v>1.1538461538461537</v>
      </c>
      <c r="AQ270" s="379"/>
      <c r="AR270" s="121">
        <v>-0.5714285714285714</v>
      </c>
      <c r="AS270" s="379"/>
      <c r="AT270" s="121">
        <v>0</v>
      </c>
      <c r="AU270" s="121">
        <v>-0.16666666666666663</v>
      </c>
      <c r="AV270" s="121">
        <v>0</v>
      </c>
      <c r="AW270" s="121">
        <v>0</v>
      </c>
      <c r="AX270" s="121">
        <v>0.19999999999999996</v>
      </c>
      <c r="AY270" s="121">
        <v>-0.16666666666666663</v>
      </c>
      <c r="AZ270" s="379"/>
      <c r="BA270" s="121">
        <v>0</v>
      </c>
      <c r="BB270" s="121">
        <v>0.10000000000000009</v>
      </c>
      <c r="BC270" s="121">
        <v>9.0909090909090828E-2</v>
      </c>
      <c r="BD270" s="121"/>
      <c r="BE270" s="130"/>
      <c r="BF270" s="379"/>
      <c r="BG270" s="130"/>
      <c r="BH270" s="130">
        <v>0</v>
      </c>
    </row>
    <row r="271" spans="1:61" x14ac:dyDescent="0.35">
      <c r="A271" s="123" t="s">
        <v>870</v>
      </c>
      <c r="B271" s="121" t="s">
        <v>1041</v>
      </c>
      <c r="C271" s="122" t="s">
        <v>1041</v>
      </c>
      <c r="D271" s="122" t="s">
        <v>1041</v>
      </c>
      <c r="E271" s="121" t="s">
        <v>1041</v>
      </c>
      <c r="F271" s="121">
        <v>-0.18181818181818177</v>
      </c>
      <c r="G271" s="121">
        <v>0.11111111111111116</v>
      </c>
      <c r="H271" s="121" t="s">
        <v>1041</v>
      </c>
      <c r="I271" s="121" t="s">
        <v>1041</v>
      </c>
      <c r="J271" s="121" t="s">
        <v>1041</v>
      </c>
      <c r="K271" s="121" t="s">
        <v>1041</v>
      </c>
      <c r="L271" s="121">
        <v>-0.125</v>
      </c>
      <c r="M271" s="121">
        <v>0.14285714285714279</v>
      </c>
      <c r="N271" s="121">
        <v>0</v>
      </c>
      <c r="O271" s="121">
        <v>-0.125</v>
      </c>
      <c r="P271" s="121">
        <v>-0.125</v>
      </c>
      <c r="Q271" s="121">
        <v>0.14285714285714279</v>
      </c>
      <c r="R271" s="121">
        <v>0</v>
      </c>
      <c r="S271" s="121">
        <v>0</v>
      </c>
      <c r="T271" s="121">
        <v>-0.25</v>
      </c>
      <c r="U271" s="121">
        <v>0</v>
      </c>
      <c r="V271" s="121"/>
      <c r="W271" s="121">
        <v>-0.33333333333333337</v>
      </c>
      <c r="X271" s="121">
        <v>3.8961038961038863E-2</v>
      </c>
      <c r="Y271" s="121">
        <v>0</v>
      </c>
      <c r="Z271" s="121">
        <v>-0.25</v>
      </c>
      <c r="AA271" s="121">
        <v>0.33333333333333326</v>
      </c>
      <c r="AB271" s="121"/>
      <c r="AC271" s="130">
        <v>-0.125</v>
      </c>
      <c r="AD271" s="130">
        <v>0</v>
      </c>
      <c r="AF271" s="123" t="s">
        <v>870</v>
      </c>
      <c r="AG271" s="121" t="s">
        <v>1041</v>
      </c>
      <c r="AH271" s="122" t="s">
        <v>1041</v>
      </c>
      <c r="AI271" s="122" t="s">
        <v>1041</v>
      </c>
      <c r="AJ271" s="121" t="s">
        <v>1041</v>
      </c>
      <c r="AK271" s="121">
        <v>0</v>
      </c>
      <c r="AL271" s="121">
        <v>0</v>
      </c>
      <c r="AM271" s="121" t="s">
        <v>1041</v>
      </c>
      <c r="AN271" s="121" t="s">
        <v>1041</v>
      </c>
      <c r="AO271" s="379"/>
      <c r="AP271" s="121" t="s">
        <v>1041</v>
      </c>
      <c r="AQ271" s="379"/>
      <c r="AR271" s="121">
        <v>5.5749999999999966E-2</v>
      </c>
      <c r="AS271" s="379"/>
      <c r="AT271" s="121">
        <v>-5.2806062041202972E-2</v>
      </c>
      <c r="AU271" s="121">
        <v>0.25</v>
      </c>
      <c r="AV271" s="121">
        <v>0</v>
      </c>
      <c r="AW271" s="121">
        <v>0</v>
      </c>
      <c r="AX271" s="121">
        <v>0</v>
      </c>
      <c r="AY271" s="121">
        <v>-0.4</v>
      </c>
      <c r="AZ271" s="379"/>
      <c r="BA271" s="121">
        <v>0.58333333333333326</v>
      </c>
      <c r="BB271" s="121">
        <v>5.2631578947368363E-2</v>
      </c>
      <c r="BC271" s="121">
        <v>0</v>
      </c>
      <c r="BD271" s="121">
        <v>-0.4</v>
      </c>
      <c r="BE271" s="130">
        <v>0</v>
      </c>
      <c r="BF271" s="379"/>
      <c r="BG271" s="130">
        <v>8.3333333333333259E-2</v>
      </c>
      <c r="BH271" s="130">
        <v>-7.6923076923076872E-2</v>
      </c>
    </row>
    <row r="272" spans="1:61" x14ac:dyDescent="0.35">
      <c r="A272" s="123" t="s">
        <v>1682</v>
      </c>
      <c r="B272" s="121"/>
      <c r="C272" s="122"/>
      <c r="D272" s="122"/>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30"/>
      <c r="AD272" s="130">
        <v>0</v>
      </c>
      <c r="AF272" s="123" t="s">
        <v>1682</v>
      </c>
      <c r="AG272" s="121"/>
      <c r="AH272" s="122"/>
      <c r="AI272" s="122"/>
      <c r="AJ272" s="121"/>
      <c r="AK272" s="121"/>
      <c r="AL272" s="121"/>
      <c r="AM272" s="121"/>
      <c r="AN272" s="121"/>
      <c r="AO272" s="379"/>
      <c r="AP272" s="121"/>
      <c r="AQ272" s="379"/>
      <c r="AR272" s="121"/>
      <c r="AS272" s="379"/>
      <c r="AT272" s="121"/>
      <c r="AU272" s="121"/>
      <c r="AV272" s="121"/>
      <c r="AW272" s="121"/>
      <c r="AX272" s="121"/>
      <c r="AY272" s="121"/>
      <c r="AZ272" s="379"/>
      <c r="BA272" s="121"/>
      <c r="BB272" s="121"/>
      <c r="BC272" s="121"/>
      <c r="BD272" s="121"/>
      <c r="BE272" s="130"/>
      <c r="BF272" s="379"/>
      <c r="BG272" s="130"/>
      <c r="BH272" s="130">
        <v>9.8242811501597416E-2</v>
      </c>
    </row>
    <row r="273" spans="1:60" x14ac:dyDescent="0.35">
      <c r="A273" s="123" t="s">
        <v>1044</v>
      </c>
      <c r="B273" s="121"/>
      <c r="C273" s="122"/>
      <c r="D273" s="122"/>
      <c r="E273" s="121"/>
      <c r="F273" s="121"/>
      <c r="G273" s="121"/>
      <c r="H273" s="121"/>
      <c r="I273" s="121"/>
      <c r="J273" s="121"/>
      <c r="K273" s="121"/>
      <c r="L273" s="121"/>
      <c r="M273" s="121"/>
      <c r="N273" s="121"/>
      <c r="O273" s="121" t="s">
        <v>1041</v>
      </c>
      <c r="P273" s="121" t="s">
        <v>1041</v>
      </c>
      <c r="Q273" s="121" t="s">
        <v>1041</v>
      </c>
      <c r="R273" s="121" t="s">
        <v>1041</v>
      </c>
      <c r="S273" s="121" t="s">
        <v>1041</v>
      </c>
      <c r="T273" s="121" t="s">
        <v>1041</v>
      </c>
      <c r="U273" s="121" t="s">
        <v>1041</v>
      </c>
      <c r="V273" s="121"/>
      <c r="W273" s="121" t="s">
        <v>1041</v>
      </c>
      <c r="X273" s="121" t="s">
        <v>1041</v>
      </c>
      <c r="Y273" s="121"/>
      <c r="Z273" s="121"/>
      <c r="AA273" s="121"/>
      <c r="AB273" s="121"/>
      <c r="AC273" s="130"/>
      <c r="AD273" s="130"/>
      <c r="AF273" s="123" t="s">
        <v>1044</v>
      </c>
      <c r="AG273" s="121"/>
      <c r="AH273" s="122"/>
      <c r="AI273" s="122"/>
      <c r="AJ273" s="121"/>
      <c r="AK273" s="121"/>
      <c r="AL273" s="121"/>
      <c r="AM273" s="121"/>
      <c r="AN273" s="121"/>
      <c r="AO273" s="379"/>
      <c r="AP273" s="121"/>
      <c r="AQ273" s="379"/>
      <c r="AR273" s="121"/>
      <c r="AS273" s="379"/>
      <c r="AT273" s="121" t="s">
        <v>1041</v>
      </c>
      <c r="AU273" s="121" t="s">
        <v>1041</v>
      </c>
      <c r="AV273" s="121" t="s">
        <v>1041</v>
      </c>
      <c r="AW273" s="121" t="s">
        <v>1041</v>
      </c>
      <c r="AX273" s="121" t="s">
        <v>1041</v>
      </c>
      <c r="AY273" s="121" t="s">
        <v>1041</v>
      </c>
      <c r="AZ273" s="379"/>
      <c r="BA273" s="121" t="s">
        <v>1041</v>
      </c>
      <c r="BB273" s="121" t="s">
        <v>1041</v>
      </c>
      <c r="BC273" s="121"/>
      <c r="BD273" s="121"/>
      <c r="BE273" s="130"/>
      <c r="BF273" s="379"/>
      <c r="BG273" s="130"/>
      <c r="BH273" s="130"/>
    </row>
    <row r="274" spans="1:60" x14ac:dyDescent="0.35">
      <c r="A274" s="104" t="s">
        <v>887</v>
      </c>
      <c r="B274" s="121"/>
      <c r="C274" s="122"/>
      <c r="D274" s="122"/>
      <c r="E274" s="121"/>
      <c r="F274" s="121"/>
      <c r="G274" s="121"/>
      <c r="H274" s="121"/>
      <c r="I274" s="121"/>
      <c r="J274" s="121"/>
      <c r="K274" s="121"/>
      <c r="L274" s="121"/>
      <c r="M274" s="121" t="s">
        <v>1041</v>
      </c>
      <c r="N274" s="121" t="s">
        <v>1041</v>
      </c>
      <c r="O274" s="121" t="s">
        <v>1041</v>
      </c>
      <c r="P274" s="121" t="s">
        <v>1041</v>
      </c>
      <c r="Q274" s="121" t="s">
        <v>1041</v>
      </c>
      <c r="R274" s="121" t="s">
        <v>1041</v>
      </c>
      <c r="S274" s="121" t="s">
        <v>1041</v>
      </c>
      <c r="T274" s="121">
        <v>0</v>
      </c>
      <c r="U274" s="121">
        <v>0</v>
      </c>
      <c r="V274" s="121"/>
      <c r="W274" s="121" t="s">
        <v>1041</v>
      </c>
      <c r="X274" s="121" t="s">
        <v>1041</v>
      </c>
      <c r="Y274" s="121"/>
      <c r="Z274" s="121"/>
      <c r="AA274" s="121">
        <v>0</v>
      </c>
      <c r="AB274" s="121"/>
      <c r="AC274" s="130">
        <v>0</v>
      </c>
      <c r="AD274" s="130">
        <v>0</v>
      </c>
      <c r="AF274" s="104" t="s">
        <v>887</v>
      </c>
      <c r="AG274" s="121"/>
      <c r="AH274" s="122"/>
      <c r="AI274" s="122"/>
      <c r="AJ274" s="121"/>
      <c r="AK274" s="121"/>
      <c r="AL274" s="121"/>
      <c r="AM274" s="121"/>
      <c r="AN274" s="121"/>
      <c r="AO274" s="379"/>
      <c r="AP274" s="121"/>
      <c r="AQ274" s="379"/>
      <c r="AR274" s="121" t="s">
        <v>1041</v>
      </c>
      <c r="AS274" s="379"/>
      <c r="AT274" s="121" t="s">
        <v>1041</v>
      </c>
      <c r="AU274" s="121" t="s">
        <v>1041</v>
      </c>
      <c r="AV274" s="121" t="s">
        <v>1041</v>
      </c>
      <c r="AW274" s="121" t="s">
        <v>1041</v>
      </c>
      <c r="AX274" s="121">
        <v>0.625</v>
      </c>
      <c r="AY274" s="121">
        <v>-0.38461538461538458</v>
      </c>
      <c r="AZ274" s="379"/>
      <c r="BA274" s="121" t="s">
        <v>1041</v>
      </c>
      <c r="BB274" s="121" t="s">
        <v>1041</v>
      </c>
      <c r="BC274" s="121"/>
      <c r="BD274" s="121"/>
      <c r="BE274" s="130">
        <v>0</v>
      </c>
      <c r="BF274" s="379"/>
      <c r="BG274" s="130">
        <v>0</v>
      </c>
      <c r="BH274" s="130">
        <v>0.125</v>
      </c>
    </row>
    <row r="275" spans="1:60" x14ac:dyDescent="0.35">
      <c r="A275" s="123" t="s">
        <v>891</v>
      </c>
      <c r="B275" s="121"/>
      <c r="C275" s="122"/>
      <c r="D275" s="122"/>
      <c r="E275" s="121"/>
      <c r="F275" s="121"/>
      <c r="G275" s="121"/>
      <c r="H275" s="121"/>
      <c r="I275" s="121"/>
      <c r="J275" s="121"/>
      <c r="K275" s="121" t="s">
        <v>1041</v>
      </c>
      <c r="L275" s="121" t="s">
        <v>1041</v>
      </c>
      <c r="M275" s="121" t="s">
        <v>1041</v>
      </c>
      <c r="N275" s="121" t="s">
        <v>1041</v>
      </c>
      <c r="O275" s="121" t="s">
        <v>1041</v>
      </c>
      <c r="P275" s="121">
        <v>0</v>
      </c>
      <c r="Q275" s="121">
        <v>-0.25</v>
      </c>
      <c r="R275" s="121" t="s">
        <v>1041</v>
      </c>
      <c r="S275" s="121" t="s">
        <v>1041</v>
      </c>
      <c r="T275" s="121" t="s">
        <v>1041</v>
      </c>
      <c r="U275" s="121">
        <v>0</v>
      </c>
      <c r="V275" s="121"/>
      <c r="W275" s="121" t="s">
        <v>1041</v>
      </c>
      <c r="X275" s="121" t="s">
        <v>1041</v>
      </c>
      <c r="Y275" s="121"/>
      <c r="Z275" s="121"/>
      <c r="AA275" s="121"/>
      <c r="AB275" s="121"/>
      <c r="AC275" s="130"/>
      <c r="AD275" s="130"/>
      <c r="AF275" s="123" t="s">
        <v>891</v>
      </c>
      <c r="AG275" s="121"/>
      <c r="AH275" s="122"/>
      <c r="AI275" s="122"/>
      <c r="AJ275" s="121"/>
      <c r="AK275" s="121"/>
      <c r="AL275" s="121"/>
      <c r="AM275" s="121"/>
      <c r="AN275" s="121"/>
      <c r="AO275" s="379"/>
      <c r="AP275" s="121" t="s">
        <v>1041</v>
      </c>
      <c r="AQ275" s="379"/>
      <c r="AR275" s="121">
        <v>0.4285714285714286</v>
      </c>
      <c r="AS275" s="379"/>
      <c r="AT275" s="121">
        <v>-0.4</v>
      </c>
      <c r="AU275" s="121">
        <v>0</v>
      </c>
      <c r="AV275" s="121" t="s">
        <v>1041</v>
      </c>
      <c r="AW275" s="121" t="s">
        <v>1041</v>
      </c>
      <c r="AX275" s="121" t="s">
        <v>1041</v>
      </c>
      <c r="AY275" s="121">
        <v>0</v>
      </c>
      <c r="AZ275" s="379"/>
      <c r="BA275" s="121" t="s">
        <v>1041</v>
      </c>
      <c r="BB275" s="121" t="s">
        <v>1041</v>
      </c>
      <c r="BC275" s="121"/>
      <c r="BD275" s="121"/>
      <c r="BE275" s="130"/>
      <c r="BF275" s="379"/>
      <c r="BG275" s="130"/>
      <c r="BH275" s="130"/>
    </row>
    <row r="276" spans="1:60" x14ac:dyDescent="0.35">
      <c r="A276" s="123" t="s">
        <v>921</v>
      </c>
      <c r="B276" s="121"/>
      <c r="C276" s="122"/>
      <c r="D276" s="122"/>
      <c r="E276" s="121"/>
      <c r="F276" s="121"/>
      <c r="G276" s="121"/>
      <c r="H276" s="121"/>
      <c r="I276" s="121"/>
      <c r="J276" s="121"/>
      <c r="K276" s="121"/>
      <c r="L276" s="121"/>
      <c r="M276" s="121"/>
      <c r="N276" s="121"/>
      <c r="O276" s="121"/>
      <c r="P276" s="121"/>
      <c r="Q276" s="121"/>
      <c r="R276" s="121"/>
      <c r="S276" s="121"/>
      <c r="U276" s="121" t="s">
        <v>1041</v>
      </c>
      <c r="V276" s="121"/>
      <c r="W276" s="121">
        <v>0</v>
      </c>
      <c r="X276" s="121">
        <v>-6.25E-2</v>
      </c>
      <c r="Y276" s="121">
        <v>0</v>
      </c>
      <c r="Z276" s="121">
        <v>-9.9999999999999978E-2</v>
      </c>
      <c r="AA276" s="121">
        <v>-5.555555555555558E-2</v>
      </c>
      <c r="AB276" s="121"/>
      <c r="AC276" s="130">
        <v>0.11764705882352944</v>
      </c>
      <c r="AD276" s="130">
        <v>-5.2631578947368474E-2</v>
      </c>
      <c r="AF276" s="123" t="s">
        <v>921</v>
      </c>
      <c r="AG276" s="121"/>
      <c r="AH276" s="122"/>
      <c r="AI276" s="122"/>
      <c r="AJ276" s="121"/>
      <c r="AK276" s="121"/>
      <c r="AL276" s="121"/>
      <c r="AM276" s="121"/>
      <c r="AN276" s="121"/>
      <c r="AO276" s="379"/>
      <c r="AP276" s="121"/>
      <c r="AQ276" s="379"/>
      <c r="AR276" s="121"/>
      <c r="AS276" s="379"/>
      <c r="AT276" s="121"/>
      <c r="AU276" s="121"/>
      <c r="AV276" s="121"/>
      <c r="AW276" s="121"/>
      <c r="AX276" s="121"/>
      <c r="AY276" s="121" t="s">
        <v>1041</v>
      </c>
      <c r="AZ276" s="379"/>
      <c r="BA276" s="121">
        <v>-0.375</v>
      </c>
      <c r="BB276" s="121">
        <v>0.30000000000000004</v>
      </c>
      <c r="BC276" s="121">
        <v>-0.17938461538461536</v>
      </c>
      <c r="BD276" s="121">
        <v>-8.13648293963255E-2</v>
      </c>
      <c r="BE276" s="130">
        <v>8.8571428571428523E-2</v>
      </c>
      <c r="BF276" s="379"/>
      <c r="BG276" s="130">
        <v>-0.18766404199475062</v>
      </c>
      <c r="BH276" s="130">
        <v>-1.9155319639972301E-2</v>
      </c>
    </row>
    <row r="277" spans="1:60" x14ac:dyDescent="0.35">
      <c r="A277" s="104" t="s">
        <v>922</v>
      </c>
      <c r="B277" s="121">
        <v>0</v>
      </c>
      <c r="C277" s="121">
        <v>0</v>
      </c>
      <c r="D277" s="121">
        <v>-0.5</v>
      </c>
      <c r="E277" s="121">
        <v>1</v>
      </c>
      <c r="F277" s="121">
        <v>0</v>
      </c>
      <c r="G277" s="121" t="s">
        <v>1041</v>
      </c>
      <c r="H277" s="121" t="s">
        <v>1041</v>
      </c>
      <c r="I277" s="121" t="s">
        <v>1041</v>
      </c>
      <c r="J277" s="121">
        <v>0.25</v>
      </c>
      <c r="K277" s="121">
        <v>0</v>
      </c>
      <c r="L277" s="121">
        <v>0.39999999999999991</v>
      </c>
      <c r="M277" s="121" t="s">
        <v>1041</v>
      </c>
      <c r="N277" s="121" t="s">
        <v>1041</v>
      </c>
      <c r="O277" s="121" t="s">
        <v>1041</v>
      </c>
      <c r="P277" s="121" t="s">
        <v>1041</v>
      </c>
      <c r="Q277" s="121" t="s">
        <v>1041</v>
      </c>
      <c r="R277" s="121">
        <v>0</v>
      </c>
      <c r="S277" s="121">
        <v>0</v>
      </c>
      <c r="T277" s="121">
        <v>0</v>
      </c>
      <c r="U277" s="121">
        <v>0</v>
      </c>
      <c r="V277" s="121">
        <v>0</v>
      </c>
      <c r="W277" s="121">
        <v>0</v>
      </c>
      <c r="X277" s="121">
        <v>4.0000000000000036E-2</v>
      </c>
      <c r="Y277" s="121">
        <v>0</v>
      </c>
      <c r="Z277" s="121">
        <v>0</v>
      </c>
      <c r="AA277" s="121">
        <v>0</v>
      </c>
      <c r="AB277" s="121">
        <v>0</v>
      </c>
      <c r="AC277" s="130">
        <v>0</v>
      </c>
      <c r="AD277" s="130">
        <v>0</v>
      </c>
      <c r="AF277" s="104" t="s">
        <v>922</v>
      </c>
      <c r="AG277" s="121">
        <v>-0.20000000000000007</v>
      </c>
      <c r="AH277" s="121">
        <v>0.75000000000000022</v>
      </c>
      <c r="AI277" s="121">
        <v>-0.35714285714285721</v>
      </c>
      <c r="AJ277" s="121">
        <v>0.2222222222222221</v>
      </c>
      <c r="AK277" s="121">
        <v>0.27272727272727293</v>
      </c>
      <c r="AL277" s="121" t="s">
        <v>1041</v>
      </c>
      <c r="AM277" s="121" t="s">
        <v>1041</v>
      </c>
      <c r="AN277" s="121" t="s">
        <v>1041</v>
      </c>
      <c r="AO277" s="379"/>
      <c r="AP277" s="121">
        <v>0.25</v>
      </c>
      <c r="AQ277" s="379"/>
      <c r="AR277" s="121" t="s">
        <v>1041</v>
      </c>
      <c r="AS277" s="379"/>
      <c r="AT277" s="121" t="s">
        <v>1041</v>
      </c>
      <c r="AU277" s="121" t="s">
        <v>1041</v>
      </c>
      <c r="AV277" s="121">
        <v>0</v>
      </c>
      <c r="AW277" s="121">
        <v>0</v>
      </c>
      <c r="AX277" s="121">
        <v>0</v>
      </c>
      <c r="AY277" s="121">
        <v>0</v>
      </c>
      <c r="AZ277" s="379"/>
      <c r="BA277" s="121">
        <v>0</v>
      </c>
      <c r="BB277" s="121">
        <v>0</v>
      </c>
      <c r="BC277" s="121">
        <v>0</v>
      </c>
      <c r="BD277" s="121">
        <v>0</v>
      </c>
      <c r="BE277" s="130">
        <v>0</v>
      </c>
      <c r="BF277" s="379"/>
      <c r="BG277" s="130">
        <v>0</v>
      </c>
      <c r="BH277" s="130">
        <v>0</v>
      </c>
    </row>
    <row r="278" spans="1:60" x14ac:dyDescent="0.35">
      <c r="A278" s="104" t="s">
        <v>902</v>
      </c>
      <c r="B278" s="121">
        <v>-0.25</v>
      </c>
      <c r="C278" s="121">
        <v>0.33333333333333326</v>
      </c>
      <c r="D278" s="121">
        <v>-0.25</v>
      </c>
      <c r="E278" s="121">
        <v>0</v>
      </c>
      <c r="F278" s="121" t="s">
        <v>1041</v>
      </c>
      <c r="G278" s="121" t="s">
        <v>1041</v>
      </c>
      <c r="H278" s="121">
        <v>0.33333333333333326</v>
      </c>
      <c r="I278" s="121" t="s">
        <v>1041</v>
      </c>
      <c r="J278" s="121" t="s">
        <v>1041</v>
      </c>
      <c r="K278" s="121">
        <v>0.25</v>
      </c>
      <c r="L278" s="121">
        <v>-0.19999999999999996</v>
      </c>
      <c r="M278" s="121">
        <v>0</v>
      </c>
      <c r="N278" s="121">
        <v>0</v>
      </c>
      <c r="O278" s="121">
        <v>0</v>
      </c>
      <c r="P278" s="121">
        <v>0</v>
      </c>
      <c r="Q278" s="121">
        <v>-0.5</v>
      </c>
      <c r="R278" s="121" t="s">
        <v>1041</v>
      </c>
      <c r="S278" s="121" t="s">
        <v>1041</v>
      </c>
      <c r="T278" s="121" t="s">
        <v>1041</v>
      </c>
      <c r="U278" s="121" t="s">
        <v>1041</v>
      </c>
      <c r="V278" s="121"/>
      <c r="W278" s="121" t="s">
        <v>1041</v>
      </c>
      <c r="X278" s="121" t="s">
        <v>1041</v>
      </c>
      <c r="Y278" s="121"/>
      <c r="Z278" s="121"/>
      <c r="AA278" s="121"/>
      <c r="AB278" s="121"/>
      <c r="AC278" s="130"/>
      <c r="AD278" s="130">
        <v>0</v>
      </c>
      <c r="AF278" s="104" t="s">
        <v>902</v>
      </c>
      <c r="AG278" s="121">
        <v>0</v>
      </c>
      <c r="AH278" s="121">
        <v>0</v>
      </c>
      <c r="AI278" s="121">
        <v>0</v>
      </c>
      <c r="AJ278" s="121">
        <v>0</v>
      </c>
      <c r="AK278" s="121" t="s">
        <v>1041</v>
      </c>
      <c r="AL278" s="121" t="s">
        <v>1041</v>
      </c>
      <c r="AM278" s="121">
        <v>-0.33333333333333337</v>
      </c>
      <c r="AN278" s="121" t="s">
        <v>1041</v>
      </c>
      <c r="AO278" s="379"/>
      <c r="AP278" s="121" t="s">
        <v>1041</v>
      </c>
      <c r="AQ278" s="379"/>
      <c r="AR278" s="121">
        <v>0</v>
      </c>
      <c r="AS278" s="379"/>
      <c r="AT278" s="121">
        <v>0.25</v>
      </c>
      <c r="AU278" s="121">
        <v>-0.19999999999999996</v>
      </c>
      <c r="AV278" s="121" t="s">
        <v>1041</v>
      </c>
      <c r="AW278" s="121" t="s">
        <v>1041</v>
      </c>
      <c r="AX278" s="121" t="s">
        <v>1041</v>
      </c>
      <c r="AY278" s="121" t="s">
        <v>1041</v>
      </c>
      <c r="AZ278" s="379"/>
      <c r="BA278" s="121" t="s">
        <v>1041</v>
      </c>
      <c r="BB278" s="121" t="s">
        <v>1041</v>
      </c>
      <c r="BC278" s="121"/>
      <c r="BD278" s="121"/>
      <c r="BE278" s="130"/>
      <c r="BF278" s="379"/>
      <c r="BG278" s="130"/>
      <c r="BH278" s="130">
        <v>0.4358974358974359</v>
      </c>
    </row>
    <row r="279" spans="1:60" x14ac:dyDescent="0.35">
      <c r="A279" s="123" t="s">
        <v>892</v>
      </c>
      <c r="B279" s="121" t="s">
        <v>1041</v>
      </c>
      <c r="C279" s="121" t="s">
        <v>1041</v>
      </c>
      <c r="D279" s="121" t="s">
        <v>1041</v>
      </c>
      <c r="E279" s="121" t="s">
        <v>1041</v>
      </c>
      <c r="F279" s="121" t="s">
        <v>1041</v>
      </c>
      <c r="G279" s="121" t="s">
        <v>1041</v>
      </c>
      <c r="H279" s="121" t="s">
        <v>1041</v>
      </c>
      <c r="I279" s="121">
        <v>0.14285714285714279</v>
      </c>
      <c r="J279" s="121">
        <v>0</v>
      </c>
      <c r="K279" s="121">
        <v>0</v>
      </c>
      <c r="L279" s="121">
        <v>0</v>
      </c>
      <c r="M279" s="121">
        <v>0</v>
      </c>
      <c r="N279" s="121" t="s">
        <v>1041</v>
      </c>
      <c r="O279" s="121" t="s">
        <v>1041</v>
      </c>
      <c r="P279" s="121">
        <v>0.25</v>
      </c>
      <c r="Q279" s="121">
        <v>0</v>
      </c>
      <c r="R279" s="121">
        <v>0</v>
      </c>
      <c r="S279" s="121" t="s">
        <v>1041</v>
      </c>
      <c r="T279" s="121" t="s">
        <v>1041</v>
      </c>
      <c r="U279" s="121">
        <v>0</v>
      </c>
      <c r="V279" s="121"/>
      <c r="W279" s="121" t="s">
        <v>1041</v>
      </c>
      <c r="X279" s="121" t="s">
        <v>1041</v>
      </c>
      <c r="Y279" s="121"/>
      <c r="Z279" s="121">
        <v>0</v>
      </c>
      <c r="AA279" s="121">
        <v>0</v>
      </c>
      <c r="AB279" s="121"/>
      <c r="AC279" s="130">
        <v>0</v>
      </c>
      <c r="AD279" s="130">
        <v>0</v>
      </c>
      <c r="AF279" s="123" t="s">
        <v>892</v>
      </c>
      <c r="AG279" s="121" t="s">
        <v>1041</v>
      </c>
      <c r="AH279" s="121" t="s">
        <v>1041</v>
      </c>
      <c r="AI279" s="121" t="s">
        <v>1041</v>
      </c>
      <c r="AJ279" s="121" t="s">
        <v>1041</v>
      </c>
      <c r="AK279" s="121" t="s">
        <v>1041</v>
      </c>
      <c r="AL279" s="121" t="s">
        <v>1041</v>
      </c>
      <c r="AM279" s="121" t="s">
        <v>1041</v>
      </c>
      <c r="AN279" s="121">
        <v>0.125</v>
      </c>
      <c r="AO279" s="379"/>
      <c r="AP279" s="121">
        <v>0.11111111111111116</v>
      </c>
      <c r="AQ279" s="379"/>
      <c r="AR279" s="121">
        <v>0</v>
      </c>
      <c r="AS279" s="379"/>
      <c r="AT279" s="121">
        <v>-0.19999999999999996</v>
      </c>
      <c r="AU279" s="121">
        <v>0.25</v>
      </c>
      <c r="AV279" s="121">
        <v>0</v>
      </c>
      <c r="AW279" s="121" t="s">
        <v>1041</v>
      </c>
      <c r="AX279" s="121" t="s">
        <v>1041</v>
      </c>
      <c r="AY279" s="121">
        <v>0</v>
      </c>
      <c r="AZ279" s="379"/>
      <c r="BA279" s="121" t="s">
        <v>1041</v>
      </c>
      <c r="BB279" s="121" t="s">
        <v>1041</v>
      </c>
      <c r="BC279" s="121"/>
      <c r="BD279" s="121">
        <v>0</v>
      </c>
      <c r="BE279" s="130">
        <v>0</v>
      </c>
      <c r="BF279" s="379"/>
      <c r="BG279" s="130">
        <v>0</v>
      </c>
      <c r="BH279" s="130">
        <v>0</v>
      </c>
    </row>
    <row r="280" spans="1:60" x14ac:dyDescent="0.35">
      <c r="A280" s="104" t="s">
        <v>894</v>
      </c>
      <c r="B280" s="121">
        <v>0</v>
      </c>
      <c r="C280" s="121" t="s">
        <v>1041</v>
      </c>
      <c r="D280" s="121" t="s">
        <v>1041</v>
      </c>
      <c r="E280" s="121" t="s">
        <v>1041</v>
      </c>
      <c r="F280" s="121" t="s">
        <v>1041</v>
      </c>
      <c r="G280" s="121" t="s">
        <v>1041</v>
      </c>
      <c r="H280" s="121" t="s">
        <v>1041</v>
      </c>
      <c r="I280" s="121" t="s">
        <v>1041</v>
      </c>
      <c r="J280" s="121">
        <v>0.33333333333333326</v>
      </c>
      <c r="K280" s="121" t="s">
        <v>1041</v>
      </c>
      <c r="L280" s="121" t="s">
        <v>1041</v>
      </c>
      <c r="M280" s="121">
        <v>0</v>
      </c>
      <c r="N280" s="121">
        <v>-0.25</v>
      </c>
      <c r="O280" s="121">
        <v>0.33333333333333326</v>
      </c>
      <c r="P280" s="121">
        <v>0</v>
      </c>
      <c r="Q280" s="121">
        <v>-0.25</v>
      </c>
      <c r="R280" s="121">
        <v>0</v>
      </c>
      <c r="S280" s="121">
        <v>0.48</v>
      </c>
      <c r="T280" s="121">
        <v>-9.9099099099099086E-2</v>
      </c>
      <c r="U280" s="121" t="s">
        <v>1041</v>
      </c>
      <c r="V280" s="121"/>
      <c r="W280" s="121" t="s">
        <v>1041</v>
      </c>
      <c r="X280" s="121">
        <v>0</v>
      </c>
      <c r="Y280" s="121">
        <v>-6.25E-2</v>
      </c>
      <c r="Z280" s="121">
        <v>6.6666666666666652E-2</v>
      </c>
      <c r="AA280" s="121">
        <v>0.25</v>
      </c>
      <c r="AB280" s="121"/>
      <c r="AC280" s="130">
        <v>0</v>
      </c>
      <c r="AD280" s="130">
        <v>-0.6</v>
      </c>
      <c r="AF280" s="104" t="s">
        <v>894</v>
      </c>
      <c r="AG280" s="121">
        <v>-8.0000000000000959E-2</v>
      </c>
      <c r="AH280" s="121" t="s">
        <v>1041</v>
      </c>
      <c r="AI280" s="121" t="s">
        <v>1041</v>
      </c>
      <c r="AJ280" s="121" t="s">
        <v>1041</v>
      </c>
      <c r="AK280" s="121" t="s">
        <v>1041</v>
      </c>
      <c r="AL280" s="121" t="s">
        <v>1041</v>
      </c>
      <c r="AM280" s="121" t="s">
        <v>1041</v>
      </c>
      <c r="AN280" s="121" t="s">
        <v>1041</v>
      </c>
      <c r="AO280" s="379"/>
      <c r="AP280" s="121" t="s">
        <v>1041</v>
      </c>
      <c r="AQ280" s="379"/>
      <c r="AR280" s="121" t="s">
        <v>1041</v>
      </c>
      <c r="AS280" s="379"/>
      <c r="AT280" s="121">
        <v>0.25</v>
      </c>
      <c r="AU280" s="121">
        <v>-0.53333399999999997</v>
      </c>
      <c r="AV280" s="121">
        <v>2.8572897961282928E-2</v>
      </c>
      <c r="AW280" s="121">
        <v>0</v>
      </c>
      <c r="AX280" s="121">
        <v>1.0833333333333335</v>
      </c>
      <c r="AY280" s="121" t="s">
        <v>1041</v>
      </c>
      <c r="AZ280" s="379"/>
      <c r="BA280" s="121" t="s">
        <v>1041</v>
      </c>
      <c r="BB280" s="121">
        <v>0</v>
      </c>
      <c r="BC280" s="121">
        <v>0</v>
      </c>
      <c r="BD280" s="121">
        <v>0.25</v>
      </c>
      <c r="BE280" s="130">
        <v>0</v>
      </c>
      <c r="BF280" s="379"/>
      <c r="BG280" s="130">
        <v>0</v>
      </c>
      <c r="BH280" s="130">
        <v>-5.0000000000000044E-2</v>
      </c>
    </row>
    <row r="281" spans="1:60" x14ac:dyDescent="0.35">
      <c r="A281" s="104" t="s">
        <v>1045</v>
      </c>
      <c r="B281" s="121"/>
      <c r="C281" s="121"/>
      <c r="D281" s="121"/>
      <c r="E281" s="121"/>
      <c r="F281" s="121"/>
      <c r="G281" s="121"/>
      <c r="H281" s="121"/>
      <c r="I281" s="121"/>
      <c r="J281" s="121"/>
      <c r="K281" s="121"/>
      <c r="L281" s="121"/>
      <c r="M281" s="121"/>
      <c r="N281" s="121"/>
      <c r="O281" s="121" t="s">
        <v>1041</v>
      </c>
      <c r="P281" s="121" t="s">
        <v>1041</v>
      </c>
      <c r="Q281" s="121">
        <v>0</v>
      </c>
      <c r="R281" s="121">
        <v>0</v>
      </c>
      <c r="S281" s="121" t="s">
        <v>1041</v>
      </c>
      <c r="T281" s="121" t="s">
        <v>1041</v>
      </c>
      <c r="U281" s="121" t="s">
        <v>1041</v>
      </c>
      <c r="V281" s="121"/>
      <c r="W281" s="121" t="s">
        <v>1041</v>
      </c>
      <c r="X281" s="121" t="s">
        <v>1041</v>
      </c>
      <c r="Y281" s="121"/>
      <c r="Z281" s="121"/>
      <c r="AA281" s="121"/>
      <c r="AB281" s="121"/>
      <c r="AC281" s="130"/>
      <c r="AD281" s="130"/>
      <c r="AF281" s="104" t="s">
        <v>1045</v>
      </c>
      <c r="AG281" s="121"/>
      <c r="AH281" s="121"/>
      <c r="AI281" s="121"/>
      <c r="AJ281" s="121"/>
      <c r="AK281" s="121"/>
      <c r="AL281" s="121"/>
      <c r="AM281" s="121"/>
      <c r="AN281" s="121"/>
      <c r="AO281" s="379"/>
      <c r="AP281" s="121"/>
      <c r="AQ281" s="379"/>
      <c r="AR281" s="121"/>
      <c r="AS281" s="379"/>
      <c r="AT281" s="121" t="s">
        <v>1041</v>
      </c>
      <c r="AU281" s="121">
        <v>0</v>
      </c>
      <c r="AV281" s="121">
        <v>0</v>
      </c>
      <c r="AW281" s="121" t="s">
        <v>1041</v>
      </c>
      <c r="AX281" s="121" t="s">
        <v>1041</v>
      </c>
      <c r="AY281" s="121" t="s">
        <v>1041</v>
      </c>
      <c r="AZ281" s="379"/>
      <c r="BA281" s="121" t="s">
        <v>1041</v>
      </c>
      <c r="BB281" s="121" t="s">
        <v>1041</v>
      </c>
      <c r="BC281" s="121"/>
      <c r="BD281" s="121"/>
      <c r="BE281" s="130"/>
      <c r="BF281" s="379"/>
      <c r="BG281" s="130"/>
      <c r="BH281" s="130"/>
    </row>
    <row r="282" spans="1:60" x14ac:dyDescent="0.35">
      <c r="A282" s="104" t="s">
        <v>923</v>
      </c>
      <c r="B282" s="121" t="s">
        <v>1041</v>
      </c>
      <c r="C282" s="121" t="s">
        <v>1041</v>
      </c>
      <c r="D282" s="121">
        <v>0</v>
      </c>
      <c r="E282" s="121" t="s">
        <v>1041</v>
      </c>
      <c r="F282" s="121" t="s">
        <v>1041</v>
      </c>
      <c r="G282" s="121">
        <v>0.25</v>
      </c>
      <c r="H282" s="121">
        <v>-0.19999999999999996</v>
      </c>
      <c r="I282" s="121">
        <v>0</v>
      </c>
      <c r="J282" s="121">
        <v>0.25</v>
      </c>
      <c r="K282" s="121">
        <v>0</v>
      </c>
      <c r="L282" s="121">
        <v>0</v>
      </c>
      <c r="M282" s="121">
        <v>0</v>
      </c>
      <c r="N282" s="121">
        <v>0</v>
      </c>
      <c r="O282" s="121">
        <v>0</v>
      </c>
      <c r="P282" s="121">
        <v>0</v>
      </c>
      <c r="Q282" s="121">
        <v>0</v>
      </c>
      <c r="R282" s="121">
        <v>0</v>
      </c>
      <c r="S282" s="121">
        <v>0</v>
      </c>
      <c r="T282" s="121">
        <v>0</v>
      </c>
      <c r="U282" s="121">
        <v>0</v>
      </c>
      <c r="V282" s="121"/>
      <c r="W282" s="121">
        <v>0</v>
      </c>
      <c r="X282" s="121">
        <v>0</v>
      </c>
      <c r="Y282" s="121">
        <v>0</v>
      </c>
      <c r="Z282" s="121">
        <v>0</v>
      </c>
      <c r="AA282" s="121">
        <v>0</v>
      </c>
      <c r="AB282" s="121"/>
      <c r="AC282" s="130">
        <v>0</v>
      </c>
      <c r="AD282" s="130">
        <v>0</v>
      </c>
      <c r="AF282" s="104" t="s">
        <v>923</v>
      </c>
      <c r="AG282" s="121" t="s">
        <v>1041</v>
      </c>
      <c r="AH282" s="121" t="s">
        <v>1041</v>
      </c>
      <c r="AI282" s="121">
        <v>0</v>
      </c>
      <c r="AJ282" s="121" t="s">
        <v>1041</v>
      </c>
      <c r="AK282" s="121" t="s">
        <v>1041</v>
      </c>
      <c r="AL282" s="121">
        <v>0.5</v>
      </c>
      <c r="AM282" s="121">
        <v>0</v>
      </c>
      <c r="AN282" s="121">
        <v>0</v>
      </c>
      <c r="AO282" s="379"/>
      <c r="AP282" s="121">
        <v>-0.16666666666666663</v>
      </c>
      <c r="AQ282" s="379"/>
      <c r="AR282" s="121">
        <v>0</v>
      </c>
      <c r="AS282" s="379"/>
      <c r="AT282" s="121">
        <v>0</v>
      </c>
      <c r="AU282" s="121">
        <v>0</v>
      </c>
      <c r="AV282" s="121">
        <v>0</v>
      </c>
      <c r="AW282" s="121">
        <v>0</v>
      </c>
      <c r="AX282" s="121">
        <v>0</v>
      </c>
      <c r="AY282" s="121">
        <v>0</v>
      </c>
      <c r="AZ282" s="379"/>
      <c r="BA282" s="121">
        <v>0</v>
      </c>
      <c r="BB282" s="121">
        <v>0</v>
      </c>
      <c r="BC282" s="121">
        <v>0.19999999999999996</v>
      </c>
      <c r="BD282" s="121">
        <v>-0.16666666666666663</v>
      </c>
      <c r="BE282" s="130">
        <v>0</v>
      </c>
      <c r="BF282" s="379"/>
      <c r="BG282" s="130">
        <v>-2.5000000000000022E-2</v>
      </c>
      <c r="BH282" s="130">
        <v>0.12820512820512819</v>
      </c>
    </row>
    <row r="283" spans="1:60" x14ac:dyDescent="0.35">
      <c r="A283" s="123" t="s">
        <v>888</v>
      </c>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v>-0.25</v>
      </c>
      <c r="AA283" s="121">
        <v>0</v>
      </c>
      <c r="AB283" s="121"/>
      <c r="AC283" s="130">
        <v>0</v>
      </c>
      <c r="AD283" s="130">
        <v>0</v>
      </c>
      <c r="AF283" s="123" t="s">
        <v>888</v>
      </c>
      <c r="AG283" s="121"/>
      <c r="AH283" s="121"/>
      <c r="AI283" s="121"/>
      <c r="AJ283" s="121"/>
      <c r="AK283" s="121"/>
      <c r="AL283" s="121"/>
      <c r="AM283" s="121"/>
      <c r="AN283" s="121"/>
      <c r="AO283" s="379"/>
      <c r="AP283" s="121"/>
      <c r="AQ283" s="379"/>
      <c r="AR283" s="121"/>
      <c r="AS283" s="379"/>
      <c r="AT283" s="121"/>
      <c r="AU283" s="121"/>
      <c r="AV283" s="121"/>
      <c r="AW283" s="121"/>
      <c r="AX283" s="121"/>
      <c r="AY283" s="121"/>
      <c r="AZ283" s="379"/>
      <c r="BA283" s="121"/>
      <c r="BB283" s="121"/>
      <c r="BC283" s="121"/>
      <c r="BD283" s="121">
        <v>-0.20127795527156545</v>
      </c>
      <c r="BE283" s="130">
        <v>0</v>
      </c>
      <c r="BF283" s="379"/>
      <c r="BG283" s="130">
        <v>0.125</v>
      </c>
      <c r="BH283" s="130">
        <v>0.22222222222222232</v>
      </c>
    </row>
    <row r="284" spans="1:60" x14ac:dyDescent="0.35">
      <c r="A284" s="104" t="s">
        <v>924</v>
      </c>
      <c r="B284" s="121"/>
      <c r="C284" s="121"/>
      <c r="D284" s="121"/>
      <c r="E284" s="121"/>
      <c r="F284" s="121"/>
      <c r="G284" s="121"/>
      <c r="H284" s="121"/>
      <c r="I284" s="121"/>
      <c r="J284" s="121"/>
      <c r="K284" s="121"/>
      <c r="L284" s="121"/>
      <c r="M284" s="121"/>
      <c r="N284" s="121"/>
      <c r="O284" s="121" t="s">
        <v>1041</v>
      </c>
      <c r="P284" s="121" t="s">
        <v>1041</v>
      </c>
      <c r="Q284" s="121">
        <v>0</v>
      </c>
      <c r="R284" s="121">
        <v>0</v>
      </c>
      <c r="S284" s="121">
        <v>0</v>
      </c>
      <c r="T284" s="121">
        <v>-0.19999999999999996</v>
      </c>
      <c r="U284" s="121">
        <v>0.25</v>
      </c>
      <c r="V284" s="121">
        <v>0</v>
      </c>
      <c r="W284" s="121">
        <v>0</v>
      </c>
      <c r="X284" s="121">
        <v>6.6666666666666652E-2</v>
      </c>
      <c r="Y284" s="121">
        <v>0</v>
      </c>
      <c r="Z284" s="121">
        <v>0</v>
      </c>
      <c r="AA284" s="121">
        <v>0</v>
      </c>
      <c r="AB284" s="121"/>
      <c r="AC284" s="130">
        <v>0</v>
      </c>
      <c r="AD284" s="130">
        <v>0</v>
      </c>
      <c r="AF284" s="104" t="s">
        <v>924</v>
      </c>
      <c r="AG284" s="121"/>
      <c r="AH284" s="121"/>
      <c r="AI284" s="121"/>
      <c r="AJ284" s="121"/>
      <c r="AK284" s="121"/>
      <c r="AL284" s="121"/>
      <c r="AM284" s="121"/>
      <c r="AN284" s="121"/>
      <c r="AO284" s="379"/>
      <c r="AP284" s="121"/>
      <c r="AQ284" s="379"/>
      <c r="AR284" s="121"/>
      <c r="AS284" s="379"/>
      <c r="AT284" s="121" t="s">
        <v>1041</v>
      </c>
      <c r="AU284" s="121">
        <v>0</v>
      </c>
      <c r="AV284" s="121">
        <v>0</v>
      </c>
      <c r="AW284" s="121">
        <v>1</v>
      </c>
      <c r="AX284" s="121">
        <v>-0.6</v>
      </c>
      <c r="AY284" s="121">
        <v>0.25</v>
      </c>
      <c r="AZ284" s="379"/>
      <c r="BA284" s="121">
        <v>0.19999999999999996</v>
      </c>
      <c r="BB284" s="121">
        <v>0</v>
      </c>
      <c r="BC284" s="121">
        <v>0</v>
      </c>
      <c r="BD284" s="121">
        <v>0</v>
      </c>
      <c r="BE284" s="130">
        <v>0</v>
      </c>
      <c r="BF284" s="379"/>
      <c r="BG284" s="130">
        <v>0</v>
      </c>
      <c r="BH284" s="130">
        <v>0</v>
      </c>
    </row>
    <row r="285" spans="1:60" x14ac:dyDescent="0.35">
      <c r="A285" s="104" t="s">
        <v>1047</v>
      </c>
      <c r="B285" s="121"/>
      <c r="C285" s="121"/>
      <c r="D285" s="121"/>
      <c r="E285" s="121"/>
      <c r="F285" s="121"/>
      <c r="G285" s="121"/>
      <c r="H285" s="121"/>
      <c r="I285" s="121"/>
      <c r="J285" s="121"/>
      <c r="K285" s="121" t="s">
        <v>1041</v>
      </c>
      <c r="L285" s="121">
        <v>-9.9999999999999978E-2</v>
      </c>
      <c r="M285" s="121">
        <v>0.11111111111111116</v>
      </c>
      <c r="N285" s="121" t="s">
        <v>1041</v>
      </c>
      <c r="O285" s="121" t="s">
        <v>1041</v>
      </c>
      <c r="P285" s="121" t="s">
        <v>1041</v>
      </c>
      <c r="Q285" s="121" t="s">
        <v>1041</v>
      </c>
      <c r="R285" s="121">
        <v>0</v>
      </c>
      <c r="S285" s="121">
        <v>-0.19999999999999996</v>
      </c>
      <c r="T285" s="121" t="s">
        <v>1041</v>
      </c>
      <c r="U285" s="121" t="s">
        <v>1041</v>
      </c>
      <c r="V285" s="121"/>
      <c r="W285" s="121" t="s">
        <v>1041</v>
      </c>
      <c r="X285" s="121" t="s">
        <v>1041</v>
      </c>
      <c r="Y285" s="121"/>
      <c r="Z285" s="121"/>
      <c r="AA285" s="121"/>
      <c r="AB285" s="121"/>
      <c r="AC285" s="130"/>
      <c r="AD285" s="130"/>
      <c r="AF285" s="104" t="s">
        <v>1047</v>
      </c>
      <c r="AG285" s="121"/>
      <c r="AH285" s="121"/>
      <c r="AI285" s="121"/>
      <c r="AJ285" s="121"/>
      <c r="AK285" s="121"/>
      <c r="AL285" s="121"/>
      <c r="AM285" s="121"/>
      <c r="AN285" s="121"/>
      <c r="AO285" s="379"/>
      <c r="AP285" s="121" t="s">
        <v>1041</v>
      </c>
      <c r="AQ285" s="379"/>
      <c r="AR285" s="121">
        <v>0</v>
      </c>
      <c r="AS285" s="379"/>
      <c r="AT285" s="121" t="s">
        <v>1041</v>
      </c>
      <c r="AU285" s="121" t="s">
        <v>1041</v>
      </c>
      <c r="AV285" s="121">
        <v>0.19999999999999996</v>
      </c>
      <c r="AW285" s="121" t="s">
        <v>1041</v>
      </c>
      <c r="AX285" s="121" t="s">
        <v>1041</v>
      </c>
      <c r="AY285" s="121" t="s">
        <v>1041</v>
      </c>
      <c r="AZ285" s="379"/>
      <c r="BA285" s="121" t="s">
        <v>1041</v>
      </c>
      <c r="BB285" s="121" t="s">
        <v>1041</v>
      </c>
      <c r="BC285" s="121"/>
      <c r="BD285" s="121"/>
      <c r="BE285" s="130"/>
      <c r="BF285" s="379"/>
      <c r="BG285" s="130"/>
      <c r="BH285" s="130"/>
    </row>
    <row r="286" spans="1:60" x14ac:dyDescent="0.35">
      <c r="A286" s="104" t="s">
        <v>1686</v>
      </c>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30"/>
      <c r="AD286" s="130"/>
      <c r="AF286" s="104" t="s">
        <v>1686</v>
      </c>
      <c r="AG286" s="121"/>
      <c r="AH286" s="121"/>
      <c r="AI286" s="121"/>
      <c r="AJ286" s="121"/>
      <c r="AK286" s="121"/>
      <c r="AL286" s="121"/>
      <c r="AM286" s="121"/>
      <c r="AN286" s="121"/>
      <c r="AO286" s="379"/>
      <c r="AP286" s="121"/>
      <c r="AQ286" s="379"/>
      <c r="AR286" s="121"/>
      <c r="AS286" s="379"/>
      <c r="AT286" s="121"/>
      <c r="AU286" s="121"/>
      <c r="AV286" s="121"/>
      <c r="AW286" s="121"/>
      <c r="AX286" s="121"/>
      <c r="AY286" s="121"/>
      <c r="AZ286" s="379"/>
      <c r="BA286" s="121"/>
      <c r="BB286" s="121"/>
      <c r="BC286" s="121"/>
      <c r="BD286" s="121"/>
      <c r="BE286" s="130"/>
      <c r="BF286" s="379"/>
      <c r="BG286" s="130"/>
      <c r="BH286" s="130"/>
    </row>
    <row r="287" spans="1:60" x14ac:dyDescent="0.35">
      <c r="A287" s="104" t="s">
        <v>889</v>
      </c>
      <c r="B287" s="121" t="s">
        <v>1041</v>
      </c>
      <c r="C287" s="121" t="s">
        <v>1041</v>
      </c>
      <c r="D287" s="121" t="s">
        <v>1041</v>
      </c>
      <c r="E287" s="121" t="s">
        <v>1041</v>
      </c>
      <c r="F287" s="121">
        <v>-0.19999999999999996</v>
      </c>
      <c r="G287" s="121" t="s">
        <v>1041</v>
      </c>
      <c r="H287" s="121" t="s">
        <v>1041</v>
      </c>
      <c r="I287" s="121" t="s">
        <v>1041</v>
      </c>
      <c r="J287" s="121">
        <v>0</v>
      </c>
      <c r="K287" s="121">
        <v>0</v>
      </c>
      <c r="L287" s="121">
        <v>0</v>
      </c>
      <c r="M287" s="121">
        <v>0</v>
      </c>
      <c r="N287" s="121" t="s">
        <v>1041</v>
      </c>
      <c r="O287" s="121" t="s">
        <v>1041</v>
      </c>
      <c r="P287" s="121">
        <v>0</v>
      </c>
      <c r="Q287" s="121" t="s">
        <v>1041</v>
      </c>
      <c r="R287" s="121" t="s">
        <v>1041</v>
      </c>
      <c r="S287" s="121" t="s">
        <v>1041</v>
      </c>
      <c r="T287" s="121">
        <v>0</v>
      </c>
      <c r="U287" s="121">
        <v>0.125</v>
      </c>
      <c r="V287" s="121">
        <v>0.11111111111111116</v>
      </c>
      <c r="W287" s="121">
        <v>-0.11111111111111116</v>
      </c>
      <c r="X287" s="121">
        <v>0</v>
      </c>
      <c r="Y287" s="121">
        <v>0</v>
      </c>
      <c r="Z287" s="121">
        <v>0</v>
      </c>
      <c r="AA287" s="121">
        <v>0</v>
      </c>
      <c r="AB287" s="121">
        <v>0.25</v>
      </c>
      <c r="AC287" s="130">
        <v>0</v>
      </c>
      <c r="AD287" s="130">
        <v>0.25</v>
      </c>
      <c r="AF287" s="104" t="s">
        <v>889</v>
      </c>
      <c r="AG287" s="121" t="s">
        <v>1041</v>
      </c>
      <c r="AH287" s="121" t="s">
        <v>1041</v>
      </c>
      <c r="AI287" s="121" t="s">
        <v>1041</v>
      </c>
      <c r="AJ287" s="121" t="s">
        <v>1041</v>
      </c>
      <c r="AK287" s="121">
        <v>0</v>
      </c>
      <c r="AL287" s="121" t="s">
        <v>1041</v>
      </c>
      <c r="AM287" s="121" t="s">
        <v>1041</v>
      </c>
      <c r="AN287" s="121" t="s">
        <v>1041</v>
      </c>
      <c r="AO287" s="379"/>
      <c r="AP287" s="121">
        <v>-0.375</v>
      </c>
      <c r="AQ287" s="379"/>
      <c r="AR287" s="121">
        <v>0</v>
      </c>
      <c r="AS287" s="379"/>
      <c r="AT287" s="121">
        <v>0.39999999999999991</v>
      </c>
      <c r="AU287" s="121" t="s">
        <v>1041</v>
      </c>
      <c r="AV287" s="121" t="s">
        <v>1041</v>
      </c>
      <c r="AW287" s="121">
        <v>-0.19999999999999996</v>
      </c>
      <c r="AX287" s="121">
        <v>0.25</v>
      </c>
      <c r="AY287" s="121">
        <v>0.39999999999999991</v>
      </c>
      <c r="AZ287" s="379"/>
      <c r="BA287" s="121">
        <v>-0.2857142857142857</v>
      </c>
      <c r="BB287" s="121">
        <v>0</v>
      </c>
      <c r="BC287" s="121">
        <v>0</v>
      </c>
      <c r="BD287" s="121">
        <v>-0.19999999999999996</v>
      </c>
      <c r="BE287" s="130">
        <v>0.125</v>
      </c>
      <c r="BF287" s="379"/>
      <c r="BG287" s="130">
        <v>5.555555555555558E-2</v>
      </c>
      <c r="BH287" s="130">
        <v>-0.15789473684210531</v>
      </c>
    </row>
    <row r="288" spans="1:60" x14ac:dyDescent="0.35">
      <c r="A288" s="104" t="s">
        <v>896</v>
      </c>
      <c r="B288" s="121">
        <v>0</v>
      </c>
      <c r="C288" s="121" t="s">
        <v>1041</v>
      </c>
      <c r="D288" s="121" t="s">
        <v>1041</v>
      </c>
      <c r="E288" s="121">
        <v>0</v>
      </c>
      <c r="F288" s="121">
        <v>0</v>
      </c>
      <c r="G288" s="121" t="s">
        <v>1041</v>
      </c>
      <c r="H288" s="121" t="s">
        <v>1041</v>
      </c>
      <c r="I288" s="121" t="s">
        <v>1041</v>
      </c>
      <c r="J288" s="121" t="s">
        <v>1041</v>
      </c>
      <c r="K288" s="121">
        <v>0.25</v>
      </c>
      <c r="L288" s="121">
        <v>0</v>
      </c>
      <c r="M288" s="121">
        <v>0</v>
      </c>
      <c r="N288" s="121">
        <v>0</v>
      </c>
      <c r="O288" s="121">
        <v>-0.19999999999999996</v>
      </c>
      <c r="P288" s="121">
        <v>-0.19999999999999996</v>
      </c>
      <c r="Q288" s="121" t="s">
        <v>1041</v>
      </c>
      <c r="R288" s="121" t="s">
        <v>1041</v>
      </c>
      <c r="S288" s="121">
        <v>0</v>
      </c>
      <c r="T288" s="121" t="s">
        <v>1041</v>
      </c>
      <c r="U288" s="121" t="s">
        <v>1041</v>
      </c>
      <c r="V288" s="121"/>
      <c r="W288" s="121">
        <v>0</v>
      </c>
      <c r="X288" s="121">
        <v>0.16666666666666674</v>
      </c>
      <c r="Y288" s="121">
        <v>0</v>
      </c>
      <c r="Z288" s="121">
        <v>0</v>
      </c>
      <c r="AA288" s="121">
        <v>0</v>
      </c>
      <c r="AB288" s="121"/>
      <c r="AC288" s="130">
        <v>0</v>
      </c>
      <c r="AD288" s="130">
        <v>0</v>
      </c>
      <c r="AF288" s="104" t="s">
        <v>896</v>
      </c>
      <c r="AG288" s="121">
        <v>-0.16666666666666663</v>
      </c>
      <c r="AH288" s="121" t="s">
        <v>1041</v>
      </c>
      <c r="AI288" s="121" t="s">
        <v>1041</v>
      </c>
      <c r="AJ288" s="121">
        <v>0</v>
      </c>
      <c r="AK288" s="121">
        <v>-0.20000000000000007</v>
      </c>
      <c r="AL288" s="121" t="s">
        <v>1041</v>
      </c>
      <c r="AM288" s="121" t="s">
        <v>1041</v>
      </c>
      <c r="AN288" s="121" t="s">
        <v>1041</v>
      </c>
      <c r="AO288" s="379"/>
      <c r="AP288" s="121" t="s">
        <v>1041</v>
      </c>
      <c r="AQ288" s="379"/>
      <c r="AR288" s="121">
        <v>-0.1428571428571429</v>
      </c>
      <c r="AS288" s="379"/>
      <c r="AT288" s="121">
        <v>0</v>
      </c>
      <c r="AU288" s="121" t="s">
        <v>1041</v>
      </c>
      <c r="AV288" s="121" t="s">
        <v>1041</v>
      </c>
      <c r="AW288" s="121">
        <v>0</v>
      </c>
      <c r="AX288" s="121" t="s">
        <v>1041</v>
      </c>
      <c r="AY288" s="121" t="s">
        <v>1041</v>
      </c>
      <c r="AZ288" s="379"/>
      <c r="BA288" s="121">
        <v>0.16666666666666674</v>
      </c>
      <c r="BB288" s="121">
        <v>0</v>
      </c>
      <c r="BC288" s="121">
        <v>1</v>
      </c>
      <c r="BD288" s="121">
        <v>-0.5714285714285714</v>
      </c>
      <c r="BE288" s="130">
        <v>0</v>
      </c>
      <c r="BF288" s="379"/>
      <c r="BG288" s="130">
        <v>-0.1875</v>
      </c>
      <c r="BH288" s="130">
        <v>0.12820512820512819</v>
      </c>
    </row>
    <row r="289" spans="1:184" x14ac:dyDescent="0.35">
      <c r="A289" s="104" t="s">
        <v>1048</v>
      </c>
      <c r="B289" s="121"/>
      <c r="C289" s="121"/>
      <c r="D289" s="121"/>
      <c r="E289" s="121"/>
      <c r="F289" s="121"/>
      <c r="G289" s="121"/>
      <c r="H289" s="121"/>
      <c r="I289" s="121"/>
      <c r="J289" s="121"/>
      <c r="K289" s="121"/>
      <c r="L289" s="121"/>
      <c r="M289" s="121"/>
      <c r="N289" s="121"/>
      <c r="O289" s="121"/>
      <c r="P289" s="121"/>
      <c r="Q289" s="121"/>
      <c r="R289" s="121"/>
      <c r="S289" s="121"/>
      <c r="T289" s="121"/>
      <c r="U289" s="121">
        <v>0</v>
      </c>
      <c r="V289" s="121"/>
      <c r="W289" s="121" t="s">
        <v>1041</v>
      </c>
      <c r="X289" s="121" t="s">
        <v>1041</v>
      </c>
      <c r="Y289" s="121"/>
      <c r="Z289" s="121"/>
      <c r="AA289" s="121"/>
      <c r="AB289" s="121">
        <v>0.125</v>
      </c>
      <c r="AC289" s="130"/>
      <c r="AD289" s="130"/>
      <c r="AF289" s="104" t="s">
        <v>1048</v>
      </c>
      <c r="AG289" s="121"/>
      <c r="AH289" s="121"/>
      <c r="AI289" s="121"/>
      <c r="AJ289" s="121"/>
      <c r="AK289" s="121"/>
      <c r="AL289" s="121"/>
      <c r="AM289" s="121"/>
      <c r="AN289" s="121"/>
      <c r="AO289" s="379"/>
      <c r="AP289" s="121"/>
      <c r="AQ289" s="379"/>
      <c r="AR289" s="121"/>
      <c r="AS289" s="379"/>
      <c r="AT289" s="121"/>
      <c r="AU289" s="121"/>
      <c r="AV289" s="121"/>
      <c r="AW289" s="121"/>
      <c r="AX289" s="121"/>
      <c r="AY289" s="121">
        <v>0.25</v>
      </c>
      <c r="AZ289" s="379"/>
      <c r="BA289" s="121" t="s">
        <v>1041</v>
      </c>
      <c r="BB289" s="121" t="s">
        <v>1041</v>
      </c>
      <c r="BC289" s="121"/>
      <c r="BD289" s="121"/>
      <c r="BE289" s="130"/>
      <c r="BF289" s="379"/>
      <c r="BG289" s="130"/>
      <c r="BH289" s="130"/>
    </row>
    <row r="290" spans="1:184" x14ac:dyDescent="0.35">
      <c r="A290" s="104" t="s">
        <v>1049</v>
      </c>
      <c r="B290" s="121"/>
      <c r="C290" s="121"/>
      <c r="D290" s="121"/>
      <c r="E290" s="121"/>
      <c r="F290" s="121"/>
      <c r="G290" s="121"/>
      <c r="H290" s="121"/>
      <c r="I290" s="121" t="s">
        <v>1041</v>
      </c>
      <c r="J290" s="121" t="s">
        <v>1041</v>
      </c>
      <c r="K290" s="121" t="s">
        <v>1041</v>
      </c>
      <c r="L290" s="121" t="s">
        <v>1041</v>
      </c>
      <c r="M290" s="121" t="s">
        <v>1041</v>
      </c>
      <c r="N290" s="121" t="s">
        <v>1041</v>
      </c>
      <c r="O290" s="121" t="s">
        <v>1041</v>
      </c>
      <c r="P290" s="121" t="s">
        <v>1041</v>
      </c>
      <c r="Q290" s="121" t="s">
        <v>1041</v>
      </c>
      <c r="R290" s="121" t="s">
        <v>1041</v>
      </c>
      <c r="S290" s="121" t="s">
        <v>1041</v>
      </c>
      <c r="T290" s="121" t="s">
        <v>1041</v>
      </c>
      <c r="U290" s="121" t="s">
        <v>1041</v>
      </c>
      <c r="V290" s="121"/>
      <c r="W290" s="121" t="s">
        <v>1041</v>
      </c>
      <c r="X290" s="121" t="s">
        <v>1041</v>
      </c>
      <c r="Y290" s="121"/>
      <c r="Z290" s="121"/>
      <c r="AA290" s="121"/>
      <c r="AB290" s="121"/>
      <c r="AC290" s="130"/>
      <c r="AD290" s="130"/>
      <c r="AF290" s="104" t="s">
        <v>1049</v>
      </c>
      <c r="AG290" s="121"/>
      <c r="AH290" s="121"/>
      <c r="AI290" s="121"/>
      <c r="AJ290" s="121"/>
      <c r="AK290" s="121"/>
      <c r="AL290" s="121"/>
      <c r="AM290" s="121"/>
      <c r="AN290" s="121" t="s">
        <v>1041</v>
      </c>
      <c r="AO290" s="379"/>
      <c r="AP290" s="121" t="s">
        <v>1041</v>
      </c>
      <c r="AQ290" s="379"/>
      <c r="AR290" s="121" t="s">
        <v>1041</v>
      </c>
      <c r="AS290" s="379"/>
      <c r="AT290" s="121" t="s">
        <v>1041</v>
      </c>
      <c r="AU290" s="121" t="s">
        <v>1041</v>
      </c>
      <c r="AV290" s="121" t="s">
        <v>1041</v>
      </c>
      <c r="AW290" s="121" t="s">
        <v>1041</v>
      </c>
      <c r="AX290" s="121" t="s">
        <v>1041</v>
      </c>
      <c r="AY290" s="121" t="s">
        <v>1041</v>
      </c>
      <c r="AZ290" s="379"/>
      <c r="BA290" s="121" t="s">
        <v>1041</v>
      </c>
      <c r="BB290" s="121" t="s">
        <v>1041</v>
      </c>
      <c r="BC290" s="121"/>
      <c r="BD290" s="121"/>
      <c r="BE290" s="130"/>
      <c r="BF290" s="379"/>
      <c r="BG290" s="130"/>
      <c r="BH290" s="130"/>
    </row>
    <row r="291" spans="1:184" x14ac:dyDescent="0.35">
      <c r="A291" s="104" t="s">
        <v>1050</v>
      </c>
      <c r="B291" s="121"/>
      <c r="C291" s="121"/>
      <c r="D291" s="121"/>
      <c r="E291" s="121"/>
      <c r="F291" s="121"/>
      <c r="G291" s="121"/>
      <c r="H291" s="121"/>
      <c r="I291" s="121"/>
      <c r="J291" s="121"/>
      <c r="K291" s="121"/>
      <c r="L291" s="121"/>
      <c r="M291" s="121" t="s">
        <v>1041</v>
      </c>
      <c r="N291" s="121" t="s">
        <v>1041</v>
      </c>
      <c r="O291" s="121" t="s">
        <v>1041</v>
      </c>
      <c r="P291" s="121" t="s">
        <v>1041</v>
      </c>
      <c r="Q291" s="121" t="s">
        <v>1041</v>
      </c>
      <c r="R291" s="121">
        <v>0.25</v>
      </c>
      <c r="S291" s="121">
        <v>0</v>
      </c>
      <c r="T291" s="121">
        <v>0</v>
      </c>
      <c r="U291" s="121">
        <v>0</v>
      </c>
      <c r="V291" s="121"/>
      <c r="W291" s="121">
        <v>0.19999999999999996</v>
      </c>
      <c r="X291" s="121" t="s">
        <v>1041</v>
      </c>
      <c r="Y291" s="121"/>
      <c r="Z291" s="121"/>
      <c r="AA291" s="121"/>
      <c r="AB291" s="121"/>
      <c r="AC291" s="130"/>
      <c r="AD291" s="130"/>
      <c r="AF291" s="104" t="s">
        <v>1050</v>
      </c>
      <c r="AG291" s="121"/>
      <c r="AH291" s="121"/>
      <c r="AI291" s="121"/>
      <c r="AJ291" s="121"/>
      <c r="AK291" s="121"/>
      <c r="AL291" s="121"/>
      <c r="AM291" s="121"/>
      <c r="AN291" s="121"/>
      <c r="AO291" s="379"/>
      <c r="AP291" s="121"/>
      <c r="AQ291" s="379"/>
      <c r="AR291" s="121" t="s">
        <v>1041</v>
      </c>
      <c r="AS291" s="379"/>
      <c r="AT291" s="121" t="s">
        <v>1041</v>
      </c>
      <c r="AU291" s="121" t="s">
        <v>1041</v>
      </c>
      <c r="AV291" s="121">
        <v>0.25</v>
      </c>
      <c r="AW291" s="121">
        <v>0.10000000000000009</v>
      </c>
      <c r="AX291" s="121">
        <v>-0.27272727272727271</v>
      </c>
      <c r="AY291" s="121">
        <v>0.125</v>
      </c>
      <c r="AZ291" s="379"/>
      <c r="BA291" s="121">
        <v>0.11111111111111116</v>
      </c>
      <c r="BB291" s="121" t="s">
        <v>1041</v>
      </c>
      <c r="BC291" s="121"/>
      <c r="BD291" s="121"/>
      <c r="BE291" s="130"/>
      <c r="BF291" s="379"/>
      <c r="BG291" s="130"/>
      <c r="BH291" s="130"/>
    </row>
    <row r="292" spans="1:184" x14ac:dyDescent="0.35">
      <c r="A292" s="123" t="s">
        <v>893</v>
      </c>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v>0</v>
      </c>
      <c r="AA292" s="121">
        <v>0</v>
      </c>
      <c r="AB292" s="121"/>
      <c r="AC292" s="130">
        <v>0</v>
      </c>
      <c r="AD292" s="130">
        <v>0</v>
      </c>
      <c r="AF292" s="123" t="s">
        <v>893</v>
      </c>
      <c r="AG292" s="121"/>
      <c r="AH292" s="121"/>
      <c r="AI292" s="121"/>
      <c r="AJ292" s="121"/>
      <c r="AK292" s="121"/>
      <c r="AL292" s="121"/>
      <c r="AM292" s="121"/>
      <c r="AN292" s="121"/>
      <c r="AO292" s="379"/>
      <c r="AP292" s="121"/>
      <c r="AQ292" s="379"/>
      <c r="AR292" s="121"/>
      <c r="AS292" s="379"/>
      <c r="AT292" s="121"/>
      <c r="AU292" s="121"/>
      <c r="AV292" s="121"/>
      <c r="AW292" s="121"/>
      <c r="AX292" s="121"/>
      <c r="AY292" s="121"/>
      <c r="AZ292" s="379"/>
      <c r="BA292" s="121"/>
      <c r="BB292" s="121"/>
      <c r="BC292" s="121"/>
      <c r="BD292" s="121">
        <v>0.19808306709265167</v>
      </c>
      <c r="BE292" s="130">
        <v>0</v>
      </c>
      <c r="BF292" s="379"/>
      <c r="BG292" s="130">
        <v>0.16666666666666674</v>
      </c>
      <c r="BH292" s="130">
        <v>0</v>
      </c>
    </row>
    <row r="293" spans="1:184" x14ac:dyDescent="0.35">
      <c r="A293" s="104" t="s">
        <v>1051</v>
      </c>
      <c r="B293" s="237"/>
      <c r="C293" s="238"/>
      <c r="D293" s="230"/>
      <c r="E293" s="238"/>
      <c r="F293" s="238"/>
      <c r="G293" s="239"/>
      <c r="H293" s="121" t="s">
        <v>1041</v>
      </c>
      <c r="I293" s="121" t="s">
        <v>1041</v>
      </c>
      <c r="J293" s="121" t="s">
        <v>1041</v>
      </c>
      <c r="K293" s="121" t="s">
        <v>1041</v>
      </c>
      <c r="L293" s="121" t="s">
        <v>1041</v>
      </c>
      <c r="M293" s="121" t="s">
        <v>1041</v>
      </c>
      <c r="N293" s="121" t="s">
        <v>1041</v>
      </c>
      <c r="O293" s="121" t="s">
        <v>1041</v>
      </c>
      <c r="P293" s="121" t="s">
        <v>1041</v>
      </c>
      <c r="Q293" s="121" t="s">
        <v>1041</v>
      </c>
      <c r="R293" s="121" t="s">
        <v>1041</v>
      </c>
      <c r="S293" s="121" t="s">
        <v>1041</v>
      </c>
      <c r="T293" s="121" t="s">
        <v>1041</v>
      </c>
      <c r="U293" s="121" t="s">
        <v>1041</v>
      </c>
      <c r="V293" s="121"/>
      <c r="W293" s="121" t="s">
        <v>1041</v>
      </c>
      <c r="X293" s="121" t="s">
        <v>1041</v>
      </c>
      <c r="Y293" s="121"/>
      <c r="Z293" s="121"/>
      <c r="AA293" s="121"/>
      <c r="AB293" s="121"/>
      <c r="AC293" s="130"/>
      <c r="AD293" s="130"/>
      <c r="AF293" s="104" t="s">
        <v>1051</v>
      </c>
      <c r="AG293" s="237"/>
      <c r="AH293" s="238"/>
      <c r="AI293" s="230"/>
      <c r="AJ293" s="238"/>
      <c r="AK293" s="238"/>
      <c r="AL293" s="239"/>
      <c r="AM293" s="121" t="s">
        <v>1041</v>
      </c>
      <c r="AN293" s="121" t="s">
        <v>1041</v>
      </c>
      <c r="AO293" s="379"/>
      <c r="AP293" s="121" t="s">
        <v>1041</v>
      </c>
      <c r="AQ293" s="379"/>
      <c r="AR293" s="121" t="s">
        <v>1041</v>
      </c>
      <c r="AS293" s="379"/>
      <c r="AT293" s="121" t="s">
        <v>1041</v>
      </c>
      <c r="AU293" s="121" t="s">
        <v>1041</v>
      </c>
      <c r="AV293" s="121" t="s">
        <v>1041</v>
      </c>
      <c r="AW293" s="121" t="s">
        <v>1041</v>
      </c>
      <c r="AX293" s="121" t="s">
        <v>1041</v>
      </c>
      <c r="AY293" s="121" t="s">
        <v>1041</v>
      </c>
      <c r="AZ293" s="379"/>
      <c r="BA293" s="121" t="s">
        <v>1041</v>
      </c>
      <c r="BB293" s="121" t="s">
        <v>1041</v>
      </c>
      <c r="BC293" s="121"/>
      <c r="BD293" s="121"/>
      <c r="BE293" s="130"/>
      <c r="BF293" s="379"/>
      <c r="BG293" s="130"/>
      <c r="BH293" s="130"/>
    </row>
    <row r="294" spans="1:184" x14ac:dyDescent="0.35">
      <c r="A294" s="123" t="s">
        <v>1052</v>
      </c>
      <c r="B294" s="121">
        <v>0.19999999999999996</v>
      </c>
      <c r="C294" s="121">
        <v>0.10000000000000009</v>
      </c>
      <c r="D294" s="121" t="s">
        <v>1041</v>
      </c>
      <c r="E294" s="121" t="s">
        <v>1041</v>
      </c>
      <c r="F294" s="121" t="s">
        <v>1041</v>
      </c>
      <c r="G294" s="121" t="s">
        <v>1041</v>
      </c>
      <c r="H294" s="121" t="s">
        <v>1041</v>
      </c>
      <c r="I294" s="121" t="s">
        <v>1041</v>
      </c>
      <c r="J294" s="121" t="s">
        <v>1041</v>
      </c>
      <c r="K294" s="121" t="s">
        <v>1041</v>
      </c>
      <c r="L294" s="121" t="s">
        <v>1041</v>
      </c>
      <c r="M294" s="121" t="s">
        <v>1041</v>
      </c>
      <c r="N294" s="121" t="s">
        <v>1041</v>
      </c>
      <c r="O294" s="121" t="s">
        <v>1041</v>
      </c>
      <c r="P294" s="121" t="s">
        <v>1041</v>
      </c>
      <c r="Q294" s="121" t="s">
        <v>1041</v>
      </c>
      <c r="R294" s="121" t="s">
        <v>1041</v>
      </c>
      <c r="S294" s="121">
        <v>0</v>
      </c>
      <c r="T294" s="121" t="s">
        <v>1041</v>
      </c>
      <c r="U294" s="121" t="s">
        <v>1041</v>
      </c>
      <c r="V294" s="121"/>
      <c r="W294" s="121" t="s">
        <v>1041</v>
      </c>
      <c r="X294" s="121">
        <v>0</v>
      </c>
      <c r="Y294" s="121">
        <v>0</v>
      </c>
      <c r="Z294" s="121">
        <v>0</v>
      </c>
      <c r="AA294" s="121">
        <v>0</v>
      </c>
      <c r="AB294" s="121"/>
      <c r="AC294" s="130">
        <v>0</v>
      </c>
      <c r="AD294" s="130">
        <v>0</v>
      </c>
      <c r="AF294" s="123" t="s">
        <v>1052</v>
      </c>
      <c r="AG294" s="121">
        <v>0.40000000000000013</v>
      </c>
      <c r="AH294" s="121">
        <v>-0.21428571428571441</v>
      </c>
      <c r="AI294" s="121" t="s">
        <v>1041</v>
      </c>
      <c r="AJ294" s="121" t="s">
        <v>1041</v>
      </c>
      <c r="AK294" s="121" t="s">
        <v>1041</v>
      </c>
      <c r="AL294" s="121" t="s">
        <v>1041</v>
      </c>
      <c r="AM294" s="121" t="s">
        <v>1041</v>
      </c>
      <c r="AN294" s="121" t="s">
        <v>1041</v>
      </c>
      <c r="AO294" s="379"/>
      <c r="AP294" s="121" t="s">
        <v>1041</v>
      </c>
      <c r="AQ294" s="379"/>
      <c r="AR294" s="121" t="s">
        <v>1041</v>
      </c>
      <c r="AS294" s="379"/>
      <c r="AT294" s="121" t="s">
        <v>1041</v>
      </c>
      <c r="AU294" s="121" t="s">
        <v>1041</v>
      </c>
      <c r="AV294" s="121" t="s">
        <v>1041</v>
      </c>
      <c r="AW294" s="121">
        <v>0</v>
      </c>
      <c r="AX294" s="121" t="s">
        <v>1041</v>
      </c>
      <c r="AY294" s="121" t="s">
        <v>1041</v>
      </c>
      <c r="AZ294" s="379"/>
      <c r="BA294" s="121" t="s">
        <v>1041</v>
      </c>
      <c r="BB294" s="121">
        <v>0.10000000000000009</v>
      </c>
      <c r="BC294" s="121">
        <v>9.0909090909090828E-2</v>
      </c>
      <c r="BD294" s="121">
        <v>-0.16666666666666663</v>
      </c>
      <c r="BE294" s="130">
        <v>0</v>
      </c>
      <c r="BF294" s="379"/>
      <c r="BG294" s="130">
        <v>-2.5000000000000022E-2</v>
      </c>
      <c r="BH294" s="130">
        <v>0.12820512820512819</v>
      </c>
    </row>
    <row r="295" spans="1:184" x14ac:dyDescent="0.35">
      <c r="A295" s="104" t="s">
        <v>885</v>
      </c>
      <c r="B295" s="121">
        <v>0</v>
      </c>
      <c r="C295" s="121">
        <v>0</v>
      </c>
      <c r="D295" s="121">
        <v>0</v>
      </c>
      <c r="E295" s="121" t="s">
        <v>1041</v>
      </c>
      <c r="F295" s="121" t="s">
        <v>1041</v>
      </c>
      <c r="G295" s="121" t="s">
        <v>1041</v>
      </c>
      <c r="H295" s="121" t="s">
        <v>1041</v>
      </c>
      <c r="I295" s="121" t="s">
        <v>1041</v>
      </c>
      <c r="J295" s="121" t="s">
        <v>1041</v>
      </c>
      <c r="K295" s="121" t="s">
        <v>1041</v>
      </c>
      <c r="L295" s="121" t="s">
        <v>1041</v>
      </c>
      <c r="M295" s="121" t="s">
        <v>1041</v>
      </c>
      <c r="N295" s="121" t="s">
        <v>1041</v>
      </c>
      <c r="O295" s="121" t="s">
        <v>1041</v>
      </c>
      <c r="P295" s="121" t="s">
        <v>1041</v>
      </c>
      <c r="Q295" s="121" t="s">
        <v>1041</v>
      </c>
      <c r="R295" s="121" t="s">
        <v>1041</v>
      </c>
      <c r="S295" s="121">
        <v>0</v>
      </c>
      <c r="T295" s="121" t="s">
        <v>1041</v>
      </c>
      <c r="U295" s="121" t="s">
        <v>1041</v>
      </c>
      <c r="V295" s="121"/>
      <c r="W295" s="121">
        <v>0</v>
      </c>
      <c r="X295" s="121">
        <v>0</v>
      </c>
      <c r="Y295" s="121">
        <v>0</v>
      </c>
      <c r="Z295" s="121"/>
      <c r="AA295" s="121"/>
      <c r="AB295" s="121">
        <v>0</v>
      </c>
      <c r="AC295" s="130">
        <v>0</v>
      </c>
      <c r="AD295" s="130">
        <v>0</v>
      </c>
      <c r="AF295" s="104" t="s">
        <v>885</v>
      </c>
      <c r="AG295" s="121">
        <v>0</v>
      </c>
      <c r="AH295" s="121">
        <v>0</v>
      </c>
      <c r="AI295" s="121">
        <v>0</v>
      </c>
      <c r="AJ295" s="121" t="s">
        <v>1041</v>
      </c>
      <c r="AK295" s="121" t="s">
        <v>1041</v>
      </c>
      <c r="AL295" s="121" t="s">
        <v>1041</v>
      </c>
      <c r="AM295" s="121" t="s">
        <v>1041</v>
      </c>
      <c r="AN295" s="121" t="s">
        <v>1041</v>
      </c>
      <c r="AO295" s="379"/>
      <c r="AP295" s="121" t="s">
        <v>1041</v>
      </c>
      <c r="AQ295" s="379"/>
      <c r="AR295" s="121" t="s">
        <v>1041</v>
      </c>
      <c r="AS295" s="379"/>
      <c r="AT295" s="121" t="s">
        <v>1041</v>
      </c>
      <c r="AU295" s="121" t="s">
        <v>1041</v>
      </c>
      <c r="AV295" s="121" t="s">
        <v>1041</v>
      </c>
      <c r="AW295" s="121">
        <v>0</v>
      </c>
      <c r="AX295" s="121" t="s">
        <v>1041</v>
      </c>
      <c r="AY295" s="121" t="s">
        <v>1041</v>
      </c>
      <c r="AZ295" s="379"/>
      <c r="BA295" s="121">
        <v>0</v>
      </c>
      <c r="BB295" s="121">
        <v>0</v>
      </c>
      <c r="BC295" s="121">
        <v>0</v>
      </c>
      <c r="BD295" s="121"/>
      <c r="BE295" s="130"/>
      <c r="BF295" s="379"/>
      <c r="BG295" s="130">
        <v>-0.19999999999999996</v>
      </c>
      <c r="BH295" s="130">
        <v>0.25</v>
      </c>
    </row>
    <row r="296" spans="1:184" x14ac:dyDescent="0.35">
      <c r="A296" s="104" t="s">
        <v>1053</v>
      </c>
      <c r="B296" s="121"/>
      <c r="C296" s="121"/>
      <c r="D296" s="121"/>
      <c r="E296" s="121"/>
      <c r="F296" s="121"/>
      <c r="G296" s="121"/>
      <c r="H296" s="121"/>
      <c r="I296" s="121"/>
      <c r="J296" s="121"/>
      <c r="K296" s="121"/>
      <c r="L296" s="121"/>
      <c r="M296" s="121"/>
      <c r="N296" s="121"/>
      <c r="O296" s="121"/>
      <c r="P296" s="121"/>
      <c r="Q296" s="121"/>
      <c r="R296" s="121"/>
      <c r="S296" s="121"/>
      <c r="T296" s="121"/>
      <c r="U296" s="121" t="s">
        <v>1041</v>
      </c>
      <c r="V296" s="121"/>
      <c r="W296" s="121" t="s">
        <v>1041</v>
      </c>
      <c r="X296" s="121" t="s">
        <v>1041</v>
      </c>
      <c r="Y296" s="121"/>
      <c r="Z296" s="121"/>
      <c r="AA296" s="121"/>
      <c r="AB296" s="121"/>
      <c r="AC296" s="130"/>
      <c r="AD296" s="130"/>
      <c r="AF296" s="104" t="s">
        <v>1053</v>
      </c>
      <c r="AG296" s="121"/>
      <c r="AH296" s="121"/>
      <c r="AI296" s="121"/>
      <c r="AJ296" s="121"/>
      <c r="AK296" s="121"/>
      <c r="AL296" s="121"/>
      <c r="AM296" s="121"/>
      <c r="AN296" s="121"/>
      <c r="AO296" s="379"/>
      <c r="AP296" s="121"/>
      <c r="AQ296" s="379"/>
      <c r="AR296" s="121"/>
      <c r="AS296" s="379"/>
      <c r="AT296" s="121"/>
      <c r="AU296" s="121"/>
      <c r="AV296" s="121"/>
      <c r="AW296" s="121"/>
      <c r="AX296" s="121"/>
      <c r="AY296" s="121" t="s">
        <v>1041</v>
      </c>
      <c r="AZ296" s="379"/>
      <c r="BA296" s="121" t="s">
        <v>1041</v>
      </c>
      <c r="BB296" s="121" t="s">
        <v>1041</v>
      </c>
      <c r="BC296" s="121"/>
      <c r="BD296" s="121"/>
      <c r="BE296" s="130"/>
      <c r="BF296" s="379"/>
      <c r="BG296" s="130"/>
      <c r="BH296" s="130"/>
    </row>
    <row r="297" spans="1:184" x14ac:dyDescent="0.35">
      <c r="A297" s="104" t="s">
        <v>1054</v>
      </c>
      <c r="B297" s="121">
        <v>0</v>
      </c>
      <c r="C297" s="121" t="s">
        <v>1041</v>
      </c>
      <c r="D297" s="121" t="s">
        <v>1041</v>
      </c>
      <c r="E297" s="121" t="s">
        <v>1041</v>
      </c>
      <c r="F297" s="121" t="s">
        <v>1041</v>
      </c>
      <c r="G297" s="121">
        <v>0</v>
      </c>
      <c r="H297" s="121">
        <v>0</v>
      </c>
      <c r="I297" s="121" t="s">
        <v>1041</v>
      </c>
      <c r="J297" s="121" t="s">
        <v>1041</v>
      </c>
      <c r="K297" s="121">
        <v>-0.33333333333333337</v>
      </c>
      <c r="L297" s="121">
        <v>0</v>
      </c>
      <c r="M297" s="121" t="s">
        <v>1041</v>
      </c>
      <c r="N297" s="121" t="s">
        <v>1041</v>
      </c>
      <c r="O297" s="121" t="s">
        <v>1041</v>
      </c>
      <c r="P297" s="121" t="s">
        <v>1041</v>
      </c>
      <c r="Q297" s="121" t="s">
        <v>1041</v>
      </c>
      <c r="R297" s="121">
        <v>0</v>
      </c>
      <c r="S297" s="121" t="s">
        <v>1041</v>
      </c>
      <c r="T297" s="121" t="s">
        <v>1041</v>
      </c>
      <c r="U297" s="121" t="s">
        <v>1041</v>
      </c>
      <c r="V297" s="121"/>
      <c r="W297" s="121" t="s">
        <v>1041</v>
      </c>
      <c r="X297" s="121" t="s">
        <v>1041</v>
      </c>
      <c r="Y297" s="121"/>
      <c r="Z297" s="121"/>
      <c r="AA297" s="121"/>
      <c r="AB297" s="121"/>
      <c r="AC297" s="130"/>
      <c r="AD297" s="130"/>
      <c r="AF297" s="104" t="s">
        <v>1054</v>
      </c>
      <c r="AG297" s="121">
        <v>0</v>
      </c>
      <c r="AH297" s="121" t="s">
        <v>1041</v>
      </c>
      <c r="AI297" s="121" t="s">
        <v>1041</v>
      </c>
      <c r="AJ297" s="121" t="s">
        <v>1041</v>
      </c>
      <c r="AK297" s="121" t="s">
        <v>1041</v>
      </c>
      <c r="AL297" s="121">
        <v>-0.20000000000000007</v>
      </c>
      <c r="AM297" s="121">
        <v>-0.25</v>
      </c>
      <c r="AN297" s="121" t="s">
        <v>1041</v>
      </c>
      <c r="AO297" s="379"/>
      <c r="AP297" s="121" t="s">
        <v>1041</v>
      </c>
      <c r="AQ297" s="379"/>
      <c r="AR297" s="121" t="s">
        <v>1041</v>
      </c>
      <c r="AS297" s="379"/>
      <c r="AT297" s="121" t="s">
        <v>1041</v>
      </c>
      <c r="AU297" s="121" t="s">
        <v>1041</v>
      </c>
      <c r="AV297" s="121">
        <v>-0.2142857142857143</v>
      </c>
      <c r="AW297" s="121" t="s">
        <v>1041</v>
      </c>
      <c r="AX297" s="121" t="s">
        <v>1041</v>
      </c>
      <c r="AY297" s="121" t="s">
        <v>1041</v>
      </c>
      <c r="AZ297" s="379"/>
      <c r="BA297" s="121" t="s">
        <v>1041</v>
      </c>
      <c r="BB297" s="121" t="s">
        <v>1041</v>
      </c>
      <c r="BC297" s="121"/>
      <c r="BD297" s="121"/>
      <c r="BE297" s="130"/>
      <c r="BF297" s="379"/>
      <c r="BG297" s="130"/>
      <c r="BH297" s="130"/>
    </row>
    <row r="298" spans="1:184" ht="14.5" thickBot="1" x14ac:dyDescent="0.4">
      <c r="A298" s="104" t="s">
        <v>925</v>
      </c>
      <c r="B298" s="121" t="s">
        <v>1041</v>
      </c>
      <c r="C298" s="121" t="s">
        <v>1041</v>
      </c>
      <c r="D298" s="121" t="s">
        <v>1041</v>
      </c>
      <c r="E298" s="121" t="s">
        <v>1041</v>
      </c>
      <c r="F298" s="121" t="s">
        <v>1041</v>
      </c>
      <c r="G298" s="121">
        <v>-7.6923076923076872E-2</v>
      </c>
      <c r="H298" s="121">
        <v>0</v>
      </c>
      <c r="I298" s="121">
        <v>0.16666666666666674</v>
      </c>
      <c r="J298" s="121">
        <v>-0.1428571428571429</v>
      </c>
      <c r="K298" s="121">
        <v>-0.16666666666666663</v>
      </c>
      <c r="L298" s="121">
        <v>0</v>
      </c>
      <c r="M298" s="121">
        <v>0</v>
      </c>
      <c r="N298" s="121">
        <v>0.19999999999999996</v>
      </c>
      <c r="O298" s="121">
        <v>0</v>
      </c>
      <c r="P298" s="121">
        <v>0.19999999999999996</v>
      </c>
      <c r="Q298" s="121">
        <v>0</v>
      </c>
      <c r="R298" s="121">
        <v>0</v>
      </c>
      <c r="S298" s="121">
        <v>0</v>
      </c>
      <c r="T298" s="121">
        <v>0</v>
      </c>
      <c r="U298" s="121">
        <v>0</v>
      </c>
      <c r="V298" s="121"/>
      <c r="W298" s="121">
        <v>0</v>
      </c>
      <c r="X298" s="121">
        <v>0</v>
      </c>
      <c r="Y298" s="121">
        <v>0</v>
      </c>
      <c r="Z298" s="121">
        <v>0</v>
      </c>
      <c r="AA298" s="121">
        <v>0.19999999999999996</v>
      </c>
      <c r="AB298" s="121"/>
      <c r="AC298" s="130">
        <v>0</v>
      </c>
      <c r="AD298" s="130">
        <v>0</v>
      </c>
      <c r="AF298" s="104" t="s">
        <v>925</v>
      </c>
      <c r="AG298" s="121" t="s">
        <v>1041</v>
      </c>
      <c r="AH298" s="121" t="s">
        <v>1041</v>
      </c>
      <c r="AI298" s="121" t="s">
        <v>1041</v>
      </c>
      <c r="AJ298" s="121" t="s">
        <v>1041</v>
      </c>
      <c r="AK298" s="121" t="s">
        <v>1041</v>
      </c>
      <c r="AL298" s="121">
        <v>0</v>
      </c>
      <c r="AM298" s="121">
        <v>0.125</v>
      </c>
      <c r="AN298" s="121">
        <v>0</v>
      </c>
      <c r="AO298" s="379"/>
      <c r="AP298" s="121">
        <v>-0.11111111111111116</v>
      </c>
      <c r="AQ298" s="379"/>
      <c r="AR298" s="121">
        <v>0.125</v>
      </c>
      <c r="AS298" s="379"/>
      <c r="AT298" s="121">
        <v>-0.11111111111111116</v>
      </c>
      <c r="AU298" s="121">
        <v>0.25</v>
      </c>
      <c r="AV298" s="121">
        <v>0</v>
      </c>
      <c r="AW298" s="121">
        <v>0</v>
      </c>
      <c r="AX298" s="121">
        <v>0</v>
      </c>
      <c r="AY298" s="121">
        <v>-0.5</v>
      </c>
      <c r="AZ298" s="379"/>
      <c r="BA298" s="121">
        <v>0</v>
      </c>
      <c r="BB298" s="121">
        <v>1</v>
      </c>
      <c r="BC298" s="121">
        <v>0</v>
      </c>
      <c r="BD298" s="121">
        <v>0</v>
      </c>
      <c r="BE298" s="130">
        <v>-0.5</v>
      </c>
      <c r="BF298" s="379"/>
      <c r="BG298" s="130">
        <v>0</v>
      </c>
      <c r="BH298" s="130">
        <v>0.89999999999999991</v>
      </c>
    </row>
    <row r="299" spans="1:184" ht="14.5" thickBot="1" x14ac:dyDescent="0.4">
      <c r="A299" s="214" t="s">
        <v>1787</v>
      </c>
      <c r="B299" s="243">
        <v>0</v>
      </c>
      <c r="C299" s="243">
        <v>0</v>
      </c>
      <c r="D299" s="243">
        <v>0</v>
      </c>
      <c r="E299" s="243">
        <v>0</v>
      </c>
      <c r="F299" s="243">
        <v>0</v>
      </c>
      <c r="G299" s="243">
        <v>0</v>
      </c>
      <c r="H299" s="243">
        <v>0</v>
      </c>
      <c r="I299" s="243">
        <v>0</v>
      </c>
      <c r="J299" s="243">
        <v>0</v>
      </c>
      <c r="K299" s="243">
        <v>0.25</v>
      </c>
      <c r="L299" s="243">
        <v>-5.0000000000000044E-2</v>
      </c>
      <c r="M299" s="243">
        <v>-0.15789473684210531</v>
      </c>
      <c r="N299" s="243">
        <v>0</v>
      </c>
      <c r="O299" s="243">
        <v>0</v>
      </c>
      <c r="P299" s="243">
        <v>0</v>
      </c>
      <c r="Q299" s="243">
        <v>0</v>
      </c>
      <c r="R299" s="243">
        <v>0.25</v>
      </c>
      <c r="S299" s="243">
        <v>-0.19999999999999996</v>
      </c>
      <c r="T299" s="243">
        <v>0</v>
      </c>
      <c r="U299" s="243">
        <v>0</v>
      </c>
      <c r="V299" s="243">
        <v>0</v>
      </c>
      <c r="W299" s="243">
        <v>0</v>
      </c>
      <c r="X299" s="243" t="s">
        <v>1041</v>
      </c>
      <c r="Y299" s="243">
        <v>0</v>
      </c>
      <c r="Z299" s="243">
        <v>0</v>
      </c>
      <c r="AA299" s="243">
        <v>0</v>
      </c>
      <c r="AB299" s="243">
        <v>0.125</v>
      </c>
      <c r="AC299" s="251">
        <v>0</v>
      </c>
      <c r="AD299" s="251">
        <v>0</v>
      </c>
      <c r="AF299" s="214" t="s">
        <v>1787</v>
      </c>
      <c r="AG299" s="243">
        <v>0</v>
      </c>
      <c r="AH299" s="243">
        <v>9.9999999999999867E-2</v>
      </c>
      <c r="AI299" s="243">
        <v>-0.27272727272727271</v>
      </c>
      <c r="AJ299" s="243">
        <v>0.25000000000000022</v>
      </c>
      <c r="AK299" s="243">
        <v>0</v>
      </c>
      <c r="AL299" s="243">
        <v>0.19999999999999996</v>
      </c>
      <c r="AM299" s="243">
        <v>-0.16666666666666663</v>
      </c>
      <c r="AN299" s="243">
        <v>0.19999999999999996</v>
      </c>
      <c r="AO299" s="380"/>
      <c r="AP299" s="243">
        <v>-0.16666666666666663</v>
      </c>
      <c r="AQ299" s="380"/>
      <c r="AR299" s="243">
        <v>0</v>
      </c>
      <c r="AS299" s="380"/>
      <c r="AT299" s="243">
        <v>0</v>
      </c>
      <c r="AU299" s="243">
        <v>0</v>
      </c>
      <c r="AV299" s="243">
        <v>0</v>
      </c>
      <c r="AW299" s="243">
        <v>0</v>
      </c>
      <c r="AX299" s="243">
        <v>0</v>
      </c>
      <c r="AY299" s="243">
        <v>0</v>
      </c>
      <c r="AZ299" s="380"/>
      <c r="BA299" s="243">
        <v>0</v>
      </c>
      <c r="BB299" s="243">
        <v>0.10000000000000009</v>
      </c>
      <c r="BC299" s="243">
        <v>9.0909090909090828E-2</v>
      </c>
      <c r="BD299" s="243">
        <v>-0.16666666666666663</v>
      </c>
      <c r="BE299" s="243">
        <v>0</v>
      </c>
      <c r="BF299" s="380"/>
      <c r="BG299" s="251">
        <v>-2.5000000000000022E-2</v>
      </c>
      <c r="BH299" s="251">
        <v>0.12820512820512819</v>
      </c>
    </row>
    <row r="303" spans="1:184" ht="22.5" x14ac:dyDescent="0.35">
      <c r="A303" s="383" t="s">
        <v>1825</v>
      </c>
      <c r="B303" s="383"/>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c r="AG303" s="383"/>
      <c r="AH303" s="383"/>
      <c r="AI303" s="383"/>
      <c r="AJ303" s="383"/>
      <c r="AK303" s="383"/>
      <c r="AL303" s="383"/>
      <c r="AM303" s="383"/>
      <c r="AN303" s="383"/>
      <c r="AO303" s="383"/>
      <c r="AP303" s="383"/>
      <c r="AQ303" s="383"/>
      <c r="AR303" s="383"/>
      <c r="AS303" s="383"/>
      <c r="AT303" s="383"/>
      <c r="AU303" s="383"/>
      <c r="AV303" s="383"/>
      <c r="AW303" s="383"/>
      <c r="AX303" s="383"/>
      <c r="AY303" s="383"/>
      <c r="AZ303" s="383"/>
      <c r="BA303" s="383"/>
      <c r="BB303" s="383"/>
      <c r="BC303" s="383"/>
      <c r="BD303" s="383"/>
      <c r="BE303" s="383"/>
      <c r="BF303" s="383"/>
      <c r="BG303" s="383"/>
      <c r="BH303" s="383"/>
      <c r="BI303" s="383"/>
      <c r="BJ303" s="383"/>
      <c r="BK303" s="383"/>
      <c r="BL303" s="383"/>
      <c r="BM303" s="383"/>
      <c r="BN303" s="383"/>
      <c r="BO303" s="383"/>
      <c r="BP303" s="383"/>
      <c r="BQ303" s="383"/>
      <c r="BR303" s="383"/>
      <c r="BS303" s="383"/>
      <c r="BT303" s="383"/>
      <c r="BU303" s="383"/>
      <c r="BV303" s="383"/>
      <c r="BW303" s="383"/>
      <c r="BX303" s="383"/>
      <c r="BY303" s="383"/>
      <c r="BZ303" s="383"/>
      <c r="CA303" s="383"/>
      <c r="CB303" s="383"/>
      <c r="CC303" s="383"/>
      <c r="CD303" s="383"/>
      <c r="CE303" s="383"/>
      <c r="CF303" s="383"/>
      <c r="CG303" s="383"/>
      <c r="CH303" s="383"/>
      <c r="CI303" s="383"/>
      <c r="CJ303" s="383"/>
      <c r="CK303" s="383"/>
      <c r="CL303" s="383"/>
      <c r="CM303" s="383"/>
      <c r="CN303" s="383"/>
      <c r="CO303" s="383"/>
      <c r="CP303" s="383"/>
      <c r="CQ303" s="383"/>
      <c r="CR303" s="383"/>
      <c r="CS303" s="383"/>
      <c r="CT303" s="383"/>
      <c r="CU303" s="383"/>
      <c r="CV303" s="383"/>
      <c r="CW303" s="383"/>
      <c r="CX303" s="383"/>
      <c r="CY303" s="383"/>
      <c r="CZ303" s="383"/>
      <c r="DA303" s="383"/>
      <c r="DB303" s="383"/>
      <c r="DC303" s="383"/>
      <c r="DD303" s="383"/>
      <c r="DE303" s="383"/>
      <c r="DF303" s="383"/>
      <c r="DG303" s="383"/>
      <c r="DH303" s="383"/>
      <c r="DI303" s="383"/>
      <c r="DJ303" s="383"/>
      <c r="DK303" s="383"/>
      <c r="DL303" s="383"/>
      <c r="DM303" s="383"/>
      <c r="DN303" s="383"/>
      <c r="DO303" s="383"/>
      <c r="DP303" s="383"/>
      <c r="DQ303" s="383"/>
      <c r="DR303" s="383"/>
      <c r="DS303" s="383"/>
      <c r="DT303" s="383"/>
      <c r="DU303" s="383"/>
      <c r="DV303" s="383"/>
      <c r="DW303" s="383"/>
      <c r="DX303" s="383"/>
      <c r="DY303" s="383"/>
      <c r="DZ303" s="383"/>
      <c r="EA303" s="383"/>
      <c r="EB303" s="383"/>
      <c r="EC303" s="383"/>
      <c r="ED303" s="383"/>
      <c r="EE303" s="383"/>
      <c r="EF303" s="383"/>
      <c r="EG303" s="383"/>
      <c r="EH303" s="383"/>
      <c r="EI303" s="383"/>
      <c r="EJ303" s="383"/>
      <c r="EK303" s="383"/>
      <c r="EL303" s="383"/>
      <c r="EM303" s="383"/>
      <c r="EN303" s="383"/>
      <c r="EO303" s="383"/>
      <c r="EP303" s="383"/>
      <c r="EQ303" s="383"/>
      <c r="ER303" s="383"/>
      <c r="ES303" s="383"/>
      <c r="ET303" s="383"/>
      <c r="EU303" s="383"/>
      <c r="EV303" s="383"/>
      <c r="EW303" s="383"/>
      <c r="EX303" s="383"/>
      <c r="EY303" s="383"/>
      <c r="EZ303" s="383"/>
      <c r="FA303" s="383"/>
      <c r="FB303" s="383"/>
      <c r="FC303" s="383"/>
      <c r="FD303" s="383"/>
      <c r="FE303" s="383"/>
      <c r="FF303" s="383"/>
      <c r="FG303" s="383"/>
      <c r="FH303" s="383"/>
      <c r="FI303" s="383"/>
      <c r="FJ303" s="383"/>
      <c r="FK303" s="383"/>
      <c r="FL303" s="383"/>
      <c r="FM303" s="383"/>
      <c r="FN303" s="383"/>
      <c r="FO303" s="383"/>
      <c r="FP303" s="383"/>
      <c r="FQ303" s="383"/>
      <c r="FR303" s="383"/>
      <c r="FS303" s="383"/>
      <c r="FT303" s="383"/>
      <c r="FU303" s="383"/>
      <c r="FV303" s="383"/>
      <c r="FW303" s="383"/>
      <c r="FX303" s="383"/>
      <c r="FY303" s="383"/>
      <c r="FZ303" s="383"/>
      <c r="GA303" s="383"/>
      <c r="GB303" s="383"/>
    </row>
    <row r="305" spans="1:154" x14ac:dyDescent="0.35">
      <c r="A305" s="381" t="s">
        <v>41</v>
      </c>
      <c r="B305" s="381"/>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c r="AA305" s="381"/>
      <c r="AB305" s="381"/>
      <c r="AC305" s="381"/>
      <c r="AD305" s="381"/>
      <c r="AF305" s="381" t="s">
        <v>1085</v>
      </c>
      <c r="AG305" s="381"/>
      <c r="AH305" s="381"/>
      <c r="AI305" s="381"/>
      <c r="AJ305" s="381"/>
      <c r="AK305" s="381"/>
      <c r="AL305" s="381"/>
      <c r="AM305" s="381"/>
      <c r="AN305" s="381"/>
      <c r="AO305" s="381"/>
      <c r="AP305" s="381"/>
      <c r="AQ305" s="381"/>
      <c r="AR305" s="381"/>
      <c r="AS305" s="381"/>
      <c r="AT305" s="381"/>
      <c r="AU305" s="381"/>
      <c r="AV305" s="381"/>
      <c r="AW305" s="381"/>
      <c r="AX305" s="381"/>
      <c r="AY305" s="381"/>
      <c r="AZ305" s="381"/>
      <c r="BA305" s="381"/>
      <c r="BB305" s="381"/>
      <c r="BC305" s="381"/>
      <c r="BD305" s="381"/>
      <c r="BE305" s="381"/>
      <c r="BF305" s="381"/>
      <c r="BG305" s="381"/>
      <c r="BH305" s="381"/>
      <c r="BI305" s="381"/>
      <c r="BK305" s="381" t="s">
        <v>1826</v>
      </c>
      <c r="BL305" s="381"/>
      <c r="BM305" s="381"/>
      <c r="BN305" s="381"/>
      <c r="BO305" s="381"/>
      <c r="BP305" s="381"/>
      <c r="BQ305" s="381"/>
      <c r="BR305" s="381"/>
      <c r="BS305" s="381"/>
      <c r="BT305" s="381"/>
      <c r="BU305" s="381"/>
      <c r="BV305" s="381"/>
      <c r="BW305" s="381"/>
      <c r="BX305" s="381"/>
      <c r="BY305" s="381"/>
      <c r="BZ305" s="381"/>
      <c r="CA305" s="381"/>
      <c r="CB305" s="381"/>
      <c r="CC305" s="381"/>
      <c r="CD305" s="381"/>
      <c r="CE305" s="381"/>
      <c r="CF305" s="381"/>
      <c r="CG305" s="381"/>
      <c r="CH305" s="381"/>
      <c r="CI305" s="381"/>
      <c r="CJ305" s="381"/>
      <c r="CK305" s="381"/>
      <c r="CL305" s="381"/>
      <c r="CM305" s="381"/>
      <c r="CN305" s="381"/>
      <c r="CP305" s="381" t="s">
        <v>56</v>
      </c>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c r="DO305" s="381"/>
      <c r="DP305" s="381"/>
      <c r="DQ305" s="381"/>
      <c r="DR305" s="381"/>
      <c r="DS305" s="381"/>
      <c r="DU305" s="381" t="s">
        <v>57</v>
      </c>
      <c r="DV305" s="381"/>
      <c r="DW305" s="381"/>
      <c r="DX305" s="381"/>
      <c r="DY305" s="381"/>
      <c r="DZ305" s="381"/>
      <c r="EA305" s="381"/>
      <c r="EB305" s="381"/>
      <c r="EC305" s="381"/>
      <c r="ED305" s="381"/>
      <c r="EE305" s="381"/>
      <c r="EF305" s="381"/>
      <c r="EG305" s="381"/>
      <c r="EH305" s="381"/>
      <c r="EI305" s="381"/>
      <c r="EJ305" s="381"/>
      <c r="EK305" s="381"/>
      <c r="EL305" s="381"/>
      <c r="EM305" s="381"/>
      <c r="EN305" s="381"/>
      <c r="EO305" s="381"/>
      <c r="EP305" s="381"/>
      <c r="EQ305" s="381"/>
      <c r="ER305" s="381"/>
      <c r="ES305" s="381"/>
      <c r="ET305" s="381"/>
      <c r="EU305" s="381"/>
      <c r="EV305" s="381"/>
      <c r="EW305" s="381"/>
      <c r="EX305" s="381"/>
    </row>
    <row r="306" spans="1:154" ht="14.5" x14ac:dyDescent="0.35">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K306" s="134"/>
      <c r="BL306" s="134"/>
      <c r="BM306" s="134"/>
      <c r="BN306" s="134"/>
      <c r="BO306" s="134"/>
      <c r="BP306" s="134"/>
      <c r="BQ306" s="134"/>
      <c r="BR306" s="134"/>
      <c r="BS306" s="134"/>
      <c r="BT306" s="134"/>
      <c r="BU306" s="134"/>
      <c r="BV306" s="134"/>
      <c r="BW306" s="134"/>
      <c r="BX306" s="134"/>
      <c r="BY306" s="134"/>
      <c r="BZ306" s="134"/>
      <c r="CA306" s="134"/>
      <c r="CB306" s="134"/>
      <c r="CC306" s="134"/>
      <c r="CD306" s="134"/>
      <c r="CE306" s="134"/>
      <c r="CF306" s="134"/>
      <c r="CG306" s="134"/>
      <c r="CH306" s="134"/>
      <c r="CI306" s="134"/>
      <c r="CJ306" s="134"/>
      <c r="CK306" s="134"/>
      <c r="CL306" s="134"/>
      <c r="CM306" s="134"/>
      <c r="CN306" s="134"/>
      <c r="CP306" s="134"/>
      <c r="CQ306" s="134"/>
      <c r="CR306" s="134"/>
      <c r="CS306" s="134"/>
      <c r="CT306" s="134"/>
      <c r="CU306" s="134"/>
      <c r="CV306" s="134"/>
      <c r="CW306" s="134"/>
      <c r="CX306" s="134"/>
      <c r="CY306" s="134"/>
      <c r="CZ306" s="134"/>
      <c r="DA306" s="134"/>
      <c r="DB306" s="134"/>
      <c r="DC306" s="134"/>
      <c r="DD306" s="134"/>
      <c r="DE306" s="134"/>
      <c r="DF306" s="134"/>
      <c r="DG306" s="134"/>
      <c r="DH306" s="134"/>
      <c r="DI306" s="134"/>
      <c r="DJ306" s="134"/>
      <c r="DK306" s="134"/>
      <c r="DL306" s="134"/>
      <c r="DM306" s="134"/>
      <c r="DN306" s="134"/>
      <c r="DO306" s="134"/>
      <c r="DP306" s="134"/>
      <c r="DQ306" s="134"/>
      <c r="DR306" s="134"/>
      <c r="DS306" s="134"/>
      <c r="DU306" s="134"/>
      <c r="DV306" s="134"/>
      <c r="DW306" s="134"/>
      <c r="DX306" s="134"/>
      <c r="DY306" s="134"/>
      <c r="DZ306" s="134"/>
      <c r="EA306" s="134"/>
      <c r="EB306" s="134"/>
      <c r="EC306" s="134"/>
      <c r="ED306" s="134"/>
      <c r="EE306" s="134"/>
      <c r="EF306" s="134"/>
      <c r="EG306" s="134"/>
      <c r="EH306" s="134"/>
      <c r="EI306" s="134"/>
      <c r="EJ306" s="134"/>
      <c r="EK306" s="134"/>
      <c r="EL306" s="134"/>
      <c r="EM306" s="134"/>
      <c r="EN306" s="134"/>
      <c r="EO306" s="134"/>
      <c r="EP306" s="134"/>
      <c r="EQ306" s="134"/>
      <c r="ER306" s="134"/>
      <c r="ES306" s="134"/>
      <c r="ET306" s="134"/>
      <c r="EU306" s="134"/>
      <c r="EV306" s="134"/>
      <c r="EW306" s="134"/>
      <c r="EX306" s="134"/>
    </row>
    <row r="307" spans="1:154" ht="42" x14ac:dyDescent="0.35">
      <c r="A307" s="112" t="s">
        <v>995</v>
      </c>
      <c r="B307" s="110" t="s">
        <v>1763</v>
      </c>
      <c r="C307" s="110" t="s">
        <v>1764</v>
      </c>
      <c r="D307" s="110" t="s">
        <v>1765</v>
      </c>
      <c r="E307" s="110" t="s">
        <v>1766</v>
      </c>
      <c r="F307" s="110" t="s">
        <v>1767</v>
      </c>
      <c r="G307" s="110" t="s">
        <v>1002</v>
      </c>
      <c r="H307" s="110" t="s">
        <v>1005</v>
      </c>
      <c r="I307" s="110" t="s">
        <v>1007</v>
      </c>
      <c r="J307" s="170" t="s">
        <v>1008</v>
      </c>
      <c r="K307" s="171" t="s">
        <v>1768</v>
      </c>
      <c r="L307" s="110" t="s">
        <v>1769</v>
      </c>
      <c r="M307" s="171" t="s">
        <v>1770</v>
      </c>
      <c r="N307" s="110" t="s">
        <v>1771</v>
      </c>
      <c r="O307" s="171" t="s">
        <v>1772</v>
      </c>
      <c r="P307" s="110" t="s">
        <v>1773</v>
      </c>
      <c r="Q307" s="110" t="s">
        <v>1774</v>
      </c>
      <c r="R307" s="110" t="s">
        <v>1775</v>
      </c>
      <c r="S307" s="110" t="s">
        <v>1776</v>
      </c>
      <c r="T307" s="110" t="s">
        <v>1777</v>
      </c>
      <c r="U307" s="110" t="s">
        <v>1778</v>
      </c>
      <c r="V307" s="171" t="s">
        <v>1785</v>
      </c>
      <c r="W307" s="110" t="s">
        <v>1780</v>
      </c>
      <c r="X307" s="110" t="s">
        <v>1781</v>
      </c>
      <c r="Y307" s="110" t="s">
        <v>1782</v>
      </c>
      <c r="Z307" s="110" t="s">
        <v>1783</v>
      </c>
      <c r="AA307" s="110" t="s">
        <v>1784</v>
      </c>
      <c r="AB307" s="171" t="s">
        <v>1785</v>
      </c>
      <c r="AC307" s="110" t="s">
        <v>1832</v>
      </c>
      <c r="AD307" s="110" t="s">
        <v>1878</v>
      </c>
      <c r="AF307" s="112" t="s">
        <v>995</v>
      </c>
      <c r="AG307" s="110" t="s">
        <v>1763</v>
      </c>
      <c r="AH307" s="110" t="s">
        <v>1764</v>
      </c>
      <c r="AI307" s="110" t="s">
        <v>1765</v>
      </c>
      <c r="AJ307" s="110" t="s">
        <v>1766</v>
      </c>
      <c r="AK307" s="110" t="s">
        <v>1767</v>
      </c>
      <c r="AL307" s="110" t="s">
        <v>1002</v>
      </c>
      <c r="AM307" s="110" t="s">
        <v>1005</v>
      </c>
      <c r="AN307" s="110" t="s">
        <v>1007</v>
      </c>
      <c r="AO307" s="170" t="s">
        <v>1008</v>
      </c>
      <c r="AP307" s="171" t="s">
        <v>1768</v>
      </c>
      <c r="AQ307" s="110" t="s">
        <v>1769</v>
      </c>
      <c r="AR307" s="171" t="s">
        <v>1770</v>
      </c>
      <c r="AS307" s="110" t="s">
        <v>1771</v>
      </c>
      <c r="AT307" s="171" t="s">
        <v>1772</v>
      </c>
      <c r="AU307" s="110" t="s">
        <v>1773</v>
      </c>
      <c r="AV307" s="110" t="s">
        <v>1774</v>
      </c>
      <c r="AW307" s="110" t="s">
        <v>1775</v>
      </c>
      <c r="AX307" s="110" t="s">
        <v>1776</v>
      </c>
      <c r="AY307" s="110" t="s">
        <v>1777</v>
      </c>
      <c r="AZ307" s="110" t="s">
        <v>1778</v>
      </c>
      <c r="BA307" s="171" t="s">
        <v>1785</v>
      </c>
      <c r="BB307" s="110" t="s">
        <v>1780</v>
      </c>
      <c r="BC307" s="110" t="s">
        <v>1781</v>
      </c>
      <c r="BD307" s="110" t="s">
        <v>1782</v>
      </c>
      <c r="BE307" s="110" t="s">
        <v>1783</v>
      </c>
      <c r="BF307" s="110" t="s">
        <v>1784</v>
      </c>
      <c r="BG307" s="171" t="s">
        <v>1785</v>
      </c>
      <c r="BH307" s="110" t="s">
        <v>1832</v>
      </c>
      <c r="BI307" s="110" t="s">
        <v>1878</v>
      </c>
      <c r="BK307" s="112" t="s">
        <v>995</v>
      </c>
      <c r="BL307" s="110" t="s">
        <v>1763</v>
      </c>
      <c r="BM307" s="110" t="s">
        <v>1764</v>
      </c>
      <c r="BN307" s="110" t="s">
        <v>1765</v>
      </c>
      <c r="BO307" s="110" t="s">
        <v>1766</v>
      </c>
      <c r="BP307" s="110" t="s">
        <v>1767</v>
      </c>
      <c r="BQ307" s="110" t="s">
        <v>1002</v>
      </c>
      <c r="BR307" s="110" t="s">
        <v>1005</v>
      </c>
      <c r="BS307" s="110" t="s">
        <v>1007</v>
      </c>
      <c r="BT307" s="170" t="s">
        <v>1008</v>
      </c>
      <c r="BU307" s="171" t="s">
        <v>1768</v>
      </c>
      <c r="BV307" s="110" t="s">
        <v>1769</v>
      </c>
      <c r="BW307" s="171" t="s">
        <v>1770</v>
      </c>
      <c r="BX307" s="110" t="s">
        <v>1771</v>
      </c>
      <c r="BY307" s="171" t="s">
        <v>1772</v>
      </c>
      <c r="BZ307" s="110" t="s">
        <v>1773</v>
      </c>
      <c r="CA307" s="110" t="s">
        <v>1774</v>
      </c>
      <c r="CB307" s="110" t="s">
        <v>1775</v>
      </c>
      <c r="CC307" s="110" t="s">
        <v>1776</v>
      </c>
      <c r="CD307" s="110" t="s">
        <v>1777</v>
      </c>
      <c r="CE307" s="110" t="s">
        <v>1778</v>
      </c>
      <c r="CF307" s="171" t="s">
        <v>1785</v>
      </c>
      <c r="CG307" s="110" t="s">
        <v>1780</v>
      </c>
      <c r="CH307" s="110" t="s">
        <v>1781</v>
      </c>
      <c r="CI307" s="110" t="s">
        <v>1782</v>
      </c>
      <c r="CJ307" s="110" t="s">
        <v>1783</v>
      </c>
      <c r="CK307" s="110" t="s">
        <v>1784</v>
      </c>
      <c r="CL307" s="171" t="s">
        <v>1785</v>
      </c>
      <c r="CM307" s="110" t="s">
        <v>1832</v>
      </c>
      <c r="CN307" s="110" t="s">
        <v>1878</v>
      </c>
      <c r="CP307" s="112" t="s">
        <v>995</v>
      </c>
      <c r="CQ307" s="110" t="s">
        <v>1763</v>
      </c>
      <c r="CR307" s="110" t="s">
        <v>1764</v>
      </c>
      <c r="CS307" s="110" t="s">
        <v>1765</v>
      </c>
      <c r="CT307" s="110" t="s">
        <v>1766</v>
      </c>
      <c r="CU307" s="110" t="s">
        <v>1767</v>
      </c>
      <c r="CV307" s="110" t="s">
        <v>1002</v>
      </c>
      <c r="CW307" s="110" t="s">
        <v>1005</v>
      </c>
      <c r="CX307" s="110" t="s">
        <v>1007</v>
      </c>
      <c r="CY307" s="170" t="s">
        <v>1008</v>
      </c>
      <c r="CZ307" s="171" t="s">
        <v>1768</v>
      </c>
      <c r="DA307" s="110" t="s">
        <v>1769</v>
      </c>
      <c r="DB307" s="171" t="s">
        <v>1770</v>
      </c>
      <c r="DC307" s="110" t="s">
        <v>1771</v>
      </c>
      <c r="DD307" s="171" t="s">
        <v>1772</v>
      </c>
      <c r="DE307" s="110" t="s">
        <v>1773</v>
      </c>
      <c r="DF307" s="110" t="s">
        <v>1774</v>
      </c>
      <c r="DG307" s="110" t="s">
        <v>1775</v>
      </c>
      <c r="DH307" s="110" t="s">
        <v>1776</v>
      </c>
      <c r="DI307" s="110" t="s">
        <v>1777</v>
      </c>
      <c r="DJ307" s="110" t="s">
        <v>1778</v>
      </c>
      <c r="DK307" s="171" t="s">
        <v>1785</v>
      </c>
      <c r="DL307" s="110" t="s">
        <v>1780</v>
      </c>
      <c r="DM307" s="110" t="s">
        <v>1781</v>
      </c>
      <c r="DN307" s="110" t="s">
        <v>1782</v>
      </c>
      <c r="DO307" s="110" t="s">
        <v>1783</v>
      </c>
      <c r="DP307" s="110" t="s">
        <v>1784</v>
      </c>
      <c r="DQ307" s="171" t="s">
        <v>1785</v>
      </c>
      <c r="DR307" s="110" t="s">
        <v>1832</v>
      </c>
      <c r="DS307" s="110" t="s">
        <v>1878</v>
      </c>
      <c r="DU307" s="112" t="s">
        <v>995</v>
      </c>
      <c r="DV307" s="110" t="s">
        <v>1763</v>
      </c>
      <c r="DW307" s="110" t="s">
        <v>1764</v>
      </c>
      <c r="DX307" s="110" t="s">
        <v>1765</v>
      </c>
      <c r="DY307" s="110" t="s">
        <v>1766</v>
      </c>
      <c r="DZ307" s="110" t="s">
        <v>1767</v>
      </c>
      <c r="EA307" s="110" t="s">
        <v>1002</v>
      </c>
      <c r="EB307" s="110" t="s">
        <v>1005</v>
      </c>
      <c r="EC307" s="110" t="s">
        <v>1007</v>
      </c>
      <c r="ED307" s="170" t="s">
        <v>1008</v>
      </c>
      <c r="EE307" s="171" t="s">
        <v>1768</v>
      </c>
      <c r="EF307" s="110" t="s">
        <v>1769</v>
      </c>
      <c r="EG307" s="171" t="s">
        <v>1770</v>
      </c>
      <c r="EH307" s="110" t="s">
        <v>1771</v>
      </c>
      <c r="EI307" s="171" t="s">
        <v>1772</v>
      </c>
      <c r="EJ307" s="110" t="s">
        <v>1773</v>
      </c>
      <c r="EK307" s="110" t="s">
        <v>1774</v>
      </c>
      <c r="EL307" s="110" t="s">
        <v>1775</v>
      </c>
      <c r="EM307" s="110" t="s">
        <v>1776</v>
      </c>
      <c r="EN307" s="110" t="s">
        <v>1777</v>
      </c>
      <c r="EO307" s="110" t="s">
        <v>1778</v>
      </c>
      <c r="EP307" s="171" t="s">
        <v>1785</v>
      </c>
      <c r="EQ307" s="110" t="s">
        <v>1780</v>
      </c>
      <c r="ER307" s="110" t="s">
        <v>1781</v>
      </c>
      <c r="ES307" s="110" t="s">
        <v>1782</v>
      </c>
      <c r="ET307" s="110" t="s">
        <v>1783</v>
      </c>
      <c r="EU307" s="110" t="s">
        <v>1784</v>
      </c>
      <c r="EV307" s="110" t="s">
        <v>1831</v>
      </c>
      <c r="EW307" s="110" t="s">
        <v>1832</v>
      </c>
      <c r="EX307" s="110" t="s">
        <v>1878</v>
      </c>
    </row>
    <row r="308" spans="1:154" x14ac:dyDescent="0.35">
      <c r="A308" s="104" t="s">
        <v>886</v>
      </c>
      <c r="B308" s="173" t="s">
        <v>1039</v>
      </c>
      <c r="C308" s="173" t="s">
        <v>1039</v>
      </c>
      <c r="D308" s="173" t="s">
        <v>1039</v>
      </c>
      <c r="E308" s="173" t="s">
        <v>1039</v>
      </c>
      <c r="F308" s="173" t="s">
        <v>1039</v>
      </c>
      <c r="G308" s="173" t="s">
        <v>1039</v>
      </c>
      <c r="H308" s="173" t="s">
        <v>1039</v>
      </c>
      <c r="I308" s="178">
        <v>4000</v>
      </c>
      <c r="J308" s="178">
        <v>4000</v>
      </c>
      <c r="K308" s="371" t="s">
        <v>1814</v>
      </c>
      <c r="L308" s="178">
        <v>4000</v>
      </c>
      <c r="M308" s="371" t="s">
        <v>1814</v>
      </c>
      <c r="N308" s="178">
        <v>4000</v>
      </c>
      <c r="O308" s="371" t="s">
        <v>1814</v>
      </c>
      <c r="P308" s="182">
        <v>4000</v>
      </c>
      <c r="Q308" s="182">
        <v>4000</v>
      </c>
      <c r="R308" s="182">
        <v>4000</v>
      </c>
      <c r="S308" s="124">
        <v>4000</v>
      </c>
      <c r="T308" s="124">
        <v>6500</v>
      </c>
      <c r="U308" s="180">
        <v>4000</v>
      </c>
      <c r="V308" s="371" t="s">
        <v>1814</v>
      </c>
      <c r="W308" s="180">
        <v>4000</v>
      </c>
      <c r="X308" s="180">
        <v>4000</v>
      </c>
      <c r="Y308" s="180">
        <v>4000</v>
      </c>
      <c r="Z308" s="124">
        <v>4000</v>
      </c>
      <c r="AA308" s="124">
        <v>4000</v>
      </c>
      <c r="AB308" s="371" t="s">
        <v>1814</v>
      </c>
      <c r="AC308" s="173" t="s">
        <v>1039</v>
      </c>
      <c r="AD308" s="173" t="s">
        <v>1039</v>
      </c>
      <c r="AF308" s="104" t="s">
        <v>886</v>
      </c>
      <c r="AG308" s="173" t="s">
        <v>1039</v>
      </c>
      <c r="AH308" s="173" t="s">
        <v>1039</v>
      </c>
      <c r="AI308" s="173" t="s">
        <v>1039</v>
      </c>
      <c r="AJ308" s="173" t="s">
        <v>1039</v>
      </c>
      <c r="AK308" s="173" t="s">
        <v>1039</v>
      </c>
      <c r="AL308" s="173" t="s">
        <v>1039</v>
      </c>
      <c r="AM308" s="173" t="s">
        <v>1039</v>
      </c>
      <c r="AN308" s="178">
        <v>5000</v>
      </c>
      <c r="AO308" s="178">
        <v>5500</v>
      </c>
      <c r="AP308" s="375" t="s">
        <v>1814</v>
      </c>
      <c r="AQ308" s="178">
        <v>6000</v>
      </c>
      <c r="AR308" s="371" t="s">
        <v>1814</v>
      </c>
      <c r="AS308" s="178">
        <v>6000</v>
      </c>
      <c r="AT308" s="371" t="s">
        <v>1814</v>
      </c>
      <c r="AU308" s="182">
        <v>6000</v>
      </c>
      <c r="AV308" s="182">
        <v>6000</v>
      </c>
      <c r="AW308" s="182">
        <v>6000</v>
      </c>
      <c r="AX308" s="124">
        <v>5000</v>
      </c>
      <c r="AY308" s="124">
        <v>5500</v>
      </c>
      <c r="AZ308" s="180">
        <v>6000</v>
      </c>
      <c r="BA308" s="371" t="s">
        <v>1814</v>
      </c>
      <c r="BB308" s="180">
        <v>6000</v>
      </c>
      <c r="BC308" s="180">
        <v>7000</v>
      </c>
      <c r="BD308" s="175">
        <v>6150</v>
      </c>
      <c r="BE308" s="175">
        <v>6000</v>
      </c>
      <c r="BF308" s="175">
        <v>6500</v>
      </c>
      <c r="BG308" s="371" t="s">
        <v>1814</v>
      </c>
      <c r="BH308" s="173" t="s">
        <v>1039</v>
      </c>
      <c r="BI308" s="173" t="s">
        <v>1039</v>
      </c>
      <c r="BK308" s="104" t="s">
        <v>886</v>
      </c>
      <c r="BL308" s="173" t="s">
        <v>1039</v>
      </c>
      <c r="BM308" s="173" t="s">
        <v>1039</v>
      </c>
      <c r="BN308" s="173" t="s">
        <v>1039</v>
      </c>
      <c r="BO308" s="173" t="s">
        <v>1039</v>
      </c>
      <c r="BP308" s="173" t="s">
        <v>1039</v>
      </c>
      <c r="BQ308" s="173" t="s">
        <v>1039</v>
      </c>
      <c r="BR308" s="173" t="s">
        <v>1039</v>
      </c>
      <c r="BS308" s="178">
        <v>2000</v>
      </c>
      <c r="BT308" s="178">
        <v>1750</v>
      </c>
      <c r="BU308" s="371" t="s">
        <v>1814</v>
      </c>
      <c r="BV308" s="178">
        <v>2000</v>
      </c>
      <c r="BW308" s="371" t="s">
        <v>1814</v>
      </c>
      <c r="BX308" s="178">
        <v>2000</v>
      </c>
      <c r="BY308" s="371" t="s">
        <v>1814</v>
      </c>
      <c r="BZ308" s="182">
        <v>2000</v>
      </c>
      <c r="CA308" s="182">
        <v>1500</v>
      </c>
      <c r="CB308" s="182">
        <v>2000</v>
      </c>
      <c r="CC308" s="124">
        <v>1500</v>
      </c>
      <c r="CD308" s="124">
        <v>1500</v>
      </c>
      <c r="CE308" s="180">
        <v>1500</v>
      </c>
      <c r="CF308" s="371" t="s">
        <v>1814</v>
      </c>
      <c r="CG308" s="180">
        <v>2000</v>
      </c>
      <c r="CH308" s="180">
        <v>2000</v>
      </c>
      <c r="CI308" s="180">
        <v>1750</v>
      </c>
      <c r="CJ308" s="124">
        <v>1750</v>
      </c>
      <c r="CK308" s="124">
        <v>2000</v>
      </c>
      <c r="CL308" s="371" t="s">
        <v>1814</v>
      </c>
      <c r="CM308" s="173" t="s">
        <v>1039</v>
      </c>
      <c r="CN308" s="173" t="s">
        <v>1039</v>
      </c>
      <c r="CP308" s="104" t="s">
        <v>886</v>
      </c>
      <c r="CQ308" s="173" t="s">
        <v>1039</v>
      </c>
      <c r="CR308" s="173" t="s">
        <v>1039</v>
      </c>
      <c r="CS308" s="173" t="s">
        <v>1039</v>
      </c>
      <c r="CT308" s="173" t="s">
        <v>1039</v>
      </c>
      <c r="CU308" s="173" t="s">
        <v>1039</v>
      </c>
      <c r="CV308" s="173" t="s">
        <v>1039</v>
      </c>
      <c r="CW308" s="173" t="s">
        <v>1039</v>
      </c>
      <c r="CX308" s="178">
        <v>50</v>
      </c>
      <c r="CY308" s="178">
        <v>50</v>
      </c>
      <c r="CZ308" s="371" t="s">
        <v>1814</v>
      </c>
      <c r="DA308" s="178">
        <v>50</v>
      </c>
      <c r="DB308" s="371" t="s">
        <v>1814</v>
      </c>
      <c r="DC308" s="178">
        <v>50</v>
      </c>
      <c r="DD308" s="371" t="s">
        <v>1814</v>
      </c>
      <c r="DE308" s="182">
        <v>50</v>
      </c>
      <c r="DF308" s="182">
        <v>50</v>
      </c>
      <c r="DG308" s="182">
        <v>50</v>
      </c>
      <c r="DH308" s="124">
        <v>50</v>
      </c>
      <c r="DI308" s="124">
        <v>50</v>
      </c>
      <c r="DJ308" s="180">
        <v>50</v>
      </c>
      <c r="DK308" s="371" t="s">
        <v>1814</v>
      </c>
      <c r="DL308" s="180">
        <v>50</v>
      </c>
      <c r="DM308" s="178">
        <v>50</v>
      </c>
      <c r="DN308" s="180">
        <v>50</v>
      </c>
      <c r="DO308" s="124">
        <v>50</v>
      </c>
      <c r="DP308" s="124">
        <v>50</v>
      </c>
      <c r="DQ308" s="371" t="s">
        <v>1814</v>
      </c>
      <c r="DR308" s="173" t="s">
        <v>1039</v>
      </c>
      <c r="DS308" s="173" t="s">
        <v>1039</v>
      </c>
      <c r="DU308" s="104" t="s">
        <v>886</v>
      </c>
      <c r="DV308" s="173" t="s">
        <v>1039</v>
      </c>
      <c r="DW308" s="173" t="s">
        <v>1039</v>
      </c>
      <c r="DX308" s="173" t="s">
        <v>1039</v>
      </c>
      <c r="DY308" s="173" t="s">
        <v>1039</v>
      </c>
      <c r="DZ308" s="173" t="s">
        <v>1039</v>
      </c>
      <c r="EA308" s="173" t="s">
        <v>1039</v>
      </c>
      <c r="EB308" s="173" t="s">
        <v>1039</v>
      </c>
      <c r="EC308" s="178">
        <v>1400</v>
      </c>
      <c r="ED308" s="178">
        <v>1250</v>
      </c>
      <c r="EE308" s="180">
        <v>1250</v>
      </c>
      <c r="EF308" s="178">
        <v>1250</v>
      </c>
      <c r="EG308" s="180">
        <v>1250</v>
      </c>
      <c r="EH308" s="178">
        <v>1250</v>
      </c>
      <c r="EI308" s="182">
        <v>1250</v>
      </c>
      <c r="EJ308" s="182">
        <v>1250</v>
      </c>
      <c r="EK308" s="182">
        <v>1250</v>
      </c>
      <c r="EL308" s="182">
        <v>1250</v>
      </c>
      <c r="EM308" s="124">
        <v>1250</v>
      </c>
      <c r="EN308" s="124">
        <v>1250</v>
      </c>
      <c r="EO308" s="180">
        <v>1250</v>
      </c>
      <c r="EP308" s="176">
        <v>1200</v>
      </c>
      <c r="EQ308" s="180">
        <v>1500</v>
      </c>
      <c r="ER308" s="178">
        <v>1500</v>
      </c>
      <c r="ES308" s="180">
        <v>1300</v>
      </c>
      <c r="ET308" s="124">
        <v>1200</v>
      </c>
      <c r="EU308" s="124">
        <v>1200</v>
      </c>
      <c r="EV308" s="173" t="s">
        <v>1039</v>
      </c>
      <c r="EW308" s="173" t="s">
        <v>1039</v>
      </c>
      <c r="EX308" s="173" t="s">
        <v>1039</v>
      </c>
    </row>
    <row r="309" spans="1:154" ht="14.4" customHeight="1" x14ac:dyDescent="0.35">
      <c r="A309" s="104" t="s">
        <v>920</v>
      </c>
      <c r="B309" s="208">
        <v>5500</v>
      </c>
      <c r="C309" s="208">
        <v>3250</v>
      </c>
      <c r="D309" s="208">
        <v>3000</v>
      </c>
      <c r="E309" s="208">
        <v>6000</v>
      </c>
      <c r="F309" s="208">
        <v>4000</v>
      </c>
      <c r="G309" s="173" t="s">
        <v>1039</v>
      </c>
      <c r="H309" s="178">
        <v>5750</v>
      </c>
      <c r="I309" s="178">
        <v>5000</v>
      </c>
      <c r="J309" s="178">
        <v>3250</v>
      </c>
      <c r="K309" s="372"/>
      <c r="L309" s="178">
        <v>3000</v>
      </c>
      <c r="M309" s="372"/>
      <c r="N309" s="182">
        <v>3500</v>
      </c>
      <c r="O309" s="372"/>
      <c r="P309" s="173" t="s">
        <v>1039</v>
      </c>
      <c r="Q309" s="124">
        <v>6000</v>
      </c>
      <c r="R309" s="182">
        <v>4500</v>
      </c>
      <c r="S309" s="124">
        <v>6000</v>
      </c>
      <c r="T309" s="124">
        <v>6000</v>
      </c>
      <c r="U309" s="180">
        <v>6000</v>
      </c>
      <c r="V309" s="372"/>
      <c r="W309" s="180">
        <v>6000</v>
      </c>
      <c r="X309" s="180">
        <v>6000</v>
      </c>
      <c r="Y309" s="180">
        <v>6000</v>
      </c>
      <c r="Z309" s="124">
        <v>6000</v>
      </c>
      <c r="AA309" s="124">
        <v>6000</v>
      </c>
      <c r="AB309" s="372"/>
      <c r="AC309" s="173" t="s">
        <v>1039</v>
      </c>
      <c r="AD309" s="124">
        <v>6250</v>
      </c>
      <c r="AF309" s="104" t="s">
        <v>920</v>
      </c>
      <c r="AG309" s="208">
        <v>5000</v>
      </c>
      <c r="AH309" s="208">
        <v>4000</v>
      </c>
      <c r="AI309" s="208">
        <v>5000</v>
      </c>
      <c r="AJ309" s="208">
        <v>6100</v>
      </c>
      <c r="AK309" s="176">
        <v>6000</v>
      </c>
      <c r="AL309" s="173" t="s">
        <v>1039</v>
      </c>
      <c r="AM309" s="178">
        <v>6980</v>
      </c>
      <c r="AN309" s="178">
        <v>6000</v>
      </c>
      <c r="AO309" s="178">
        <v>5000</v>
      </c>
      <c r="AP309" s="376"/>
      <c r="AQ309" s="178">
        <v>5000</v>
      </c>
      <c r="AR309" s="372"/>
      <c r="AS309" s="182">
        <v>5500</v>
      </c>
      <c r="AT309" s="372"/>
      <c r="AU309" s="173" t="s">
        <v>1039</v>
      </c>
      <c r="AV309" s="124">
        <v>7500</v>
      </c>
      <c r="AW309" s="182">
        <v>5500</v>
      </c>
      <c r="AX309" s="124">
        <v>5500</v>
      </c>
      <c r="AY309" s="124">
        <v>5500</v>
      </c>
      <c r="AZ309" s="180">
        <v>5500</v>
      </c>
      <c r="BA309" s="372"/>
      <c r="BB309" s="180">
        <v>6000</v>
      </c>
      <c r="BC309" s="180">
        <v>5500</v>
      </c>
      <c r="BD309" s="180">
        <v>5000</v>
      </c>
      <c r="BE309" s="124">
        <v>6000</v>
      </c>
      <c r="BF309" s="124">
        <v>6000</v>
      </c>
      <c r="BG309" s="372"/>
      <c r="BH309" s="173" t="s">
        <v>1039</v>
      </c>
      <c r="BI309" s="124">
        <v>5500</v>
      </c>
      <c r="BK309" s="104" t="s">
        <v>920</v>
      </c>
      <c r="BL309" s="208">
        <v>1500</v>
      </c>
      <c r="BM309" s="208">
        <v>1500</v>
      </c>
      <c r="BN309" s="208">
        <v>1500</v>
      </c>
      <c r="BO309" s="208">
        <v>1500</v>
      </c>
      <c r="BP309" s="208">
        <v>1500</v>
      </c>
      <c r="BQ309" s="173" t="s">
        <v>1039</v>
      </c>
      <c r="BR309" s="178">
        <v>1750</v>
      </c>
      <c r="BS309" s="178">
        <v>1125</v>
      </c>
      <c r="BT309" s="178">
        <v>1250</v>
      </c>
      <c r="BU309" s="372"/>
      <c r="BV309" s="178">
        <v>1250</v>
      </c>
      <c r="BW309" s="372"/>
      <c r="BX309" s="182">
        <v>1250</v>
      </c>
      <c r="BY309" s="372"/>
      <c r="BZ309" s="173" t="s">
        <v>1039</v>
      </c>
      <c r="CA309" s="124">
        <v>1500</v>
      </c>
      <c r="CB309" s="182">
        <v>1500</v>
      </c>
      <c r="CC309" s="124">
        <v>1000</v>
      </c>
      <c r="CD309" s="124">
        <v>1000</v>
      </c>
      <c r="CE309" s="180">
        <v>1000</v>
      </c>
      <c r="CF309" s="372"/>
      <c r="CG309" s="180">
        <v>1000</v>
      </c>
      <c r="CH309" s="180">
        <v>1000</v>
      </c>
      <c r="CI309" s="180">
        <v>1000</v>
      </c>
      <c r="CJ309" s="124">
        <v>1000</v>
      </c>
      <c r="CK309" s="124">
        <v>1000</v>
      </c>
      <c r="CL309" s="372"/>
      <c r="CM309" s="173" t="s">
        <v>1039</v>
      </c>
      <c r="CN309" s="124">
        <v>1000</v>
      </c>
      <c r="CP309" s="104" t="s">
        <v>920</v>
      </c>
      <c r="CQ309" s="208">
        <v>100</v>
      </c>
      <c r="CR309" s="208">
        <v>50</v>
      </c>
      <c r="CS309" s="176">
        <v>100</v>
      </c>
      <c r="CT309" s="176">
        <v>75</v>
      </c>
      <c r="CU309" s="176">
        <v>100</v>
      </c>
      <c r="CV309" s="173" t="s">
        <v>1039</v>
      </c>
      <c r="CW309" s="178">
        <v>100</v>
      </c>
      <c r="CX309" s="178">
        <v>50</v>
      </c>
      <c r="CY309" s="178">
        <v>250</v>
      </c>
      <c r="CZ309" s="372"/>
      <c r="DA309" s="178">
        <v>50</v>
      </c>
      <c r="DB309" s="372"/>
      <c r="DC309" s="182">
        <v>50</v>
      </c>
      <c r="DD309" s="372"/>
      <c r="DE309" s="173" t="s">
        <v>1039</v>
      </c>
      <c r="DF309" s="124">
        <v>50</v>
      </c>
      <c r="DG309" s="182">
        <v>100</v>
      </c>
      <c r="DH309" s="124">
        <v>50</v>
      </c>
      <c r="DI309" s="124">
        <v>50</v>
      </c>
      <c r="DJ309" s="180">
        <v>50</v>
      </c>
      <c r="DK309" s="372"/>
      <c r="DL309" s="180">
        <v>50</v>
      </c>
      <c r="DM309" s="178">
        <v>50</v>
      </c>
      <c r="DN309" s="180">
        <v>50</v>
      </c>
      <c r="DO309" s="124">
        <v>50</v>
      </c>
      <c r="DP309" s="124">
        <v>50</v>
      </c>
      <c r="DQ309" s="372"/>
      <c r="DR309" s="173" t="s">
        <v>1039</v>
      </c>
      <c r="DS309" s="124">
        <v>50</v>
      </c>
      <c r="DU309" s="104" t="s">
        <v>920</v>
      </c>
      <c r="DV309" s="208">
        <v>1275</v>
      </c>
      <c r="DW309" s="208">
        <v>1100</v>
      </c>
      <c r="DX309" s="191">
        <v>100</v>
      </c>
      <c r="DY309" s="182">
        <v>1100</v>
      </c>
      <c r="DZ309" s="191">
        <v>1000</v>
      </c>
      <c r="EA309" s="173" t="s">
        <v>1039</v>
      </c>
      <c r="EB309" s="188">
        <v>1000</v>
      </c>
      <c r="EC309" s="178">
        <v>1000</v>
      </c>
      <c r="ED309" s="178">
        <v>1000</v>
      </c>
      <c r="EE309" s="178">
        <v>1000</v>
      </c>
      <c r="EF309" s="178">
        <v>1000</v>
      </c>
      <c r="EG309" s="173" t="s">
        <v>1039</v>
      </c>
      <c r="EH309" s="182">
        <v>1000</v>
      </c>
      <c r="EI309" s="182">
        <v>1000</v>
      </c>
      <c r="EJ309" s="173" t="s">
        <v>1039</v>
      </c>
      <c r="EK309" s="182">
        <v>1000</v>
      </c>
      <c r="EL309" s="182">
        <v>1000</v>
      </c>
      <c r="EM309" s="124">
        <v>1200</v>
      </c>
      <c r="EN309" s="124">
        <v>1200</v>
      </c>
      <c r="EO309" s="180">
        <v>1000</v>
      </c>
      <c r="EP309" s="124">
        <v>1500</v>
      </c>
      <c r="EQ309" s="180">
        <v>1500</v>
      </c>
      <c r="ER309" s="178">
        <v>1000</v>
      </c>
      <c r="ES309" s="180">
        <v>1000</v>
      </c>
      <c r="ET309" s="124">
        <v>1000</v>
      </c>
      <c r="EU309" s="124">
        <v>1500</v>
      </c>
      <c r="EV309" s="173" t="s">
        <v>1039</v>
      </c>
      <c r="EW309" s="173" t="s">
        <v>1039</v>
      </c>
      <c r="EX309" s="124">
        <v>1100</v>
      </c>
    </row>
    <row r="310" spans="1:154" ht="14.4" customHeight="1" x14ac:dyDescent="0.35">
      <c r="A310" s="104" t="s">
        <v>1042</v>
      </c>
      <c r="B310" s="208">
        <v>3000</v>
      </c>
      <c r="C310" s="208">
        <v>8000</v>
      </c>
      <c r="D310" s="173" t="s">
        <v>1039</v>
      </c>
      <c r="E310" s="124">
        <v>7000</v>
      </c>
      <c r="F310" s="124">
        <v>7500</v>
      </c>
      <c r="G310" s="176">
        <v>5500</v>
      </c>
      <c r="H310" s="178">
        <v>8000</v>
      </c>
      <c r="I310" s="178">
        <v>7500</v>
      </c>
      <c r="J310" s="178">
        <v>7000</v>
      </c>
      <c r="K310" s="372"/>
      <c r="L310" s="178">
        <v>7500</v>
      </c>
      <c r="M310" s="372"/>
      <c r="N310" s="255">
        <v>7500</v>
      </c>
      <c r="O310" s="372"/>
      <c r="P310" s="182">
        <v>7250</v>
      </c>
      <c r="Q310" s="182">
        <v>8250</v>
      </c>
      <c r="R310" s="182">
        <v>7000</v>
      </c>
      <c r="S310" s="124">
        <v>8000</v>
      </c>
      <c r="T310" s="124">
        <v>6000</v>
      </c>
      <c r="U310" s="180">
        <v>7000</v>
      </c>
      <c r="V310" s="372"/>
      <c r="W310" s="180">
        <v>2375</v>
      </c>
      <c r="X310" s="180">
        <v>6000</v>
      </c>
      <c r="Y310" s="180">
        <v>5000</v>
      </c>
      <c r="Z310" s="173" t="s">
        <v>1039</v>
      </c>
      <c r="AA310" s="173" t="s">
        <v>1039</v>
      </c>
      <c r="AB310" s="372"/>
      <c r="AC310" s="124">
        <v>6000</v>
      </c>
      <c r="AD310" s="124">
        <v>6000</v>
      </c>
      <c r="AF310" s="104" t="s">
        <v>1042</v>
      </c>
      <c r="AG310" s="208">
        <v>8000</v>
      </c>
      <c r="AH310" s="208">
        <v>6000</v>
      </c>
      <c r="AI310" s="173" t="s">
        <v>1039</v>
      </c>
      <c r="AJ310" s="124">
        <v>6500</v>
      </c>
      <c r="AK310" s="124">
        <v>6000</v>
      </c>
      <c r="AL310" s="176">
        <v>7000</v>
      </c>
      <c r="AM310" s="178">
        <v>6000</v>
      </c>
      <c r="AN310" s="178">
        <v>13500</v>
      </c>
      <c r="AO310" s="178">
        <v>6000</v>
      </c>
      <c r="AP310" s="376"/>
      <c r="AQ310" s="178">
        <v>6500</v>
      </c>
      <c r="AR310" s="372"/>
      <c r="AS310" s="255">
        <v>7200</v>
      </c>
      <c r="AT310" s="372"/>
      <c r="AU310" s="182">
        <v>6500</v>
      </c>
      <c r="AV310" s="182">
        <v>7000</v>
      </c>
      <c r="AW310" s="182">
        <v>6250</v>
      </c>
      <c r="AX310" s="124">
        <v>6000</v>
      </c>
      <c r="AY310" s="124">
        <v>7000</v>
      </c>
      <c r="AZ310" s="180">
        <v>15000</v>
      </c>
      <c r="BA310" s="372"/>
      <c r="BB310" s="175">
        <v>6000</v>
      </c>
      <c r="BC310" s="175">
        <v>6000</v>
      </c>
      <c r="BD310" s="175">
        <v>6150</v>
      </c>
      <c r="BE310" s="173" t="s">
        <v>1039</v>
      </c>
      <c r="BF310" s="173" t="s">
        <v>1039</v>
      </c>
      <c r="BG310" s="372"/>
      <c r="BH310" s="124">
        <v>6500</v>
      </c>
      <c r="BI310" s="265">
        <v>7000</v>
      </c>
      <c r="BK310" s="104" t="s">
        <v>1042</v>
      </c>
      <c r="BL310" s="208">
        <v>2000</v>
      </c>
      <c r="BM310" s="176">
        <v>1250</v>
      </c>
      <c r="BN310" s="173" t="s">
        <v>1039</v>
      </c>
      <c r="BO310" s="124">
        <v>2000</v>
      </c>
      <c r="BP310" s="124">
        <v>2000</v>
      </c>
      <c r="BQ310" s="124">
        <v>2000</v>
      </c>
      <c r="BR310" s="178">
        <v>2000</v>
      </c>
      <c r="BS310" s="178">
        <v>2000</v>
      </c>
      <c r="BT310" s="178">
        <v>2000</v>
      </c>
      <c r="BU310" s="372"/>
      <c r="BV310" s="178">
        <v>2500</v>
      </c>
      <c r="BW310" s="372"/>
      <c r="BX310" s="255">
        <v>2000</v>
      </c>
      <c r="BY310" s="372"/>
      <c r="BZ310" s="182">
        <v>2500</v>
      </c>
      <c r="CA310" s="182">
        <v>2500</v>
      </c>
      <c r="CB310" s="182">
        <v>2500</v>
      </c>
      <c r="CC310" s="124">
        <v>2500</v>
      </c>
      <c r="CD310" s="124">
        <v>2125</v>
      </c>
      <c r="CE310" s="175">
        <v>1000</v>
      </c>
      <c r="CF310" s="372"/>
      <c r="CG310" s="176">
        <v>1500</v>
      </c>
      <c r="CH310" s="180">
        <v>1500</v>
      </c>
      <c r="CI310" s="175">
        <v>1500</v>
      </c>
      <c r="CJ310" s="173" t="s">
        <v>1039</v>
      </c>
      <c r="CK310" s="173" t="s">
        <v>1039</v>
      </c>
      <c r="CL310" s="372"/>
      <c r="CM310" s="175">
        <v>1500</v>
      </c>
      <c r="CN310" s="124">
        <v>2000</v>
      </c>
      <c r="CP310" s="104" t="s">
        <v>1042</v>
      </c>
      <c r="CQ310" s="208">
        <v>50</v>
      </c>
      <c r="CR310" s="208">
        <v>75</v>
      </c>
      <c r="CS310" s="173" t="s">
        <v>1039</v>
      </c>
      <c r="CT310" s="124">
        <v>75</v>
      </c>
      <c r="CU310" s="124">
        <v>50</v>
      </c>
      <c r="CV310" s="124">
        <v>50</v>
      </c>
      <c r="CW310" s="176">
        <v>100</v>
      </c>
      <c r="CX310" s="178">
        <v>100</v>
      </c>
      <c r="CY310" s="178">
        <v>50</v>
      </c>
      <c r="CZ310" s="372"/>
      <c r="DA310" s="178">
        <v>50</v>
      </c>
      <c r="DB310" s="372"/>
      <c r="DC310" s="176">
        <v>100</v>
      </c>
      <c r="DD310" s="372"/>
      <c r="DE310" s="182">
        <v>250</v>
      </c>
      <c r="DF310" s="176">
        <v>75</v>
      </c>
      <c r="DG310" s="182">
        <v>175</v>
      </c>
      <c r="DH310" s="124">
        <v>50</v>
      </c>
      <c r="DI310" s="124">
        <v>50</v>
      </c>
      <c r="DJ310" s="180">
        <v>50</v>
      </c>
      <c r="DK310" s="372"/>
      <c r="DL310" s="180">
        <v>50</v>
      </c>
      <c r="DM310" s="178">
        <v>50</v>
      </c>
      <c r="DN310" s="174">
        <v>50</v>
      </c>
      <c r="DO310" s="201" t="s">
        <v>1039</v>
      </c>
      <c r="DP310" s="173" t="s">
        <v>1039</v>
      </c>
      <c r="DQ310" s="372"/>
      <c r="DR310" s="175">
        <v>100</v>
      </c>
      <c r="DS310" s="265">
        <v>50</v>
      </c>
      <c r="DU310" s="104" t="s">
        <v>1042</v>
      </c>
      <c r="DV310" s="208">
        <v>1275</v>
      </c>
      <c r="DW310" s="208">
        <v>1400</v>
      </c>
      <c r="DX310" s="173" t="s">
        <v>1039</v>
      </c>
      <c r="DY310" s="208">
        <v>1500</v>
      </c>
      <c r="DZ310" s="124">
        <v>1500</v>
      </c>
      <c r="EA310" s="124">
        <v>1500</v>
      </c>
      <c r="EB310" s="264">
        <v>1300</v>
      </c>
      <c r="EC310" s="174">
        <v>1250</v>
      </c>
      <c r="ED310" s="174">
        <v>1200</v>
      </c>
      <c r="EE310" s="178">
        <v>1500</v>
      </c>
      <c r="EF310" s="178">
        <v>1400</v>
      </c>
      <c r="EG310" s="255">
        <v>1300</v>
      </c>
      <c r="EH310" s="254">
        <v>1200</v>
      </c>
      <c r="EI310" s="182">
        <v>1200</v>
      </c>
      <c r="EJ310" s="182">
        <v>1250</v>
      </c>
      <c r="EK310" s="176">
        <v>1000</v>
      </c>
      <c r="EL310" s="182">
        <v>1500</v>
      </c>
      <c r="EM310" s="176">
        <v>1250</v>
      </c>
      <c r="EN310" s="124">
        <v>1200</v>
      </c>
      <c r="EO310" s="180">
        <v>1200</v>
      </c>
      <c r="EP310" s="173" t="s">
        <v>1039</v>
      </c>
      <c r="EQ310" s="180">
        <v>1500</v>
      </c>
      <c r="ER310" s="178">
        <v>1300</v>
      </c>
      <c r="ES310" s="174">
        <v>1075</v>
      </c>
      <c r="ET310" s="201" t="s">
        <v>1039</v>
      </c>
      <c r="EU310" s="173" t="s">
        <v>1039</v>
      </c>
      <c r="EV310" s="173" t="s">
        <v>1039</v>
      </c>
      <c r="EW310" s="124">
        <v>1300</v>
      </c>
      <c r="EX310" s="124">
        <v>1500</v>
      </c>
    </row>
    <row r="311" spans="1:154" ht="14.4" customHeight="1" x14ac:dyDescent="0.35">
      <c r="A311" s="104" t="s">
        <v>870</v>
      </c>
      <c r="B311" s="173" t="s">
        <v>1039</v>
      </c>
      <c r="C311" s="173" t="s">
        <v>1039</v>
      </c>
      <c r="D311" s="173" t="s">
        <v>1039</v>
      </c>
      <c r="E311" s="173">
        <v>3950</v>
      </c>
      <c r="F311" s="124">
        <v>3500</v>
      </c>
      <c r="G311" s="124">
        <v>3500</v>
      </c>
      <c r="H311" s="178">
        <v>3500</v>
      </c>
      <c r="I311" s="173" t="s">
        <v>1039</v>
      </c>
      <c r="J311" s="173" t="s">
        <v>1039</v>
      </c>
      <c r="K311" s="372"/>
      <c r="L311" s="182">
        <v>5250</v>
      </c>
      <c r="M311" s="372"/>
      <c r="N311" s="182">
        <v>5500</v>
      </c>
      <c r="O311" s="372"/>
      <c r="P311" s="124">
        <v>5500</v>
      </c>
      <c r="Q311" s="124">
        <v>6000</v>
      </c>
      <c r="R311" s="182">
        <v>6000</v>
      </c>
      <c r="S311" s="176">
        <v>6000</v>
      </c>
      <c r="T311" s="124">
        <v>3500</v>
      </c>
      <c r="U311" s="180">
        <v>3500</v>
      </c>
      <c r="V311" s="372"/>
      <c r="W311" s="180">
        <v>3850</v>
      </c>
      <c r="X311" s="180">
        <v>4000</v>
      </c>
      <c r="Y311" s="180">
        <v>4000</v>
      </c>
      <c r="Z311" s="124">
        <v>5500</v>
      </c>
      <c r="AA311" s="124">
        <v>4000</v>
      </c>
      <c r="AB311" s="372"/>
      <c r="AC311" s="124">
        <v>6000</v>
      </c>
      <c r="AD311" s="124">
        <v>3500</v>
      </c>
      <c r="AF311" s="104" t="s">
        <v>870</v>
      </c>
      <c r="AG311" s="173" t="s">
        <v>1039</v>
      </c>
      <c r="AH311" s="173" t="s">
        <v>1039</v>
      </c>
      <c r="AI311" s="173" t="s">
        <v>1039</v>
      </c>
      <c r="AJ311" s="173" t="s">
        <v>1039</v>
      </c>
      <c r="AK311" s="124">
        <v>4500</v>
      </c>
      <c r="AL311" s="124">
        <v>4500</v>
      </c>
      <c r="AM311" s="178">
        <v>4500</v>
      </c>
      <c r="AN311" s="173" t="s">
        <v>1039</v>
      </c>
      <c r="AO311" s="173" t="s">
        <v>1039</v>
      </c>
      <c r="AP311" s="376"/>
      <c r="AQ311" s="182">
        <v>5000</v>
      </c>
      <c r="AR311" s="372"/>
      <c r="AS311" s="182">
        <v>3500</v>
      </c>
      <c r="AT311" s="372"/>
      <c r="AU311" s="124">
        <v>3500</v>
      </c>
      <c r="AV311" s="124">
        <v>7000</v>
      </c>
      <c r="AW311" s="182">
        <v>6500</v>
      </c>
      <c r="AX311" s="176">
        <v>6000</v>
      </c>
      <c r="AY311" s="124">
        <v>4000</v>
      </c>
      <c r="AZ311" s="180">
        <v>4500</v>
      </c>
      <c r="BA311" s="372"/>
      <c r="BB311" s="180">
        <v>5500</v>
      </c>
      <c r="BC311" s="180">
        <v>6000</v>
      </c>
      <c r="BD311" s="180">
        <v>6000</v>
      </c>
      <c r="BE311" s="124">
        <v>8000</v>
      </c>
      <c r="BF311" s="175">
        <v>6500</v>
      </c>
      <c r="BG311" s="372"/>
      <c r="BH311" s="124">
        <v>6500</v>
      </c>
      <c r="BI311" s="124">
        <v>7000</v>
      </c>
      <c r="BK311" s="104" t="s">
        <v>870</v>
      </c>
      <c r="BL311" s="173" t="s">
        <v>1039</v>
      </c>
      <c r="BM311" s="173" t="s">
        <v>1039</v>
      </c>
      <c r="BN311" s="173" t="s">
        <v>1039</v>
      </c>
      <c r="BO311" s="173" t="s">
        <v>1039</v>
      </c>
      <c r="BP311" s="124">
        <v>1000</v>
      </c>
      <c r="BQ311" s="124">
        <v>1000</v>
      </c>
      <c r="BR311" s="178">
        <v>1000</v>
      </c>
      <c r="BS311" s="173" t="s">
        <v>1039</v>
      </c>
      <c r="BT311" s="173" t="s">
        <v>1039</v>
      </c>
      <c r="BU311" s="372"/>
      <c r="BV311" s="182">
        <v>1000</v>
      </c>
      <c r="BW311" s="372"/>
      <c r="BX311" s="182">
        <v>1000</v>
      </c>
      <c r="BY311" s="372"/>
      <c r="BZ311" s="124">
        <v>1000</v>
      </c>
      <c r="CA311" s="176">
        <v>1500</v>
      </c>
      <c r="CB311" s="182">
        <v>1400</v>
      </c>
      <c r="CC311" s="176">
        <v>1500</v>
      </c>
      <c r="CD311" s="124">
        <v>1000</v>
      </c>
      <c r="CE311" s="180">
        <v>1000</v>
      </c>
      <c r="CF311" s="372"/>
      <c r="CG311" s="180">
        <v>1000</v>
      </c>
      <c r="CH311" s="180">
        <v>1000</v>
      </c>
      <c r="CI311" s="180">
        <v>1000</v>
      </c>
      <c r="CJ311" s="124">
        <v>1000</v>
      </c>
      <c r="CK311" s="124">
        <v>1000</v>
      </c>
      <c r="CL311" s="372"/>
      <c r="CM311" s="124">
        <v>1000</v>
      </c>
      <c r="CN311" s="124">
        <v>1000</v>
      </c>
      <c r="CP311" s="104" t="s">
        <v>870</v>
      </c>
      <c r="CQ311" s="173" t="s">
        <v>1039</v>
      </c>
      <c r="CR311" s="173" t="s">
        <v>1039</v>
      </c>
      <c r="CS311" s="173" t="s">
        <v>1039</v>
      </c>
      <c r="CT311" s="173" t="s">
        <v>1039</v>
      </c>
      <c r="CU311" s="176">
        <v>100</v>
      </c>
      <c r="CV311" s="176">
        <v>100</v>
      </c>
      <c r="CW311" s="176">
        <v>100</v>
      </c>
      <c r="CX311" s="173" t="s">
        <v>1039</v>
      </c>
      <c r="CY311" s="173" t="s">
        <v>1039</v>
      </c>
      <c r="CZ311" s="372"/>
      <c r="DA311" s="182">
        <v>250</v>
      </c>
      <c r="DB311" s="372"/>
      <c r="DC311" s="182">
        <v>250</v>
      </c>
      <c r="DD311" s="372"/>
      <c r="DE311" s="124">
        <v>100</v>
      </c>
      <c r="DF311" s="124">
        <v>250</v>
      </c>
      <c r="DG311" s="182">
        <v>100</v>
      </c>
      <c r="DH311" s="124">
        <v>250</v>
      </c>
      <c r="DI311" s="124">
        <v>138</v>
      </c>
      <c r="DJ311" s="175">
        <v>100</v>
      </c>
      <c r="DK311" s="372"/>
      <c r="DL311" s="180">
        <v>75</v>
      </c>
      <c r="DM311" s="178">
        <v>100</v>
      </c>
      <c r="DN311" s="180">
        <v>100</v>
      </c>
      <c r="DO311" s="124">
        <v>50</v>
      </c>
      <c r="DP311" s="175">
        <v>50</v>
      </c>
      <c r="DQ311" s="372"/>
      <c r="DR311" s="175">
        <v>100</v>
      </c>
      <c r="DS311" s="124">
        <v>100</v>
      </c>
      <c r="DU311" s="104" t="s">
        <v>870</v>
      </c>
      <c r="DV311" s="173" t="s">
        <v>1039</v>
      </c>
      <c r="DW311" s="173" t="s">
        <v>1039</v>
      </c>
      <c r="DX311" s="173" t="s">
        <v>1039</v>
      </c>
      <c r="DY311" s="173" t="s">
        <v>1039</v>
      </c>
      <c r="DZ311" s="176">
        <v>1175</v>
      </c>
      <c r="EA311" s="182">
        <v>1000</v>
      </c>
      <c r="EB311" s="264">
        <v>1000</v>
      </c>
      <c r="EC311" s="173" t="s">
        <v>1039</v>
      </c>
      <c r="ED311" s="173" t="s">
        <v>1039</v>
      </c>
      <c r="EE311" s="173" t="s">
        <v>1039</v>
      </c>
      <c r="EF311" s="182">
        <v>1000</v>
      </c>
      <c r="EG311" s="124">
        <v>1000</v>
      </c>
      <c r="EH311" s="182">
        <v>1000</v>
      </c>
      <c r="EI311" s="182">
        <v>1000</v>
      </c>
      <c r="EJ311" s="124">
        <v>1000</v>
      </c>
      <c r="EK311" s="182">
        <v>1000</v>
      </c>
      <c r="EL311" s="182">
        <v>1000</v>
      </c>
      <c r="EM311" s="124">
        <v>1000</v>
      </c>
      <c r="EN311" s="124">
        <v>1000</v>
      </c>
      <c r="EO311" s="175">
        <v>1100</v>
      </c>
      <c r="EP311" s="173" t="s">
        <v>1039</v>
      </c>
      <c r="EQ311" s="180">
        <v>1000</v>
      </c>
      <c r="ER311" s="178">
        <v>900</v>
      </c>
      <c r="ES311" s="180">
        <v>900</v>
      </c>
      <c r="ET311" s="124">
        <v>865</v>
      </c>
      <c r="EU311" s="124">
        <v>1100</v>
      </c>
      <c r="EV311" s="173" t="s">
        <v>1039</v>
      </c>
      <c r="EW311" s="124">
        <v>1200</v>
      </c>
      <c r="EX311" s="124">
        <v>1150</v>
      </c>
    </row>
    <row r="312" spans="1:154" ht="14.4" customHeight="1" x14ac:dyDescent="0.35">
      <c r="A312" s="104" t="s">
        <v>1682</v>
      </c>
      <c r="B312" s="173" t="s">
        <v>1039</v>
      </c>
      <c r="C312" s="173" t="s">
        <v>1039</v>
      </c>
      <c r="D312" s="173" t="s">
        <v>1039</v>
      </c>
      <c r="E312" s="173" t="s">
        <v>1039</v>
      </c>
      <c r="F312" s="173" t="s">
        <v>1039</v>
      </c>
      <c r="G312" s="173" t="s">
        <v>1039</v>
      </c>
      <c r="H312" s="173" t="s">
        <v>1039</v>
      </c>
      <c r="I312" s="173" t="s">
        <v>1039</v>
      </c>
      <c r="J312" s="173" t="s">
        <v>1039</v>
      </c>
      <c r="K312" s="372"/>
      <c r="L312" s="173" t="s">
        <v>1039</v>
      </c>
      <c r="M312" s="372"/>
      <c r="N312" s="173" t="s">
        <v>1039</v>
      </c>
      <c r="O312" s="372"/>
      <c r="P312" s="173" t="s">
        <v>1039</v>
      </c>
      <c r="Q312" s="173" t="s">
        <v>1039</v>
      </c>
      <c r="R312" s="173" t="s">
        <v>1039</v>
      </c>
      <c r="S312" s="173" t="s">
        <v>1039</v>
      </c>
      <c r="T312" s="173" t="s">
        <v>1039</v>
      </c>
      <c r="U312" s="173" t="s">
        <v>1039</v>
      </c>
      <c r="V312" s="372"/>
      <c r="W312" s="173" t="s">
        <v>1039</v>
      </c>
      <c r="X312" s="173" t="s">
        <v>1039</v>
      </c>
      <c r="Y312" s="173" t="s">
        <v>1039</v>
      </c>
      <c r="Z312" s="173" t="s">
        <v>1039</v>
      </c>
      <c r="AA312" s="173" t="s">
        <v>1039</v>
      </c>
      <c r="AB312" s="372"/>
      <c r="AC312" s="124">
        <v>4000</v>
      </c>
      <c r="AD312" s="124">
        <v>3000</v>
      </c>
      <c r="AF312" s="104" t="s">
        <v>1682</v>
      </c>
      <c r="AG312" s="173" t="s">
        <v>1039</v>
      </c>
      <c r="AH312" s="173" t="s">
        <v>1039</v>
      </c>
      <c r="AI312" s="173" t="s">
        <v>1039</v>
      </c>
      <c r="AJ312" s="173" t="s">
        <v>1039</v>
      </c>
      <c r="AK312" s="173" t="s">
        <v>1039</v>
      </c>
      <c r="AL312" s="173" t="s">
        <v>1039</v>
      </c>
      <c r="AM312" s="173" t="s">
        <v>1039</v>
      </c>
      <c r="AN312" s="173" t="s">
        <v>1039</v>
      </c>
      <c r="AO312" s="173" t="s">
        <v>1039</v>
      </c>
      <c r="AP312" s="376"/>
      <c r="AQ312" s="173" t="s">
        <v>1039</v>
      </c>
      <c r="AR312" s="372"/>
      <c r="AS312" s="173" t="s">
        <v>1039</v>
      </c>
      <c r="AT312" s="372"/>
      <c r="AU312" s="173" t="s">
        <v>1039</v>
      </c>
      <c r="AV312" s="173" t="s">
        <v>1039</v>
      </c>
      <c r="AW312" s="173" t="s">
        <v>1039</v>
      </c>
      <c r="AX312" s="173" t="s">
        <v>1039</v>
      </c>
      <c r="AY312" s="173" t="s">
        <v>1039</v>
      </c>
      <c r="AZ312" s="173" t="s">
        <v>1039</v>
      </c>
      <c r="BA312" s="372"/>
      <c r="BB312" s="173" t="s">
        <v>1039</v>
      </c>
      <c r="BC312" s="173" t="s">
        <v>1039</v>
      </c>
      <c r="BD312" s="173" t="s">
        <v>1039</v>
      </c>
      <c r="BE312" s="173" t="s">
        <v>1039</v>
      </c>
      <c r="BF312" s="173" t="s">
        <v>1039</v>
      </c>
      <c r="BG312" s="372"/>
      <c r="BH312" s="124">
        <v>4500</v>
      </c>
      <c r="BI312" s="124">
        <v>3500</v>
      </c>
      <c r="BK312" s="104" t="s">
        <v>1682</v>
      </c>
      <c r="BL312" s="173" t="s">
        <v>1039</v>
      </c>
      <c r="BM312" s="173" t="s">
        <v>1039</v>
      </c>
      <c r="BN312" s="173" t="s">
        <v>1039</v>
      </c>
      <c r="BO312" s="173" t="s">
        <v>1039</v>
      </c>
      <c r="BP312" s="173" t="s">
        <v>1039</v>
      </c>
      <c r="BQ312" s="173" t="s">
        <v>1039</v>
      </c>
      <c r="BR312" s="173" t="s">
        <v>1039</v>
      </c>
      <c r="BS312" s="173" t="s">
        <v>1039</v>
      </c>
      <c r="BT312" s="173" t="s">
        <v>1039</v>
      </c>
      <c r="BU312" s="372"/>
      <c r="BV312" s="173" t="s">
        <v>1039</v>
      </c>
      <c r="BW312" s="372"/>
      <c r="BX312" s="173" t="s">
        <v>1039</v>
      </c>
      <c r="BY312" s="372"/>
      <c r="BZ312" s="173" t="s">
        <v>1039</v>
      </c>
      <c r="CA312" s="173" t="s">
        <v>1039</v>
      </c>
      <c r="CB312" s="173" t="s">
        <v>1039</v>
      </c>
      <c r="CC312" s="173" t="s">
        <v>1039</v>
      </c>
      <c r="CD312" s="173" t="s">
        <v>1039</v>
      </c>
      <c r="CE312" s="173" t="s">
        <v>1039</v>
      </c>
      <c r="CF312" s="372"/>
      <c r="CG312" s="173" t="s">
        <v>1039</v>
      </c>
      <c r="CH312" s="173" t="s">
        <v>1039</v>
      </c>
      <c r="CI312" s="173" t="s">
        <v>1039</v>
      </c>
      <c r="CJ312" s="173" t="s">
        <v>1039</v>
      </c>
      <c r="CK312" s="173" t="s">
        <v>1039</v>
      </c>
      <c r="CL312" s="372"/>
      <c r="CM312" s="124">
        <v>1500</v>
      </c>
      <c r="CN312" s="124">
        <v>1000</v>
      </c>
      <c r="CP312" s="104" t="s">
        <v>1682</v>
      </c>
      <c r="CQ312" s="173" t="s">
        <v>1039</v>
      </c>
      <c r="CR312" s="173" t="s">
        <v>1039</v>
      </c>
      <c r="CS312" s="173" t="s">
        <v>1039</v>
      </c>
      <c r="CT312" s="173" t="s">
        <v>1039</v>
      </c>
      <c r="CU312" s="173" t="s">
        <v>1039</v>
      </c>
      <c r="CV312" s="173" t="s">
        <v>1039</v>
      </c>
      <c r="CW312" s="173" t="s">
        <v>1039</v>
      </c>
      <c r="CX312" s="173" t="s">
        <v>1039</v>
      </c>
      <c r="CY312" s="173" t="s">
        <v>1039</v>
      </c>
      <c r="CZ312" s="372"/>
      <c r="DA312" s="173" t="s">
        <v>1039</v>
      </c>
      <c r="DB312" s="372"/>
      <c r="DC312" s="173" t="s">
        <v>1039</v>
      </c>
      <c r="DD312" s="372"/>
      <c r="DE312" s="173" t="s">
        <v>1039</v>
      </c>
      <c r="DF312" s="173" t="s">
        <v>1039</v>
      </c>
      <c r="DG312" s="173" t="s">
        <v>1039</v>
      </c>
      <c r="DH312" s="173" t="s">
        <v>1039</v>
      </c>
      <c r="DI312" s="173" t="s">
        <v>1039</v>
      </c>
      <c r="DJ312" s="173" t="s">
        <v>1039</v>
      </c>
      <c r="DK312" s="372"/>
      <c r="DL312" s="173" t="s">
        <v>1039</v>
      </c>
      <c r="DM312" s="173" t="s">
        <v>1039</v>
      </c>
      <c r="DN312" s="173" t="s">
        <v>1039</v>
      </c>
      <c r="DO312" s="173" t="s">
        <v>1039</v>
      </c>
      <c r="DP312" s="173" t="s">
        <v>1039</v>
      </c>
      <c r="DQ312" s="372"/>
      <c r="DR312" s="124">
        <v>50</v>
      </c>
      <c r="DS312" s="124">
        <v>50</v>
      </c>
      <c r="DU312" s="104" t="s">
        <v>1682</v>
      </c>
      <c r="DV312" s="173" t="s">
        <v>1039</v>
      </c>
      <c r="DW312" s="173" t="s">
        <v>1039</v>
      </c>
      <c r="DX312" s="173" t="s">
        <v>1039</v>
      </c>
      <c r="DY312" s="173" t="s">
        <v>1039</v>
      </c>
      <c r="DZ312" s="173" t="s">
        <v>1039</v>
      </c>
      <c r="EA312" s="173" t="s">
        <v>1039</v>
      </c>
      <c r="EB312" s="173" t="s">
        <v>1039</v>
      </c>
      <c r="EC312" s="173" t="s">
        <v>1039</v>
      </c>
      <c r="ED312" s="173" t="s">
        <v>1039</v>
      </c>
      <c r="EE312" s="173" t="s">
        <v>1039</v>
      </c>
      <c r="EF312" s="173" t="s">
        <v>1039</v>
      </c>
      <c r="EG312" s="173" t="s">
        <v>1039</v>
      </c>
      <c r="EH312" s="173" t="s">
        <v>1039</v>
      </c>
      <c r="EI312" s="173" t="s">
        <v>1039</v>
      </c>
      <c r="EJ312" s="173" t="s">
        <v>1039</v>
      </c>
      <c r="EK312" s="173" t="s">
        <v>1039</v>
      </c>
      <c r="EL312" s="173" t="s">
        <v>1039</v>
      </c>
      <c r="EM312" s="173" t="s">
        <v>1039</v>
      </c>
      <c r="EN312" s="173" t="s">
        <v>1039</v>
      </c>
      <c r="EO312" s="173" t="s">
        <v>1039</v>
      </c>
      <c r="EP312" s="173" t="s">
        <v>1039</v>
      </c>
      <c r="EQ312" s="173" t="s">
        <v>1039</v>
      </c>
      <c r="ER312" s="173" t="s">
        <v>1039</v>
      </c>
      <c r="ES312" s="173" t="s">
        <v>1039</v>
      </c>
      <c r="ET312" s="173" t="s">
        <v>1039</v>
      </c>
      <c r="EU312" s="173" t="s">
        <v>1039</v>
      </c>
      <c r="EV312" s="173" t="s">
        <v>1039</v>
      </c>
      <c r="EW312" s="124">
        <v>1375</v>
      </c>
      <c r="EX312" s="124">
        <v>1000</v>
      </c>
    </row>
    <row r="313" spans="1:154" ht="14.4" customHeight="1" x14ac:dyDescent="0.35">
      <c r="A313" s="123" t="s">
        <v>1044</v>
      </c>
      <c r="B313" s="173" t="s">
        <v>1039</v>
      </c>
      <c r="C313" s="173" t="s">
        <v>1039</v>
      </c>
      <c r="D313" s="173" t="s">
        <v>1039</v>
      </c>
      <c r="E313" s="173" t="s">
        <v>1039</v>
      </c>
      <c r="F313" s="173" t="s">
        <v>1039</v>
      </c>
      <c r="G313" s="173" t="s">
        <v>1039</v>
      </c>
      <c r="H313" s="173" t="s">
        <v>1039</v>
      </c>
      <c r="I313" s="173" t="s">
        <v>1039</v>
      </c>
      <c r="J313" s="173" t="s">
        <v>1039</v>
      </c>
      <c r="K313" s="372"/>
      <c r="L313" s="173" t="s">
        <v>1039</v>
      </c>
      <c r="M313" s="372"/>
      <c r="N313" s="173" t="s">
        <v>1039</v>
      </c>
      <c r="O313" s="372"/>
      <c r="P313" s="124">
        <v>6000</v>
      </c>
      <c r="Q313" s="173" t="s">
        <v>1039</v>
      </c>
      <c r="R313" s="173" t="s">
        <v>1039</v>
      </c>
      <c r="S313" s="173" t="s">
        <v>1039</v>
      </c>
      <c r="T313" s="124">
        <v>3800</v>
      </c>
      <c r="U313" s="173" t="s">
        <v>1039</v>
      </c>
      <c r="V313" s="372"/>
      <c r="W313" s="173" t="s">
        <v>1039</v>
      </c>
      <c r="X313" s="180">
        <v>3500</v>
      </c>
      <c r="Y313" s="173" t="s">
        <v>1039</v>
      </c>
      <c r="Z313" s="173" t="s">
        <v>1039</v>
      </c>
      <c r="AA313" s="173" t="s">
        <v>1039</v>
      </c>
      <c r="AB313" s="372"/>
      <c r="AC313" s="173" t="s">
        <v>1039</v>
      </c>
      <c r="AD313" s="173" t="s">
        <v>1039</v>
      </c>
      <c r="AF313" s="123" t="s">
        <v>1044</v>
      </c>
      <c r="AG313" s="173" t="s">
        <v>1039</v>
      </c>
      <c r="AH313" s="173" t="s">
        <v>1039</v>
      </c>
      <c r="AI313" s="173" t="s">
        <v>1039</v>
      </c>
      <c r="AJ313" s="173" t="s">
        <v>1039</v>
      </c>
      <c r="AK313" s="173" t="s">
        <v>1039</v>
      </c>
      <c r="AL313" s="173" t="s">
        <v>1039</v>
      </c>
      <c r="AM313" s="173" t="s">
        <v>1039</v>
      </c>
      <c r="AN313" s="173" t="s">
        <v>1039</v>
      </c>
      <c r="AO313" s="173" t="s">
        <v>1039</v>
      </c>
      <c r="AP313" s="376"/>
      <c r="AQ313" s="173" t="s">
        <v>1039</v>
      </c>
      <c r="AR313" s="372"/>
      <c r="AS313" s="173" t="s">
        <v>1039</v>
      </c>
      <c r="AT313" s="372"/>
      <c r="AU313" s="124">
        <v>4500</v>
      </c>
      <c r="AV313" s="173" t="s">
        <v>1039</v>
      </c>
      <c r="AW313" s="173" t="s">
        <v>1039</v>
      </c>
      <c r="AX313" s="173" t="s">
        <v>1039</v>
      </c>
      <c r="AY313" s="124">
        <v>4200</v>
      </c>
      <c r="AZ313" s="173" t="s">
        <v>1039</v>
      </c>
      <c r="BA313" s="372"/>
      <c r="BB313" s="173" t="s">
        <v>1039</v>
      </c>
      <c r="BC313" s="175">
        <v>6000</v>
      </c>
      <c r="BD313" s="173" t="s">
        <v>1039</v>
      </c>
      <c r="BE313" s="173" t="s">
        <v>1039</v>
      </c>
      <c r="BF313" s="173" t="s">
        <v>1039</v>
      </c>
      <c r="BG313" s="372"/>
      <c r="BH313" s="173" t="s">
        <v>1039</v>
      </c>
      <c r="BI313" s="173" t="s">
        <v>1039</v>
      </c>
      <c r="BK313" s="123" t="s">
        <v>1044</v>
      </c>
      <c r="BL313" s="173" t="s">
        <v>1039</v>
      </c>
      <c r="BM313" s="173" t="s">
        <v>1039</v>
      </c>
      <c r="BN313" s="173" t="s">
        <v>1039</v>
      </c>
      <c r="BO313" s="173" t="s">
        <v>1039</v>
      </c>
      <c r="BP313" s="173" t="s">
        <v>1039</v>
      </c>
      <c r="BQ313" s="173" t="s">
        <v>1039</v>
      </c>
      <c r="BR313" s="173" t="s">
        <v>1039</v>
      </c>
      <c r="BS313" s="173" t="s">
        <v>1039</v>
      </c>
      <c r="BT313" s="173" t="s">
        <v>1039</v>
      </c>
      <c r="BU313" s="372"/>
      <c r="BV313" s="173" t="s">
        <v>1039</v>
      </c>
      <c r="BW313" s="372"/>
      <c r="BX313" s="173" t="s">
        <v>1039</v>
      </c>
      <c r="BY313" s="372"/>
      <c r="BZ313" s="124">
        <v>1000</v>
      </c>
      <c r="CA313" s="173" t="s">
        <v>1039</v>
      </c>
      <c r="CB313" s="173" t="s">
        <v>1039</v>
      </c>
      <c r="CC313" s="173" t="s">
        <v>1039</v>
      </c>
      <c r="CD313" s="124">
        <v>1000</v>
      </c>
      <c r="CE313" s="173" t="s">
        <v>1039</v>
      </c>
      <c r="CF313" s="372"/>
      <c r="CG313" s="173" t="s">
        <v>1039</v>
      </c>
      <c r="CH313" s="180">
        <v>1500</v>
      </c>
      <c r="CI313" s="173" t="s">
        <v>1039</v>
      </c>
      <c r="CJ313" s="173" t="s">
        <v>1039</v>
      </c>
      <c r="CK313" s="173" t="s">
        <v>1039</v>
      </c>
      <c r="CL313" s="372"/>
      <c r="CM313" s="173" t="s">
        <v>1039</v>
      </c>
      <c r="CN313" s="173" t="s">
        <v>1039</v>
      </c>
      <c r="CP313" s="123" t="s">
        <v>1044</v>
      </c>
      <c r="CQ313" s="173" t="s">
        <v>1039</v>
      </c>
      <c r="CR313" s="173" t="s">
        <v>1039</v>
      </c>
      <c r="CS313" s="173" t="s">
        <v>1039</v>
      </c>
      <c r="CT313" s="173" t="s">
        <v>1039</v>
      </c>
      <c r="CU313" s="173" t="s">
        <v>1039</v>
      </c>
      <c r="CV313" s="173" t="s">
        <v>1039</v>
      </c>
      <c r="CW313" s="173" t="s">
        <v>1039</v>
      </c>
      <c r="CX313" s="173" t="s">
        <v>1039</v>
      </c>
      <c r="CY313" s="173" t="s">
        <v>1039</v>
      </c>
      <c r="CZ313" s="372"/>
      <c r="DA313" s="173" t="s">
        <v>1039</v>
      </c>
      <c r="DB313" s="372"/>
      <c r="DC313" s="173" t="s">
        <v>1039</v>
      </c>
      <c r="DD313" s="372"/>
      <c r="DE313" s="175">
        <v>100</v>
      </c>
      <c r="DF313" s="173" t="s">
        <v>1039</v>
      </c>
      <c r="DG313" s="173" t="s">
        <v>1039</v>
      </c>
      <c r="DH313" s="173" t="s">
        <v>1039</v>
      </c>
      <c r="DI313" s="124">
        <v>100</v>
      </c>
      <c r="DJ313" s="173" t="s">
        <v>1039</v>
      </c>
      <c r="DK313" s="372"/>
      <c r="DL313" s="173" t="s">
        <v>1039</v>
      </c>
      <c r="DM313" s="174">
        <v>50</v>
      </c>
      <c r="DN313" s="201" t="s">
        <v>1039</v>
      </c>
      <c r="DO313" s="201" t="s">
        <v>1039</v>
      </c>
      <c r="DP313" s="173" t="s">
        <v>1039</v>
      </c>
      <c r="DQ313" s="372"/>
      <c r="DR313" s="173" t="s">
        <v>1039</v>
      </c>
      <c r="DS313" s="173" t="s">
        <v>1039</v>
      </c>
      <c r="DU313" s="123" t="s">
        <v>1044</v>
      </c>
      <c r="DV313" s="173" t="s">
        <v>1039</v>
      </c>
      <c r="DW313" s="173" t="s">
        <v>1039</v>
      </c>
      <c r="DX313" s="173" t="s">
        <v>1039</v>
      </c>
      <c r="DY313" s="173" t="s">
        <v>1039</v>
      </c>
      <c r="DZ313" s="173" t="s">
        <v>1039</v>
      </c>
      <c r="EA313" s="173" t="s">
        <v>1039</v>
      </c>
      <c r="EB313" s="173" t="s">
        <v>1039</v>
      </c>
      <c r="EC313" s="173" t="s">
        <v>1039</v>
      </c>
      <c r="ED313" s="173" t="s">
        <v>1039</v>
      </c>
      <c r="EE313" s="173" t="s">
        <v>1039</v>
      </c>
      <c r="EF313" s="173" t="s">
        <v>1039</v>
      </c>
      <c r="EG313" s="173" t="s">
        <v>1039</v>
      </c>
      <c r="EH313" s="173" t="s">
        <v>1039</v>
      </c>
      <c r="EI313" s="173" t="s">
        <v>1039</v>
      </c>
      <c r="EJ313" s="176">
        <v>1225</v>
      </c>
      <c r="EK313" s="173" t="s">
        <v>1039</v>
      </c>
      <c r="EL313" s="173" t="s">
        <v>1039</v>
      </c>
      <c r="EM313" s="173" t="s">
        <v>1039</v>
      </c>
      <c r="EN313" s="124">
        <v>865</v>
      </c>
      <c r="EO313" s="173" t="s">
        <v>1039</v>
      </c>
      <c r="EP313" s="173" t="s">
        <v>1039</v>
      </c>
      <c r="EQ313" s="173" t="s">
        <v>1039</v>
      </c>
      <c r="ER313" s="178">
        <v>865</v>
      </c>
      <c r="ES313" s="201" t="s">
        <v>1039</v>
      </c>
      <c r="ET313" s="201" t="s">
        <v>1039</v>
      </c>
      <c r="EU313" s="173" t="s">
        <v>1039</v>
      </c>
      <c r="EV313" s="173" t="s">
        <v>1039</v>
      </c>
      <c r="EW313" s="173" t="s">
        <v>1039</v>
      </c>
      <c r="EX313" s="173" t="s">
        <v>1039</v>
      </c>
    </row>
    <row r="314" spans="1:154" ht="14.4" customHeight="1" x14ac:dyDescent="0.35">
      <c r="A314" s="104" t="s">
        <v>887</v>
      </c>
      <c r="B314" s="173" t="s">
        <v>1039</v>
      </c>
      <c r="C314" s="173" t="s">
        <v>1039</v>
      </c>
      <c r="D314" s="173" t="s">
        <v>1039</v>
      </c>
      <c r="E314" s="173" t="s">
        <v>1039</v>
      </c>
      <c r="F314" s="173" t="s">
        <v>1039</v>
      </c>
      <c r="G314" s="173" t="s">
        <v>1039</v>
      </c>
      <c r="H314" s="173" t="s">
        <v>1039</v>
      </c>
      <c r="I314" s="173" t="s">
        <v>1039</v>
      </c>
      <c r="J314" s="173" t="s">
        <v>1039</v>
      </c>
      <c r="K314" s="372"/>
      <c r="L314" s="173" t="s">
        <v>1039</v>
      </c>
      <c r="M314" s="372"/>
      <c r="N314" s="182">
        <v>6000</v>
      </c>
      <c r="O314" s="372"/>
      <c r="P314" s="173" t="s">
        <v>1039</v>
      </c>
      <c r="Q314" s="124">
        <v>5000</v>
      </c>
      <c r="R314" s="173" t="s">
        <v>1039</v>
      </c>
      <c r="S314" s="124">
        <v>6000</v>
      </c>
      <c r="T314" s="124">
        <v>6000</v>
      </c>
      <c r="U314" s="180">
        <v>6000</v>
      </c>
      <c r="V314" s="372"/>
      <c r="W314" s="173" t="s">
        <v>1039</v>
      </c>
      <c r="X314" s="180">
        <v>6000</v>
      </c>
      <c r="Y314" s="173" t="s">
        <v>1039</v>
      </c>
      <c r="Z314" s="124">
        <v>6000</v>
      </c>
      <c r="AA314" s="124">
        <v>6000</v>
      </c>
      <c r="AB314" s="372"/>
      <c r="AC314" s="124">
        <v>6000</v>
      </c>
      <c r="AD314" s="124">
        <v>5500</v>
      </c>
      <c r="AF314" s="104" t="s">
        <v>887</v>
      </c>
      <c r="AG314" s="173" t="s">
        <v>1039</v>
      </c>
      <c r="AH314" s="173" t="s">
        <v>1039</v>
      </c>
      <c r="AI314" s="173" t="s">
        <v>1039</v>
      </c>
      <c r="AJ314" s="173" t="s">
        <v>1039</v>
      </c>
      <c r="AK314" s="173" t="s">
        <v>1039</v>
      </c>
      <c r="AL314" s="173" t="s">
        <v>1039</v>
      </c>
      <c r="AM314" s="173" t="s">
        <v>1039</v>
      </c>
      <c r="AN314" s="173" t="s">
        <v>1039</v>
      </c>
      <c r="AO314" s="173" t="s">
        <v>1039</v>
      </c>
      <c r="AP314" s="376"/>
      <c r="AQ314" s="173" t="s">
        <v>1039</v>
      </c>
      <c r="AR314" s="372"/>
      <c r="AS314" s="182">
        <v>3625</v>
      </c>
      <c r="AT314" s="372"/>
      <c r="AU314" s="173" t="s">
        <v>1039</v>
      </c>
      <c r="AV314" s="124">
        <v>4250</v>
      </c>
      <c r="AW314" s="173" t="s">
        <v>1039</v>
      </c>
      <c r="AX314" s="176">
        <v>6000</v>
      </c>
      <c r="AY314" s="124">
        <v>6000</v>
      </c>
      <c r="AZ314" s="180">
        <v>6000</v>
      </c>
      <c r="BA314" s="372"/>
      <c r="BB314" s="173" t="s">
        <v>1039</v>
      </c>
      <c r="BC314" s="180">
        <v>6000</v>
      </c>
      <c r="BD314" s="173" t="s">
        <v>1039</v>
      </c>
      <c r="BE314" s="124">
        <v>6000</v>
      </c>
      <c r="BF314" s="124">
        <v>6500</v>
      </c>
      <c r="BG314" s="372"/>
      <c r="BH314" s="124">
        <v>6000</v>
      </c>
      <c r="BI314" s="265">
        <v>7000</v>
      </c>
      <c r="BK314" s="104" t="s">
        <v>887</v>
      </c>
      <c r="BL314" s="173" t="s">
        <v>1039</v>
      </c>
      <c r="BM314" s="173" t="s">
        <v>1039</v>
      </c>
      <c r="BN314" s="173" t="s">
        <v>1039</v>
      </c>
      <c r="BO314" s="173" t="s">
        <v>1039</v>
      </c>
      <c r="BP314" s="173" t="s">
        <v>1039</v>
      </c>
      <c r="BQ314" s="173" t="s">
        <v>1039</v>
      </c>
      <c r="BR314" s="173" t="s">
        <v>1039</v>
      </c>
      <c r="BS314" s="173" t="s">
        <v>1039</v>
      </c>
      <c r="BT314" s="173" t="s">
        <v>1039</v>
      </c>
      <c r="BU314" s="372"/>
      <c r="BV314" s="173" t="s">
        <v>1039</v>
      </c>
      <c r="BW314" s="372"/>
      <c r="BX314" s="182">
        <v>1000</v>
      </c>
      <c r="BY314" s="372"/>
      <c r="BZ314" s="173" t="s">
        <v>1039</v>
      </c>
      <c r="CA314" s="124">
        <v>875</v>
      </c>
      <c r="CB314" s="173" t="s">
        <v>1039</v>
      </c>
      <c r="CC314" s="124">
        <v>1000</v>
      </c>
      <c r="CD314" s="124">
        <v>1000</v>
      </c>
      <c r="CE314" s="180">
        <v>1000</v>
      </c>
      <c r="CF314" s="372"/>
      <c r="CG314" s="173" t="s">
        <v>1039</v>
      </c>
      <c r="CH314" s="180">
        <v>1000</v>
      </c>
      <c r="CI314" s="173" t="s">
        <v>1039</v>
      </c>
      <c r="CJ314" s="124">
        <v>1000</v>
      </c>
      <c r="CK314" s="124">
        <v>1000</v>
      </c>
      <c r="CL314" s="372"/>
      <c r="CM314" s="124">
        <v>1000</v>
      </c>
      <c r="CN314" s="124">
        <v>1000</v>
      </c>
      <c r="CP314" s="104" t="s">
        <v>887</v>
      </c>
      <c r="CQ314" s="173" t="s">
        <v>1039</v>
      </c>
      <c r="CR314" s="173" t="s">
        <v>1039</v>
      </c>
      <c r="CS314" s="173" t="s">
        <v>1039</v>
      </c>
      <c r="CT314" s="173" t="s">
        <v>1039</v>
      </c>
      <c r="CU314" s="173" t="s">
        <v>1039</v>
      </c>
      <c r="CV314" s="173" t="s">
        <v>1039</v>
      </c>
      <c r="CW314" s="173" t="s">
        <v>1039</v>
      </c>
      <c r="CX314" s="173" t="s">
        <v>1039</v>
      </c>
      <c r="CY314" s="173" t="s">
        <v>1039</v>
      </c>
      <c r="CZ314" s="372"/>
      <c r="DA314" s="173" t="s">
        <v>1039</v>
      </c>
      <c r="DB314" s="372"/>
      <c r="DC314" s="182">
        <v>50</v>
      </c>
      <c r="DD314" s="372"/>
      <c r="DE314" s="173" t="s">
        <v>1039</v>
      </c>
      <c r="DF314" s="124">
        <v>100</v>
      </c>
      <c r="DG314" s="173" t="s">
        <v>1039</v>
      </c>
      <c r="DH314" s="176">
        <v>50</v>
      </c>
      <c r="DI314" s="176">
        <v>50</v>
      </c>
      <c r="DJ314" s="180">
        <v>50</v>
      </c>
      <c r="DK314" s="372"/>
      <c r="DL314" s="173" t="s">
        <v>1039</v>
      </c>
      <c r="DM314" s="178">
        <v>50</v>
      </c>
      <c r="DN314" s="201" t="s">
        <v>1039</v>
      </c>
      <c r="DO314" s="124">
        <v>50</v>
      </c>
      <c r="DP314" s="124">
        <v>50</v>
      </c>
      <c r="DQ314" s="372"/>
      <c r="DR314" s="124">
        <v>50</v>
      </c>
      <c r="DS314" s="124">
        <v>50</v>
      </c>
      <c r="DU314" s="104" t="s">
        <v>887</v>
      </c>
      <c r="DV314" s="173" t="s">
        <v>1039</v>
      </c>
      <c r="DW314" s="173" t="s">
        <v>1039</v>
      </c>
      <c r="DX314" s="173" t="s">
        <v>1039</v>
      </c>
      <c r="DY314" s="173" t="s">
        <v>1039</v>
      </c>
      <c r="DZ314" s="173" t="s">
        <v>1039</v>
      </c>
      <c r="EA314" s="173" t="s">
        <v>1039</v>
      </c>
      <c r="EB314" s="173" t="s">
        <v>1039</v>
      </c>
      <c r="EC314" s="173" t="s">
        <v>1039</v>
      </c>
      <c r="ED314" s="173" t="s">
        <v>1039</v>
      </c>
      <c r="EE314" s="173" t="s">
        <v>1039</v>
      </c>
      <c r="EF314" s="173" t="s">
        <v>1039</v>
      </c>
      <c r="EG314" s="173" t="s">
        <v>1039</v>
      </c>
      <c r="EH314" s="182">
        <v>900</v>
      </c>
      <c r="EI314" s="173" t="s">
        <v>1039</v>
      </c>
      <c r="EJ314" s="173" t="s">
        <v>1039</v>
      </c>
      <c r="EK314" s="182">
        <v>900</v>
      </c>
      <c r="EL314" s="173" t="s">
        <v>1039</v>
      </c>
      <c r="EM314" s="176">
        <v>1250</v>
      </c>
      <c r="EN314" s="124">
        <v>775</v>
      </c>
      <c r="EO314" s="180">
        <v>800</v>
      </c>
      <c r="EP314" s="173" t="s">
        <v>1039</v>
      </c>
      <c r="EQ314" s="173" t="s">
        <v>1039</v>
      </c>
      <c r="ER314" s="178">
        <v>750</v>
      </c>
      <c r="ES314" s="201" t="s">
        <v>1039</v>
      </c>
      <c r="ET314" s="124">
        <v>750</v>
      </c>
      <c r="EU314" s="124">
        <v>750</v>
      </c>
      <c r="EV314" s="173" t="s">
        <v>1039</v>
      </c>
      <c r="EW314" s="124">
        <v>750</v>
      </c>
      <c r="EX314" s="124">
        <v>1000</v>
      </c>
    </row>
    <row r="315" spans="1:154" ht="14.4" customHeight="1" x14ac:dyDescent="0.35">
      <c r="A315" s="104" t="s">
        <v>891</v>
      </c>
      <c r="B315" s="173" t="s">
        <v>1039</v>
      </c>
      <c r="C315" s="173" t="s">
        <v>1039</v>
      </c>
      <c r="D315" s="173" t="s">
        <v>1039</v>
      </c>
      <c r="E315" s="173" t="s">
        <v>1039</v>
      </c>
      <c r="F315" s="173" t="s">
        <v>1039</v>
      </c>
      <c r="G315" s="173" t="s">
        <v>1039</v>
      </c>
      <c r="H315" s="173" t="s">
        <v>1039</v>
      </c>
      <c r="I315" s="173" t="s">
        <v>1039</v>
      </c>
      <c r="J315" s="173" t="s">
        <v>1039</v>
      </c>
      <c r="K315" s="372"/>
      <c r="L315" s="182">
        <v>5750</v>
      </c>
      <c r="M315" s="372"/>
      <c r="N315" s="182">
        <v>6000</v>
      </c>
      <c r="O315" s="372"/>
      <c r="P315" s="182">
        <v>4800</v>
      </c>
      <c r="Q315" s="182">
        <v>4700</v>
      </c>
      <c r="R315" s="173" t="s">
        <v>1039</v>
      </c>
      <c r="S315" s="173" t="s">
        <v>1039</v>
      </c>
      <c r="T315" s="124">
        <v>3500</v>
      </c>
      <c r="U315" s="180">
        <v>3800</v>
      </c>
      <c r="V315" s="372"/>
      <c r="W315" s="173" t="s">
        <v>1039</v>
      </c>
      <c r="X315" s="180">
        <v>3500</v>
      </c>
      <c r="Y315" s="173" t="s">
        <v>1039</v>
      </c>
      <c r="Z315" s="173" t="s">
        <v>1039</v>
      </c>
      <c r="AA315" s="124">
        <v>6000</v>
      </c>
      <c r="AB315" s="372"/>
      <c r="AC315" s="173" t="s">
        <v>1039</v>
      </c>
      <c r="AD315" s="173" t="s">
        <v>1039</v>
      </c>
      <c r="AF315" s="104" t="s">
        <v>891</v>
      </c>
      <c r="AG315" s="173" t="s">
        <v>1039</v>
      </c>
      <c r="AH315" s="173" t="s">
        <v>1039</v>
      </c>
      <c r="AI315" s="173" t="s">
        <v>1039</v>
      </c>
      <c r="AJ315" s="173" t="s">
        <v>1039</v>
      </c>
      <c r="AK315" s="173" t="s">
        <v>1039</v>
      </c>
      <c r="AL315" s="173" t="s">
        <v>1039</v>
      </c>
      <c r="AM315" s="173" t="s">
        <v>1039</v>
      </c>
      <c r="AN315" s="173" t="s">
        <v>1039</v>
      </c>
      <c r="AO315" s="173" t="s">
        <v>1039</v>
      </c>
      <c r="AP315" s="376"/>
      <c r="AQ315" s="176">
        <v>6000</v>
      </c>
      <c r="AR315" s="372"/>
      <c r="AS315" s="182">
        <v>6000</v>
      </c>
      <c r="AT315" s="372"/>
      <c r="AU315" s="182">
        <v>6000</v>
      </c>
      <c r="AV315" s="182">
        <v>7000</v>
      </c>
      <c r="AW315" s="173" t="s">
        <v>1039</v>
      </c>
      <c r="AX315" s="173" t="s">
        <v>1039</v>
      </c>
      <c r="AY315" s="176">
        <v>6000</v>
      </c>
      <c r="AZ315" s="176">
        <v>6000</v>
      </c>
      <c r="BA315" s="372"/>
      <c r="BB315" s="173" t="s">
        <v>1039</v>
      </c>
      <c r="BC315" s="175">
        <v>6000</v>
      </c>
      <c r="BD315" s="173" t="s">
        <v>1039</v>
      </c>
      <c r="BE315" s="173" t="s">
        <v>1039</v>
      </c>
      <c r="BF315" s="124">
        <v>4000</v>
      </c>
      <c r="BG315" s="372"/>
      <c r="BH315" s="173" t="s">
        <v>1039</v>
      </c>
      <c r="BI315" s="173" t="s">
        <v>1039</v>
      </c>
      <c r="BK315" s="104" t="s">
        <v>891</v>
      </c>
      <c r="BL315" s="173" t="s">
        <v>1039</v>
      </c>
      <c r="BM315" s="173" t="s">
        <v>1039</v>
      </c>
      <c r="BN315" s="173" t="s">
        <v>1039</v>
      </c>
      <c r="BO315" s="173" t="s">
        <v>1039</v>
      </c>
      <c r="BP315" s="173" t="s">
        <v>1039</v>
      </c>
      <c r="BQ315" s="173" t="s">
        <v>1039</v>
      </c>
      <c r="BR315" s="173" t="s">
        <v>1039</v>
      </c>
      <c r="BS315" s="173" t="s">
        <v>1039</v>
      </c>
      <c r="BT315" s="173" t="s">
        <v>1039</v>
      </c>
      <c r="BU315" s="372"/>
      <c r="BV315" s="182">
        <v>1000</v>
      </c>
      <c r="BW315" s="372"/>
      <c r="BX315" s="176">
        <v>1375</v>
      </c>
      <c r="BY315" s="372"/>
      <c r="BZ315" s="182">
        <v>1000</v>
      </c>
      <c r="CA315" s="182">
        <v>1000</v>
      </c>
      <c r="CB315" s="173" t="s">
        <v>1039</v>
      </c>
      <c r="CC315" s="173" t="s">
        <v>1039</v>
      </c>
      <c r="CD315" s="124">
        <v>1000</v>
      </c>
      <c r="CE315" s="180">
        <v>1000</v>
      </c>
      <c r="CF315" s="372"/>
      <c r="CG315" s="173" t="s">
        <v>1039</v>
      </c>
      <c r="CH315" s="180">
        <v>1500</v>
      </c>
      <c r="CI315" s="173" t="s">
        <v>1039</v>
      </c>
      <c r="CJ315" s="173" t="s">
        <v>1039</v>
      </c>
      <c r="CK315" s="124">
        <v>1250</v>
      </c>
      <c r="CL315" s="372"/>
      <c r="CM315" s="173" t="s">
        <v>1039</v>
      </c>
      <c r="CN315" s="173" t="s">
        <v>1039</v>
      </c>
      <c r="CP315" s="104" t="s">
        <v>891</v>
      </c>
      <c r="CQ315" s="173" t="s">
        <v>1039</v>
      </c>
      <c r="CR315" s="173" t="s">
        <v>1039</v>
      </c>
      <c r="CS315" s="173" t="s">
        <v>1039</v>
      </c>
      <c r="CT315" s="173" t="s">
        <v>1039</v>
      </c>
      <c r="CU315" s="173" t="s">
        <v>1039</v>
      </c>
      <c r="CV315" s="173" t="s">
        <v>1039</v>
      </c>
      <c r="CW315" s="173" t="s">
        <v>1039</v>
      </c>
      <c r="CX315" s="173" t="s">
        <v>1039</v>
      </c>
      <c r="CY315" s="173" t="s">
        <v>1039</v>
      </c>
      <c r="CZ315" s="372"/>
      <c r="DA315" s="176">
        <v>100</v>
      </c>
      <c r="DB315" s="372"/>
      <c r="DC315" s="182">
        <v>175</v>
      </c>
      <c r="DD315" s="372"/>
      <c r="DE315" s="182">
        <v>50</v>
      </c>
      <c r="DF315" s="182">
        <v>50</v>
      </c>
      <c r="DG315" s="173" t="s">
        <v>1039</v>
      </c>
      <c r="DH315" s="173" t="s">
        <v>1039</v>
      </c>
      <c r="DI315" s="124">
        <v>100</v>
      </c>
      <c r="DJ315" s="180">
        <v>100</v>
      </c>
      <c r="DK315" s="372"/>
      <c r="DL315" s="173" t="s">
        <v>1039</v>
      </c>
      <c r="DM315" s="174">
        <v>50</v>
      </c>
      <c r="DN315" s="201" t="s">
        <v>1039</v>
      </c>
      <c r="DO315" s="201" t="s">
        <v>1039</v>
      </c>
      <c r="DP315" s="175">
        <v>50</v>
      </c>
      <c r="DQ315" s="372"/>
      <c r="DR315" s="173" t="s">
        <v>1039</v>
      </c>
      <c r="DS315" s="173" t="s">
        <v>1039</v>
      </c>
      <c r="DU315" s="104" t="s">
        <v>891</v>
      </c>
      <c r="DV315" s="173" t="s">
        <v>1039</v>
      </c>
      <c r="DW315" s="173" t="s">
        <v>1039</v>
      </c>
      <c r="DX315" s="173" t="s">
        <v>1039</v>
      </c>
      <c r="DY315" s="173" t="s">
        <v>1039</v>
      </c>
      <c r="DZ315" s="173" t="s">
        <v>1039</v>
      </c>
      <c r="EA315" s="173" t="s">
        <v>1039</v>
      </c>
      <c r="EB315" s="173" t="s">
        <v>1039</v>
      </c>
      <c r="EC315" s="173" t="s">
        <v>1039</v>
      </c>
      <c r="ED315" s="173" t="s">
        <v>1039</v>
      </c>
      <c r="EE315" s="173" t="s">
        <v>1039</v>
      </c>
      <c r="EF315" s="176">
        <v>1100</v>
      </c>
      <c r="EG315" s="173" t="s">
        <v>1039</v>
      </c>
      <c r="EH315" s="182">
        <v>865</v>
      </c>
      <c r="EI315" s="173" t="s">
        <v>1039</v>
      </c>
      <c r="EJ315" s="182">
        <v>865</v>
      </c>
      <c r="EK315" s="176">
        <v>1000</v>
      </c>
      <c r="EL315" s="173" t="s">
        <v>1039</v>
      </c>
      <c r="EM315" s="173" t="s">
        <v>1039</v>
      </c>
      <c r="EN315" s="176">
        <v>1000</v>
      </c>
      <c r="EO315" s="175">
        <v>1100</v>
      </c>
      <c r="EP315" s="173" t="s">
        <v>1039</v>
      </c>
      <c r="EQ315" s="173" t="s">
        <v>1039</v>
      </c>
      <c r="ER315" s="174">
        <v>1100</v>
      </c>
      <c r="ES315" s="201" t="s">
        <v>1039</v>
      </c>
      <c r="ET315" s="201" t="s">
        <v>1039</v>
      </c>
      <c r="EU315" s="124">
        <v>1200</v>
      </c>
      <c r="EV315" s="173" t="s">
        <v>1039</v>
      </c>
      <c r="EW315" s="173" t="s">
        <v>1039</v>
      </c>
      <c r="EX315" s="173" t="s">
        <v>1039</v>
      </c>
    </row>
    <row r="316" spans="1:154" ht="14.4" customHeight="1" x14ac:dyDescent="0.35">
      <c r="A316" s="126" t="s">
        <v>921</v>
      </c>
      <c r="B316" s="173" t="s">
        <v>1039</v>
      </c>
      <c r="C316" s="173" t="s">
        <v>1039</v>
      </c>
      <c r="D316" s="173" t="s">
        <v>1039</v>
      </c>
      <c r="E316" s="173" t="s">
        <v>1039</v>
      </c>
      <c r="F316" s="173" t="s">
        <v>1039</v>
      </c>
      <c r="G316" s="173" t="s">
        <v>1039</v>
      </c>
      <c r="H316" s="173" t="s">
        <v>1039</v>
      </c>
      <c r="I316" s="173" t="s">
        <v>1039</v>
      </c>
      <c r="J316" s="173" t="s">
        <v>1039</v>
      </c>
      <c r="K316" s="372"/>
      <c r="L316" s="173" t="s">
        <v>1039</v>
      </c>
      <c r="M316" s="372"/>
      <c r="N316" s="173" t="s">
        <v>1039</v>
      </c>
      <c r="O316" s="372"/>
      <c r="P316" s="173" t="s">
        <v>1039</v>
      </c>
      <c r="Q316" s="173" t="s">
        <v>1039</v>
      </c>
      <c r="R316" s="173" t="s">
        <v>1039</v>
      </c>
      <c r="S316" s="173" t="s">
        <v>1039</v>
      </c>
      <c r="T316" s="173" t="s">
        <v>1039</v>
      </c>
      <c r="U316" s="180">
        <v>4000</v>
      </c>
      <c r="V316" s="372"/>
      <c r="W316" s="180">
        <v>8000</v>
      </c>
      <c r="X316" s="180">
        <v>7500</v>
      </c>
      <c r="Y316" s="180">
        <v>4500</v>
      </c>
      <c r="Z316" s="124">
        <v>6000</v>
      </c>
      <c r="AA316" s="124">
        <v>6750</v>
      </c>
      <c r="AB316" s="372"/>
      <c r="AC316" s="124">
        <v>6500</v>
      </c>
      <c r="AD316" s="124">
        <v>6250</v>
      </c>
      <c r="AF316" s="126" t="s">
        <v>921</v>
      </c>
      <c r="AG316" s="173" t="s">
        <v>1039</v>
      </c>
      <c r="AH316" s="173" t="s">
        <v>1039</v>
      </c>
      <c r="AI316" s="173" t="s">
        <v>1039</v>
      </c>
      <c r="AJ316" s="173" t="s">
        <v>1039</v>
      </c>
      <c r="AK316" s="173" t="s">
        <v>1039</v>
      </c>
      <c r="AL316" s="173" t="s">
        <v>1039</v>
      </c>
      <c r="AM316" s="173" t="s">
        <v>1039</v>
      </c>
      <c r="AN316" s="173" t="s">
        <v>1039</v>
      </c>
      <c r="AO316" s="173" t="s">
        <v>1039</v>
      </c>
      <c r="AP316" s="376"/>
      <c r="AQ316" s="173" t="s">
        <v>1039</v>
      </c>
      <c r="AR316" s="372"/>
      <c r="AS316" s="173" t="s">
        <v>1039</v>
      </c>
      <c r="AT316" s="372"/>
      <c r="AU316" s="173" t="s">
        <v>1039</v>
      </c>
      <c r="AV316" s="173" t="s">
        <v>1039</v>
      </c>
      <c r="AW316" s="173" t="s">
        <v>1039</v>
      </c>
      <c r="AX316" s="173" t="s">
        <v>1039</v>
      </c>
      <c r="AY316" s="173" t="s">
        <v>1039</v>
      </c>
      <c r="AZ316" s="175">
        <v>6000</v>
      </c>
      <c r="BA316" s="372"/>
      <c r="BB316" s="175">
        <v>6000</v>
      </c>
      <c r="BC316" s="175">
        <v>6000</v>
      </c>
      <c r="BD316" s="180">
        <v>5000</v>
      </c>
      <c r="BE316" s="124">
        <v>6937.5</v>
      </c>
      <c r="BF316" s="124">
        <v>8000</v>
      </c>
      <c r="BG316" s="372"/>
      <c r="BH316" s="124">
        <v>6000</v>
      </c>
      <c r="BI316" s="124">
        <v>5850</v>
      </c>
      <c r="BK316" s="126" t="s">
        <v>921</v>
      </c>
      <c r="BL316" s="173" t="s">
        <v>1039</v>
      </c>
      <c r="BM316" s="173" t="s">
        <v>1039</v>
      </c>
      <c r="BN316" s="173" t="s">
        <v>1039</v>
      </c>
      <c r="BO316" s="173" t="s">
        <v>1039</v>
      </c>
      <c r="BP316" s="173" t="s">
        <v>1039</v>
      </c>
      <c r="BQ316" s="173" t="s">
        <v>1039</v>
      </c>
      <c r="BR316" s="173" t="s">
        <v>1039</v>
      </c>
      <c r="BS316" s="173" t="s">
        <v>1039</v>
      </c>
      <c r="BT316" s="173" t="s">
        <v>1039</v>
      </c>
      <c r="BU316" s="372"/>
      <c r="BV316" s="173" t="s">
        <v>1039</v>
      </c>
      <c r="BW316" s="372"/>
      <c r="BX316" s="173" t="s">
        <v>1039</v>
      </c>
      <c r="BY316" s="372"/>
      <c r="BZ316" s="173" t="s">
        <v>1039</v>
      </c>
      <c r="CA316" s="173" t="s">
        <v>1039</v>
      </c>
      <c r="CB316" s="173" t="s">
        <v>1039</v>
      </c>
      <c r="CC316" s="173" t="s">
        <v>1039</v>
      </c>
      <c r="CD316" s="173" t="s">
        <v>1039</v>
      </c>
      <c r="CE316" s="180">
        <v>1000</v>
      </c>
      <c r="CF316" s="372"/>
      <c r="CG316" s="176">
        <v>1500</v>
      </c>
      <c r="CH316" s="180">
        <v>2000</v>
      </c>
      <c r="CI316" s="180">
        <v>1625</v>
      </c>
      <c r="CJ316" s="124">
        <v>1650</v>
      </c>
      <c r="CK316" s="124">
        <v>1625</v>
      </c>
      <c r="CL316" s="372"/>
      <c r="CM316" s="124">
        <v>1625</v>
      </c>
      <c r="CN316" s="124">
        <v>1550</v>
      </c>
      <c r="CP316" s="126" t="s">
        <v>921</v>
      </c>
      <c r="CQ316" s="173" t="s">
        <v>1039</v>
      </c>
      <c r="CR316" s="173" t="s">
        <v>1039</v>
      </c>
      <c r="CS316" s="173" t="s">
        <v>1039</v>
      </c>
      <c r="CT316" s="173" t="s">
        <v>1039</v>
      </c>
      <c r="CU316" s="173" t="s">
        <v>1039</v>
      </c>
      <c r="CV316" s="173" t="s">
        <v>1039</v>
      </c>
      <c r="CW316" s="173" t="s">
        <v>1039</v>
      </c>
      <c r="CX316" s="173" t="s">
        <v>1039</v>
      </c>
      <c r="CY316" s="173" t="s">
        <v>1039</v>
      </c>
      <c r="CZ316" s="372"/>
      <c r="DA316" s="173" t="s">
        <v>1039</v>
      </c>
      <c r="DB316" s="372"/>
      <c r="DC316" s="173" t="s">
        <v>1039</v>
      </c>
      <c r="DD316" s="372"/>
      <c r="DE316" s="173" t="s">
        <v>1039</v>
      </c>
      <c r="DF316" s="173" t="s">
        <v>1039</v>
      </c>
      <c r="DG316" s="173" t="s">
        <v>1039</v>
      </c>
      <c r="DH316" s="173" t="s">
        <v>1039</v>
      </c>
      <c r="DI316" s="173" t="s">
        <v>1039</v>
      </c>
      <c r="DJ316" s="180">
        <v>500</v>
      </c>
      <c r="DK316" s="372"/>
      <c r="DL316" s="176">
        <v>75</v>
      </c>
      <c r="DM316" s="178">
        <v>500</v>
      </c>
      <c r="DN316" s="180">
        <v>500</v>
      </c>
      <c r="DO316" s="124">
        <v>500</v>
      </c>
      <c r="DP316" s="175">
        <v>50</v>
      </c>
      <c r="DQ316" s="372"/>
      <c r="DR316" s="175">
        <v>100</v>
      </c>
      <c r="DS316" s="265">
        <v>50</v>
      </c>
      <c r="DU316" s="126" t="s">
        <v>921</v>
      </c>
      <c r="DV316" s="173" t="s">
        <v>1039</v>
      </c>
      <c r="DW316" s="173" t="s">
        <v>1039</v>
      </c>
      <c r="DX316" s="173" t="s">
        <v>1039</v>
      </c>
      <c r="DY316" s="173" t="s">
        <v>1039</v>
      </c>
      <c r="DZ316" s="173" t="s">
        <v>1039</v>
      </c>
      <c r="EA316" s="173" t="s">
        <v>1039</v>
      </c>
      <c r="EB316" s="173" t="s">
        <v>1039</v>
      </c>
      <c r="EC316" s="173" t="s">
        <v>1039</v>
      </c>
      <c r="ED316" s="173" t="s">
        <v>1039</v>
      </c>
      <c r="EE316" s="173" t="s">
        <v>1039</v>
      </c>
      <c r="EF316" s="173" t="s">
        <v>1039</v>
      </c>
      <c r="EG316" s="173" t="s">
        <v>1039</v>
      </c>
      <c r="EH316" s="173" t="s">
        <v>1039</v>
      </c>
      <c r="EI316" s="173" t="s">
        <v>1039</v>
      </c>
      <c r="EJ316" s="173" t="s">
        <v>1039</v>
      </c>
      <c r="EK316" s="173" t="s">
        <v>1039</v>
      </c>
      <c r="EL316" s="173" t="s">
        <v>1039</v>
      </c>
      <c r="EM316" s="173" t="s">
        <v>1039</v>
      </c>
      <c r="EN316" s="173" t="s">
        <v>1039</v>
      </c>
      <c r="EO316" s="180">
        <v>1250</v>
      </c>
      <c r="EP316" s="173" t="s">
        <v>1039</v>
      </c>
      <c r="EQ316" s="174">
        <v>1500</v>
      </c>
      <c r="ER316" s="178">
        <v>1100</v>
      </c>
      <c r="ES316" s="180">
        <v>1150</v>
      </c>
      <c r="ET316" s="124">
        <v>1200</v>
      </c>
      <c r="EU316" s="124">
        <v>1200</v>
      </c>
      <c r="EV316" s="173" t="s">
        <v>1039</v>
      </c>
      <c r="EW316" s="124">
        <v>1350</v>
      </c>
      <c r="EX316" s="124">
        <v>1250</v>
      </c>
    </row>
    <row r="317" spans="1:154" ht="14.4" customHeight="1" x14ac:dyDescent="0.35">
      <c r="A317" s="104" t="s">
        <v>922</v>
      </c>
      <c r="B317" s="208">
        <v>4750</v>
      </c>
      <c r="C317" s="208">
        <v>3000</v>
      </c>
      <c r="D317" s="208">
        <v>4250</v>
      </c>
      <c r="E317" s="124">
        <v>5000</v>
      </c>
      <c r="F317" s="124">
        <v>4000</v>
      </c>
      <c r="G317" s="124">
        <v>5500</v>
      </c>
      <c r="H317" s="173" t="s">
        <v>1039</v>
      </c>
      <c r="I317" s="173" t="s">
        <v>1039</v>
      </c>
      <c r="J317" s="124">
        <v>3000</v>
      </c>
      <c r="K317" s="372"/>
      <c r="L317" s="182">
        <v>5500</v>
      </c>
      <c r="M317" s="372"/>
      <c r="N317" s="173" t="s">
        <v>1039</v>
      </c>
      <c r="O317" s="372"/>
      <c r="P317" s="173" t="s">
        <v>1039</v>
      </c>
      <c r="Q317" s="124">
        <v>5125</v>
      </c>
      <c r="R317" s="182">
        <v>5000</v>
      </c>
      <c r="S317" s="124">
        <v>6000</v>
      </c>
      <c r="T317" s="124">
        <v>6500</v>
      </c>
      <c r="U317" s="180">
        <v>7000</v>
      </c>
      <c r="V317" s="372"/>
      <c r="W317" s="180">
        <v>6250</v>
      </c>
      <c r="X317" s="180">
        <v>6500</v>
      </c>
      <c r="Y317" s="180">
        <v>6000</v>
      </c>
      <c r="Z317" s="124">
        <v>6000</v>
      </c>
      <c r="AA317" s="124">
        <v>6500</v>
      </c>
      <c r="AB317" s="372"/>
      <c r="AC317" s="124">
        <v>6500</v>
      </c>
      <c r="AD317" s="124">
        <v>6500</v>
      </c>
      <c r="AF317" s="104" t="s">
        <v>922</v>
      </c>
      <c r="AG317" s="208">
        <v>6500</v>
      </c>
      <c r="AH317" s="208">
        <v>6000</v>
      </c>
      <c r="AI317" s="208">
        <v>5500</v>
      </c>
      <c r="AJ317" s="124">
        <v>6050</v>
      </c>
      <c r="AK317" s="124">
        <v>5500</v>
      </c>
      <c r="AL317" s="124">
        <v>5500</v>
      </c>
      <c r="AM317" s="173" t="s">
        <v>1039</v>
      </c>
      <c r="AN317" s="173" t="s">
        <v>1039</v>
      </c>
      <c r="AO317" s="124">
        <v>12000</v>
      </c>
      <c r="AP317" s="376"/>
      <c r="AQ317" s="182">
        <v>20000</v>
      </c>
      <c r="AR317" s="372"/>
      <c r="AS317" s="173" t="s">
        <v>1039</v>
      </c>
      <c r="AT317" s="372"/>
      <c r="AU317" s="173" t="s">
        <v>1039</v>
      </c>
      <c r="AV317" s="124">
        <v>3500</v>
      </c>
      <c r="AW317" s="182">
        <v>3500</v>
      </c>
      <c r="AX317" s="124">
        <v>7500</v>
      </c>
      <c r="AY317" s="124">
        <v>7000</v>
      </c>
      <c r="AZ317" s="180">
        <v>7000</v>
      </c>
      <c r="BA317" s="372"/>
      <c r="BB317" s="180">
        <v>7000</v>
      </c>
      <c r="BC317" s="180">
        <v>7000</v>
      </c>
      <c r="BD317" s="180">
        <v>7000</v>
      </c>
      <c r="BE317" s="124">
        <v>7000</v>
      </c>
      <c r="BF317" s="124">
        <v>7000</v>
      </c>
      <c r="BG317" s="372"/>
      <c r="BH317" s="124">
        <v>7000</v>
      </c>
      <c r="BI317" s="124">
        <v>7000</v>
      </c>
      <c r="BK317" s="104" t="s">
        <v>922</v>
      </c>
      <c r="BL317" s="208">
        <v>1000</v>
      </c>
      <c r="BM317" s="208">
        <v>1000</v>
      </c>
      <c r="BN317" s="208">
        <v>950</v>
      </c>
      <c r="BO317" s="124">
        <v>1000</v>
      </c>
      <c r="BP317" s="124">
        <v>1000</v>
      </c>
      <c r="BQ317" s="124">
        <v>1000</v>
      </c>
      <c r="BR317" s="173" t="s">
        <v>1039</v>
      </c>
      <c r="BS317" s="173" t="s">
        <v>1039</v>
      </c>
      <c r="BT317" s="124">
        <v>1000</v>
      </c>
      <c r="BU317" s="372"/>
      <c r="BV317" s="182">
        <v>1500</v>
      </c>
      <c r="BW317" s="372"/>
      <c r="BX317" s="173" t="s">
        <v>1039</v>
      </c>
      <c r="BY317" s="372"/>
      <c r="BZ317" s="173" t="s">
        <v>1039</v>
      </c>
      <c r="CA317" s="124">
        <v>1000</v>
      </c>
      <c r="CB317" s="182">
        <v>1000</v>
      </c>
      <c r="CC317" s="124">
        <v>1000</v>
      </c>
      <c r="CD317" s="124">
        <v>1000</v>
      </c>
      <c r="CE317" s="180">
        <v>1000</v>
      </c>
      <c r="CF317" s="372"/>
      <c r="CG317" s="180">
        <v>1000</v>
      </c>
      <c r="CH317" s="180">
        <v>1000</v>
      </c>
      <c r="CI317" s="180">
        <v>1000</v>
      </c>
      <c r="CJ317" s="124">
        <v>1000</v>
      </c>
      <c r="CK317" s="124">
        <v>1000</v>
      </c>
      <c r="CL317" s="372"/>
      <c r="CM317" s="124">
        <v>1000</v>
      </c>
      <c r="CN317" s="124">
        <v>1000</v>
      </c>
      <c r="CP317" s="104" t="s">
        <v>922</v>
      </c>
      <c r="CQ317" s="208">
        <v>150</v>
      </c>
      <c r="CR317" s="208">
        <v>50</v>
      </c>
      <c r="CS317" s="208">
        <v>50</v>
      </c>
      <c r="CT317" s="124">
        <v>50</v>
      </c>
      <c r="CU317" s="176">
        <v>100</v>
      </c>
      <c r="CV317" s="124">
        <v>100</v>
      </c>
      <c r="CW317" s="173" t="s">
        <v>1039</v>
      </c>
      <c r="CX317" s="173" t="s">
        <v>1039</v>
      </c>
      <c r="CY317" s="124">
        <v>50</v>
      </c>
      <c r="CZ317" s="372"/>
      <c r="DA317" s="182">
        <v>100</v>
      </c>
      <c r="DB317" s="372"/>
      <c r="DC317" s="173" t="s">
        <v>1039</v>
      </c>
      <c r="DD317" s="372"/>
      <c r="DE317" s="173" t="s">
        <v>1039</v>
      </c>
      <c r="DF317" s="124">
        <v>50</v>
      </c>
      <c r="DG317" s="182">
        <v>50</v>
      </c>
      <c r="DH317" s="124">
        <v>50</v>
      </c>
      <c r="DI317" s="124">
        <v>50</v>
      </c>
      <c r="DJ317" s="180">
        <v>50</v>
      </c>
      <c r="DK317" s="372"/>
      <c r="DL317" s="180">
        <v>50</v>
      </c>
      <c r="DM317" s="178">
        <v>50</v>
      </c>
      <c r="DN317" s="180">
        <v>50</v>
      </c>
      <c r="DO317" s="124">
        <v>50</v>
      </c>
      <c r="DP317" s="124">
        <v>50</v>
      </c>
      <c r="DQ317" s="372"/>
      <c r="DR317" s="124">
        <v>50</v>
      </c>
      <c r="DS317" s="124">
        <v>50</v>
      </c>
      <c r="DU317" s="104" t="s">
        <v>922</v>
      </c>
      <c r="DV317" s="208">
        <v>800</v>
      </c>
      <c r="DW317" s="208">
        <v>850</v>
      </c>
      <c r="DX317" s="208">
        <v>800</v>
      </c>
      <c r="DY317" s="208">
        <v>1100</v>
      </c>
      <c r="DZ317" s="124">
        <v>800</v>
      </c>
      <c r="EA317" s="124">
        <v>850</v>
      </c>
      <c r="EB317" s="173" t="s">
        <v>1039</v>
      </c>
      <c r="EC317" s="173" t="s">
        <v>1039</v>
      </c>
      <c r="ED317" s="124">
        <v>800</v>
      </c>
      <c r="EE317" s="182">
        <v>900</v>
      </c>
      <c r="EF317" s="182">
        <v>1000</v>
      </c>
      <c r="EG317" s="182">
        <v>800</v>
      </c>
      <c r="EH317" s="173" t="s">
        <v>1039</v>
      </c>
      <c r="EI317" s="124">
        <v>850</v>
      </c>
      <c r="EJ317" s="173" t="s">
        <v>1039</v>
      </c>
      <c r="EK317" s="182">
        <v>775</v>
      </c>
      <c r="EL317" s="182">
        <v>800</v>
      </c>
      <c r="EM317" s="124">
        <v>775</v>
      </c>
      <c r="EN317" s="124">
        <v>700</v>
      </c>
      <c r="EO317" s="180">
        <v>1000</v>
      </c>
      <c r="EP317" s="124">
        <v>800</v>
      </c>
      <c r="EQ317" s="180">
        <v>1000</v>
      </c>
      <c r="ER317" s="178">
        <v>750</v>
      </c>
      <c r="ES317" s="180">
        <v>625</v>
      </c>
      <c r="ET317" s="124">
        <v>700</v>
      </c>
      <c r="EU317" s="124">
        <v>800</v>
      </c>
      <c r="EV317" s="124">
        <v>1000</v>
      </c>
      <c r="EW317" s="124">
        <v>1000</v>
      </c>
      <c r="EX317" s="124">
        <v>1000</v>
      </c>
    </row>
    <row r="318" spans="1:154" ht="14.4" customHeight="1" x14ac:dyDescent="0.35">
      <c r="A318" s="104" t="s">
        <v>902</v>
      </c>
      <c r="B318" s="208">
        <v>3500</v>
      </c>
      <c r="C318" s="208">
        <v>3500</v>
      </c>
      <c r="D318" s="208">
        <v>3500</v>
      </c>
      <c r="E318" s="124">
        <v>3500</v>
      </c>
      <c r="F318" s="124">
        <v>3500</v>
      </c>
      <c r="G318" s="173" t="s">
        <v>1039</v>
      </c>
      <c r="H318" s="178">
        <v>4000</v>
      </c>
      <c r="I318" s="178">
        <v>3000</v>
      </c>
      <c r="J318" s="173" t="s">
        <v>1039</v>
      </c>
      <c r="K318" s="372"/>
      <c r="L318" s="182">
        <v>4500</v>
      </c>
      <c r="M318" s="372"/>
      <c r="N318" s="182">
        <v>4500</v>
      </c>
      <c r="O318" s="372"/>
      <c r="P318" s="182">
        <v>4000</v>
      </c>
      <c r="Q318" s="182">
        <v>4500</v>
      </c>
      <c r="R318" s="173" t="s">
        <v>1039</v>
      </c>
      <c r="S318" s="176">
        <v>6000</v>
      </c>
      <c r="T318" s="173" t="s">
        <v>1039</v>
      </c>
      <c r="U318" s="180">
        <v>4000</v>
      </c>
      <c r="V318" s="372"/>
      <c r="W318" s="173" t="s">
        <v>1039</v>
      </c>
      <c r="X318" s="173" t="s">
        <v>1039</v>
      </c>
      <c r="Y318" s="173" t="s">
        <v>1039</v>
      </c>
      <c r="Z318" s="173" t="s">
        <v>1039</v>
      </c>
      <c r="AA318" s="173" t="s">
        <v>1039</v>
      </c>
      <c r="AB318" s="372"/>
      <c r="AC318" s="124">
        <v>4500</v>
      </c>
      <c r="AD318" s="124">
        <v>4500</v>
      </c>
      <c r="AF318" s="104" t="s">
        <v>902</v>
      </c>
      <c r="AG318" s="208">
        <v>5000</v>
      </c>
      <c r="AH318" s="208">
        <v>7500</v>
      </c>
      <c r="AI318" s="208">
        <v>8400</v>
      </c>
      <c r="AJ318" s="124">
        <v>9000</v>
      </c>
      <c r="AK318" s="124">
        <v>9000</v>
      </c>
      <c r="AL318" s="173" t="s">
        <v>1039</v>
      </c>
      <c r="AM318" s="178">
        <v>10000</v>
      </c>
      <c r="AN318" s="178">
        <v>20000</v>
      </c>
      <c r="AO318" s="173" t="s">
        <v>1039</v>
      </c>
      <c r="AP318" s="376"/>
      <c r="AQ318" s="182">
        <v>22500</v>
      </c>
      <c r="AR318" s="372"/>
      <c r="AS318" s="182">
        <v>20000</v>
      </c>
      <c r="AT318" s="372"/>
      <c r="AU318" s="182">
        <v>20000</v>
      </c>
      <c r="AV318" s="182">
        <v>20000</v>
      </c>
      <c r="AW318" s="173" t="s">
        <v>1039</v>
      </c>
      <c r="AX318" s="176">
        <v>6000</v>
      </c>
      <c r="AY318" s="173" t="s">
        <v>1039</v>
      </c>
      <c r="AZ318" s="180">
        <v>15000</v>
      </c>
      <c r="BA318" s="372"/>
      <c r="BB318" s="173" t="s">
        <v>1039</v>
      </c>
      <c r="BC318" s="173" t="s">
        <v>1039</v>
      </c>
      <c r="BD318" s="173" t="s">
        <v>1039</v>
      </c>
      <c r="BE318" s="173" t="s">
        <v>1039</v>
      </c>
      <c r="BF318" s="173" t="s">
        <v>1039</v>
      </c>
      <c r="BG318" s="372"/>
      <c r="BH318" s="175">
        <v>6500</v>
      </c>
      <c r="BI318" s="124">
        <v>10000</v>
      </c>
      <c r="BK318" s="104" t="s">
        <v>902</v>
      </c>
      <c r="BL318" s="208">
        <v>1000</v>
      </c>
      <c r="BM318" s="208">
        <v>1000</v>
      </c>
      <c r="BN318" s="208">
        <v>1000</v>
      </c>
      <c r="BO318" s="124">
        <v>1000</v>
      </c>
      <c r="BP318" s="124">
        <v>1000</v>
      </c>
      <c r="BQ318" s="173" t="s">
        <v>1039</v>
      </c>
      <c r="BR318" s="178">
        <v>1000</v>
      </c>
      <c r="BS318" s="178">
        <v>1000</v>
      </c>
      <c r="BT318" s="173" t="s">
        <v>1039</v>
      </c>
      <c r="BU318" s="372"/>
      <c r="BV318" s="182">
        <v>1200</v>
      </c>
      <c r="BW318" s="372"/>
      <c r="BX318" s="182">
        <v>1200</v>
      </c>
      <c r="BY318" s="372"/>
      <c r="BZ318" s="182">
        <v>1200</v>
      </c>
      <c r="CA318" s="182">
        <v>1200</v>
      </c>
      <c r="CB318" s="173" t="s">
        <v>1039</v>
      </c>
      <c r="CC318" s="176">
        <v>1500</v>
      </c>
      <c r="CD318" s="173" t="s">
        <v>1039</v>
      </c>
      <c r="CE318" s="180">
        <v>1000</v>
      </c>
      <c r="CF318" s="372"/>
      <c r="CG318" s="173" t="s">
        <v>1039</v>
      </c>
      <c r="CH318" s="173" t="s">
        <v>1039</v>
      </c>
      <c r="CI318" s="173" t="s">
        <v>1039</v>
      </c>
      <c r="CJ318" s="173" t="s">
        <v>1039</v>
      </c>
      <c r="CK318" s="173" t="s">
        <v>1039</v>
      </c>
      <c r="CL318" s="372"/>
      <c r="CM318" s="175">
        <v>1500</v>
      </c>
      <c r="CN318" s="124">
        <v>1500</v>
      </c>
      <c r="CP318" s="104" t="s">
        <v>902</v>
      </c>
      <c r="CQ318" s="208">
        <v>100</v>
      </c>
      <c r="CR318" s="208">
        <v>100</v>
      </c>
      <c r="CS318" s="208">
        <v>100</v>
      </c>
      <c r="CT318" s="124">
        <v>100</v>
      </c>
      <c r="CU318" s="124">
        <v>100</v>
      </c>
      <c r="CV318" s="173" t="s">
        <v>1039</v>
      </c>
      <c r="CW318" s="178">
        <v>100</v>
      </c>
      <c r="CX318" s="178">
        <v>100</v>
      </c>
      <c r="CY318" s="173" t="s">
        <v>1039</v>
      </c>
      <c r="CZ318" s="372"/>
      <c r="DA318" s="182">
        <v>100</v>
      </c>
      <c r="DB318" s="372"/>
      <c r="DC318" s="182">
        <v>100</v>
      </c>
      <c r="DD318" s="372"/>
      <c r="DE318" s="182">
        <v>100</v>
      </c>
      <c r="DF318" s="182">
        <v>100</v>
      </c>
      <c r="DG318" s="173" t="s">
        <v>1039</v>
      </c>
      <c r="DH318" s="176">
        <v>50</v>
      </c>
      <c r="DI318" s="173" t="s">
        <v>1039</v>
      </c>
      <c r="DJ318" s="180">
        <v>100</v>
      </c>
      <c r="DK318" s="372"/>
      <c r="DL318" s="173" t="s">
        <v>1039</v>
      </c>
      <c r="DM318" s="201" t="s">
        <v>1039</v>
      </c>
      <c r="DN318" s="201" t="s">
        <v>1039</v>
      </c>
      <c r="DO318" s="201" t="s">
        <v>1039</v>
      </c>
      <c r="DP318" s="173" t="s">
        <v>1039</v>
      </c>
      <c r="DQ318" s="372"/>
      <c r="DR318" s="124">
        <v>200</v>
      </c>
      <c r="DS318" s="124">
        <v>200</v>
      </c>
      <c r="DU318" s="104" t="s">
        <v>902</v>
      </c>
      <c r="DV318" s="208">
        <v>1000</v>
      </c>
      <c r="DW318" s="208">
        <v>750</v>
      </c>
      <c r="DX318" s="208">
        <v>750</v>
      </c>
      <c r="DY318" s="208">
        <v>750</v>
      </c>
      <c r="DZ318" s="124">
        <v>1200</v>
      </c>
      <c r="EA318" s="173" t="s">
        <v>1039</v>
      </c>
      <c r="EB318" s="264">
        <v>800</v>
      </c>
      <c r="EC318" s="178">
        <v>800</v>
      </c>
      <c r="ED318" s="173" t="s">
        <v>1039</v>
      </c>
      <c r="EE318" s="182">
        <v>850</v>
      </c>
      <c r="EF318" s="182">
        <v>850</v>
      </c>
      <c r="EG318" s="182">
        <v>850</v>
      </c>
      <c r="EH318" s="182">
        <v>850</v>
      </c>
      <c r="EI318" s="124">
        <v>800</v>
      </c>
      <c r="EJ318" s="182">
        <v>800</v>
      </c>
      <c r="EK318" s="182">
        <v>750</v>
      </c>
      <c r="EL318" s="173" t="s">
        <v>1039</v>
      </c>
      <c r="EM318" s="124">
        <v>1125</v>
      </c>
      <c r="EN318" s="173" t="s">
        <v>1039</v>
      </c>
      <c r="EO318" s="180">
        <v>800</v>
      </c>
      <c r="EP318" s="173" t="s">
        <v>1039</v>
      </c>
      <c r="EQ318" s="173" t="s">
        <v>1039</v>
      </c>
      <c r="ER318" s="201" t="s">
        <v>1039</v>
      </c>
      <c r="ES318" s="201" t="s">
        <v>1039</v>
      </c>
      <c r="ET318" s="201" t="s">
        <v>1039</v>
      </c>
      <c r="EU318" s="173" t="s">
        <v>1039</v>
      </c>
      <c r="EV318" s="173" t="s">
        <v>1039</v>
      </c>
      <c r="EW318" s="124">
        <v>1100</v>
      </c>
      <c r="EX318" s="124">
        <v>1200</v>
      </c>
    </row>
    <row r="319" spans="1:154" ht="14.4" customHeight="1" x14ac:dyDescent="0.35">
      <c r="A319" s="123" t="s">
        <v>892</v>
      </c>
      <c r="B319" s="173" t="s">
        <v>1039</v>
      </c>
      <c r="C319" s="173">
        <v>4000</v>
      </c>
      <c r="D319" s="173" t="s">
        <v>1039</v>
      </c>
      <c r="E319" s="124">
        <v>6750</v>
      </c>
      <c r="F319" s="173" t="s">
        <v>1039</v>
      </c>
      <c r="G319" s="173" t="s">
        <v>1039</v>
      </c>
      <c r="H319" s="173" t="s">
        <v>1039</v>
      </c>
      <c r="I319" s="182">
        <v>6500</v>
      </c>
      <c r="J319" s="182">
        <v>7250</v>
      </c>
      <c r="K319" s="372"/>
      <c r="L319" s="182">
        <v>7000</v>
      </c>
      <c r="M319" s="372"/>
      <c r="N319" s="182">
        <v>6500</v>
      </c>
      <c r="O319" s="372"/>
      <c r="P319" s="182">
        <v>4500</v>
      </c>
      <c r="Q319" s="182">
        <v>4500</v>
      </c>
      <c r="R319" s="182">
        <v>4500</v>
      </c>
      <c r="S319" s="173" t="s">
        <v>1039</v>
      </c>
      <c r="T319" s="124">
        <v>4500</v>
      </c>
      <c r="U319" s="180">
        <v>4500</v>
      </c>
      <c r="V319" s="372"/>
      <c r="W319" s="173" t="s">
        <v>1039</v>
      </c>
      <c r="X319" s="173" t="s">
        <v>1039</v>
      </c>
      <c r="Y319" s="180">
        <v>4500</v>
      </c>
      <c r="Z319" s="124">
        <v>4500</v>
      </c>
      <c r="AA319" s="124">
        <v>4500</v>
      </c>
      <c r="AB319" s="372"/>
      <c r="AC319" s="124">
        <v>4500</v>
      </c>
      <c r="AD319" s="124">
        <v>4500</v>
      </c>
      <c r="AF319" s="123" t="s">
        <v>892</v>
      </c>
      <c r="AG319" s="173" t="s">
        <v>1039</v>
      </c>
      <c r="AH319" s="173">
        <v>6000</v>
      </c>
      <c r="AI319" s="173" t="s">
        <v>1039</v>
      </c>
      <c r="AJ319" s="124">
        <v>5000</v>
      </c>
      <c r="AK319" s="173" t="s">
        <v>1039</v>
      </c>
      <c r="AL319" s="173" t="s">
        <v>1039</v>
      </c>
      <c r="AM319" s="173" t="s">
        <v>1039</v>
      </c>
      <c r="AN319" s="182">
        <v>4500</v>
      </c>
      <c r="AO319" s="182">
        <v>4500</v>
      </c>
      <c r="AP319" s="376"/>
      <c r="AQ319" s="182">
        <v>5500</v>
      </c>
      <c r="AR319" s="372"/>
      <c r="AS319" s="182">
        <v>4000</v>
      </c>
      <c r="AT319" s="372"/>
      <c r="AU319" s="182">
        <v>5000</v>
      </c>
      <c r="AV319" s="182">
        <v>5000</v>
      </c>
      <c r="AW319" s="182">
        <v>5000</v>
      </c>
      <c r="AX319" s="173" t="s">
        <v>1039</v>
      </c>
      <c r="AY319" s="124">
        <v>5000</v>
      </c>
      <c r="AZ319" s="180">
        <v>5000</v>
      </c>
      <c r="BA319" s="372"/>
      <c r="BB319" s="173" t="s">
        <v>1039</v>
      </c>
      <c r="BC319" s="173" t="s">
        <v>1039</v>
      </c>
      <c r="BD319" s="175">
        <v>6150</v>
      </c>
      <c r="BE319" s="175">
        <v>6000</v>
      </c>
      <c r="BF319" s="175">
        <v>6500</v>
      </c>
      <c r="BG319" s="372"/>
      <c r="BH319" s="124">
        <v>7500</v>
      </c>
      <c r="BI319" s="124">
        <v>8000</v>
      </c>
      <c r="BK319" s="123" t="s">
        <v>892</v>
      </c>
      <c r="BL319" s="173" t="s">
        <v>1039</v>
      </c>
      <c r="BM319" s="173">
        <v>1250</v>
      </c>
      <c r="BN319" s="173" t="s">
        <v>1039</v>
      </c>
      <c r="BO319" s="124">
        <v>1000</v>
      </c>
      <c r="BP319" s="173" t="s">
        <v>1039</v>
      </c>
      <c r="BQ319" s="173" t="s">
        <v>1039</v>
      </c>
      <c r="BR319" s="173" t="s">
        <v>1039</v>
      </c>
      <c r="BS319" s="182">
        <v>1250</v>
      </c>
      <c r="BT319" s="182">
        <v>1000</v>
      </c>
      <c r="BU319" s="372"/>
      <c r="BV319" s="182">
        <v>1125</v>
      </c>
      <c r="BW319" s="372"/>
      <c r="BX319" s="182">
        <v>1250</v>
      </c>
      <c r="BY319" s="372"/>
      <c r="BZ319" s="182">
        <v>1000</v>
      </c>
      <c r="CA319" s="182">
        <v>1000</v>
      </c>
      <c r="CB319" s="182">
        <v>1000</v>
      </c>
      <c r="CC319" s="173" t="s">
        <v>1039</v>
      </c>
      <c r="CD319" s="124">
        <v>1000</v>
      </c>
      <c r="CE319" s="180">
        <v>1000</v>
      </c>
      <c r="CF319" s="372"/>
      <c r="CG319" s="173" t="s">
        <v>1039</v>
      </c>
      <c r="CH319" s="173" t="s">
        <v>1039</v>
      </c>
      <c r="CI319" s="180">
        <v>1000</v>
      </c>
      <c r="CJ319" s="124">
        <v>1000</v>
      </c>
      <c r="CK319" s="124">
        <v>1000</v>
      </c>
      <c r="CL319" s="372"/>
      <c r="CM319" s="124">
        <v>1000</v>
      </c>
      <c r="CN319" s="124">
        <v>1000</v>
      </c>
      <c r="CP319" s="123" t="s">
        <v>892</v>
      </c>
      <c r="CQ319" s="173" t="s">
        <v>1039</v>
      </c>
      <c r="CR319" s="173">
        <v>75</v>
      </c>
      <c r="CS319" s="173" t="s">
        <v>1039</v>
      </c>
      <c r="CT319" s="124">
        <v>50</v>
      </c>
      <c r="CU319" s="173" t="s">
        <v>1039</v>
      </c>
      <c r="CV319" s="173" t="s">
        <v>1039</v>
      </c>
      <c r="CW319" s="173" t="s">
        <v>1039</v>
      </c>
      <c r="CX319" s="182">
        <v>50</v>
      </c>
      <c r="CY319" s="182">
        <v>50</v>
      </c>
      <c r="CZ319" s="372"/>
      <c r="DA319" s="182">
        <v>50</v>
      </c>
      <c r="DB319" s="372"/>
      <c r="DC319" s="182">
        <v>50</v>
      </c>
      <c r="DD319" s="372"/>
      <c r="DE319" s="182">
        <v>50</v>
      </c>
      <c r="DF319" s="182">
        <v>50</v>
      </c>
      <c r="DG319" s="182">
        <v>50</v>
      </c>
      <c r="DH319" s="173" t="s">
        <v>1039</v>
      </c>
      <c r="DI319" s="124">
        <v>50</v>
      </c>
      <c r="DJ319" s="180">
        <v>50</v>
      </c>
      <c r="DK319" s="372"/>
      <c r="DL319" s="173" t="s">
        <v>1039</v>
      </c>
      <c r="DM319" s="201" t="s">
        <v>1039</v>
      </c>
      <c r="DN319" s="180">
        <v>50</v>
      </c>
      <c r="DO319" s="124">
        <v>50</v>
      </c>
      <c r="DP319" s="124">
        <v>50</v>
      </c>
      <c r="DQ319" s="372"/>
      <c r="DR319" s="124">
        <v>50</v>
      </c>
      <c r="DS319" s="124">
        <v>50</v>
      </c>
      <c r="DU319" s="123" t="s">
        <v>892</v>
      </c>
      <c r="DV319" s="173" t="s">
        <v>1039</v>
      </c>
      <c r="DW319" s="173">
        <v>975</v>
      </c>
      <c r="DX319" s="173" t="s">
        <v>1039</v>
      </c>
      <c r="DY319" s="208">
        <v>800</v>
      </c>
      <c r="DZ319" s="173" t="s">
        <v>1039</v>
      </c>
      <c r="EA319" s="173" t="s">
        <v>1039</v>
      </c>
      <c r="EB319" s="173" t="s">
        <v>1039</v>
      </c>
      <c r="EC319" s="182">
        <v>800</v>
      </c>
      <c r="ED319" s="182">
        <v>800</v>
      </c>
      <c r="EE319" s="182">
        <v>875</v>
      </c>
      <c r="EF319" s="182">
        <v>1000</v>
      </c>
      <c r="EG319" s="182">
        <v>875</v>
      </c>
      <c r="EH319" s="176">
        <v>1200</v>
      </c>
      <c r="EI319" s="173" t="s">
        <v>1039</v>
      </c>
      <c r="EJ319" s="182">
        <v>800</v>
      </c>
      <c r="EK319" s="182">
        <v>800</v>
      </c>
      <c r="EL319" s="182">
        <v>800</v>
      </c>
      <c r="EM319" s="173" t="s">
        <v>1039</v>
      </c>
      <c r="EN319" s="124">
        <v>800</v>
      </c>
      <c r="EO319" s="180">
        <v>800</v>
      </c>
      <c r="EP319" s="173" t="s">
        <v>1039</v>
      </c>
      <c r="EQ319" s="173" t="s">
        <v>1039</v>
      </c>
      <c r="ER319" s="201" t="s">
        <v>1039</v>
      </c>
      <c r="ES319" s="180">
        <v>750</v>
      </c>
      <c r="ET319" s="124">
        <v>750</v>
      </c>
      <c r="EU319" s="124">
        <v>1000</v>
      </c>
      <c r="EV319" s="173" t="s">
        <v>1039</v>
      </c>
      <c r="EW319" s="124">
        <v>1000</v>
      </c>
      <c r="EX319" s="124">
        <v>1000</v>
      </c>
    </row>
    <row r="320" spans="1:154" ht="14.4" customHeight="1" x14ac:dyDescent="0.35">
      <c r="A320" s="104" t="s">
        <v>894</v>
      </c>
      <c r="B320" s="208">
        <v>4000</v>
      </c>
      <c r="C320" s="208">
        <v>4000</v>
      </c>
      <c r="D320" s="173" t="s">
        <v>1039</v>
      </c>
      <c r="E320" s="173" t="s">
        <v>1039</v>
      </c>
      <c r="F320" s="173" t="s">
        <v>1039</v>
      </c>
      <c r="G320" s="173" t="s">
        <v>1039</v>
      </c>
      <c r="H320" s="178">
        <v>4000</v>
      </c>
      <c r="I320" s="173" t="s">
        <v>1039</v>
      </c>
      <c r="J320" s="124">
        <v>4000</v>
      </c>
      <c r="K320" s="372"/>
      <c r="L320" s="173" t="s">
        <v>1039</v>
      </c>
      <c r="M320" s="372"/>
      <c r="N320" s="182">
        <v>4000</v>
      </c>
      <c r="O320" s="372"/>
      <c r="P320" s="182">
        <v>4000</v>
      </c>
      <c r="Q320" s="182">
        <v>4750</v>
      </c>
      <c r="R320" s="182">
        <v>5000</v>
      </c>
      <c r="S320" s="124">
        <v>5000</v>
      </c>
      <c r="T320" s="124">
        <v>4500</v>
      </c>
      <c r="U320" s="173" t="s">
        <v>1039</v>
      </c>
      <c r="V320" s="372"/>
      <c r="W320" s="180">
        <v>4000</v>
      </c>
      <c r="X320" s="180">
        <v>4000</v>
      </c>
      <c r="Y320" s="180">
        <v>4000</v>
      </c>
      <c r="Z320" s="124">
        <v>4000</v>
      </c>
      <c r="AA320" s="124">
        <v>3500</v>
      </c>
      <c r="AB320" s="372"/>
      <c r="AC320" s="124">
        <v>3500</v>
      </c>
      <c r="AD320" s="124">
        <v>3500</v>
      </c>
      <c r="AF320" s="104" t="s">
        <v>894</v>
      </c>
      <c r="AG320" s="208">
        <v>4000</v>
      </c>
      <c r="AH320" s="208">
        <v>4500</v>
      </c>
      <c r="AI320" s="173" t="s">
        <v>1039</v>
      </c>
      <c r="AJ320" s="173" t="s">
        <v>1039</v>
      </c>
      <c r="AK320" s="173" t="s">
        <v>1039</v>
      </c>
      <c r="AL320" s="173" t="s">
        <v>1039</v>
      </c>
      <c r="AM320" s="176">
        <v>6500</v>
      </c>
      <c r="AN320" s="173" t="s">
        <v>1039</v>
      </c>
      <c r="AO320" s="124">
        <v>5000</v>
      </c>
      <c r="AP320" s="376"/>
      <c r="AQ320" s="173" t="s">
        <v>1039</v>
      </c>
      <c r="AR320" s="372"/>
      <c r="AS320" s="182">
        <v>6000</v>
      </c>
      <c r="AT320" s="372"/>
      <c r="AU320" s="182">
        <v>6000</v>
      </c>
      <c r="AV320" s="182">
        <v>7500</v>
      </c>
      <c r="AW320" s="182">
        <v>7500</v>
      </c>
      <c r="AX320" s="124">
        <v>8000</v>
      </c>
      <c r="AY320" s="176">
        <v>6000</v>
      </c>
      <c r="AZ320" s="173" t="s">
        <v>1039</v>
      </c>
      <c r="BA320" s="372"/>
      <c r="BB320" s="175">
        <v>6000</v>
      </c>
      <c r="BC320" s="180">
        <v>6000</v>
      </c>
      <c r="BD320" s="180">
        <v>6000</v>
      </c>
      <c r="BE320" s="124">
        <v>4500</v>
      </c>
      <c r="BF320" s="124">
        <v>6000</v>
      </c>
      <c r="BG320" s="372"/>
      <c r="BH320" s="124">
        <v>6000</v>
      </c>
      <c r="BI320" s="124">
        <v>6000</v>
      </c>
      <c r="BK320" s="104" t="s">
        <v>894</v>
      </c>
      <c r="BL320" s="208">
        <v>1000</v>
      </c>
      <c r="BM320" s="208">
        <v>1000</v>
      </c>
      <c r="BN320" s="173" t="s">
        <v>1039</v>
      </c>
      <c r="BO320" s="173" t="s">
        <v>1039</v>
      </c>
      <c r="BP320" s="173" t="s">
        <v>1039</v>
      </c>
      <c r="BQ320" s="173" t="s">
        <v>1039</v>
      </c>
      <c r="BR320" s="178">
        <v>1875</v>
      </c>
      <c r="BS320" s="173" t="s">
        <v>1039</v>
      </c>
      <c r="BT320" s="124">
        <v>1000</v>
      </c>
      <c r="BU320" s="372"/>
      <c r="BV320" s="173" t="s">
        <v>1039</v>
      </c>
      <c r="BW320" s="372"/>
      <c r="BX320" s="182">
        <v>1000</v>
      </c>
      <c r="BY320" s="372"/>
      <c r="BZ320" s="182">
        <v>1000</v>
      </c>
      <c r="CA320" s="182">
        <v>1000</v>
      </c>
      <c r="CB320" s="182">
        <v>1000</v>
      </c>
      <c r="CC320" s="124">
        <v>1000</v>
      </c>
      <c r="CD320" s="176">
        <v>1125</v>
      </c>
      <c r="CE320" s="173" t="s">
        <v>1039</v>
      </c>
      <c r="CF320" s="372"/>
      <c r="CG320" s="180">
        <v>1000</v>
      </c>
      <c r="CH320" s="180">
        <v>1000</v>
      </c>
      <c r="CI320" s="180">
        <v>1000</v>
      </c>
      <c r="CJ320" s="124">
        <v>1000</v>
      </c>
      <c r="CK320" s="124">
        <v>1000</v>
      </c>
      <c r="CL320" s="372"/>
      <c r="CM320" s="124">
        <v>1000</v>
      </c>
      <c r="CN320" s="124">
        <v>1000</v>
      </c>
      <c r="CP320" s="104" t="s">
        <v>894</v>
      </c>
      <c r="CQ320" s="208">
        <v>100</v>
      </c>
      <c r="CR320" s="176">
        <v>75</v>
      </c>
      <c r="CS320" s="173" t="s">
        <v>1039</v>
      </c>
      <c r="CT320" s="173" t="s">
        <v>1039</v>
      </c>
      <c r="CU320" s="173" t="s">
        <v>1039</v>
      </c>
      <c r="CV320" s="173" t="s">
        <v>1039</v>
      </c>
      <c r="CW320" s="176">
        <v>100</v>
      </c>
      <c r="CX320" s="173" t="s">
        <v>1039</v>
      </c>
      <c r="CY320" s="124">
        <v>50</v>
      </c>
      <c r="CZ320" s="372"/>
      <c r="DA320" s="173" t="s">
        <v>1039</v>
      </c>
      <c r="DB320" s="372"/>
      <c r="DC320" s="182">
        <v>100</v>
      </c>
      <c r="DD320" s="372"/>
      <c r="DE320" s="182">
        <v>100</v>
      </c>
      <c r="DF320" s="182">
        <v>50</v>
      </c>
      <c r="DG320" s="182">
        <v>50</v>
      </c>
      <c r="DH320" s="124">
        <v>50</v>
      </c>
      <c r="DI320" s="124">
        <v>50</v>
      </c>
      <c r="DJ320" s="173" t="s">
        <v>1039</v>
      </c>
      <c r="DK320" s="372"/>
      <c r="DL320" s="176">
        <v>75</v>
      </c>
      <c r="DM320" s="178">
        <v>50</v>
      </c>
      <c r="DN320" s="180">
        <v>50</v>
      </c>
      <c r="DO320" s="124">
        <v>50</v>
      </c>
      <c r="DP320" s="175">
        <v>50</v>
      </c>
      <c r="DQ320" s="372"/>
      <c r="DR320" s="124">
        <v>100</v>
      </c>
      <c r="DS320" s="124">
        <v>50</v>
      </c>
      <c r="DU320" s="104" t="s">
        <v>894</v>
      </c>
      <c r="DV320" s="208">
        <v>700</v>
      </c>
      <c r="DW320" s="208">
        <v>700</v>
      </c>
      <c r="DX320" s="173" t="s">
        <v>1039</v>
      </c>
      <c r="DY320" s="173" t="s">
        <v>1039</v>
      </c>
      <c r="DZ320" s="173" t="s">
        <v>1039</v>
      </c>
      <c r="EA320" s="173" t="s">
        <v>1039</v>
      </c>
      <c r="EB320" s="264">
        <v>750</v>
      </c>
      <c r="EC320" s="173" t="s">
        <v>1039</v>
      </c>
      <c r="ED320" s="124">
        <v>800</v>
      </c>
      <c r="EE320" s="182">
        <v>800</v>
      </c>
      <c r="EF320" s="173" t="s">
        <v>1039</v>
      </c>
      <c r="EG320" s="182">
        <v>750</v>
      </c>
      <c r="EH320" s="182">
        <v>700</v>
      </c>
      <c r="EI320" s="182">
        <v>700</v>
      </c>
      <c r="EJ320" s="182">
        <v>700</v>
      </c>
      <c r="EK320" s="182">
        <v>650</v>
      </c>
      <c r="EL320" s="182">
        <v>650</v>
      </c>
      <c r="EM320" s="124">
        <v>1000</v>
      </c>
      <c r="EN320" s="124">
        <v>650</v>
      </c>
      <c r="EO320" s="173" t="s">
        <v>1039</v>
      </c>
      <c r="EP320" s="124">
        <v>700</v>
      </c>
      <c r="EQ320" s="180">
        <v>700</v>
      </c>
      <c r="ER320" s="178">
        <v>700</v>
      </c>
      <c r="ES320" s="180">
        <v>700</v>
      </c>
      <c r="ET320" s="124">
        <v>700</v>
      </c>
      <c r="EU320" s="124">
        <v>750</v>
      </c>
      <c r="EV320" s="173" t="s">
        <v>1039</v>
      </c>
      <c r="EW320" s="124">
        <v>750</v>
      </c>
      <c r="EX320" s="124">
        <v>775</v>
      </c>
    </row>
    <row r="321" spans="1:154" ht="14.4" customHeight="1" x14ac:dyDescent="0.35">
      <c r="A321" s="104" t="s">
        <v>1045</v>
      </c>
      <c r="B321" s="173" t="s">
        <v>1039</v>
      </c>
      <c r="C321" s="173" t="s">
        <v>1039</v>
      </c>
      <c r="D321" s="173" t="s">
        <v>1039</v>
      </c>
      <c r="E321" s="173" t="s">
        <v>1039</v>
      </c>
      <c r="F321" s="173" t="s">
        <v>1039</v>
      </c>
      <c r="G321" s="173" t="s">
        <v>1039</v>
      </c>
      <c r="H321" s="173" t="s">
        <v>1039</v>
      </c>
      <c r="I321" s="173" t="s">
        <v>1039</v>
      </c>
      <c r="J321" s="173" t="s">
        <v>1039</v>
      </c>
      <c r="K321" s="372"/>
      <c r="L321" s="173" t="s">
        <v>1039</v>
      </c>
      <c r="M321" s="372"/>
      <c r="N321" s="173" t="s">
        <v>1039</v>
      </c>
      <c r="O321" s="372"/>
      <c r="P321" s="182">
        <v>5500</v>
      </c>
      <c r="Q321" s="182">
        <v>5500</v>
      </c>
      <c r="R321" s="182">
        <v>5500</v>
      </c>
      <c r="S321" s="173" t="s">
        <v>1039</v>
      </c>
      <c r="T321" s="173" t="s">
        <v>1039</v>
      </c>
      <c r="U321" s="173" t="s">
        <v>1039</v>
      </c>
      <c r="V321" s="372"/>
      <c r="W321" s="173" t="s">
        <v>1039</v>
      </c>
      <c r="X321" s="173" t="s">
        <v>1039</v>
      </c>
      <c r="Y321" s="173" t="s">
        <v>1039</v>
      </c>
      <c r="Z321" s="173" t="s">
        <v>1039</v>
      </c>
      <c r="AA321" s="173" t="s">
        <v>1039</v>
      </c>
      <c r="AB321" s="372"/>
      <c r="AC321" s="173" t="s">
        <v>1039</v>
      </c>
      <c r="AD321" s="173" t="s">
        <v>1039</v>
      </c>
      <c r="AF321" s="104" t="s">
        <v>1045</v>
      </c>
      <c r="AG321" s="173" t="s">
        <v>1039</v>
      </c>
      <c r="AH321" s="173" t="s">
        <v>1039</v>
      </c>
      <c r="AI321" s="173" t="s">
        <v>1039</v>
      </c>
      <c r="AJ321" s="173" t="s">
        <v>1039</v>
      </c>
      <c r="AK321" s="173" t="s">
        <v>1039</v>
      </c>
      <c r="AL321" s="173" t="s">
        <v>1039</v>
      </c>
      <c r="AM321" s="173" t="s">
        <v>1039</v>
      </c>
      <c r="AN321" s="173" t="s">
        <v>1039</v>
      </c>
      <c r="AO321" s="173" t="s">
        <v>1039</v>
      </c>
      <c r="AP321" s="376"/>
      <c r="AQ321" s="173" t="s">
        <v>1039</v>
      </c>
      <c r="AR321" s="372"/>
      <c r="AS321" s="173" t="s">
        <v>1039</v>
      </c>
      <c r="AT321" s="372"/>
      <c r="AU321" s="182">
        <v>6500</v>
      </c>
      <c r="AV321" s="182">
        <v>7000</v>
      </c>
      <c r="AW321" s="182">
        <v>5800</v>
      </c>
      <c r="AX321" s="173" t="s">
        <v>1039</v>
      </c>
      <c r="AY321" s="173" t="s">
        <v>1039</v>
      </c>
      <c r="AZ321" s="173" t="s">
        <v>1039</v>
      </c>
      <c r="BA321" s="372"/>
      <c r="BB321" s="173" t="s">
        <v>1039</v>
      </c>
      <c r="BC321" s="173" t="s">
        <v>1039</v>
      </c>
      <c r="BD321" s="173" t="s">
        <v>1039</v>
      </c>
      <c r="BE321" s="173" t="s">
        <v>1039</v>
      </c>
      <c r="BF321" s="173" t="s">
        <v>1039</v>
      </c>
      <c r="BG321" s="372"/>
      <c r="BH321" s="173" t="s">
        <v>1039</v>
      </c>
      <c r="BI321" s="173" t="s">
        <v>1039</v>
      </c>
      <c r="BK321" s="104" t="s">
        <v>1045</v>
      </c>
      <c r="BL321" s="173" t="s">
        <v>1039</v>
      </c>
      <c r="BM321" s="173" t="s">
        <v>1039</v>
      </c>
      <c r="BN321" s="173" t="s">
        <v>1039</v>
      </c>
      <c r="BO321" s="173" t="s">
        <v>1039</v>
      </c>
      <c r="BP321" s="173" t="s">
        <v>1039</v>
      </c>
      <c r="BQ321" s="173" t="s">
        <v>1039</v>
      </c>
      <c r="BR321" s="173" t="s">
        <v>1039</v>
      </c>
      <c r="BS321" s="173" t="s">
        <v>1039</v>
      </c>
      <c r="BT321" s="173" t="s">
        <v>1039</v>
      </c>
      <c r="BU321" s="372"/>
      <c r="BV321" s="173" t="s">
        <v>1039</v>
      </c>
      <c r="BW321" s="372"/>
      <c r="BX321" s="173" t="s">
        <v>1039</v>
      </c>
      <c r="BY321" s="372"/>
      <c r="BZ321" s="176">
        <v>1350</v>
      </c>
      <c r="CA321" s="182">
        <v>1000</v>
      </c>
      <c r="CB321" s="182">
        <v>1000</v>
      </c>
      <c r="CC321" s="173" t="s">
        <v>1039</v>
      </c>
      <c r="CD321" s="173" t="s">
        <v>1039</v>
      </c>
      <c r="CE321" s="173" t="s">
        <v>1039</v>
      </c>
      <c r="CF321" s="372"/>
      <c r="CG321" s="173" t="s">
        <v>1039</v>
      </c>
      <c r="CH321" s="173" t="s">
        <v>1039</v>
      </c>
      <c r="CI321" s="173" t="s">
        <v>1039</v>
      </c>
      <c r="CJ321" s="173" t="s">
        <v>1039</v>
      </c>
      <c r="CK321" s="173" t="s">
        <v>1039</v>
      </c>
      <c r="CL321" s="372"/>
      <c r="CM321" s="173" t="s">
        <v>1039</v>
      </c>
      <c r="CN321" s="173" t="s">
        <v>1039</v>
      </c>
      <c r="CP321" s="104" t="s">
        <v>1045</v>
      </c>
      <c r="CQ321" s="173" t="s">
        <v>1039</v>
      </c>
      <c r="CR321" s="173" t="s">
        <v>1039</v>
      </c>
      <c r="CS321" s="173" t="s">
        <v>1039</v>
      </c>
      <c r="CT321" s="173" t="s">
        <v>1039</v>
      </c>
      <c r="CU321" s="173" t="s">
        <v>1039</v>
      </c>
      <c r="CV321" s="173" t="s">
        <v>1039</v>
      </c>
      <c r="CW321" s="173" t="s">
        <v>1039</v>
      </c>
      <c r="CX321" s="173" t="s">
        <v>1039</v>
      </c>
      <c r="CY321" s="173" t="s">
        <v>1039</v>
      </c>
      <c r="CZ321" s="372"/>
      <c r="DA321" s="173" t="s">
        <v>1039</v>
      </c>
      <c r="DB321" s="372"/>
      <c r="DC321" s="173" t="s">
        <v>1039</v>
      </c>
      <c r="DD321" s="372"/>
      <c r="DE321" s="175">
        <v>100</v>
      </c>
      <c r="DF321" s="182">
        <v>100</v>
      </c>
      <c r="DG321" s="182">
        <v>100</v>
      </c>
      <c r="DH321" s="173" t="s">
        <v>1039</v>
      </c>
      <c r="DI321" s="173" t="s">
        <v>1039</v>
      </c>
      <c r="DJ321" s="173" t="s">
        <v>1039</v>
      </c>
      <c r="DK321" s="372"/>
      <c r="DL321" s="173" t="s">
        <v>1039</v>
      </c>
      <c r="DM321" s="201" t="s">
        <v>1039</v>
      </c>
      <c r="DN321" s="201" t="s">
        <v>1039</v>
      </c>
      <c r="DO321" s="201" t="s">
        <v>1039</v>
      </c>
      <c r="DP321" s="173" t="s">
        <v>1039</v>
      </c>
      <c r="DQ321" s="372"/>
      <c r="DR321" s="173" t="s">
        <v>1039</v>
      </c>
      <c r="DS321" s="173" t="s">
        <v>1039</v>
      </c>
      <c r="DU321" s="104" t="s">
        <v>1045</v>
      </c>
      <c r="DV321" s="173" t="s">
        <v>1039</v>
      </c>
      <c r="DW321" s="173" t="s">
        <v>1039</v>
      </c>
      <c r="DX321" s="173" t="s">
        <v>1039</v>
      </c>
      <c r="DY321" s="173" t="s">
        <v>1039</v>
      </c>
      <c r="DZ321" s="173" t="s">
        <v>1039</v>
      </c>
      <c r="EA321" s="173" t="s">
        <v>1039</v>
      </c>
      <c r="EB321" s="173" t="s">
        <v>1039</v>
      </c>
      <c r="EC321" s="173" t="s">
        <v>1039</v>
      </c>
      <c r="ED321" s="173" t="s">
        <v>1039</v>
      </c>
      <c r="EE321" s="181" t="s">
        <v>1045</v>
      </c>
      <c r="EF321" s="173" t="s">
        <v>1039</v>
      </c>
      <c r="EG321" s="173" t="s">
        <v>1039</v>
      </c>
      <c r="EH321" s="173" t="s">
        <v>1039</v>
      </c>
      <c r="EI321" s="173" t="s">
        <v>1039</v>
      </c>
      <c r="EJ321" s="176">
        <v>1225</v>
      </c>
      <c r="EK321" s="182">
        <v>700</v>
      </c>
      <c r="EL321" s="182">
        <v>700</v>
      </c>
      <c r="EM321" s="173" t="s">
        <v>1039</v>
      </c>
      <c r="EN321" s="173" t="s">
        <v>1039</v>
      </c>
      <c r="EO321" s="173" t="s">
        <v>1039</v>
      </c>
      <c r="EP321" s="173" t="s">
        <v>1039</v>
      </c>
      <c r="EQ321" s="173" t="s">
        <v>1039</v>
      </c>
      <c r="ER321" s="201" t="s">
        <v>1039</v>
      </c>
      <c r="ES321" s="201" t="s">
        <v>1039</v>
      </c>
      <c r="ET321" s="201" t="s">
        <v>1039</v>
      </c>
      <c r="EU321" s="173" t="s">
        <v>1039</v>
      </c>
      <c r="EV321" s="173" t="s">
        <v>1039</v>
      </c>
      <c r="EW321" s="173" t="s">
        <v>1039</v>
      </c>
      <c r="EX321" s="173" t="s">
        <v>1039</v>
      </c>
    </row>
    <row r="322" spans="1:154" ht="14.4" customHeight="1" x14ac:dyDescent="0.35">
      <c r="A322" s="104" t="s">
        <v>923</v>
      </c>
      <c r="B322" s="173" t="s">
        <v>1039</v>
      </c>
      <c r="C322" s="173" t="s">
        <v>1039</v>
      </c>
      <c r="D322" s="124">
        <v>5000</v>
      </c>
      <c r="E322" s="124">
        <v>5000</v>
      </c>
      <c r="F322" s="173" t="s">
        <v>1039</v>
      </c>
      <c r="G322" s="124">
        <v>5000</v>
      </c>
      <c r="H322" s="178">
        <v>5000</v>
      </c>
      <c r="I322" s="178">
        <v>7000</v>
      </c>
      <c r="J322" s="178">
        <v>6000</v>
      </c>
      <c r="K322" s="372"/>
      <c r="L322" s="178">
        <v>6000</v>
      </c>
      <c r="M322" s="372"/>
      <c r="N322" s="178">
        <v>6000</v>
      </c>
      <c r="O322" s="372"/>
      <c r="P322" s="178">
        <v>6000</v>
      </c>
      <c r="Q322" s="178">
        <v>5000</v>
      </c>
      <c r="R322" s="182">
        <v>5000</v>
      </c>
      <c r="S322" s="124">
        <v>5000</v>
      </c>
      <c r="T322" s="124">
        <v>5000</v>
      </c>
      <c r="U322" s="180">
        <v>5000</v>
      </c>
      <c r="V322" s="372"/>
      <c r="W322" s="180">
        <v>5000</v>
      </c>
      <c r="X322" s="180">
        <v>5000</v>
      </c>
      <c r="Y322" s="180">
        <v>3000</v>
      </c>
      <c r="Z322" s="124">
        <v>5000</v>
      </c>
      <c r="AA322" s="124">
        <v>5000</v>
      </c>
      <c r="AB322" s="372"/>
      <c r="AC322" s="124">
        <v>5000</v>
      </c>
      <c r="AD322" s="124">
        <v>5000</v>
      </c>
      <c r="AF322" s="104" t="s">
        <v>923</v>
      </c>
      <c r="AG322" s="173" t="s">
        <v>1039</v>
      </c>
      <c r="AH322" s="173" t="s">
        <v>1039</v>
      </c>
      <c r="AI322" s="124">
        <v>7000</v>
      </c>
      <c r="AJ322" s="124">
        <v>7000</v>
      </c>
      <c r="AK322" s="173" t="s">
        <v>1039</v>
      </c>
      <c r="AL322" s="124">
        <v>7500</v>
      </c>
      <c r="AM322" s="178">
        <v>6500</v>
      </c>
      <c r="AN322" s="178">
        <v>6500</v>
      </c>
      <c r="AO322" s="178">
        <v>6250</v>
      </c>
      <c r="AP322" s="376"/>
      <c r="AQ322" s="178">
        <v>6750</v>
      </c>
      <c r="AR322" s="372"/>
      <c r="AS322" s="178">
        <v>6000</v>
      </c>
      <c r="AT322" s="372"/>
      <c r="AU322" s="178">
        <v>6000</v>
      </c>
      <c r="AV322" s="178">
        <v>7000</v>
      </c>
      <c r="AW322" s="182">
        <v>6000</v>
      </c>
      <c r="AX322" s="124">
        <v>6000</v>
      </c>
      <c r="AY322" s="124">
        <v>6000</v>
      </c>
      <c r="AZ322" s="180">
        <v>6000</v>
      </c>
      <c r="BA322" s="372"/>
      <c r="BB322" s="180">
        <v>6000</v>
      </c>
      <c r="BC322" s="180">
        <v>6000</v>
      </c>
      <c r="BD322" s="180">
        <v>8500</v>
      </c>
      <c r="BE322" s="175">
        <v>6000</v>
      </c>
      <c r="BF322" s="175">
        <v>6500</v>
      </c>
      <c r="BG322" s="372"/>
      <c r="BH322" s="175">
        <v>6500</v>
      </c>
      <c r="BI322" s="265">
        <v>7000</v>
      </c>
      <c r="BK322" s="104" t="s">
        <v>923</v>
      </c>
      <c r="BL322" s="173" t="s">
        <v>1039</v>
      </c>
      <c r="BM322" s="173" t="s">
        <v>1039</v>
      </c>
      <c r="BN322" s="124">
        <v>1500</v>
      </c>
      <c r="BO322" s="124">
        <v>1500</v>
      </c>
      <c r="BP322" s="173" t="s">
        <v>1039</v>
      </c>
      <c r="BQ322" s="124">
        <v>2000</v>
      </c>
      <c r="BR322" s="178">
        <v>2000</v>
      </c>
      <c r="BS322" s="178">
        <v>2000</v>
      </c>
      <c r="BT322" s="178">
        <v>2000</v>
      </c>
      <c r="BU322" s="372"/>
      <c r="BV322" s="178">
        <v>2000</v>
      </c>
      <c r="BW322" s="372"/>
      <c r="BX322" s="178">
        <v>2000</v>
      </c>
      <c r="BY322" s="372"/>
      <c r="BZ322" s="178">
        <v>2000</v>
      </c>
      <c r="CA322" s="178">
        <v>2000</v>
      </c>
      <c r="CB322" s="182">
        <v>2000</v>
      </c>
      <c r="CC322" s="124">
        <v>2000</v>
      </c>
      <c r="CD322" s="124">
        <v>2000</v>
      </c>
      <c r="CE322" s="180">
        <v>2000</v>
      </c>
      <c r="CF322" s="372"/>
      <c r="CG322" s="180">
        <v>2000</v>
      </c>
      <c r="CH322" s="180">
        <v>2000</v>
      </c>
      <c r="CI322" s="180">
        <v>2500</v>
      </c>
      <c r="CJ322" s="124">
        <v>2000</v>
      </c>
      <c r="CK322" s="124">
        <v>2000</v>
      </c>
      <c r="CL322" s="372"/>
      <c r="CM322" s="124">
        <v>2000</v>
      </c>
      <c r="CN322" s="124">
        <v>2000</v>
      </c>
      <c r="CP322" s="104" t="s">
        <v>923</v>
      </c>
      <c r="CQ322" s="173" t="s">
        <v>1039</v>
      </c>
      <c r="CR322" s="173" t="s">
        <v>1039</v>
      </c>
      <c r="CS322" s="124">
        <v>100</v>
      </c>
      <c r="CT322" s="124">
        <v>100</v>
      </c>
      <c r="CU322" s="173" t="s">
        <v>1039</v>
      </c>
      <c r="CV322" s="124">
        <v>100</v>
      </c>
      <c r="CW322" s="178">
        <v>100</v>
      </c>
      <c r="CX322" s="178">
        <v>100</v>
      </c>
      <c r="CY322" s="178">
        <v>100</v>
      </c>
      <c r="CZ322" s="372"/>
      <c r="DA322" s="178">
        <v>100</v>
      </c>
      <c r="DB322" s="372"/>
      <c r="DC322" s="178">
        <v>100</v>
      </c>
      <c r="DD322" s="372"/>
      <c r="DE322" s="178">
        <v>100</v>
      </c>
      <c r="DF322" s="178">
        <v>100</v>
      </c>
      <c r="DG322" s="182">
        <v>100</v>
      </c>
      <c r="DH322" s="124">
        <v>100</v>
      </c>
      <c r="DI322" s="124">
        <v>100</v>
      </c>
      <c r="DJ322" s="180">
        <v>100</v>
      </c>
      <c r="DK322" s="372"/>
      <c r="DL322" s="180">
        <v>100</v>
      </c>
      <c r="DM322" s="178">
        <v>100</v>
      </c>
      <c r="DN322" s="180">
        <v>100</v>
      </c>
      <c r="DO322" s="124">
        <v>100</v>
      </c>
      <c r="DP322" s="124">
        <v>100</v>
      </c>
      <c r="DQ322" s="372"/>
      <c r="DR322" s="124">
        <v>100</v>
      </c>
      <c r="DS322" s="124">
        <v>100</v>
      </c>
      <c r="DU322" s="104" t="s">
        <v>923</v>
      </c>
      <c r="DV322" s="173" t="s">
        <v>1039</v>
      </c>
      <c r="DW322" s="173" t="s">
        <v>1039</v>
      </c>
      <c r="DX322" s="124">
        <v>1300</v>
      </c>
      <c r="DY322" s="124">
        <v>1300</v>
      </c>
      <c r="DZ322" s="173" t="s">
        <v>1039</v>
      </c>
      <c r="EA322" s="124">
        <v>1300</v>
      </c>
      <c r="EB322" s="264">
        <v>1250</v>
      </c>
      <c r="EC322" s="178">
        <v>1250</v>
      </c>
      <c r="ED322" s="178">
        <v>1300</v>
      </c>
      <c r="EE322" s="178">
        <v>1300</v>
      </c>
      <c r="EF322" s="178">
        <v>1300</v>
      </c>
      <c r="EG322" s="178">
        <v>1400</v>
      </c>
      <c r="EH322" s="178">
        <v>1300</v>
      </c>
      <c r="EI322" s="178">
        <v>1300</v>
      </c>
      <c r="EJ322" s="178">
        <v>1300</v>
      </c>
      <c r="EK322" s="178">
        <v>1300</v>
      </c>
      <c r="EL322" s="182">
        <v>1250</v>
      </c>
      <c r="EM322" s="124">
        <v>1200</v>
      </c>
      <c r="EN322" s="124">
        <v>1250</v>
      </c>
      <c r="EO322" s="180">
        <v>1250</v>
      </c>
      <c r="EP322" s="173" t="s">
        <v>1039</v>
      </c>
      <c r="EQ322" s="180">
        <v>1500</v>
      </c>
      <c r="ER322" s="178">
        <v>2500</v>
      </c>
      <c r="ES322" s="180">
        <v>1300</v>
      </c>
      <c r="ET322" s="124">
        <v>1000</v>
      </c>
      <c r="EU322" s="124">
        <v>1500</v>
      </c>
      <c r="EV322" s="173" t="s">
        <v>1039</v>
      </c>
      <c r="EW322" s="124">
        <v>1500</v>
      </c>
      <c r="EX322" s="124">
        <v>1300</v>
      </c>
    </row>
    <row r="323" spans="1:154" ht="14.4" customHeight="1" x14ac:dyDescent="0.35">
      <c r="A323" s="123" t="s">
        <v>888</v>
      </c>
      <c r="B323" s="173" t="s">
        <v>1039</v>
      </c>
      <c r="C323" s="173" t="s">
        <v>1039</v>
      </c>
      <c r="D323" s="173" t="s">
        <v>1039</v>
      </c>
      <c r="E323" s="173" t="s">
        <v>1039</v>
      </c>
      <c r="F323" s="173" t="s">
        <v>1039</v>
      </c>
      <c r="G323" s="173" t="s">
        <v>1039</v>
      </c>
      <c r="H323" s="173" t="s">
        <v>1039</v>
      </c>
      <c r="I323" s="173" t="s">
        <v>1039</v>
      </c>
      <c r="J323" s="173" t="s">
        <v>1039</v>
      </c>
      <c r="K323" s="372"/>
      <c r="L323" s="173" t="s">
        <v>1039</v>
      </c>
      <c r="M323" s="372"/>
      <c r="N323" s="173" t="s">
        <v>1039</v>
      </c>
      <c r="O323" s="372"/>
      <c r="P323" s="173" t="s">
        <v>1039</v>
      </c>
      <c r="Q323" s="173" t="s">
        <v>1039</v>
      </c>
      <c r="R323" s="173" t="s">
        <v>1039</v>
      </c>
      <c r="S323" s="173" t="s">
        <v>1039</v>
      </c>
      <c r="T323" s="173" t="s">
        <v>1039</v>
      </c>
      <c r="U323" s="173" t="s">
        <v>1039</v>
      </c>
      <c r="V323" s="372"/>
      <c r="W323" s="173" t="s">
        <v>1039</v>
      </c>
      <c r="X323" s="173" t="s">
        <v>1039</v>
      </c>
      <c r="Y323" s="180">
        <v>6000</v>
      </c>
      <c r="Z323" s="124">
        <v>4000</v>
      </c>
      <c r="AA323" s="124">
        <v>4000</v>
      </c>
      <c r="AB323" s="372"/>
      <c r="AC323" s="124">
        <v>4000</v>
      </c>
      <c r="AD323" s="124">
        <v>4000</v>
      </c>
      <c r="AF323" s="123" t="s">
        <v>888</v>
      </c>
      <c r="AG323" s="173" t="s">
        <v>1039</v>
      </c>
      <c r="AH323" s="173" t="s">
        <v>1039</v>
      </c>
      <c r="AI323" s="173" t="s">
        <v>1039</v>
      </c>
      <c r="AJ323" s="173" t="s">
        <v>1039</v>
      </c>
      <c r="AK323" s="173" t="s">
        <v>1039</v>
      </c>
      <c r="AL323" s="173" t="s">
        <v>1039</v>
      </c>
      <c r="AM323" s="173" t="s">
        <v>1039</v>
      </c>
      <c r="AN323" s="173" t="s">
        <v>1039</v>
      </c>
      <c r="AO323" s="173" t="s">
        <v>1039</v>
      </c>
      <c r="AP323" s="376"/>
      <c r="AQ323" s="173" t="s">
        <v>1039</v>
      </c>
      <c r="AR323" s="372"/>
      <c r="AS323" s="173" t="s">
        <v>1039</v>
      </c>
      <c r="AT323" s="372"/>
      <c r="AU323" s="173" t="s">
        <v>1039</v>
      </c>
      <c r="AV323" s="173" t="s">
        <v>1039</v>
      </c>
      <c r="AW323" s="173" t="s">
        <v>1039</v>
      </c>
      <c r="AX323" s="173" t="s">
        <v>1039</v>
      </c>
      <c r="AY323" s="173" t="s">
        <v>1039</v>
      </c>
      <c r="AZ323" s="173" t="s">
        <v>1039</v>
      </c>
      <c r="BA323" s="372"/>
      <c r="BB323" s="173" t="s">
        <v>1039</v>
      </c>
      <c r="BC323" s="173" t="s">
        <v>1039</v>
      </c>
      <c r="BD323" s="265">
        <v>6150</v>
      </c>
      <c r="BE323" s="124">
        <v>5000</v>
      </c>
      <c r="BF323" s="124">
        <v>5000</v>
      </c>
      <c r="BG323" s="372"/>
      <c r="BH323" s="124">
        <v>5000</v>
      </c>
      <c r="BI323" s="124">
        <v>7000</v>
      </c>
      <c r="BK323" s="123" t="s">
        <v>888</v>
      </c>
      <c r="BL323" s="173" t="s">
        <v>1039</v>
      </c>
      <c r="BM323" s="173" t="s">
        <v>1039</v>
      </c>
      <c r="BN323" s="173" t="s">
        <v>1039</v>
      </c>
      <c r="BO323" s="173" t="s">
        <v>1039</v>
      </c>
      <c r="BP323" s="173" t="s">
        <v>1039</v>
      </c>
      <c r="BQ323" s="173" t="s">
        <v>1039</v>
      </c>
      <c r="BR323" s="173" t="s">
        <v>1039</v>
      </c>
      <c r="BS323" s="173" t="s">
        <v>1039</v>
      </c>
      <c r="BT323" s="173" t="s">
        <v>1039</v>
      </c>
      <c r="BU323" s="372"/>
      <c r="BV323" s="173" t="s">
        <v>1039</v>
      </c>
      <c r="BW323" s="372"/>
      <c r="BX323" s="173" t="s">
        <v>1039</v>
      </c>
      <c r="BY323" s="372"/>
      <c r="BZ323" s="173" t="s">
        <v>1039</v>
      </c>
      <c r="CA323" s="173" t="s">
        <v>1039</v>
      </c>
      <c r="CB323" s="173" t="s">
        <v>1039</v>
      </c>
      <c r="CC323" s="173" t="s">
        <v>1039</v>
      </c>
      <c r="CD323" s="173" t="s">
        <v>1039</v>
      </c>
      <c r="CE323" s="173" t="s">
        <v>1039</v>
      </c>
      <c r="CF323" s="372"/>
      <c r="CG323" s="173" t="s">
        <v>1039</v>
      </c>
      <c r="CH323" s="173" t="s">
        <v>1039</v>
      </c>
      <c r="CI323" s="180">
        <v>1500</v>
      </c>
      <c r="CJ323" s="124">
        <v>1500</v>
      </c>
      <c r="CK323" s="124">
        <v>1500</v>
      </c>
      <c r="CL323" s="372"/>
      <c r="CM323" s="124">
        <v>1500</v>
      </c>
      <c r="CN323" s="124">
        <v>1500</v>
      </c>
      <c r="CP323" s="123" t="s">
        <v>888</v>
      </c>
      <c r="CQ323" s="173" t="s">
        <v>1039</v>
      </c>
      <c r="CR323" s="173" t="s">
        <v>1039</v>
      </c>
      <c r="CS323" s="173" t="s">
        <v>1039</v>
      </c>
      <c r="CT323" s="173" t="s">
        <v>1039</v>
      </c>
      <c r="CU323" s="173" t="s">
        <v>1039</v>
      </c>
      <c r="CV323" s="173" t="s">
        <v>1039</v>
      </c>
      <c r="CW323" s="173" t="s">
        <v>1039</v>
      </c>
      <c r="CX323" s="173" t="s">
        <v>1039</v>
      </c>
      <c r="CY323" s="173" t="s">
        <v>1039</v>
      </c>
      <c r="CZ323" s="372"/>
      <c r="DA323" s="173" t="s">
        <v>1039</v>
      </c>
      <c r="DB323" s="372"/>
      <c r="DC323" s="173" t="s">
        <v>1039</v>
      </c>
      <c r="DD323" s="372"/>
      <c r="DE323" s="173" t="s">
        <v>1039</v>
      </c>
      <c r="DF323" s="173" t="s">
        <v>1039</v>
      </c>
      <c r="DG323" s="173" t="s">
        <v>1039</v>
      </c>
      <c r="DH323" s="173" t="s">
        <v>1039</v>
      </c>
      <c r="DI323" s="173" t="s">
        <v>1039</v>
      </c>
      <c r="DJ323" s="173" t="s">
        <v>1039</v>
      </c>
      <c r="DK323" s="372"/>
      <c r="DL323" s="173" t="s">
        <v>1039</v>
      </c>
      <c r="DM323" s="173" t="s">
        <v>1039</v>
      </c>
      <c r="DN323" s="180">
        <v>50</v>
      </c>
      <c r="DO323" s="124">
        <v>50</v>
      </c>
      <c r="DP323" s="175">
        <v>50</v>
      </c>
      <c r="DQ323" s="372"/>
      <c r="DR323" s="175">
        <v>100</v>
      </c>
      <c r="DS323" s="265">
        <v>50</v>
      </c>
      <c r="DU323" s="123" t="s">
        <v>888</v>
      </c>
      <c r="DV323" s="173" t="s">
        <v>1039</v>
      </c>
      <c r="DW323" s="173" t="s">
        <v>1039</v>
      </c>
      <c r="DX323" s="173" t="s">
        <v>1039</v>
      </c>
      <c r="DY323" s="173" t="s">
        <v>1039</v>
      </c>
      <c r="DZ323" s="173" t="s">
        <v>1039</v>
      </c>
      <c r="EA323" s="173" t="s">
        <v>1039</v>
      </c>
      <c r="EB323" s="173" t="s">
        <v>1039</v>
      </c>
      <c r="EC323" s="173" t="s">
        <v>1039</v>
      </c>
      <c r="ED323" s="173" t="s">
        <v>1039</v>
      </c>
      <c r="EE323" s="173" t="s">
        <v>1039</v>
      </c>
      <c r="EF323" s="173" t="s">
        <v>1039</v>
      </c>
      <c r="EG323" s="173" t="s">
        <v>1039</v>
      </c>
      <c r="EH323" s="173" t="s">
        <v>1039</v>
      </c>
      <c r="EI323" s="173" t="s">
        <v>1039</v>
      </c>
      <c r="EJ323" s="173" t="s">
        <v>1039</v>
      </c>
      <c r="EK323" s="173" t="s">
        <v>1039</v>
      </c>
      <c r="EL323" s="173" t="s">
        <v>1039</v>
      </c>
      <c r="EM323" s="173" t="s">
        <v>1039</v>
      </c>
      <c r="EN323" s="173" t="s">
        <v>1039</v>
      </c>
      <c r="EO323" s="173" t="s">
        <v>1039</v>
      </c>
      <c r="EP323" s="173" t="s">
        <v>1039</v>
      </c>
      <c r="EQ323" s="173" t="s">
        <v>1039</v>
      </c>
      <c r="ER323" s="173" t="s">
        <v>1039</v>
      </c>
      <c r="ES323" s="180">
        <v>1200</v>
      </c>
      <c r="ET323" s="124">
        <v>1100</v>
      </c>
      <c r="EU323" s="124">
        <v>1200</v>
      </c>
      <c r="EV323" s="173" t="s">
        <v>1039</v>
      </c>
      <c r="EW323" s="124">
        <v>1200</v>
      </c>
      <c r="EX323" s="265">
        <v>1200</v>
      </c>
    </row>
    <row r="324" spans="1:154" ht="14.4" customHeight="1" x14ac:dyDescent="0.35">
      <c r="A324" s="104" t="s">
        <v>924</v>
      </c>
      <c r="B324" s="173" t="s">
        <v>1039</v>
      </c>
      <c r="C324" s="173" t="s">
        <v>1039</v>
      </c>
      <c r="D324" s="173" t="s">
        <v>1039</v>
      </c>
      <c r="E324" s="173" t="s">
        <v>1039</v>
      </c>
      <c r="F324" s="173" t="s">
        <v>1039</v>
      </c>
      <c r="G324" s="173" t="s">
        <v>1039</v>
      </c>
      <c r="H324" s="173" t="s">
        <v>1039</v>
      </c>
      <c r="I324" s="173" t="s">
        <v>1039</v>
      </c>
      <c r="J324" s="173" t="s">
        <v>1039</v>
      </c>
      <c r="K324" s="372"/>
      <c r="L324" s="173" t="s">
        <v>1039</v>
      </c>
      <c r="M324" s="372"/>
      <c r="N324" s="173" t="s">
        <v>1039</v>
      </c>
      <c r="O324" s="372"/>
      <c r="P324" s="182">
        <v>4000</v>
      </c>
      <c r="Q324" s="182">
        <v>4750</v>
      </c>
      <c r="R324" s="182">
        <v>8000</v>
      </c>
      <c r="S324" s="124">
        <v>7000</v>
      </c>
      <c r="T324" s="124">
        <v>7000</v>
      </c>
      <c r="U324" s="180">
        <v>7500</v>
      </c>
      <c r="V324" s="372"/>
      <c r="W324" s="180">
        <v>7500</v>
      </c>
      <c r="X324" s="180">
        <v>8000</v>
      </c>
      <c r="Y324" s="180">
        <v>10000</v>
      </c>
      <c r="Z324" s="124">
        <v>7500</v>
      </c>
      <c r="AA324" s="124">
        <v>7500</v>
      </c>
      <c r="AB324" s="372"/>
      <c r="AC324" s="124">
        <v>7500</v>
      </c>
      <c r="AD324" s="124">
        <v>7500</v>
      </c>
      <c r="AF324" s="104" t="s">
        <v>924</v>
      </c>
      <c r="AG324" s="173" t="s">
        <v>1039</v>
      </c>
      <c r="AH324" s="173" t="s">
        <v>1039</v>
      </c>
      <c r="AI324" s="173" t="s">
        <v>1039</v>
      </c>
      <c r="AJ324" s="173" t="s">
        <v>1039</v>
      </c>
      <c r="AK324" s="173" t="s">
        <v>1039</v>
      </c>
      <c r="AL324" s="173" t="s">
        <v>1039</v>
      </c>
      <c r="AM324" s="173" t="s">
        <v>1039</v>
      </c>
      <c r="AN324" s="173" t="s">
        <v>1039</v>
      </c>
      <c r="AO324" s="173" t="s">
        <v>1039</v>
      </c>
      <c r="AP324" s="376"/>
      <c r="AQ324" s="173" t="s">
        <v>1039</v>
      </c>
      <c r="AR324" s="372"/>
      <c r="AS324" s="173" t="s">
        <v>1039</v>
      </c>
      <c r="AT324" s="372"/>
      <c r="AU324" s="182">
        <v>6000</v>
      </c>
      <c r="AV324" s="182">
        <v>7500</v>
      </c>
      <c r="AW324" s="182">
        <v>7500</v>
      </c>
      <c r="AX324" s="124">
        <v>6000</v>
      </c>
      <c r="AY324" s="124">
        <v>6000</v>
      </c>
      <c r="AZ324" s="180">
        <v>6500</v>
      </c>
      <c r="BA324" s="372"/>
      <c r="BB324" s="180">
        <v>7000</v>
      </c>
      <c r="BC324" s="180">
        <v>7000</v>
      </c>
      <c r="BD324" s="180">
        <v>6000</v>
      </c>
      <c r="BE324" s="124">
        <v>7000</v>
      </c>
      <c r="BF324" s="124">
        <v>7000</v>
      </c>
      <c r="BG324" s="372"/>
      <c r="BH324" s="124">
        <v>7000</v>
      </c>
      <c r="BI324" s="124">
        <v>7000</v>
      </c>
      <c r="BK324" s="104" t="s">
        <v>924</v>
      </c>
      <c r="BL324" s="173" t="s">
        <v>1039</v>
      </c>
      <c r="BM324" s="173" t="s">
        <v>1039</v>
      </c>
      <c r="BN324" s="173" t="s">
        <v>1039</v>
      </c>
      <c r="BO324" s="173" t="s">
        <v>1039</v>
      </c>
      <c r="BP324" s="173" t="s">
        <v>1039</v>
      </c>
      <c r="BQ324" s="173" t="s">
        <v>1039</v>
      </c>
      <c r="BR324" s="173" t="s">
        <v>1039</v>
      </c>
      <c r="BS324" s="173" t="s">
        <v>1039</v>
      </c>
      <c r="BT324" s="173" t="s">
        <v>1039</v>
      </c>
      <c r="BU324" s="372"/>
      <c r="BV324" s="173" t="s">
        <v>1039</v>
      </c>
      <c r="BW324" s="372"/>
      <c r="BX324" s="173" t="s">
        <v>1039</v>
      </c>
      <c r="BY324" s="372"/>
      <c r="BZ324" s="176">
        <v>1350</v>
      </c>
      <c r="CA324" s="182">
        <v>2000</v>
      </c>
      <c r="CB324" s="182">
        <v>2250</v>
      </c>
      <c r="CC324" s="124">
        <v>2000</v>
      </c>
      <c r="CD324" s="124">
        <v>2000</v>
      </c>
      <c r="CE324" s="180">
        <v>2500</v>
      </c>
      <c r="CF324" s="372"/>
      <c r="CG324" s="180">
        <v>2000</v>
      </c>
      <c r="CH324" s="180">
        <v>2000</v>
      </c>
      <c r="CI324" s="180">
        <v>2000</v>
      </c>
      <c r="CJ324" s="124">
        <v>2000</v>
      </c>
      <c r="CK324" s="124">
        <v>2000</v>
      </c>
      <c r="CL324" s="372"/>
      <c r="CM324" s="124">
        <v>2000</v>
      </c>
      <c r="CN324" s="124">
        <v>2000</v>
      </c>
      <c r="CP324" s="104" t="s">
        <v>924</v>
      </c>
      <c r="CQ324" s="173" t="s">
        <v>1039</v>
      </c>
      <c r="CR324" s="173" t="s">
        <v>1039</v>
      </c>
      <c r="CS324" s="173" t="s">
        <v>1039</v>
      </c>
      <c r="CT324" s="173" t="s">
        <v>1039</v>
      </c>
      <c r="CU324" s="173" t="s">
        <v>1039</v>
      </c>
      <c r="CV324" s="173" t="s">
        <v>1039</v>
      </c>
      <c r="CW324" s="173" t="s">
        <v>1039</v>
      </c>
      <c r="CX324" s="173" t="s">
        <v>1039</v>
      </c>
      <c r="CY324" s="173" t="s">
        <v>1039</v>
      </c>
      <c r="CZ324" s="372"/>
      <c r="DA324" s="173" t="s">
        <v>1039</v>
      </c>
      <c r="DB324" s="372"/>
      <c r="DC324" s="173" t="s">
        <v>1039</v>
      </c>
      <c r="DD324" s="372"/>
      <c r="DE324" s="182">
        <v>50</v>
      </c>
      <c r="DF324" s="182">
        <v>50</v>
      </c>
      <c r="DG324" s="175">
        <v>100</v>
      </c>
      <c r="DH324" s="124">
        <v>50</v>
      </c>
      <c r="DI324" s="124">
        <v>50</v>
      </c>
      <c r="DJ324" s="175">
        <v>100</v>
      </c>
      <c r="DK324" s="372"/>
      <c r="DL324" s="180">
        <v>50</v>
      </c>
      <c r="DM324" s="178">
        <v>50</v>
      </c>
      <c r="DN324" s="180">
        <v>50</v>
      </c>
      <c r="DO324" s="124">
        <v>50</v>
      </c>
      <c r="DP324" s="124">
        <v>50</v>
      </c>
      <c r="DQ324" s="372"/>
      <c r="DR324" s="124">
        <v>50</v>
      </c>
      <c r="DS324" s="124">
        <v>50</v>
      </c>
      <c r="DU324" s="104" t="s">
        <v>924</v>
      </c>
      <c r="DV324" s="173" t="s">
        <v>1039</v>
      </c>
      <c r="DW324" s="173" t="s">
        <v>1039</v>
      </c>
      <c r="DX324" s="173" t="s">
        <v>1039</v>
      </c>
      <c r="DY324" s="173" t="s">
        <v>1039</v>
      </c>
      <c r="DZ324" s="173" t="s">
        <v>1039</v>
      </c>
      <c r="EA324" s="173" t="s">
        <v>1039</v>
      </c>
      <c r="EB324" s="173" t="s">
        <v>1039</v>
      </c>
      <c r="EC324" s="173" t="s">
        <v>1039</v>
      </c>
      <c r="ED324" s="173" t="s">
        <v>1039</v>
      </c>
      <c r="EE324" s="173" t="s">
        <v>1039</v>
      </c>
      <c r="EF324" s="173" t="s">
        <v>1039</v>
      </c>
      <c r="EG324" s="173" t="s">
        <v>1039</v>
      </c>
      <c r="EH324" s="173" t="s">
        <v>1039</v>
      </c>
      <c r="EI324" s="173" t="s">
        <v>1039</v>
      </c>
      <c r="EJ324" s="182">
        <v>1500</v>
      </c>
      <c r="EK324" s="182">
        <v>1500</v>
      </c>
      <c r="EL324" s="176">
        <v>1000</v>
      </c>
      <c r="EM324" s="124">
        <v>1000</v>
      </c>
      <c r="EN324" s="124">
        <v>1500</v>
      </c>
      <c r="EO324" s="175">
        <v>1100</v>
      </c>
      <c r="EP324" s="124">
        <v>1500</v>
      </c>
      <c r="EQ324" s="180">
        <v>1500</v>
      </c>
      <c r="ER324" s="178">
        <v>1500</v>
      </c>
      <c r="ES324" s="180">
        <v>1500</v>
      </c>
      <c r="ET324" s="124">
        <v>1500</v>
      </c>
      <c r="EU324" s="124">
        <v>1500</v>
      </c>
      <c r="EV324" s="173" t="s">
        <v>1039</v>
      </c>
      <c r="EW324" s="124">
        <v>2000</v>
      </c>
      <c r="EX324" s="124">
        <v>1500</v>
      </c>
    </row>
    <row r="325" spans="1:154" ht="14.4" customHeight="1" x14ac:dyDescent="0.35">
      <c r="A325" s="104" t="s">
        <v>1047</v>
      </c>
      <c r="B325" s="173" t="s">
        <v>1039</v>
      </c>
      <c r="C325" s="173" t="s">
        <v>1039</v>
      </c>
      <c r="D325" s="173" t="s">
        <v>1039</v>
      </c>
      <c r="E325" s="173" t="s">
        <v>1039</v>
      </c>
      <c r="F325" s="173" t="s">
        <v>1039</v>
      </c>
      <c r="G325" s="173" t="s">
        <v>1039</v>
      </c>
      <c r="H325" s="173" t="s">
        <v>1039</v>
      </c>
      <c r="I325" s="173" t="s">
        <v>1039</v>
      </c>
      <c r="J325" s="173" t="s">
        <v>1039</v>
      </c>
      <c r="K325" s="372"/>
      <c r="L325" s="178">
        <v>4000</v>
      </c>
      <c r="M325" s="372"/>
      <c r="N325" s="178">
        <v>5000</v>
      </c>
      <c r="O325" s="372"/>
      <c r="P325" s="173" t="s">
        <v>1039</v>
      </c>
      <c r="Q325" s="124">
        <v>5000</v>
      </c>
      <c r="R325" s="182">
        <v>4750</v>
      </c>
      <c r="S325" s="173" t="s">
        <v>1039</v>
      </c>
      <c r="T325" s="124">
        <v>7000</v>
      </c>
      <c r="U325" s="173" t="s">
        <v>1039</v>
      </c>
      <c r="V325" s="372"/>
      <c r="W325" s="173" t="s">
        <v>1039</v>
      </c>
      <c r="X325" s="173" t="s">
        <v>1039</v>
      </c>
      <c r="Y325" s="173" t="s">
        <v>1039</v>
      </c>
      <c r="Z325" s="173" t="s">
        <v>1039</v>
      </c>
      <c r="AA325" s="173" t="s">
        <v>1039</v>
      </c>
      <c r="AB325" s="372"/>
      <c r="AC325" s="173" t="s">
        <v>1039</v>
      </c>
      <c r="AD325" s="173" t="s">
        <v>1039</v>
      </c>
      <c r="AF325" s="104" t="s">
        <v>1047</v>
      </c>
      <c r="AG325" s="173" t="s">
        <v>1039</v>
      </c>
      <c r="AH325" s="173" t="s">
        <v>1039</v>
      </c>
      <c r="AI325" s="173" t="s">
        <v>1039</v>
      </c>
      <c r="AJ325" s="173" t="s">
        <v>1039</v>
      </c>
      <c r="AK325" s="173" t="s">
        <v>1039</v>
      </c>
      <c r="AL325" s="173" t="s">
        <v>1039</v>
      </c>
      <c r="AM325" s="173" t="s">
        <v>1039</v>
      </c>
      <c r="AN325" s="173" t="s">
        <v>1039</v>
      </c>
      <c r="AO325" s="173" t="s">
        <v>1039</v>
      </c>
      <c r="AP325" s="376"/>
      <c r="AQ325" s="176">
        <v>6000</v>
      </c>
      <c r="AR325" s="372"/>
      <c r="AS325" s="178">
        <v>6000</v>
      </c>
      <c r="AT325" s="372"/>
      <c r="AU325" s="173" t="s">
        <v>1039</v>
      </c>
      <c r="AV325" s="124">
        <v>5000</v>
      </c>
      <c r="AW325" s="182">
        <v>6000</v>
      </c>
      <c r="AX325" s="173" t="s">
        <v>1039</v>
      </c>
      <c r="AY325" s="124">
        <v>7000</v>
      </c>
      <c r="AZ325" s="173" t="s">
        <v>1039</v>
      </c>
      <c r="BA325" s="372"/>
      <c r="BB325" s="173" t="s">
        <v>1039</v>
      </c>
      <c r="BC325" s="173" t="s">
        <v>1039</v>
      </c>
      <c r="BD325" s="173" t="s">
        <v>1039</v>
      </c>
      <c r="BE325" s="173" t="s">
        <v>1039</v>
      </c>
      <c r="BF325" s="173" t="s">
        <v>1039</v>
      </c>
      <c r="BG325" s="372"/>
      <c r="BH325" s="173" t="s">
        <v>1039</v>
      </c>
      <c r="BI325" s="173" t="s">
        <v>1039</v>
      </c>
      <c r="BK325" s="104" t="s">
        <v>1047</v>
      </c>
      <c r="BL325" s="173" t="s">
        <v>1039</v>
      </c>
      <c r="BM325" s="173" t="s">
        <v>1039</v>
      </c>
      <c r="BN325" s="173" t="s">
        <v>1039</v>
      </c>
      <c r="BO325" s="173" t="s">
        <v>1039</v>
      </c>
      <c r="BP325" s="173" t="s">
        <v>1039</v>
      </c>
      <c r="BQ325" s="173" t="s">
        <v>1039</v>
      </c>
      <c r="BR325" s="173" t="s">
        <v>1039</v>
      </c>
      <c r="BS325" s="173" t="s">
        <v>1039</v>
      </c>
      <c r="BT325" s="173" t="s">
        <v>1039</v>
      </c>
      <c r="BU325" s="372"/>
      <c r="BV325" s="178">
        <v>1500</v>
      </c>
      <c r="BW325" s="372"/>
      <c r="BX325" s="176">
        <v>1375</v>
      </c>
      <c r="BY325" s="372"/>
      <c r="BZ325" s="173" t="s">
        <v>1039</v>
      </c>
      <c r="CA325" s="124">
        <v>2000</v>
      </c>
      <c r="CB325" s="182">
        <v>1500</v>
      </c>
      <c r="CC325" s="173" t="s">
        <v>1039</v>
      </c>
      <c r="CD325" s="124">
        <v>1700</v>
      </c>
      <c r="CE325" s="173" t="s">
        <v>1039</v>
      </c>
      <c r="CF325" s="372"/>
      <c r="CG325" s="173" t="s">
        <v>1039</v>
      </c>
      <c r="CH325" s="173" t="s">
        <v>1039</v>
      </c>
      <c r="CI325" s="173" t="s">
        <v>1039</v>
      </c>
      <c r="CJ325" s="173" t="s">
        <v>1039</v>
      </c>
      <c r="CK325" s="173" t="s">
        <v>1039</v>
      </c>
      <c r="CL325" s="372"/>
      <c r="CM325" s="173" t="s">
        <v>1039</v>
      </c>
      <c r="CN325" s="173" t="s">
        <v>1039</v>
      </c>
      <c r="CP325" s="104" t="s">
        <v>1047</v>
      </c>
      <c r="CQ325" s="173" t="s">
        <v>1039</v>
      </c>
      <c r="CR325" s="173" t="s">
        <v>1039</v>
      </c>
      <c r="CS325" s="173" t="s">
        <v>1039</v>
      </c>
      <c r="CT325" s="173" t="s">
        <v>1039</v>
      </c>
      <c r="CU325" s="173" t="s">
        <v>1039</v>
      </c>
      <c r="CV325" s="173" t="s">
        <v>1039</v>
      </c>
      <c r="CW325" s="173" t="s">
        <v>1039</v>
      </c>
      <c r="CX325" s="173" t="s">
        <v>1039</v>
      </c>
      <c r="CY325" s="173" t="s">
        <v>1039</v>
      </c>
      <c r="CZ325" s="372"/>
      <c r="DA325" s="178">
        <v>50</v>
      </c>
      <c r="DB325" s="372"/>
      <c r="DC325" s="178">
        <v>50</v>
      </c>
      <c r="DD325" s="372"/>
      <c r="DE325" s="173" t="s">
        <v>1039</v>
      </c>
      <c r="DF325" s="176">
        <v>75</v>
      </c>
      <c r="DG325" s="175">
        <v>100</v>
      </c>
      <c r="DH325" s="173" t="s">
        <v>1039</v>
      </c>
      <c r="DI325" s="124">
        <v>250</v>
      </c>
      <c r="DJ325" s="173" t="s">
        <v>1039</v>
      </c>
      <c r="DK325" s="372"/>
      <c r="DL325" s="173" t="s">
        <v>1039</v>
      </c>
      <c r="DM325" s="201" t="s">
        <v>1039</v>
      </c>
      <c r="DN325" s="201" t="s">
        <v>1039</v>
      </c>
      <c r="DO325" s="201" t="s">
        <v>1039</v>
      </c>
      <c r="DP325" s="173" t="s">
        <v>1039</v>
      </c>
      <c r="DQ325" s="372"/>
      <c r="DR325" s="173" t="s">
        <v>1039</v>
      </c>
      <c r="DS325" s="173" t="s">
        <v>1039</v>
      </c>
      <c r="DU325" s="104" t="s">
        <v>1047</v>
      </c>
      <c r="DV325" s="173" t="s">
        <v>1039</v>
      </c>
      <c r="DW325" s="173" t="s">
        <v>1039</v>
      </c>
      <c r="DX325" s="173" t="s">
        <v>1039</v>
      </c>
      <c r="DY325" s="173" t="s">
        <v>1039</v>
      </c>
      <c r="DZ325" s="173" t="s">
        <v>1039</v>
      </c>
      <c r="EA325" s="173" t="s">
        <v>1039</v>
      </c>
      <c r="EB325" s="173" t="s">
        <v>1039</v>
      </c>
      <c r="EC325" s="173" t="s">
        <v>1039</v>
      </c>
      <c r="ED325" s="173" t="s">
        <v>1039</v>
      </c>
      <c r="EE325" s="173" t="s">
        <v>1039</v>
      </c>
      <c r="EF325" s="178">
        <v>1300</v>
      </c>
      <c r="EG325" s="178">
        <v>1300</v>
      </c>
      <c r="EH325" s="178">
        <v>1250</v>
      </c>
      <c r="EI325" s="173" t="s">
        <v>1039</v>
      </c>
      <c r="EJ325" s="173" t="s">
        <v>1039</v>
      </c>
      <c r="EK325" s="182">
        <v>1000</v>
      </c>
      <c r="EL325" s="182">
        <v>1200</v>
      </c>
      <c r="EM325" s="173" t="s">
        <v>1039</v>
      </c>
      <c r="EN325" s="124">
        <v>1300</v>
      </c>
      <c r="EO325" s="173" t="s">
        <v>1039</v>
      </c>
      <c r="EP325" s="173" t="s">
        <v>1039</v>
      </c>
      <c r="EQ325" s="173" t="s">
        <v>1039</v>
      </c>
      <c r="ER325" s="201" t="s">
        <v>1039</v>
      </c>
      <c r="ES325" s="201" t="s">
        <v>1039</v>
      </c>
      <c r="ET325" s="201" t="s">
        <v>1039</v>
      </c>
      <c r="EU325" s="173" t="s">
        <v>1039</v>
      </c>
      <c r="EV325" s="173" t="s">
        <v>1039</v>
      </c>
      <c r="EW325" s="173" t="s">
        <v>1039</v>
      </c>
      <c r="EX325" s="173" t="s">
        <v>1039</v>
      </c>
    </row>
    <row r="326" spans="1:154" ht="14.4" customHeight="1" x14ac:dyDescent="0.35">
      <c r="A326" s="104" t="s">
        <v>1686</v>
      </c>
      <c r="B326" s="173" t="s">
        <v>1039</v>
      </c>
      <c r="C326" s="173" t="s">
        <v>1039</v>
      </c>
      <c r="D326" s="173" t="s">
        <v>1039</v>
      </c>
      <c r="E326" s="173" t="s">
        <v>1039</v>
      </c>
      <c r="F326" s="173" t="s">
        <v>1039</v>
      </c>
      <c r="G326" s="173" t="s">
        <v>1039</v>
      </c>
      <c r="H326" s="173" t="s">
        <v>1039</v>
      </c>
      <c r="I326" s="173" t="s">
        <v>1039</v>
      </c>
      <c r="J326" s="173" t="s">
        <v>1039</v>
      </c>
      <c r="K326" s="372"/>
      <c r="L326" s="173" t="s">
        <v>1039</v>
      </c>
      <c r="M326" s="372"/>
      <c r="N326" s="173" t="s">
        <v>1039</v>
      </c>
      <c r="O326" s="372"/>
      <c r="P326" s="173" t="s">
        <v>1039</v>
      </c>
      <c r="Q326" s="173" t="s">
        <v>1039</v>
      </c>
      <c r="R326" s="173" t="s">
        <v>1039</v>
      </c>
      <c r="S326" s="173" t="s">
        <v>1039</v>
      </c>
      <c r="T326" s="173" t="s">
        <v>1039</v>
      </c>
      <c r="U326" s="173" t="s">
        <v>1039</v>
      </c>
      <c r="V326" s="372"/>
      <c r="W326" s="173" t="s">
        <v>1039</v>
      </c>
      <c r="X326" s="173" t="s">
        <v>1039</v>
      </c>
      <c r="Y326" s="173" t="s">
        <v>1039</v>
      </c>
      <c r="Z326" s="173" t="s">
        <v>1039</v>
      </c>
      <c r="AA326" s="173" t="s">
        <v>1039</v>
      </c>
      <c r="AB326" s="372"/>
      <c r="AC326" s="124">
        <v>6500</v>
      </c>
      <c r="AD326" s="173" t="s">
        <v>1039</v>
      </c>
      <c r="AF326" s="104" t="s">
        <v>1686</v>
      </c>
      <c r="AG326" s="173" t="s">
        <v>1039</v>
      </c>
      <c r="AH326" s="173" t="s">
        <v>1039</v>
      </c>
      <c r="AI326" s="173" t="s">
        <v>1039</v>
      </c>
      <c r="AJ326" s="173" t="s">
        <v>1039</v>
      </c>
      <c r="AK326" s="173" t="s">
        <v>1039</v>
      </c>
      <c r="AL326" s="173" t="s">
        <v>1039</v>
      </c>
      <c r="AM326" s="173" t="s">
        <v>1039</v>
      </c>
      <c r="AN326" s="173" t="s">
        <v>1039</v>
      </c>
      <c r="AO326" s="173" t="s">
        <v>1039</v>
      </c>
      <c r="AP326" s="376"/>
      <c r="AQ326" s="173" t="s">
        <v>1039</v>
      </c>
      <c r="AR326" s="372"/>
      <c r="AS326" s="173" t="s">
        <v>1039</v>
      </c>
      <c r="AT326" s="372"/>
      <c r="AU326" s="173" t="s">
        <v>1039</v>
      </c>
      <c r="AV326" s="173" t="s">
        <v>1039</v>
      </c>
      <c r="AW326" s="173" t="s">
        <v>1039</v>
      </c>
      <c r="AX326" s="173" t="s">
        <v>1039</v>
      </c>
      <c r="AY326" s="173" t="s">
        <v>1039</v>
      </c>
      <c r="AZ326" s="173" t="s">
        <v>1039</v>
      </c>
      <c r="BA326" s="372"/>
      <c r="BB326" s="173" t="s">
        <v>1039</v>
      </c>
      <c r="BC326" s="173" t="s">
        <v>1039</v>
      </c>
      <c r="BD326" s="173" t="s">
        <v>1039</v>
      </c>
      <c r="BE326" s="173" t="s">
        <v>1039</v>
      </c>
      <c r="BF326" s="173" t="s">
        <v>1039</v>
      </c>
      <c r="BG326" s="372"/>
      <c r="BH326" s="175">
        <v>6500</v>
      </c>
      <c r="BI326" s="173" t="s">
        <v>1039</v>
      </c>
      <c r="BK326" s="104" t="s">
        <v>1686</v>
      </c>
      <c r="BL326" s="173" t="s">
        <v>1039</v>
      </c>
      <c r="BM326" s="173" t="s">
        <v>1039</v>
      </c>
      <c r="BN326" s="173" t="s">
        <v>1039</v>
      </c>
      <c r="BO326" s="173" t="s">
        <v>1039</v>
      </c>
      <c r="BP326" s="173" t="s">
        <v>1039</v>
      </c>
      <c r="BQ326" s="173" t="s">
        <v>1039</v>
      </c>
      <c r="BR326" s="173" t="s">
        <v>1039</v>
      </c>
      <c r="BS326" s="173" t="s">
        <v>1039</v>
      </c>
      <c r="BT326" s="173" t="s">
        <v>1039</v>
      </c>
      <c r="BU326" s="372"/>
      <c r="BV326" s="173" t="s">
        <v>1039</v>
      </c>
      <c r="BW326" s="372"/>
      <c r="BX326" s="173" t="s">
        <v>1039</v>
      </c>
      <c r="BY326" s="372"/>
      <c r="BZ326" s="173" t="s">
        <v>1039</v>
      </c>
      <c r="CA326" s="173" t="s">
        <v>1039</v>
      </c>
      <c r="CB326" s="173" t="s">
        <v>1039</v>
      </c>
      <c r="CC326" s="173" t="s">
        <v>1039</v>
      </c>
      <c r="CD326" s="173" t="s">
        <v>1039</v>
      </c>
      <c r="CE326" s="173" t="s">
        <v>1039</v>
      </c>
      <c r="CF326" s="372"/>
      <c r="CG326" s="173" t="s">
        <v>1039</v>
      </c>
      <c r="CH326" s="173" t="s">
        <v>1039</v>
      </c>
      <c r="CI326" s="173" t="s">
        <v>1039</v>
      </c>
      <c r="CJ326" s="173" t="s">
        <v>1039</v>
      </c>
      <c r="CK326" s="173" t="s">
        <v>1039</v>
      </c>
      <c r="CL326" s="372"/>
      <c r="CM326" s="175">
        <v>1500</v>
      </c>
      <c r="CN326" s="173" t="s">
        <v>1039</v>
      </c>
      <c r="CP326" s="104" t="s">
        <v>1686</v>
      </c>
      <c r="CQ326" s="173" t="s">
        <v>1039</v>
      </c>
      <c r="CR326" s="173" t="s">
        <v>1039</v>
      </c>
      <c r="CS326" s="173" t="s">
        <v>1039</v>
      </c>
      <c r="CT326" s="173" t="s">
        <v>1039</v>
      </c>
      <c r="CU326" s="173" t="s">
        <v>1039</v>
      </c>
      <c r="CV326" s="173" t="s">
        <v>1039</v>
      </c>
      <c r="CW326" s="173" t="s">
        <v>1039</v>
      </c>
      <c r="CX326" s="173" t="s">
        <v>1039</v>
      </c>
      <c r="CY326" s="173" t="s">
        <v>1039</v>
      </c>
      <c r="CZ326" s="372"/>
      <c r="DA326" s="173" t="s">
        <v>1039</v>
      </c>
      <c r="DB326" s="372"/>
      <c r="DC326" s="173" t="s">
        <v>1039</v>
      </c>
      <c r="DD326" s="372"/>
      <c r="DE326" s="173" t="s">
        <v>1039</v>
      </c>
      <c r="DF326" s="173" t="s">
        <v>1039</v>
      </c>
      <c r="DG326" s="173" t="s">
        <v>1039</v>
      </c>
      <c r="DH326" s="173" t="s">
        <v>1039</v>
      </c>
      <c r="DI326" s="173" t="s">
        <v>1039</v>
      </c>
      <c r="DJ326" s="173" t="s">
        <v>1039</v>
      </c>
      <c r="DK326" s="372"/>
      <c r="DL326" s="173" t="s">
        <v>1039</v>
      </c>
      <c r="DM326" s="173" t="s">
        <v>1039</v>
      </c>
      <c r="DN326" s="173" t="s">
        <v>1039</v>
      </c>
      <c r="DO326" s="173" t="s">
        <v>1039</v>
      </c>
      <c r="DP326" s="173" t="s">
        <v>1039</v>
      </c>
      <c r="DQ326" s="372"/>
      <c r="DR326" s="175">
        <v>100</v>
      </c>
      <c r="DS326" s="173" t="s">
        <v>1039</v>
      </c>
      <c r="DU326" s="104" t="s">
        <v>1686</v>
      </c>
      <c r="DV326" s="173" t="s">
        <v>1039</v>
      </c>
      <c r="DW326" s="173" t="s">
        <v>1039</v>
      </c>
      <c r="DX326" s="173" t="s">
        <v>1039</v>
      </c>
      <c r="DY326" s="173" t="s">
        <v>1039</v>
      </c>
      <c r="DZ326" s="173" t="s">
        <v>1039</v>
      </c>
      <c r="EA326" s="173" t="s">
        <v>1039</v>
      </c>
      <c r="EB326" s="173" t="s">
        <v>1039</v>
      </c>
      <c r="EC326" s="173" t="s">
        <v>1039</v>
      </c>
      <c r="ED326" s="173" t="s">
        <v>1039</v>
      </c>
      <c r="EE326" s="173" t="s">
        <v>1039</v>
      </c>
      <c r="EF326" s="173" t="s">
        <v>1039</v>
      </c>
      <c r="EG326" s="173" t="s">
        <v>1039</v>
      </c>
      <c r="EH326" s="173" t="s">
        <v>1039</v>
      </c>
      <c r="EI326" s="173" t="s">
        <v>1039</v>
      </c>
      <c r="EJ326" s="173" t="s">
        <v>1039</v>
      </c>
      <c r="EK326" s="173" t="s">
        <v>1039</v>
      </c>
      <c r="EL326" s="173" t="s">
        <v>1039</v>
      </c>
      <c r="EM326" s="173" t="s">
        <v>1039</v>
      </c>
      <c r="EN326" s="173" t="s">
        <v>1039</v>
      </c>
      <c r="EO326" s="173" t="s">
        <v>1039</v>
      </c>
      <c r="EP326" s="173" t="s">
        <v>1039</v>
      </c>
      <c r="EQ326" s="173" t="s">
        <v>1039</v>
      </c>
      <c r="ER326" s="173" t="s">
        <v>1039</v>
      </c>
      <c r="ES326" s="173" t="s">
        <v>1039</v>
      </c>
      <c r="ET326" s="173" t="s">
        <v>1039</v>
      </c>
      <c r="EU326" s="173" t="s">
        <v>1039</v>
      </c>
      <c r="EV326" s="173" t="s">
        <v>1039</v>
      </c>
      <c r="EW326" s="124">
        <v>1250</v>
      </c>
      <c r="EX326" s="173" t="s">
        <v>1039</v>
      </c>
    </row>
    <row r="327" spans="1:154" ht="14.4" customHeight="1" x14ac:dyDescent="0.35">
      <c r="A327" s="104" t="s">
        <v>889</v>
      </c>
      <c r="B327" s="208">
        <v>6000</v>
      </c>
      <c r="C327" s="173" t="s">
        <v>1039</v>
      </c>
      <c r="D327" s="124">
        <v>6000</v>
      </c>
      <c r="E327" s="173" t="s">
        <v>1039</v>
      </c>
      <c r="F327" s="124">
        <v>6000</v>
      </c>
      <c r="G327" s="124">
        <v>3500</v>
      </c>
      <c r="H327" s="173" t="s">
        <v>1039</v>
      </c>
      <c r="I327" s="173" t="s">
        <v>1039</v>
      </c>
      <c r="J327" s="124">
        <v>3000</v>
      </c>
      <c r="K327" s="372"/>
      <c r="L327" s="182">
        <v>5000</v>
      </c>
      <c r="M327" s="372"/>
      <c r="N327" s="182">
        <v>6000</v>
      </c>
      <c r="O327" s="372"/>
      <c r="P327" s="182">
        <v>6000</v>
      </c>
      <c r="Q327" s="173" t="s">
        <v>1039</v>
      </c>
      <c r="R327" s="182">
        <v>6500</v>
      </c>
      <c r="S327" s="124">
        <v>6500</v>
      </c>
      <c r="T327" s="124">
        <v>6000</v>
      </c>
      <c r="U327" s="180">
        <v>6000</v>
      </c>
      <c r="V327" s="372"/>
      <c r="W327" s="180">
        <v>6500</v>
      </c>
      <c r="X327" s="180">
        <v>6500</v>
      </c>
      <c r="Y327" s="180">
        <v>6500</v>
      </c>
      <c r="Z327" s="124">
        <v>6500</v>
      </c>
      <c r="AA327" s="124">
        <v>6000</v>
      </c>
      <c r="AB327" s="372"/>
      <c r="AC327" s="124">
        <v>6750</v>
      </c>
      <c r="AD327" s="124">
        <v>5000</v>
      </c>
      <c r="AF327" s="104" t="s">
        <v>889</v>
      </c>
      <c r="AG327" s="208">
        <v>5000</v>
      </c>
      <c r="AH327" s="173" t="s">
        <v>1039</v>
      </c>
      <c r="AI327" s="124">
        <v>4500</v>
      </c>
      <c r="AJ327" s="173" t="s">
        <v>1039</v>
      </c>
      <c r="AK327" s="124">
        <v>15000</v>
      </c>
      <c r="AL327" s="124">
        <v>5000</v>
      </c>
      <c r="AM327" s="173" t="s">
        <v>1039</v>
      </c>
      <c r="AN327" s="173" t="s">
        <v>1039</v>
      </c>
      <c r="AO327" s="124">
        <v>4500</v>
      </c>
      <c r="AP327" s="376"/>
      <c r="AQ327" s="176">
        <v>6000</v>
      </c>
      <c r="AR327" s="372"/>
      <c r="AS327" s="182">
        <v>6000</v>
      </c>
      <c r="AT327" s="372"/>
      <c r="AU327" s="182">
        <v>4000</v>
      </c>
      <c r="AV327" s="173" t="s">
        <v>1039</v>
      </c>
      <c r="AW327" s="182">
        <v>5000</v>
      </c>
      <c r="AX327" s="124">
        <v>4000</v>
      </c>
      <c r="AY327" s="124">
        <v>4000</v>
      </c>
      <c r="AZ327" s="180">
        <v>5000</v>
      </c>
      <c r="BA327" s="372"/>
      <c r="BB327" s="180">
        <v>5000</v>
      </c>
      <c r="BC327" s="180">
        <v>5000</v>
      </c>
      <c r="BD327" s="180">
        <v>6500</v>
      </c>
      <c r="BE327" s="175">
        <v>6000</v>
      </c>
      <c r="BF327" s="124">
        <v>5000</v>
      </c>
      <c r="BG327" s="372"/>
      <c r="BH327" s="124">
        <v>6000</v>
      </c>
      <c r="BI327" s="265">
        <v>7000</v>
      </c>
      <c r="BK327" s="104" t="s">
        <v>889</v>
      </c>
      <c r="BL327" s="208">
        <v>1500</v>
      </c>
      <c r="BM327" s="173" t="s">
        <v>1039</v>
      </c>
      <c r="BN327" s="124">
        <v>1700</v>
      </c>
      <c r="BO327" s="173" t="s">
        <v>1039</v>
      </c>
      <c r="BP327" s="124">
        <v>1500</v>
      </c>
      <c r="BQ327" s="124">
        <v>2000</v>
      </c>
      <c r="BR327" s="173" t="s">
        <v>1039</v>
      </c>
      <c r="BS327" s="173" t="s">
        <v>1039</v>
      </c>
      <c r="BT327" s="124">
        <v>1500</v>
      </c>
      <c r="BU327" s="372"/>
      <c r="BV327" s="182">
        <v>1500</v>
      </c>
      <c r="BW327" s="372"/>
      <c r="BX327" s="176">
        <v>1375</v>
      </c>
      <c r="BY327" s="372"/>
      <c r="BZ327" s="182">
        <v>2500</v>
      </c>
      <c r="CA327" s="173" t="s">
        <v>1039</v>
      </c>
      <c r="CB327" s="182">
        <v>1500</v>
      </c>
      <c r="CC327" s="124">
        <v>1500</v>
      </c>
      <c r="CD327" s="124">
        <v>1500</v>
      </c>
      <c r="CE327" s="180">
        <v>1500</v>
      </c>
      <c r="CF327" s="372"/>
      <c r="CG327" s="180">
        <v>1500</v>
      </c>
      <c r="CH327" s="180">
        <v>1500</v>
      </c>
      <c r="CI327" s="180">
        <v>1500</v>
      </c>
      <c r="CJ327" s="124">
        <v>1600</v>
      </c>
      <c r="CK327" s="124">
        <v>1500</v>
      </c>
      <c r="CL327" s="372"/>
      <c r="CM327" s="124">
        <v>1500</v>
      </c>
      <c r="CN327" s="124">
        <v>1250</v>
      </c>
      <c r="CP327" s="104" t="s">
        <v>889</v>
      </c>
      <c r="CQ327" s="208">
        <v>100</v>
      </c>
      <c r="CR327" s="173" t="s">
        <v>1039</v>
      </c>
      <c r="CS327" s="124">
        <v>200</v>
      </c>
      <c r="CT327" s="173" t="s">
        <v>1039</v>
      </c>
      <c r="CU327" s="124">
        <v>200</v>
      </c>
      <c r="CV327" s="124">
        <v>100</v>
      </c>
      <c r="CW327" s="173" t="s">
        <v>1039</v>
      </c>
      <c r="CX327" s="173" t="s">
        <v>1039</v>
      </c>
      <c r="CY327" s="124">
        <v>100</v>
      </c>
      <c r="CZ327" s="372"/>
      <c r="DA327" s="182">
        <v>425</v>
      </c>
      <c r="DB327" s="372"/>
      <c r="DC327" s="176">
        <v>100</v>
      </c>
      <c r="DD327" s="372"/>
      <c r="DE327" s="182">
        <v>100</v>
      </c>
      <c r="DF327" s="173" t="s">
        <v>1039</v>
      </c>
      <c r="DG327" s="182">
        <v>100</v>
      </c>
      <c r="DH327" s="176">
        <v>50</v>
      </c>
      <c r="DI327" s="124">
        <v>50</v>
      </c>
      <c r="DJ327" s="180">
        <v>75</v>
      </c>
      <c r="DK327" s="372"/>
      <c r="DL327" s="180">
        <v>100</v>
      </c>
      <c r="DM327" s="178">
        <v>50</v>
      </c>
      <c r="DN327" s="180">
        <v>100</v>
      </c>
      <c r="DO327" s="124">
        <v>100</v>
      </c>
      <c r="DP327" s="124">
        <v>100</v>
      </c>
      <c r="DQ327" s="372"/>
      <c r="DR327" s="124">
        <v>150</v>
      </c>
      <c r="DS327" s="124">
        <v>50</v>
      </c>
      <c r="DU327" s="104" t="s">
        <v>889</v>
      </c>
      <c r="DV327" s="208">
        <v>1200</v>
      </c>
      <c r="DW327" s="173" t="s">
        <v>1039</v>
      </c>
      <c r="DX327" s="191">
        <v>800</v>
      </c>
      <c r="DY327" s="173" t="s">
        <v>1039</v>
      </c>
      <c r="DZ327" s="124">
        <v>1150</v>
      </c>
      <c r="EA327" s="124">
        <v>1200</v>
      </c>
      <c r="EB327" s="173" t="s">
        <v>1039</v>
      </c>
      <c r="EC327" s="173" t="s">
        <v>1039</v>
      </c>
      <c r="ED327" s="124">
        <v>1200</v>
      </c>
      <c r="EE327" s="180">
        <v>1200</v>
      </c>
      <c r="EF327" s="182">
        <v>1200</v>
      </c>
      <c r="EG327" s="182">
        <v>1200</v>
      </c>
      <c r="EH327" s="182">
        <v>1200</v>
      </c>
      <c r="EI327" s="173" t="s">
        <v>1039</v>
      </c>
      <c r="EJ327" s="182">
        <v>1200</v>
      </c>
      <c r="EK327" s="173" t="s">
        <v>1039</v>
      </c>
      <c r="EL327" s="182">
        <v>1000</v>
      </c>
      <c r="EM327" s="124">
        <v>1000</v>
      </c>
      <c r="EN327" s="124">
        <v>1000</v>
      </c>
      <c r="EO327" s="180">
        <v>1100</v>
      </c>
      <c r="EP327" s="124">
        <v>1200</v>
      </c>
      <c r="EQ327" s="180">
        <v>1000</v>
      </c>
      <c r="ER327" s="178">
        <v>1100</v>
      </c>
      <c r="ES327" s="180">
        <v>1000</v>
      </c>
      <c r="ET327" s="124">
        <v>1100</v>
      </c>
      <c r="EU327" s="124">
        <v>1250</v>
      </c>
      <c r="EV327" s="124">
        <v>1500</v>
      </c>
      <c r="EW327" s="124">
        <v>1250</v>
      </c>
      <c r="EX327" s="124">
        <v>1200</v>
      </c>
    </row>
    <row r="328" spans="1:154" ht="14.4" customHeight="1" x14ac:dyDescent="0.35">
      <c r="A328" s="104" t="s">
        <v>896</v>
      </c>
      <c r="B328" s="208">
        <v>6000</v>
      </c>
      <c r="C328" s="208">
        <v>6000</v>
      </c>
      <c r="D328" s="173" t="s">
        <v>1039</v>
      </c>
      <c r="E328" s="124">
        <v>6000</v>
      </c>
      <c r="F328" s="124">
        <v>6000</v>
      </c>
      <c r="G328" s="124">
        <v>6000</v>
      </c>
      <c r="H328" s="173" t="s">
        <v>1039</v>
      </c>
      <c r="I328" s="182">
        <v>6000</v>
      </c>
      <c r="J328" s="173" t="s">
        <v>1039</v>
      </c>
      <c r="K328" s="372"/>
      <c r="L328" s="182">
        <v>6500</v>
      </c>
      <c r="M328" s="372"/>
      <c r="N328" s="182">
        <v>6500</v>
      </c>
      <c r="O328" s="372"/>
      <c r="P328" s="182">
        <v>7000</v>
      </c>
      <c r="Q328" s="173" t="s">
        <v>1039</v>
      </c>
      <c r="R328" s="182">
        <v>6500</v>
      </c>
      <c r="S328" s="124">
        <v>6000</v>
      </c>
      <c r="T328" s="173" t="s">
        <v>1039</v>
      </c>
      <c r="U328" s="180">
        <v>7000</v>
      </c>
      <c r="V328" s="372"/>
      <c r="W328" s="180">
        <v>6000</v>
      </c>
      <c r="X328" s="180">
        <v>7000</v>
      </c>
      <c r="Y328" s="180">
        <v>6300</v>
      </c>
      <c r="Z328" s="124">
        <v>6500</v>
      </c>
      <c r="AA328" s="124">
        <v>6000</v>
      </c>
      <c r="AB328" s="372"/>
      <c r="AC328" s="124">
        <v>6000</v>
      </c>
      <c r="AD328" s="124">
        <v>4000</v>
      </c>
      <c r="AF328" s="104" t="s">
        <v>896</v>
      </c>
      <c r="AG328" s="208">
        <v>6000</v>
      </c>
      <c r="AH328" s="208">
        <v>6000</v>
      </c>
      <c r="AI328" s="173" t="s">
        <v>1039</v>
      </c>
      <c r="AJ328" s="124">
        <v>5500</v>
      </c>
      <c r="AK328" s="124">
        <v>6000</v>
      </c>
      <c r="AL328" s="124">
        <v>6000</v>
      </c>
      <c r="AM328" s="173" t="s">
        <v>1039</v>
      </c>
      <c r="AN328" s="182">
        <v>6000</v>
      </c>
      <c r="AO328" s="173" t="s">
        <v>1039</v>
      </c>
      <c r="AP328" s="376"/>
      <c r="AQ328" s="182">
        <v>6000</v>
      </c>
      <c r="AR328" s="372"/>
      <c r="AS328" s="182">
        <v>6000</v>
      </c>
      <c r="AT328" s="372"/>
      <c r="AU328" s="182">
        <v>6000</v>
      </c>
      <c r="AV328" s="173" t="s">
        <v>1039</v>
      </c>
      <c r="AW328" s="182">
        <v>6000</v>
      </c>
      <c r="AX328" s="124">
        <v>6000</v>
      </c>
      <c r="AY328" s="173" t="s">
        <v>1039</v>
      </c>
      <c r="AZ328" s="180">
        <v>6000</v>
      </c>
      <c r="BA328" s="372"/>
      <c r="BB328" s="180">
        <v>6000</v>
      </c>
      <c r="BC328" s="180">
        <v>6500</v>
      </c>
      <c r="BD328" s="180">
        <v>6300</v>
      </c>
      <c r="BE328" s="124">
        <v>6000</v>
      </c>
      <c r="BF328" s="124">
        <v>6000</v>
      </c>
      <c r="BG328" s="372"/>
      <c r="BH328" s="124">
        <v>6500</v>
      </c>
      <c r="BI328" s="124">
        <v>8000</v>
      </c>
      <c r="BK328" s="104" t="s">
        <v>896</v>
      </c>
      <c r="BL328" s="208">
        <v>2000</v>
      </c>
      <c r="BM328" s="208">
        <v>1500</v>
      </c>
      <c r="BN328" s="173" t="s">
        <v>1039</v>
      </c>
      <c r="BO328" s="124">
        <v>1500</v>
      </c>
      <c r="BP328" s="124">
        <v>1500</v>
      </c>
      <c r="BQ328" s="124">
        <v>1500</v>
      </c>
      <c r="BR328" s="173" t="s">
        <v>1039</v>
      </c>
      <c r="BS328" s="182">
        <v>1500</v>
      </c>
      <c r="BT328" s="173" t="s">
        <v>1039</v>
      </c>
      <c r="BU328" s="372"/>
      <c r="BV328" s="182">
        <v>1500</v>
      </c>
      <c r="BW328" s="372"/>
      <c r="BX328" s="182">
        <v>1500</v>
      </c>
      <c r="BY328" s="372"/>
      <c r="BZ328" s="182">
        <v>1500</v>
      </c>
      <c r="CA328" s="173" t="s">
        <v>1039</v>
      </c>
      <c r="CB328" s="182">
        <v>1500</v>
      </c>
      <c r="CC328" s="124">
        <v>1500</v>
      </c>
      <c r="CD328" s="173" t="s">
        <v>1039</v>
      </c>
      <c r="CE328" s="180">
        <v>1500</v>
      </c>
      <c r="CF328" s="372"/>
      <c r="CG328" s="180">
        <v>1500</v>
      </c>
      <c r="CH328" s="180">
        <v>1750</v>
      </c>
      <c r="CI328" s="180">
        <v>1500</v>
      </c>
      <c r="CJ328" s="124">
        <v>1500</v>
      </c>
      <c r="CK328" s="124">
        <v>1500</v>
      </c>
      <c r="CL328" s="372"/>
      <c r="CM328" s="175">
        <v>1500</v>
      </c>
      <c r="CN328" s="124">
        <v>1500</v>
      </c>
      <c r="CP328" s="104" t="s">
        <v>896</v>
      </c>
      <c r="CQ328" s="208">
        <v>100</v>
      </c>
      <c r="CR328" s="176">
        <v>75</v>
      </c>
      <c r="CS328" s="173" t="s">
        <v>1039</v>
      </c>
      <c r="CT328" s="124">
        <v>75</v>
      </c>
      <c r="CU328" s="176">
        <v>100</v>
      </c>
      <c r="CV328" s="176">
        <v>100</v>
      </c>
      <c r="CW328" s="173" t="s">
        <v>1039</v>
      </c>
      <c r="CX328" s="176">
        <v>100</v>
      </c>
      <c r="CY328" s="173" t="s">
        <v>1039</v>
      </c>
      <c r="CZ328" s="372"/>
      <c r="DA328" s="176">
        <v>100</v>
      </c>
      <c r="DB328" s="372"/>
      <c r="DC328" s="176">
        <v>100</v>
      </c>
      <c r="DD328" s="372"/>
      <c r="DE328" s="175">
        <v>100</v>
      </c>
      <c r="DF328" s="173" t="s">
        <v>1039</v>
      </c>
      <c r="DG328" s="175">
        <v>100</v>
      </c>
      <c r="DH328" s="176">
        <v>50</v>
      </c>
      <c r="DI328" s="173" t="s">
        <v>1039</v>
      </c>
      <c r="DJ328" s="176">
        <v>100</v>
      </c>
      <c r="DK328" s="372"/>
      <c r="DL328" s="176">
        <v>75</v>
      </c>
      <c r="DM328" s="174">
        <v>50</v>
      </c>
      <c r="DN328" s="174">
        <v>50</v>
      </c>
      <c r="DO328" s="174">
        <v>50</v>
      </c>
      <c r="DP328" s="175">
        <v>50</v>
      </c>
      <c r="DQ328" s="372"/>
      <c r="DR328" s="175">
        <v>100</v>
      </c>
      <c r="DS328" s="265">
        <v>50</v>
      </c>
      <c r="DU328" s="104" t="s">
        <v>896</v>
      </c>
      <c r="DV328" s="208">
        <v>1300</v>
      </c>
      <c r="DW328" s="208">
        <v>1500</v>
      </c>
      <c r="DX328" s="173" t="s">
        <v>1039</v>
      </c>
      <c r="DY328" s="208">
        <v>1300</v>
      </c>
      <c r="DZ328" s="124">
        <v>1300</v>
      </c>
      <c r="EA328" s="124">
        <v>1300</v>
      </c>
      <c r="EB328" s="173" t="s">
        <v>1039</v>
      </c>
      <c r="EC328" s="182">
        <v>1300</v>
      </c>
      <c r="ED328" s="173" t="s">
        <v>1039</v>
      </c>
      <c r="EE328" s="182">
        <v>1500</v>
      </c>
      <c r="EF328" s="182">
        <v>1500</v>
      </c>
      <c r="EG328" s="124">
        <v>1500</v>
      </c>
      <c r="EH328" s="182">
        <v>1500</v>
      </c>
      <c r="EI328" s="124">
        <v>1500</v>
      </c>
      <c r="EJ328" s="182">
        <v>1500</v>
      </c>
      <c r="EK328" s="173" t="s">
        <v>1039</v>
      </c>
      <c r="EL328" s="182">
        <v>1500</v>
      </c>
      <c r="EM328" s="124">
        <v>1500</v>
      </c>
      <c r="EN328" s="173" t="s">
        <v>1039</v>
      </c>
      <c r="EO328" s="180">
        <v>1300</v>
      </c>
      <c r="EP328" s="173" t="s">
        <v>1039</v>
      </c>
      <c r="EQ328" s="180">
        <v>1400</v>
      </c>
      <c r="ER328" s="178">
        <v>1500</v>
      </c>
      <c r="ES328" s="180">
        <v>1200</v>
      </c>
      <c r="ET328" s="124">
        <v>1300</v>
      </c>
      <c r="EU328" s="124">
        <v>1300</v>
      </c>
      <c r="EV328" s="173" t="s">
        <v>1039</v>
      </c>
      <c r="EW328" s="124">
        <v>1450</v>
      </c>
      <c r="EX328" s="124">
        <v>1200</v>
      </c>
    </row>
    <row r="329" spans="1:154" ht="14.4" customHeight="1" x14ac:dyDescent="0.35">
      <c r="A329" s="104" t="s">
        <v>1048</v>
      </c>
      <c r="B329" s="173" t="s">
        <v>1039</v>
      </c>
      <c r="C329" s="173" t="s">
        <v>1039</v>
      </c>
      <c r="D329" s="173" t="s">
        <v>1039</v>
      </c>
      <c r="E329" s="173" t="s">
        <v>1039</v>
      </c>
      <c r="F329" s="173" t="s">
        <v>1039</v>
      </c>
      <c r="G329" s="173" t="s">
        <v>1039</v>
      </c>
      <c r="H329" s="173" t="s">
        <v>1039</v>
      </c>
      <c r="I329" s="173" t="s">
        <v>1039</v>
      </c>
      <c r="J329" s="173" t="s">
        <v>1039</v>
      </c>
      <c r="K329" s="372"/>
      <c r="L329" s="173" t="s">
        <v>1039</v>
      </c>
      <c r="M329" s="372"/>
      <c r="N329" s="173" t="s">
        <v>1039</v>
      </c>
      <c r="O329" s="372"/>
      <c r="P329" s="173" t="s">
        <v>1039</v>
      </c>
      <c r="Q329" s="173" t="s">
        <v>1039</v>
      </c>
      <c r="R329" s="173" t="s">
        <v>1039</v>
      </c>
      <c r="S329" s="173" t="s">
        <v>1039</v>
      </c>
      <c r="T329" s="124">
        <v>3000</v>
      </c>
      <c r="U329" s="180">
        <v>3500</v>
      </c>
      <c r="V329" s="372"/>
      <c r="W329" s="173" t="s">
        <v>1039</v>
      </c>
      <c r="X329" s="173" t="s">
        <v>1039</v>
      </c>
      <c r="Y329" s="173" t="s">
        <v>1039</v>
      </c>
      <c r="Z329" s="173" t="s">
        <v>1039</v>
      </c>
      <c r="AA329" s="173" t="s">
        <v>1039</v>
      </c>
      <c r="AB329" s="372"/>
      <c r="AC329" s="173" t="s">
        <v>1039</v>
      </c>
      <c r="AD329" s="173" t="s">
        <v>1039</v>
      </c>
      <c r="AF329" s="104" t="s">
        <v>1048</v>
      </c>
      <c r="AG329" s="173" t="s">
        <v>1039</v>
      </c>
      <c r="AH329" s="173" t="s">
        <v>1039</v>
      </c>
      <c r="AI329" s="173" t="s">
        <v>1039</v>
      </c>
      <c r="AJ329" s="173" t="s">
        <v>1039</v>
      </c>
      <c r="AK329" s="173" t="s">
        <v>1039</v>
      </c>
      <c r="AL329" s="173" t="s">
        <v>1039</v>
      </c>
      <c r="AM329" s="173" t="s">
        <v>1039</v>
      </c>
      <c r="AN329" s="173" t="s">
        <v>1039</v>
      </c>
      <c r="AO329" s="173" t="s">
        <v>1039</v>
      </c>
      <c r="AP329" s="376"/>
      <c r="AQ329" s="173" t="s">
        <v>1039</v>
      </c>
      <c r="AR329" s="372"/>
      <c r="AS329" s="173" t="s">
        <v>1039</v>
      </c>
      <c r="AT329" s="372"/>
      <c r="AU329" s="173" t="s">
        <v>1039</v>
      </c>
      <c r="AV329" s="173" t="s">
        <v>1039</v>
      </c>
      <c r="AW329" s="173" t="s">
        <v>1039</v>
      </c>
      <c r="AX329" s="173" t="s">
        <v>1039</v>
      </c>
      <c r="AY329" s="124">
        <v>5000</v>
      </c>
      <c r="AZ329" s="180">
        <v>5000</v>
      </c>
      <c r="BA329" s="372"/>
      <c r="BB329" s="173" t="s">
        <v>1039</v>
      </c>
      <c r="BC329" s="173" t="s">
        <v>1039</v>
      </c>
      <c r="BD329" s="173" t="s">
        <v>1039</v>
      </c>
      <c r="BE329" s="173" t="s">
        <v>1039</v>
      </c>
      <c r="BF329" s="173" t="s">
        <v>1039</v>
      </c>
      <c r="BG329" s="372"/>
      <c r="BH329" s="173" t="s">
        <v>1039</v>
      </c>
      <c r="BI329" s="173" t="s">
        <v>1039</v>
      </c>
      <c r="BK329" s="104" t="s">
        <v>1048</v>
      </c>
      <c r="BL329" s="173" t="s">
        <v>1039</v>
      </c>
      <c r="BM329" s="173" t="s">
        <v>1039</v>
      </c>
      <c r="BN329" s="173" t="s">
        <v>1039</v>
      </c>
      <c r="BO329" s="173" t="s">
        <v>1039</v>
      </c>
      <c r="BP329" s="173" t="s">
        <v>1039</v>
      </c>
      <c r="BQ329" s="173" t="s">
        <v>1039</v>
      </c>
      <c r="BR329" s="173" t="s">
        <v>1039</v>
      </c>
      <c r="BS329" s="173" t="s">
        <v>1039</v>
      </c>
      <c r="BT329" s="173" t="s">
        <v>1039</v>
      </c>
      <c r="BU329" s="372"/>
      <c r="BV329" s="173" t="s">
        <v>1039</v>
      </c>
      <c r="BW329" s="372"/>
      <c r="BX329" s="173" t="s">
        <v>1039</v>
      </c>
      <c r="BY329" s="372"/>
      <c r="BZ329" s="173" t="s">
        <v>1039</v>
      </c>
      <c r="CA329" s="173" t="s">
        <v>1039</v>
      </c>
      <c r="CB329" s="173" t="s">
        <v>1039</v>
      </c>
      <c r="CC329" s="173" t="s">
        <v>1039</v>
      </c>
      <c r="CD329" s="124">
        <v>1000</v>
      </c>
      <c r="CE329" s="180">
        <v>1000</v>
      </c>
      <c r="CF329" s="372"/>
      <c r="CG329" s="173" t="s">
        <v>1039</v>
      </c>
      <c r="CH329" s="173" t="s">
        <v>1039</v>
      </c>
      <c r="CI329" s="173" t="s">
        <v>1039</v>
      </c>
      <c r="CJ329" s="173" t="s">
        <v>1039</v>
      </c>
      <c r="CK329" s="173" t="s">
        <v>1039</v>
      </c>
      <c r="CL329" s="372"/>
      <c r="CM329" s="173" t="s">
        <v>1039</v>
      </c>
      <c r="CN329" s="173" t="s">
        <v>1039</v>
      </c>
      <c r="CP329" s="104" t="s">
        <v>1048</v>
      </c>
      <c r="CQ329" s="173" t="s">
        <v>1039</v>
      </c>
      <c r="CR329" s="173" t="s">
        <v>1039</v>
      </c>
      <c r="CS329" s="173" t="s">
        <v>1039</v>
      </c>
      <c r="CT329" s="173" t="s">
        <v>1039</v>
      </c>
      <c r="CU329" s="173" t="s">
        <v>1039</v>
      </c>
      <c r="CV329" s="173" t="s">
        <v>1039</v>
      </c>
      <c r="CW329" s="173" t="s">
        <v>1039</v>
      </c>
      <c r="CX329" s="173" t="s">
        <v>1039</v>
      </c>
      <c r="CY329" s="173" t="s">
        <v>1039</v>
      </c>
      <c r="CZ329" s="372"/>
      <c r="DA329" s="173" t="s">
        <v>1039</v>
      </c>
      <c r="DB329" s="372"/>
      <c r="DC329" s="173" t="s">
        <v>1039</v>
      </c>
      <c r="DD329" s="372"/>
      <c r="DE329" s="173" t="s">
        <v>1039</v>
      </c>
      <c r="DF329" s="173" t="s">
        <v>1039</v>
      </c>
      <c r="DG329" s="173" t="s">
        <v>1039</v>
      </c>
      <c r="DH329" s="173" t="s">
        <v>1039</v>
      </c>
      <c r="DI329" s="176">
        <v>50</v>
      </c>
      <c r="DJ329" s="175">
        <v>100</v>
      </c>
      <c r="DK329" s="372"/>
      <c r="DL329" s="173" t="s">
        <v>1039</v>
      </c>
      <c r="DM329" s="201" t="s">
        <v>1039</v>
      </c>
      <c r="DN329" s="201" t="s">
        <v>1039</v>
      </c>
      <c r="DO329" s="201" t="s">
        <v>1039</v>
      </c>
      <c r="DP329" s="173" t="s">
        <v>1039</v>
      </c>
      <c r="DQ329" s="372"/>
      <c r="DR329" s="173" t="s">
        <v>1039</v>
      </c>
      <c r="DS329" s="173" t="s">
        <v>1039</v>
      </c>
      <c r="DU329" s="104" t="s">
        <v>1048</v>
      </c>
      <c r="DV329" s="173" t="s">
        <v>1039</v>
      </c>
      <c r="DW329" s="173" t="s">
        <v>1039</v>
      </c>
      <c r="DX329" s="173" t="s">
        <v>1039</v>
      </c>
      <c r="DY329" s="173" t="s">
        <v>1039</v>
      </c>
      <c r="DZ329" s="173" t="s">
        <v>1039</v>
      </c>
      <c r="EA329" s="173" t="s">
        <v>1039</v>
      </c>
      <c r="EB329" s="173" t="s">
        <v>1039</v>
      </c>
      <c r="EC329" s="173" t="s">
        <v>1039</v>
      </c>
      <c r="ED329" s="173" t="s">
        <v>1039</v>
      </c>
      <c r="EE329" s="173" t="s">
        <v>1039</v>
      </c>
      <c r="EF329" s="173" t="s">
        <v>1039</v>
      </c>
      <c r="EG329" s="173" t="s">
        <v>1039</v>
      </c>
      <c r="EH329" s="173" t="s">
        <v>1039</v>
      </c>
      <c r="EI329" s="173" t="s">
        <v>1039</v>
      </c>
      <c r="EJ329" s="173" t="s">
        <v>1039</v>
      </c>
      <c r="EK329" s="173" t="s">
        <v>1039</v>
      </c>
      <c r="EL329" s="173" t="s">
        <v>1039</v>
      </c>
      <c r="EM329" s="173" t="s">
        <v>1039</v>
      </c>
      <c r="EN329" s="124">
        <v>1000</v>
      </c>
      <c r="EO329" s="180">
        <v>1000</v>
      </c>
      <c r="EP329" s="173" t="s">
        <v>1039</v>
      </c>
      <c r="EQ329" s="173" t="s">
        <v>1039</v>
      </c>
      <c r="ER329" s="201" t="s">
        <v>1039</v>
      </c>
      <c r="ES329" s="201" t="s">
        <v>1039</v>
      </c>
      <c r="ET329" s="201" t="s">
        <v>1039</v>
      </c>
      <c r="EU329" s="173" t="s">
        <v>1039</v>
      </c>
      <c r="EV329" s="124">
        <v>850</v>
      </c>
      <c r="EW329" s="173" t="s">
        <v>1039</v>
      </c>
      <c r="EX329" s="173" t="s">
        <v>1039</v>
      </c>
    </row>
    <row r="330" spans="1:154" ht="14.4" customHeight="1" x14ac:dyDescent="0.35">
      <c r="A330" s="104" t="s">
        <v>1049</v>
      </c>
      <c r="B330" s="173" t="s">
        <v>1039</v>
      </c>
      <c r="C330" s="173" t="s">
        <v>1039</v>
      </c>
      <c r="D330" s="173" t="s">
        <v>1039</v>
      </c>
      <c r="E330" s="173" t="s">
        <v>1039</v>
      </c>
      <c r="F330" s="173" t="s">
        <v>1039</v>
      </c>
      <c r="G330" s="173" t="s">
        <v>1039</v>
      </c>
      <c r="H330" s="173" t="s">
        <v>1039</v>
      </c>
      <c r="I330" s="173" t="s">
        <v>1039</v>
      </c>
      <c r="J330" s="124">
        <v>6500</v>
      </c>
      <c r="K330" s="372"/>
      <c r="L330" s="173" t="s">
        <v>1039</v>
      </c>
      <c r="M330" s="372"/>
      <c r="N330" s="173" t="s">
        <v>1039</v>
      </c>
      <c r="O330" s="372"/>
      <c r="P330" s="173" t="s">
        <v>1039</v>
      </c>
      <c r="Q330" s="173" t="s">
        <v>1039</v>
      </c>
      <c r="R330" s="182">
        <v>7000</v>
      </c>
      <c r="S330" s="173" t="s">
        <v>1039</v>
      </c>
      <c r="T330" s="124">
        <v>6500</v>
      </c>
      <c r="U330" s="173" t="s">
        <v>1039</v>
      </c>
      <c r="V330" s="372"/>
      <c r="W330" s="173" t="s">
        <v>1039</v>
      </c>
      <c r="X330" s="173" t="s">
        <v>1039</v>
      </c>
      <c r="Y330" s="173" t="s">
        <v>1039</v>
      </c>
      <c r="Z330" s="173" t="s">
        <v>1039</v>
      </c>
      <c r="AA330" s="173" t="s">
        <v>1039</v>
      </c>
      <c r="AB330" s="372"/>
      <c r="AC330" s="173" t="s">
        <v>1039</v>
      </c>
      <c r="AD330" s="173" t="s">
        <v>1039</v>
      </c>
      <c r="AF330" s="104" t="s">
        <v>1049</v>
      </c>
      <c r="AG330" s="173" t="s">
        <v>1039</v>
      </c>
      <c r="AH330" s="173" t="s">
        <v>1039</v>
      </c>
      <c r="AI330" s="173" t="s">
        <v>1039</v>
      </c>
      <c r="AJ330" s="173" t="s">
        <v>1039</v>
      </c>
      <c r="AK330" s="173" t="s">
        <v>1039</v>
      </c>
      <c r="AL330" s="173" t="s">
        <v>1039</v>
      </c>
      <c r="AM330" s="173" t="s">
        <v>1039</v>
      </c>
      <c r="AN330" s="173" t="s">
        <v>1039</v>
      </c>
      <c r="AO330" s="124">
        <v>5500</v>
      </c>
      <c r="AP330" s="376"/>
      <c r="AQ330" s="173" t="s">
        <v>1039</v>
      </c>
      <c r="AR330" s="372"/>
      <c r="AS330" s="173" t="s">
        <v>1039</v>
      </c>
      <c r="AT330" s="372"/>
      <c r="AU330" s="173" t="s">
        <v>1039</v>
      </c>
      <c r="AV330" s="173" t="s">
        <v>1039</v>
      </c>
      <c r="AW330" s="182">
        <v>6000</v>
      </c>
      <c r="AX330" s="173" t="s">
        <v>1039</v>
      </c>
      <c r="AY330" s="176">
        <v>6000</v>
      </c>
      <c r="AZ330" s="173" t="s">
        <v>1039</v>
      </c>
      <c r="BA330" s="372"/>
      <c r="BB330" s="173" t="s">
        <v>1039</v>
      </c>
      <c r="BC330" s="173" t="s">
        <v>1039</v>
      </c>
      <c r="BD330" s="173" t="s">
        <v>1039</v>
      </c>
      <c r="BE330" s="173" t="s">
        <v>1039</v>
      </c>
      <c r="BF330" s="173" t="s">
        <v>1039</v>
      </c>
      <c r="BG330" s="372"/>
      <c r="BH330" s="173" t="s">
        <v>1039</v>
      </c>
      <c r="BI330" s="173" t="s">
        <v>1039</v>
      </c>
      <c r="BK330" s="104" t="s">
        <v>1049</v>
      </c>
      <c r="BL330" s="173" t="s">
        <v>1039</v>
      </c>
      <c r="BM330" s="173" t="s">
        <v>1039</v>
      </c>
      <c r="BN330" s="173" t="s">
        <v>1039</v>
      </c>
      <c r="BO330" s="173" t="s">
        <v>1039</v>
      </c>
      <c r="BP330" s="173" t="s">
        <v>1039</v>
      </c>
      <c r="BQ330" s="173" t="s">
        <v>1039</v>
      </c>
      <c r="BR330" s="173" t="s">
        <v>1039</v>
      </c>
      <c r="BS330" s="173" t="s">
        <v>1039</v>
      </c>
      <c r="BT330" s="124">
        <v>1250</v>
      </c>
      <c r="BU330" s="372"/>
      <c r="BV330" s="173" t="s">
        <v>1039</v>
      </c>
      <c r="BW330" s="372"/>
      <c r="BX330" s="173" t="s">
        <v>1039</v>
      </c>
      <c r="BY330" s="372"/>
      <c r="BZ330" s="173" t="s">
        <v>1039</v>
      </c>
      <c r="CA330" s="173" t="s">
        <v>1039</v>
      </c>
      <c r="CB330" s="182">
        <v>1250</v>
      </c>
      <c r="CC330" s="173" t="s">
        <v>1039</v>
      </c>
      <c r="CD330" s="124">
        <v>1000</v>
      </c>
      <c r="CE330" s="173" t="s">
        <v>1039</v>
      </c>
      <c r="CF330" s="372"/>
      <c r="CG330" s="173" t="s">
        <v>1039</v>
      </c>
      <c r="CH330" s="173" t="s">
        <v>1039</v>
      </c>
      <c r="CI330" s="173" t="s">
        <v>1039</v>
      </c>
      <c r="CJ330" s="173" t="s">
        <v>1039</v>
      </c>
      <c r="CK330" s="173" t="s">
        <v>1039</v>
      </c>
      <c r="CL330" s="372"/>
      <c r="CM330" s="173" t="s">
        <v>1039</v>
      </c>
      <c r="CN330" s="173" t="s">
        <v>1039</v>
      </c>
      <c r="CP330" s="104" t="s">
        <v>1049</v>
      </c>
      <c r="CQ330" s="173" t="s">
        <v>1039</v>
      </c>
      <c r="CR330" s="173" t="s">
        <v>1039</v>
      </c>
      <c r="CS330" s="173" t="s">
        <v>1039</v>
      </c>
      <c r="CT330" s="173" t="s">
        <v>1039</v>
      </c>
      <c r="CU330" s="173" t="s">
        <v>1039</v>
      </c>
      <c r="CV330" s="173" t="s">
        <v>1039</v>
      </c>
      <c r="CW330" s="173" t="s">
        <v>1039</v>
      </c>
      <c r="CX330" s="173" t="s">
        <v>1039</v>
      </c>
      <c r="CY330" s="124">
        <v>50</v>
      </c>
      <c r="CZ330" s="372"/>
      <c r="DA330" s="173" t="s">
        <v>1039</v>
      </c>
      <c r="DB330" s="372"/>
      <c r="DC330" s="173" t="s">
        <v>1039</v>
      </c>
      <c r="DD330" s="372"/>
      <c r="DE330" s="173" t="s">
        <v>1039</v>
      </c>
      <c r="DF330" s="173" t="s">
        <v>1039</v>
      </c>
      <c r="DG330" s="175">
        <v>100</v>
      </c>
      <c r="DH330" s="173" t="s">
        <v>1039</v>
      </c>
      <c r="DI330" s="176">
        <v>50</v>
      </c>
      <c r="DJ330" s="173" t="s">
        <v>1039</v>
      </c>
      <c r="DK330" s="372"/>
      <c r="DL330" s="173" t="s">
        <v>1039</v>
      </c>
      <c r="DM330" s="201" t="s">
        <v>1039</v>
      </c>
      <c r="DN330" s="201" t="s">
        <v>1039</v>
      </c>
      <c r="DO330" s="201" t="s">
        <v>1039</v>
      </c>
      <c r="DP330" s="173" t="s">
        <v>1039</v>
      </c>
      <c r="DQ330" s="372"/>
      <c r="DR330" s="173" t="s">
        <v>1039</v>
      </c>
      <c r="DS330" s="173" t="s">
        <v>1039</v>
      </c>
      <c r="DU330" s="104" t="s">
        <v>1049</v>
      </c>
      <c r="DV330" s="173" t="s">
        <v>1039</v>
      </c>
      <c r="DW330" s="173" t="s">
        <v>1039</v>
      </c>
      <c r="DX330" s="173" t="s">
        <v>1039</v>
      </c>
      <c r="DY330" s="173" t="s">
        <v>1039</v>
      </c>
      <c r="DZ330" s="173" t="s">
        <v>1039</v>
      </c>
      <c r="EA330" s="173" t="s">
        <v>1039</v>
      </c>
      <c r="EB330" s="173" t="s">
        <v>1039</v>
      </c>
      <c r="EC330" s="173" t="s">
        <v>1039</v>
      </c>
      <c r="ED330" s="124">
        <v>1000</v>
      </c>
      <c r="EE330" s="173" t="s">
        <v>1039</v>
      </c>
      <c r="EF330" s="173" t="s">
        <v>1039</v>
      </c>
      <c r="EG330" s="173" t="s">
        <v>1039</v>
      </c>
      <c r="EH330" s="173" t="s">
        <v>1039</v>
      </c>
      <c r="EI330" s="173" t="s">
        <v>1039</v>
      </c>
      <c r="EJ330" s="173" t="s">
        <v>1039</v>
      </c>
      <c r="EK330" s="173" t="s">
        <v>1039</v>
      </c>
      <c r="EL330" s="182">
        <v>1000</v>
      </c>
      <c r="EM330" s="173" t="s">
        <v>1039</v>
      </c>
      <c r="EN330" s="124">
        <v>1000</v>
      </c>
      <c r="EO330" s="173" t="s">
        <v>1039</v>
      </c>
      <c r="EP330" s="173" t="s">
        <v>1039</v>
      </c>
      <c r="EQ330" s="173" t="s">
        <v>1039</v>
      </c>
      <c r="ER330" s="201" t="s">
        <v>1039</v>
      </c>
      <c r="ES330" s="201" t="s">
        <v>1039</v>
      </c>
      <c r="ET330" s="201" t="s">
        <v>1039</v>
      </c>
      <c r="EU330" s="173" t="s">
        <v>1039</v>
      </c>
      <c r="EV330" s="173" t="s">
        <v>1039</v>
      </c>
      <c r="EW330" s="173" t="s">
        <v>1039</v>
      </c>
      <c r="EX330" s="173" t="s">
        <v>1039</v>
      </c>
    </row>
    <row r="331" spans="1:154" ht="14.4" customHeight="1" x14ac:dyDescent="0.35">
      <c r="A331" s="104" t="s">
        <v>1050</v>
      </c>
      <c r="B331" s="173" t="s">
        <v>1039</v>
      </c>
      <c r="C331" s="173" t="s">
        <v>1039</v>
      </c>
      <c r="D331" s="173" t="s">
        <v>1039</v>
      </c>
      <c r="E331" s="173" t="s">
        <v>1039</v>
      </c>
      <c r="F331" s="173" t="s">
        <v>1039</v>
      </c>
      <c r="G331" s="173" t="s">
        <v>1039</v>
      </c>
      <c r="H331" s="173" t="s">
        <v>1039</v>
      </c>
      <c r="I331" s="173" t="s">
        <v>1039</v>
      </c>
      <c r="J331" s="173" t="s">
        <v>1039</v>
      </c>
      <c r="K331" s="372"/>
      <c r="L331" s="173" t="s">
        <v>1039</v>
      </c>
      <c r="M331" s="372"/>
      <c r="N331" s="182">
        <v>6500</v>
      </c>
      <c r="O331" s="372"/>
      <c r="P331" s="173" t="s">
        <v>1039</v>
      </c>
      <c r="Q331" s="124">
        <v>6000</v>
      </c>
      <c r="R331" s="182">
        <v>7000</v>
      </c>
      <c r="S331" s="124">
        <v>7000</v>
      </c>
      <c r="T331" s="124">
        <v>7000</v>
      </c>
      <c r="U331" s="180">
        <v>6500</v>
      </c>
      <c r="V331" s="372"/>
      <c r="W331" s="180">
        <v>7250</v>
      </c>
      <c r="X331" s="173" t="s">
        <v>1039</v>
      </c>
      <c r="Y331" s="173" t="s">
        <v>1039</v>
      </c>
      <c r="Z331" s="173" t="s">
        <v>1039</v>
      </c>
      <c r="AA331" s="173" t="s">
        <v>1039</v>
      </c>
      <c r="AB331" s="372"/>
      <c r="AC331" s="173" t="s">
        <v>1039</v>
      </c>
      <c r="AD331" s="173" t="s">
        <v>1039</v>
      </c>
      <c r="AF331" s="104" t="s">
        <v>1050</v>
      </c>
      <c r="AG331" s="173" t="s">
        <v>1039</v>
      </c>
      <c r="AH331" s="173" t="s">
        <v>1039</v>
      </c>
      <c r="AI331" s="173" t="s">
        <v>1039</v>
      </c>
      <c r="AJ331" s="173" t="s">
        <v>1039</v>
      </c>
      <c r="AK331" s="173" t="s">
        <v>1039</v>
      </c>
      <c r="AL331" s="173" t="s">
        <v>1039</v>
      </c>
      <c r="AM331" s="173" t="s">
        <v>1039</v>
      </c>
      <c r="AN331" s="173" t="s">
        <v>1039</v>
      </c>
      <c r="AO331" s="173" t="s">
        <v>1039</v>
      </c>
      <c r="AP331" s="376"/>
      <c r="AQ331" s="173" t="s">
        <v>1039</v>
      </c>
      <c r="AR331" s="372"/>
      <c r="AS331" s="182">
        <v>7000</v>
      </c>
      <c r="AT331" s="372"/>
      <c r="AU331" s="173" t="s">
        <v>1039</v>
      </c>
      <c r="AV331" s="124">
        <v>7000</v>
      </c>
      <c r="AW331" s="182">
        <v>6000</v>
      </c>
      <c r="AX331" s="124">
        <v>6000</v>
      </c>
      <c r="AY331" s="124">
        <v>7000</v>
      </c>
      <c r="AZ331" s="180">
        <v>7000</v>
      </c>
      <c r="BA331" s="372"/>
      <c r="BB331" s="180">
        <v>7500</v>
      </c>
      <c r="BC331" s="173" t="s">
        <v>1039</v>
      </c>
      <c r="BD331" s="173" t="s">
        <v>1039</v>
      </c>
      <c r="BE331" s="173" t="s">
        <v>1039</v>
      </c>
      <c r="BF331" s="173" t="s">
        <v>1039</v>
      </c>
      <c r="BG331" s="372"/>
      <c r="BH331" s="173" t="s">
        <v>1039</v>
      </c>
      <c r="BI331" s="173" t="s">
        <v>1039</v>
      </c>
      <c r="BK331" s="104" t="s">
        <v>1050</v>
      </c>
      <c r="BL331" s="173" t="s">
        <v>1039</v>
      </c>
      <c r="BM331" s="173" t="s">
        <v>1039</v>
      </c>
      <c r="BN331" s="173" t="s">
        <v>1039</v>
      </c>
      <c r="BO331" s="173" t="s">
        <v>1039</v>
      </c>
      <c r="BP331" s="173" t="s">
        <v>1039</v>
      </c>
      <c r="BQ331" s="173" t="s">
        <v>1039</v>
      </c>
      <c r="BR331" s="173" t="s">
        <v>1039</v>
      </c>
      <c r="BS331" s="173" t="s">
        <v>1039</v>
      </c>
      <c r="BT331" s="173" t="s">
        <v>1039</v>
      </c>
      <c r="BU331" s="372"/>
      <c r="BV331" s="173" t="s">
        <v>1039</v>
      </c>
      <c r="BW331" s="372"/>
      <c r="BX331" s="182">
        <v>1500</v>
      </c>
      <c r="BY331" s="372"/>
      <c r="BZ331" s="173" t="s">
        <v>1039</v>
      </c>
      <c r="CA331" s="124">
        <v>1500</v>
      </c>
      <c r="CB331" s="182">
        <v>2000</v>
      </c>
      <c r="CC331" s="124">
        <v>2000</v>
      </c>
      <c r="CD331" s="124">
        <v>1750</v>
      </c>
      <c r="CE331" s="180">
        <v>1750</v>
      </c>
      <c r="CF331" s="372"/>
      <c r="CG331" s="180">
        <v>1500</v>
      </c>
      <c r="CH331" s="173" t="s">
        <v>1039</v>
      </c>
      <c r="CI331" s="173" t="s">
        <v>1039</v>
      </c>
      <c r="CJ331" s="173" t="s">
        <v>1039</v>
      </c>
      <c r="CK331" s="173" t="s">
        <v>1039</v>
      </c>
      <c r="CL331" s="372"/>
      <c r="CM331" s="173" t="s">
        <v>1039</v>
      </c>
      <c r="CN331" s="173" t="s">
        <v>1039</v>
      </c>
      <c r="CP331" s="104" t="s">
        <v>1050</v>
      </c>
      <c r="CQ331" s="173" t="s">
        <v>1039</v>
      </c>
      <c r="CR331" s="173" t="s">
        <v>1039</v>
      </c>
      <c r="CS331" s="173" t="s">
        <v>1039</v>
      </c>
      <c r="CT331" s="173" t="s">
        <v>1039</v>
      </c>
      <c r="CU331" s="173" t="s">
        <v>1039</v>
      </c>
      <c r="CV331" s="173" t="s">
        <v>1039</v>
      </c>
      <c r="CW331" s="173" t="s">
        <v>1039</v>
      </c>
      <c r="CX331" s="173" t="s">
        <v>1039</v>
      </c>
      <c r="CY331" s="173" t="s">
        <v>1039</v>
      </c>
      <c r="CZ331" s="372"/>
      <c r="DA331" s="173" t="s">
        <v>1039</v>
      </c>
      <c r="DB331" s="372"/>
      <c r="DC331" s="176">
        <v>100</v>
      </c>
      <c r="DD331" s="372"/>
      <c r="DE331" s="173" t="s">
        <v>1039</v>
      </c>
      <c r="DF331" s="124">
        <v>100</v>
      </c>
      <c r="DG331" s="175">
        <v>100</v>
      </c>
      <c r="DH331" s="124">
        <v>100</v>
      </c>
      <c r="DI331" s="176">
        <v>50</v>
      </c>
      <c r="DJ331" s="180">
        <v>100</v>
      </c>
      <c r="DK331" s="372"/>
      <c r="DL331" s="180">
        <v>100</v>
      </c>
      <c r="DM331" s="201" t="s">
        <v>1039</v>
      </c>
      <c r="DN331" s="201" t="s">
        <v>1039</v>
      </c>
      <c r="DO331" s="201" t="s">
        <v>1039</v>
      </c>
      <c r="DP331" s="173" t="s">
        <v>1039</v>
      </c>
      <c r="DQ331" s="372"/>
      <c r="DR331" s="173" t="s">
        <v>1039</v>
      </c>
      <c r="DS331" s="173" t="s">
        <v>1039</v>
      </c>
      <c r="DU331" s="104" t="s">
        <v>1050</v>
      </c>
      <c r="DV331" s="173" t="s">
        <v>1039</v>
      </c>
      <c r="DW331" s="173" t="s">
        <v>1039</v>
      </c>
      <c r="DX331" s="173" t="s">
        <v>1039</v>
      </c>
      <c r="DY331" s="173" t="s">
        <v>1039</v>
      </c>
      <c r="DZ331" s="173" t="s">
        <v>1039</v>
      </c>
      <c r="EA331" s="173" t="s">
        <v>1039</v>
      </c>
      <c r="EB331" s="173" t="s">
        <v>1039</v>
      </c>
      <c r="EC331" s="173" t="s">
        <v>1039</v>
      </c>
      <c r="ED331" s="173" t="s">
        <v>1039</v>
      </c>
      <c r="EE331" s="173" t="s">
        <v>1039</v>
      </c>
      <c r="EF331" s="173" t="s">
        <v>1039</v>
      </c>
      <c r="EG331" s="173" t="s">
        <v>1039</v>
      </c>
      <c r="EH331" s="182">
        <v>1875</v>
      </c>
      <c r="EI331" s="173" t="s">
        <v>1039</v>
      </c>
      <c r="EJ331" s="173" t="s">
        <v>1039</v>
      </c>
      <c r="EK331" s="182">
        <v>1500</v>
      </c>
      <c r="EL331" s="182">
        <v>1500</v>
      </c>
      <c r="EM331" s="124">
        <v>4000</v>
      </c>
      <c r="EN331" s="124">
        <v>1500</v>
      </c>
      <c r="EO331" s="180">
        <v>1500</v>
      </c>
      <c r="EP331" s="173" t="s">
        <v>1039</v>
      </c>
      <c r="EQ331" s="180">
        <v>1500</v>
      </c>
      <c r="ER331" s="201" t="s">
        <v>1039</v>
      </c>
      <c r="ES331" s="201" t="s">
        <v>1039</v>
      </c>
      <c r="ET331" s="201" t="s">
        <v>1039</v>
      </c>
      <c r="EU331" s="173" t="s">
        <v>1039</v>
      </c>
      <c r="EV331" s="173" t="s">
        <v>1039</v>
      </c>
      <c r="EW331" s="173" t="s">
        <v>1039</v>
      </c>
      <c r="EX331" s="173" t="s">
        <v>1039</v>
      </c>
    </row>
    <row r="332" spans="1:154" ht="14.4" customHeight="1" x14ac:dyDescent="0.35">
      <c r="A332" s="123" t="s">
        <v>893</v>
      </c>
      <c r="B332" s="173" t="s">
        <v>1039</v>
      </c>
      <c r="C332" s="173" t="s">
        <v>1039</v>
      </c>
      <c r="D332" s="173" t="s">
        <v>1039</v>
      </c>
      <c r="E332" s="173" t="s">
        <v>1039</v>
      </c>
      <c r="F332" s="173" t="s">
        <v>1039</v>
      </c>
      <c r="G332" s="173" t="s">
        <v>1039</v>
      </c>
      <c r="H332" s="173" t="s">
        <v>1039</v>
      </c>
      <c r="I332" s="173" t="s">
        <v>1039</v>
      </c>
      <c r="J332" s="173" t="s">
        <v>1039</v>
      </c>
      <c r="K332" s="372"/>
      <c r="L332" s="173" t="s">
        <v>1039</v>
      </c>
      <c r="M332" s="372"/>
      <c r="N332" s="173" t="s">
        <v>1039</v>
      </c>
      <c r="O332" s="372"/>
      <c r="P332" s="173" t="s">
        <v>1039</v>
      </c>
      <c r="Q332" s="173" t="s">
        <v>1039</v>
      </c>
      <c r="R332" s="173" t="s">
        <v>1039</v>
      </c>
      <c r="S332" s="173" t="s">
        <v>1039</v>
      </c>
      <c r="T332" s="173" t="s">
        <v>1039</v>
      </c>
      <c r="U332" s="173" t="s">
        <v>1039</v>
      </c>
      <c r="V332" s="372"/>
      <c r="W332" s="173" t="s">
        <v>1039</v>
      </c>
      <c r="X332" s="173" t="s">
        <v>1039</v>
      </c>
      <c r="Y332" s="124">
        <v>4000</v>
      </c>
      <c r="Z332" s="124">
        <v>4000</v>
      </c>
      <c r="AA332" s="124">
        <v>4500</v>
      </c>
      <c r="AB332" s="372"/>
      <c r="AC332" s="124">
        <v>5250</v>
      </c>
      <c r="AD332" s="124">
        <v>6500</v>
      </c>
      <c r="AF332" s="123" t="s">
        <v>893</v>
      </c>
      <c r="AG332" s="173" t="s">
        <v>1039</v>
      </c>
      <c r="AH332" s="173" t="s">
        <v>1039</v>
      </c>
      <c r="AI332" s="173" t="s">
        <v>1039</v>
      </c>
      <c r="AJ332" s="173" t="s">
        <v>1039</v>
      </c>
      <c r="AK332" s="173" t="s">
        <v>1039</v>
      </c>
      <c r="AL332" s="173" t="s">
        <v>1039</v>
      </c>
      <c r="AM332" s="173" t="s">
        <v>1039</v>
      </c>
      <c r="AN332" s="173" t="s">
        <v>1039</v>
      </c>
      <c r="AO332" s="173" t="s">
        <v>1039</v>
      </c>
      <c r="AP332" s="376"/>
      <c r="AQ332" s="173" t="s">
        <v>1039</v>
      </c>
      <c r="AR332" s="372"/>
      <c r="AS332" s="173" t="s">
        <v>1039</v>
      </c>
      <c r="AT332" s="372"/>
      <c r="AU332" s="173" t="s">
        <v>1039</v>
      </c>
      <c r="AV332" s="173" t="s">
        <v>1039</v>
      </c>
      <c r="AW332" s="173" t="s">
        <v>1039</v>
      </c>
      <c r="AX332" s="173" t="s">
        <v>1039</v>
      </c>
      <c r="AY332" s="173" t="s">
        <v>1039</v>
      </c>
      <c r="AZ332" s="173" t="s">
        <v>1039</v>
      </c>
      <c r="BA332" s="372"/>
      <c r="BB332" s="173" t="s">
        <v>1039</v>
      </c>
      <c r="BC332" s="173" t="s">
        <v>1039</v>
      </c>
      <c r="BD332" s="265">
        <v>6150</v>
      </c>
      <c r="BE332" s="124">
        <v>6000</v>
      </c>
      <c r="BF332" s="124">
        <v>7500</v>
      </c>
      <c r="BG332" s="372"/>
      <c r="BH332" s="124">
        <v>8500</v>
      </c>
      <c r="BI332" s="124">
        <v>10000</v>
      </c>
      <c r="BK332" s="123" t="s">
        <v>893</v>
      </c>
      <c r="BL332" s="173" t="s">
        <v>1039</v>
      </c>
      <c r="BM332" s="173" t="s">
        <v>1039</v>
      </c>
      <c r="BN332" s="173" t="s">
        <v>1039</v>
      </c>
      <c r="BO332" s="173" t="s">
        <v>1039</v>
      </c>
      <c r="BP332" s="173" t="s">
        <v>1039</v>
      </c>
      <c r="BQ332" s="173" t="s">
        <v>1039</v>
      </c>
      <c r="BR332" s="173" t="s">
        <v>1039</v>
      </c>
      <c r="BS332" s="173" t="s">
        <v>1039</v>
      </c>
      <c r="BT332" s="173" t="s">
        <v>1039</v>
      </c>
      <c r="BU332" s="372"/>
      <c r="BV332" s="173" t="s">
        <v>1039</v>
      </c>
      <c r="BW332" s="372"/>
      <c r="BX332" s="173" t="s">
        <v>1039</v>
      </c>
      <c r="BY332" s="372"/>
      <c r="BZ332" s="173" t="s">
        <v>1039</v>
      </c>
      <c r="CA332" s="173" t="s">
        <v>1039</v>
      </c>
      <c r="CB332" s="173" t="s">
        <v>1039</v>
      </c>
      <c r="CC332" s="173" t="s">
        <v>1039</v>
      </c>
      <c r="CD332" s="173" t="s">
        <v>1039</v>
      </c>
      <c r="CE332" s="173" t="s">
        <v>1039</v>
      </c>
      <c r="CF332" s="372"/>
      <c r="CG332" s="173" t="s">
        <v>1039</v>
      </c>
      <c r="CH332" s="173" t="s">
        <v>1039</v>
      </c>
      <c r="CI332" s="124">
        <v>1000</v>
      </c>
      <c r="CJ332" s="124">
        <v>1500</v>
      </c>
      <c r="CK332" s="124">
        <v>1500</v>
      </c>
      <c r="CL332" s="372"/>
      <c r="CM332" s="124">
        <v>1500</v>
      </c>
      <c r="CN332" s="124">
        <v>2000</v>
      </c>
      <c r="CP332" s="123" t="s">
        <v>893</v>
      </c>
      <c r="CQ332" s="173" t="s">
        <v>1039</v>
      </c>
      <c r="CR332" s="173" t="s">
        <v>1039</v>
      </c>
      <c r="CS332" s="173" t="s">
        <v>1039</v>
      </c>
      <c r="CT332" s="173" t="s">
        <v>1039</v>
      </c>
      <c r="CU332" s="173" t="s">
        <v>1039</v>
      </c>
      <c r="CV332" s="173" t="s">
        <v>1039</v>
      </c>
      <c r="CW332" s="173" t="s">
        <v>1039</v>
      </c>
      <c r="CX332" s="173" t="s">
        <v>1039</v>
      </c>
      <c r="CY332" s="173" t="s">
        <v>1039</v>
      </c>
      <c r="CZ332" s="372"/>
      <c r="DA332" s="173" t="s">
        <v>1039</v>
      </c>
      <c r="DB332" s="372"/>
      <c r="DC332" s="173" t="s">
        <v>1039</v>
      </c>
      <c r="DD332" s="372"/>
      <c r="DE332" s="173" t="s">
        <v>1039</v>
      </c>
      <c r="DF332" s="173" t="s">
        <v>1039</v>
      </c>
      <c r="DG332" s="173" t="s">
        <v>1039</v>
      </c>
      <c r="DH332" s="173" t="s">
        <v>1039</v>
      </c>
      <c r="DI332" s="173" t="s">
        <v>1039</v>
      </c>
      <c r="DJ332" s="173" t="s">
        <v>1039</v>
      </c>
      <c r="DK332" s="372"/>
      <c r="DL332" s="173" t="s">
        <v>1039</v>
      </c>
      <c r="DM332" s="173" t="s">
        <v>1039</v>
      </c>
      <c r="DN332" s="124">
        <v>100</v>
      </c>
      <c r="DO332" s="124">
        <v>100</v>
      </c>
      <c r="DP332" s="124">
        <v>100</v>
      </c>
      <c r="DQ332" s="372"/>
      <c r="DR332" s="124">
        <v>100</v>
      </c>
      <c r="DS332" s="124">
        <v>100</v>
      </c>
      <c r="DU332" s="123" t="s">
        <v>893</v>
      </c>
      <c r="DV332" s="173" t="s">
        <v>1039</v>
      </c>
      <c r="DW332" s="173" t="s">
        <v>1039</v>
      </c>
      <c r="DX332" s="173" t="s">
        <v>1039</v>
      </c>
      <c r="DY332" s="173" t="s">
        <v>1039</v>
      </c>
      <c r="DZ332" s="173" t="s">
        <v>1039</v>
      </c>
      <c r="EA332" s="173" t="s">
        <v>1039</v>
      </c>
      <c r="EB332" s="173" t="s">
        <v>1039</v>
      </c>
      <c r="EC332" s="173" t="s">
        <v>1039</v>
      </c>
      <c r="ED332" s="173" t="s">
        <v>1039</v>
      </c>
      <c r="EE332" s="173" t="s">
        <v>1039</v>
      </c>
      <c r="EF332" s="173" t="s">
        <v>1039</v>
      </c>
      <c r="EG332" s="173" t="s">
        <v>1039</v>
      </c>
      <c r="EH332" s="173" t="s">
        <v>1039</v>
      </c>
      <c r="EI332" s="173" t="s">
        <v>1039</v>
      </c>
      <c r="EJ332" s="173" t="s">
        <v>1039</v>
      </c>
      <c r="EK332" s="173" t="s">
        <v>1039</v>
      </c>
      <c r="EL332" s="173" t="s">
        <v>1039</v>
      </c>
      <c r="EM332" s="173" t="s">
        <v>1039</v>
      </c>
      <c r="EN332" s="173" t="s">
        <v>1039</v>
      </c>
      <c r="EO332" s="173" t="s">
        <v>1039</v>
      </c>
      <c r="EP332" s="173" t="s">
        <v>1039</v>
      </c>
      <c r="EQ332" s="173" t="s">
        <v>1039</v>
      </c>
      <c r="ER332" s="173" t="s">
        <v>1039</v>
      </c>
      <c r="ES332" s="124">
        <v>1000</v>
      </c>
      <c r="ET332" s="124">
        <v>1100</v>
      </c>
      <c r="EU332" s="124">
        <v>1100</v>
      </c>
      <c r="EV332" s="173" t="s">
        <v>1039</v>
      </c>
      <c r="EW332" s="124">
        <v>1200</v>
      </c>
      <c r="EX332" s="124">
        <v>1200</v>
      </c>
    </row>
    <row r="333" spans="1:154" ht="14.4" customHeight="1" x14ac:dyDescent="0.35">
      <c r="A333" s="104" t="s">
        <v>1051</v>
      </c>
      <c r="B333" s="173" t="s">
        <v>1039</v>
      </c>
      <c r="C333" s="173" t="s">
        <v>1039</v>
      </c>
      <c r="D333" s="173" t="s">
        <v>1039</v>
      </c>
      <c r="E333" s="173" t="s">
        <v>1039</v>
      </c>
      <c r="F333" s="173" t="s">
        <v>1039</v>
      </c>
      <c r="G333" s="173" t="s">
        <v>1039</v>
      </c>
      <c r="H333" s="173" t="s">
        <v>1039</v>
      </c>
      <c r="I333" s="182">
        <v>6000</v>
      </c>
      <c r="J333" s="173" t="s">
        <v>1039</v>
      </c>
      <c r="K333" s="372"/>
      <c r="L333" s="173" t="s">
        <v>1039</v>
      </c>
      <c r="M333" s="372"/>
      <c r="N333" s="173" t="s">
        <v>1039</v>
      </c>
      <c r="O333" s="372"/>
      <c r="P333" s="173" t="s">
        <v>1039</v>
      </c>
      <c r="Q333" s="173" t="s">
        <v>1039</v>
      </c>
      <c r="R333" s="173" t="s">
        <v>1039</v>
      </c>
      <c r="S333" s="173" t="s">
        <v>1039</v>
      </c>
      <c r="T333" s="173" t="s">
        <v>1039</v>
      </c>
      <c r="U333" s="173" t="s">
        <v>1039</v>
      </c>
      <c r="V333" s="372"/>
      <c r="W333" s="173" t="s">
        <v>1039</v>
      </c>
      <c r="X333" s="173" t="s">
        <v>1039</v>
      </c>
      <c r="Y333" s="173" t="s">
        <v>1039</v>
      </c>
      <c r="Z333" s="173" t="s">
        <v>1039</v>
      </c>
      <c r="AA333" s="173" t="s">
        <v>1039</v>
      </c>
      <c r="AB333" s="372"/>
      <c r="AC333" s="173" t="s">
        <v>1039</v>
      </c>
      <c r="AD333" s="173" t="s">
        <v>1039</v>
      </c>
      <c r="AF333" s="104" t="s">
        <v>1051</v>
      </c>
      <c r="AG333" s="173" t="s">
        <v>1039</v>
      </c>
      <c r="AH333" s="173" t="s">
        <v>1039</v>
      </c>
      <c r="AI333" s="173" t="s">
        <v>1039</v>
      </c>
      <c r="AJ333" s="173" t="s">
        <v>1039</v>
      </c>
      <c r="AK333" s="173" t="s">
        <v>1039</v>
      </c>
      <c r="AL333" s="173" t="s">
        <v>1039</v>
      </c>
      <c r="AM333" s="173" t="s">
        <v>1039</v>
      </c>
      <c r="AN333" s="182">
        <v>6000</v>
      </c>
      <c r="AO333" s="173" t="s">
        <v>1039</v>
      </c>
      <c r="AP333" s="376"/>
      <c r="AQ333" s="173" t="s">
        <v>1039</v>
      </c>
      <c r="AR333" s="372"/>
      <c r="AS333" s="173" t="s">
        <v>1039</v>
      </c>
      <c r="AT333" s="372"/>
      <c r="AU333" s="173" t="s">
        <v>1039</v>
      </c>
      <c r="AV333" s="173" t="s">
        <v>1039</v>
      </c>
      <c r="AW333" s="173" t="s">
        <v>1039</v>
      </c>
      <c r="AX333" s="173" t="s">
        <v>1039</v>
      </c>
      <c r="AY333" s="173" t="s">
        <v>1039</v>
      </c>
      <c r="AZ333" s="173" t="s">
        <v>1039</v>
      </c>
      <c r="BA333" s="372"/>
      <c r="BB333" s="173" t="s">
        <v>1039</v>
      </c>
      <c r="BC333" s="173" t="s">
        <v>1039</v>
      </c>
      <c r="BD333" s="173" t="s">
        <v>1039</v>
      </c>
      <c r="BE333" s="173" t="s">
        <v>1039</v>
      </c>
      <c r="BF333" s="173" t="s">
        <v>1039</v>
      </c>
      <c r="BG333" s="372"/>
      <c r="BH333" s="173" t="s">
        <v>1039</v>
      </c>
      <c r="BI333" s="173" t="s">
        <v>1039</v>
      </c>
      <c r="BK333" s="104" t="s">
        <v>1051</v>
      </c>
      <c r="BL333" s="173" t="s">
        <v>1039</v>
      </c>
      <c r="BM333" s="173" t="s">
        <v>1039</v>
      </c>
      <c r="BN333" s="173" t="s">
        <v>1039</v>
      </c>
      <c r="BO333" s="173" t="s">
        <v>1039</v>
      </c>
      <c r="BP333" s="173" t="s">
        <v>1039</v>
      </c>
      <c r="BQ333" s="173" t="s">
        <v>1039</v>
      </c>
      <c r="BR333" s="173" t="s">
        <v>1039</v>
      </c>
      <c r="BS333" s="182">
        <v>1500</v>
      </c>
      <c r="BT333" s="173" t="s">
        <v>1039</v>
      </c>
      <c r="BU333" s="372"/>
      <c r="BV333" s="173" t="s">
        <v>1039</v>
      </c>
      <c r="BW333" s="372"/>
      <c r="BX333" s="173" t="s">
        <v>1039</v>
      </c>
      <c r="BY333" s="372"/>
      <c r="BZ333" s="173" t="s">
        <v>1039</v>
      </c>
      <c r="CA333" s="173" t="s">
        <v>1039</v>
      </c>
      <c r="CB333" s="173" t="s">
        <v>1039</v>
      </c>
      <c r="CC333" s="173" t="s">
        <v>1039</v>
      </c>
      <c r="CD333" s="173" t="s">
        <v>1039</v>
      </c>
      <c r="CE333" s="173" t="s">
        <v>1039</v>
      </c>
      <c r="CF333" s="372"/>
      <c r="CG333" s="173" t="s">
        <v>1039</v>
      </c>
      <c r="CH333" s="173" t="s">
        <v>1039</v>
      </c>
      <c r="CI333" s="173" t="s">
        <v>1039</v>
      </c>
      <c r="CJ333" s="173" t="s">
        <v>1039</v>
      </c>
      <c r="CK333" s="173" t="s">
        <v>1039</v>
      </c>
      <c r="CL333" s="372"/>
      <c r="CM333" s="173" t="s">
        <v>1039</v>
      </c>
      <c r="CN333" s="173" t="s">
        <v>1039</v>
      </c>
      <c r="CP333" s="104" t="s">
        <v>1051</v>
      </c>
      <c r="CQ333" s="173" t="s">
        <v>1039</v>
      </c>
      <c r="CR333" s="173" t="s">
        <v>1039</v>
      </c>
      <c r="CS333" s="173" t="s">
        <v>1039</v>
      </c>
      <c r="CT333" s="173" t="s">
        <v>1039</v>
      </c>
      <c r="CU333" s="173" t="s">
        <v>1039</v>
      </c>
      <c r="CV333" s="173" t="s">
        <v>1039</v>
      </c>
      <c r="CW333" s="173" t="s">
        <v>1039</v>
      </c>
      <c r="CX333" s="176">
        <v>100</v>
      </c>
      <c r="CY333" s="173" t="s">
        <v>1039</v>
      </c>
      <c r="CZ333" s="372"/>
      <c r="DA333" s="173" t="s">
        <v>1039</v>
      </c>
      <c r="DB333" s="372"/>
      <c r="DC333" s="173" t="s">
        <v>1039</v>
      </c>
      <c r="DD333" s="372"/>
      <c r="DE333" s="173" t="s">
        <v>1039</v>
      </c>
      <c r="DF333" s="173" t="s">
        <v>1039</v>
      </c>
      <c r="DG333" s="173" t="s">
        <v>1039</v>
      </c>
      <c r="DH333" s="173" t="s">
        <v>1039</v>
      </c>
      <c r="DI333" s="173" t="s">
        <v>1039</v>
      </c>
      <c r="DJ333" s="173" t="s">
        <v>1039</v>
      </c>
      <c r="DK333" s="372"/>
      <c r="DL333" s="173" t="s">
        <v>1039</v>
      </c>
      <c r="DM333" s="201" t="s">
        <v>1039</v>
      </c>
      <c r="DN333" s="201" t="s">
        <v>1039</v>
      </c>
      <c r="DO333" s="201" t="s">
        <v>1039</v>
      </c>
      <c r="DP333" s="173" t="s">
        <v>1039</v>
      </c>
      <c r="DQ333" s="372"/>
      <c r="DR333" s="173" t="s">
        <v>1039</v>
      </c>
      <c r="DS333" s="173" t="s">
        <v>1039</v>
      </c>
      <c r="DU333" s="104" t="s">
        <v>1051</v>
      </c>
      <c r="DV333" s="173" t="s">
        <v>1039</v>
      </c>
      <c r="DW333" s="173" t="s">
        <v>1039</v>
      </c>
      <c r="DX333" s="173" t="s">
        <v>1039</v>
      </c>
      <c r="DY333" s="173" t="s">
        <v>1039</v>
      </c>
      <c r="DZ333" s="173" t="s">
        <v>1039</v>
      </c>
      <c r="EA333" s="173" t="s">
        <v>1039</v>
      </c>
      <c r="EB333" s="173" t="s">
        <v>1039</v>
      </c>
      <c r="EC333" s="182">
        <v>1250</v>
      </c>
      <c r="ED333" s="173" t="s">
        <v>1039</v>
      </c>
      <c r="EE333" s="173" t="s">
        <v>1039</v>
      </c>
      <c r="EF333" s="173" t="s">
        <v>1039</v>
      </c>
      <c r="EG333" s="173" t="s">
        <v>1039</v>
      </c>
      <c r="EH333" s="173" t="s">
        <v>1039</v>
      </c>
      <c r="EI333" s="173" t="s">
        <v>1039</v>
      </c>
      <c r="EJ333" s="173" t="s">
        <v>1039</v>
      </c>
      <c r="EK333" s="173" t="s">
        <v>1039</v>
      </c>
      <c r="EL333" s="173" t="s">
        <v>1039</v>
      </c>
      <c r="EM333" s="173" t="s">
        <v>1039</v>
      </c>
      <c r="EN333" s="173" t="s">
        <v>1039</v>
      </c>
      <c r="EO333" s="173" t="s">
        <v>1039</v>
      </c>
      <c r="EP333" s="173" t="s">
        <v>1039</v>
      </c>
      <c r="EQ333" s="173" t="s">
        <v>1039</v>
      </c>
      <c r="ER333" s="201" t="s">
        <v>1039</v>
      </c>
      <c r="ES333" s="201" t="s">
        <v>1039</v>
      </c>
      <c r="ET333" s="201" t="s">
        <v>1039</v>
      </c>
      <c r="EU333" s="173" t="s">
        <v>1039</v>
      </c>
      <c r="EV333" s="173" t="s">
        <v>1039</v>
      </c>
      <c r="EW333" s="173" t="s">
        <v>1039</v>
      </c>
      <c r="EX333" s="173" t="s">
        <v>1039</v>
      </c>
    </row>
    <row r="334" spans="1:154" ht="14.4" customHeight="1" x14ac:dyDescent="0.35">
      <c r="A334" s="123" t="s">
        <v>1052</v>
      </c>
      <c r="B334" s="208">
        <v>10000</v>
      </c>
      <c r="C334" s="208">
        <v>10000</v>
      </c>
      <c r="D334" s="208">
        <v>10000</v>
      </c>
      <c r="E334" s="173" t="s">
        <v>1039</v>
      </c>
      <c r="F334" s="173" t="s">
        <v>1039</v>
      </c>
      <c r="G334" s="173" t="s">
        <v>1039</v>
      </c>
      <c r="H334" s="188">
        <v>11000</v>
      </c>
      <c r="I334" s="173" t="s">
        <v>1039</v>
      </c>
      <c r="J334" s="124">
        <v>11500</v>
      </c>
      <c r="K334" s="372"/>
      <c r="L334" s="173" t="s">
        <v>1039</v>
      </c>
      <c r="M334" s="372"/>
      <c r="N334" s="173" t="s">
        <v>1039</v>
      </c>
      <c r="O334" s="372"/>
      <c r="P334" s="173" t="s">
        <v>1039</v>
      </c>
      <c r="Q334" s="173" t="s">
        <v>1039</v>
      </c>
      <c r="R334" s="176">
        <v>5750</v>
      </c>
      <c r="S334" s="124">
        <v>12500</v>
      </c>
      <c r="T334" s="173" t="s">
        <v>1039</v>
      </c>
      <c r="U334" s="173" t="s">
        <v>1039</v>
      </c>
      <c r="V334" s="372"/>
      <c r="W334" s="180">
        <v>12000</v>
      </c>
      <c r="X334" s="180">
        <v>12000</v>
      </c>
      <c r="Y334" s="180">
        <v>10000</v>
      </c>
      <c r="Z334" s="176">
        <v>6000</v>
      </c>
      <c r="AA334" s="124">
        <v>10000</v>
      </c>
      <c r="AB334" s="372"/>
      <c r="AC334" s="124">
        <v>10000</v>
      </c>
      <c r="AD334" s="124">
        <v>10000</v>
      </c>
      <c r="AF334" s="123" t="s">
        <v>1052</v>
      </c>
      <c r="AG334" s="208">
        <v>5000</v>
      </c>
      <c r="AH334" s="208">
        <v>15000</v>
      </c>
      <c r="AI334" s="208">
        <v>12500</v>
      </c>
      <c r="AJ334" s="173" t="s">
        <v>1039</v>
      </c>
      <c r="AK334" s="173" t="s">
        <v>1039</v>
      </c>
      <c r="AL334" s="173" t="s">
        <v>1039</v>
      </c>
      <c r="AM334" s="176">
        <v>6500</v>
      </c>
      <c r="AN334" s="173" t="s">
        <v>1039</v>
      </c>
      <c r="AO334" s="124">
        <v>5500</v>
      </c>
      <c r="AP334" s="376"/>
      <c r="AQ334" s="173" t="s">
        <v>1039</v>
      </c>
      <c r="AR334" s="372"/>
      <c r="AS334" s="173" t="s">
        <v>1039</v>
      </c>
      <c r="AT334" s="372"/>
      <c r="AU334" s="173" t="s">
        <v>1039</v>
      </c>
      <c r="AV334" s="173" t="s">
        <v>1039</v>
      </c>
      <c r="AW334" s="176">
        <v>12000</v>
      </c>
      <c r="AX334" s="124">
        <v>10000</v>
      </c>
      <c r="AY334" s="173" t="s">
        <v>1039</v>
      </c>
      <c r="AZ334" s="173" t="s">
        <v>1039</v>
      </c>
      <c r="BA334" s="372"/>
      <c r="BB334" s="175">
        <v>6000</v>
      </c>
      <c r="BC334" s="175">
        <v>6000</v>
      </c>
      <c r="BD334" s="175">
        <v>6150</v>
      </c>
      <c r="BE334" s="175">
        <v>6000</v>
      </c>
      <c r="BF334" s="175">
        <v>6500</v>
      </c>
      <c r="BG334" s="372"/>
      <c r="BH334" s="175">
        <v>6500</v>
      </c>
      <c r="BI334" s="265">
        <v>7000</v>
      </c>
      <c r="BK334" s="123" t="s">
        <v>1052</v>
      </c>
      <c r="BL334" s="208">
        <v>2500</v>
      </c>
      <c r="BM334" s="208">
        <v>2500</v>
      </c>
      <c r="BN334" s="208">
        <v>3250</v>
      </c>
      <c r="BO334" s="173" t="s">
        <v>1039</v>
      </c>
      <c r="BP334" s="173" t="s">
        <v>1039</v>
      </c>
      <c r="BQ334" s="173" t="s">
        <v>1039</v>
      </c>
      <c r="BR334" s="178">
        <v>3000</v>
      </c>
      <c r="BS334" s="173" t="s">
        <v>1039</v>
      </c>
      <c r="BT334" s="124">
        <v>3000</v>
      </c>
      <c r="BU334" s="372"/>
      <c r="BV334" s="173" t="s">
        <v>1039</v>
      </c>
      <c r="BW334" s="372"/>
      <c r="BX334" s="173" t="s">
        <v>1039</v>
      </c>
      <c r="BY334" s="372"/>
      <c r="BZ334" s="173" t="s">
        <v>1039</v>
      </c>
      <c r="CA334" s="173" t="s">
        <v>1039</v>
      </c>
      <c r="CB334" s="176">
        <v>1500</v>
      </c>
      <c r="CC334" s="124">
        <v>1500</v>
      </c>
      <c r="CD334" s="173" t="s">
        <v>1039</v>
      </c>
      <c r="CE334" s="173" t="s">
        <v>1039</v>
      </c>
      <c r="CF334" s="372"/>
      <c r="CG334" s="176">
        <v>1500</v>
      </c>
      <c r="CH334" s="180">
        <v>1500</v>
      </c>
      <c r="CI334" s="175">
        <v>1500</v>
      </c>
      <c r="CJ334" s="175">
        <v>1500</v>
      </c>
      <c r="CK334" s="175">
        <v>1500</v>
      </c>
      <c r="CL334" s="372"/>
      <c r="CM334" s="175">
        <v>1500</v>
      </c>
      <c r="CN334" s="265">
        <v>1375</v>
      </c>
      <c r="CP334" s="123" t="s">
        <v>1052</v>
      </c>
      <c r="CQ334" s="208">
        <v>100</v>
      </c>
      <c r="CR334" s="176">
        <v>75</v>
      </c>
      <c r="CS334" s="176">
        <v>100</v>
      </c>
      <c r="CT334" s="173" t="s">
        <v>1039</v>
      </c>
      <c r="CU334" s="173" t="s">
        <v>1039</v>
      </c>
      <c r="CV334" s="173" t="s">
        <v>1039</v>
      </c>
      <c r="CW334" s="176">
        <v>100</v>
      </c>
      <c r="CX334" s="173" t="s">
        <v>1039</v>
      </c>
      <c r="CY334" s="176">
        <v>50</v>
      </c>
      <c r="CZ334" s="372"/>
      <c r="DA334" s="173" t="s">
        <v>1039</v>
      </c>
      <c r="DB334" s="372"/>
      <c r="DC334" s="173" t="s">
        <v>1039</v>
      </c>
      <c r="DD334" s="372"/>
      <c r="DE334" s="173" t="s">
        <v>1039</v>
      </c>
      <c r="DF334" s="173" t="s">
        <v>1039</v>
      </c>
      <c r="DG334" s="176">
        <v>100</v>
      </c>
      <c r="DH334" s="124">
        <v>500</v>
      </c>
      <c r="DI334" s="173" t="s">
        <v>1039</v>
      </c>
      <c r="DJ334" s="173" t="s">
        <v>1039</v>
      </c>
      <c r="DK334" s="372"/>
      <c r="DL334" s="176">
        <v>75</v>
      </c>
      <c r="DM334" s="174">
        <v>50</v>
      </c>
      <c r="DN334" s="174">
        <v>50</v>
      </c>
      <c r="DO334" s="174">
        <v>50</v>
      </c>
      <c r="DP334" s="175">
        <v>50</v>
      </c>
      <c r="DQ334" s="372"/>
      <c r="DR334" s="175">
        <v>100</v>
      </c>
      <c r="DS334" s="265">
        <v>50</v>
      </c>
      <c r="DU334" s="123" t="s">
        <v>1052</v>
      </c>
      <c r="DV334" s="208">
        <v>2500</v>
      </c>
      <c r="DW334" s="208">
        <v>1750</v>
      </c>
      <c r="DX334" s="208">
        <v>2200</v>
      </c>
      <c r="DY334" s="173" t="s">
        <v>1039</v>
      </c>
      <c r="DZ334" s="173" t="s">
        <v>1039</v>
      </c>
      <c r="EA334" s="173" t="s">
        <v>1039</v>
      </c>
      <c r="EB334" s="180">
        <v>2500</v>
      </c>
      <c r="EC334" s="173" t="s">
        <v>1039</v>
      </c>
      <c r="ED334" s="124">
        <v>2000</v>
      </c>
      <c r="EE334" s="173" t="s">
        <v>1039</v>
      </c>
      <c r="EF334" s="173" t="s">
        <v>1039</v>
      </c>
      <c r="EG334" s="209" t="s">
        <v>1786</v>
      </c>
      <c r="EH334" s="173" t="s">
        <v>1039</v>
      </c>
      <c r="EI334" s="173" t="s">
        <v>1039</v>
      </c>
      <c r="EJ334" s="173" t="s">
        <v>1039</v>
      </c>
      <c r="EK334" s="173" t="s">
        <v>1039</v>
      </c>
      <c r="EL334" s="182">
        <v>3000</v>
      </c>
      <c r="EM334" s="124">
        <v>1125</v>
      </c>
      <c r="EN334" s="173" t="s">
        <v>1039</v>
      </c>
      <c r="EO334" s="173" t="s">
        <v>1039</v>
      </c>
      <c r="EP334" s="173" t="s">
        <v>1039</v>
      </c>
      <c r="EQ334" s="180">
        <v>3000</v>
      </c>
      <c r="ER334" s="178">
        <v>2500</v>
      </c>
      <c r="ES334" s="180">
        <v>2000</v>
      </c>
      <c r="ET334" s="124">
        <v>2000</v>
      </c>
      <c r="EU334" s="124">
        <v>2000</v>
      </c>
      <c r="EV334" s="173" t="s">
        <v>1039</v>
      </c>
      <c r="EW334" s="124">
        <v>2000</v>
      </c>
      <c r="EX334" s="124">
        <v>2000</v>
      </c>
    </row>
    <row r="335" spans="1:154" ht="14.4" customHeight="1" x14ac:dyDescent="0.35">
      <c r="A335" s="104" t="s">
        <v>885</v>
      </c>
      <c r="B335" s="208">
        <v>3000</v>
      </c>
      <c r="C335" s="208">
        <v>3000</v>
      </c>
      <c r="D335" s="208">
        <v>3000</v>
      </c>
      <c r="E335" s="124">
        <v>3000</v>
      </c>
      <c r="F335" s="173" t="s">
        <v>1039</v>
      </c>
      <c r="G335" s="173" t="s">
        <v>1039</v>
      </c>
      <c r="H335" s="173" t="s">
        <v>1039</v>
      </c>
      <c r="I335" s="173" t="s">
        <v>1039</v>
      </c>
      <c r="J335" s="173" t="s">
        <v>1039</v>
      </c>
      <c r="K335" s="372"/>
      <c r="L335" s="173" t="s">
        <v>1039</v>
      </c>
      <c r="M335" s="372"/>
      <c r="N335" s="173" t="s">
        <v>1039</v>
      </c>
      <c r="O335" s="372"/>
      <c r="P335" s="173" t="s">
        <v>1039</v>
      </c>
      <c r="Q335" s="173" t="s">
        <v>1039</v>
      </c>
      <c r="R335" s="182">
        <v>3000</v>
      </c>
      <c r="S335" s="124">
        <v>3000</v>
      </c>
      <c r="T335" s="173" t="s">
        <v>1039</v>
      </c>
      <c r="U335" s="180">
        <v>3000</v>
      </c>
      <c r="V335" s="372"/>
      <c r="W335" s="180">
        <v>3000</v>
      </c>
      <c r="X335" s="180">
        <v>3000</v>
      </c>
      <c r="Y335" s="180">
        <v>3000</v>
      </c>
      <c r="Z335" s="173" t="s">
        <v>1039</v>
      </c>
      <c r="AA335" s="124">
        <v>3000</v>
      </c>
      <c r="AB335" s="372"/>
      <c r="AC335" s="124">
        <v>3000</v>
      </c>
      <c r="AD335" s="124">
        <v>3000</v>
      </c>
      <c r="AF335" s="104" t="s">
        <v>885</v>
      </c>
      <c r="AG335" s="208">
        <v>6000</v>
      </c>
      <c r="AH335" s="208">
        <v>6000</v>
      </c>
      <c r="AI335" s="208">
        <v>6000</v>
      </c>
      <c r="AJ335" s="124">
        <v>6000</v>
      </c>
      <c r="AK335" s="173" t="s">
        <v>1039</v>
      </c>
      <c r="AL335" s="173" t="s">
        <v>1039</v>
      </c>
      <c r="AM335" s="173" t="s">
        <v>1039</v>
      </c>
      <c r="AN335" s="173" t="s">
        <v>1039</v>
      </c>
      <c r="AO335" s="173" t="s">
        <v>1039</v>
      </c>
      <c r="AP335" s="376"/>
      <c r="AQ335" s="173" t="s">
        <v>1039</v>
      </c>
      <c r="AR335" s="372"/>
      <c r="AS335" s="173" t="s">
        <v>1039</v>
      </c>
      <c r="AT335" s="372"/>
      <c r="AU335" s="173" t="s">
        <v>1039</v>
      </c>
      <c r="AV335" s="173" t="s">
        <v>1039</v>
      </c>
      <c r="AW335" s="182">
        <v>3000</v>
      </c>
      <c r="AX335" s="124">
        <v>3000</v>
      </c>
      <c r="AY335" s="173" t="s">
        <v>1039</v>
      </c>
      <c r="AZ335" s="180">
        <v>2900</v>
      </c>
      <c r="BA335" s="372"/>
      <c r="BB335" s="180">
        <v>3000</v>
      </c>
      <c r="BC335" s="175">
        <v>6000</v>
      </c>
      <c r="BD335" s="175">
        <v>6150</v>
      </c>
      <c r="BE335" s="173" t="s">
        <v>1039</v>
      </c>
      <c r="BF335" s="124">
        <v>6500</v>
      </c>
      <c r="BG335" s="372"/>
      <c r="BH335" s="124">
        <v>7250</v>
      </c>
      <c r="BI335" s="265">
        <v>7000</v>
      </c>
      <c r="BK335" s="104" t="s">
        <v>885</v>
      </c>
      <c r="BL335" s="208">
        <v>1000</v>
      </c>
      <c r="BM335" s="208">
        <v>1000</v>
      </c>
      <c r="BN335" s="208">
        <v>1000</v>
      </c>
      <c r="BO335" s="124">
        <v>1000</v>
      </c>
      <c r="BP335" s="173" t="s">
        <v>1039</v>
      </c>
      <c r="BQ335" s="173" t="s">
        <v>1039</v>
      </c>
      <c r="BR335" s="173" t="s">
        <v>1039</v>
      </c>
      <c r="BS335" s="173" t="s">
        <v>1039</v>
      </c>
      <c r="BT335" s="173" t="s">
        <v>1039</v>
      </c>
      <c r="BU335" s="372"/>
      <c r="BV335" s="173" t="s">
        <v>1039</v>
      </c>
      <c r="BW335" s="372"/>
      <c r="BX335" s="173" t="s">
        <v>1039</v>
      </c>
      <c r="BY335" s="372"/>
      <c r="BZ335" s="173" t="s">
        <v>1039</v>
      </c>
      <c r="CA335" s="173" t="s">
        <v>1039</v>
      </c>
      <c r="CB335" s="182">
        <v>1000</v>
      </c>
      <c r="CC335" s="124">
        <v>1000</v>
      </c>
      <c r="CD335" s="173" t="s">
        <v>1039</v>
      </c>
      <c r="CE335" s="180">
        <v>1000</v>
      </c>
      <c r="CF335" s="372"/>
      <c r="CG335" s="180">
        <v>1000</v>
      </c>
      <c r="CH335" s="180">
        <v>1000</v>
      </c>
      <c r="CI335" s="180">
        <v>1000</v>
      </c>
      <c r="CJ335" s="173" t="s">
        <v>1039</v>
      </c>
      <c r="CK335" s="124">
        <v>1000</v>
      </c>
      <c r="CL335" s="372"/>
      <c r="CM335" s="124">
        <v>1000</v>
      </c>
      <c r="CN335" s="124">
        <v>1000</v>
      </c>
      <c r="CP335" s="104" t="s">
        <v>885</v>
      </c>
      <c r="CQ335" s="208">
        <v>100</v>
      </c>
      <c r="CR335" s="208">
        <v>100</v>
      </c>
      <c r="CS335" s="208">
        <v>100</v>
      </c>
      <c r="CT335" s="124">
        <v>75</v>
      </c>
      <c r="CU335" s="173" t="s">
        <v>1039</v>
      </c>
      <c r="CV335" s="173" t="s">
        <v>1039</v>
      </c>
      <c r="CW335" s="173" t="s">
        <v>1039</v>
      </c>
      <c r="CX335" s="173" t="s">
        <v>1039</v>
      </c>
      <c r="CY335" s="173" t="s">
        <v>1039</v>
      </c>
      <c r="CZ335" s="372"/>
      <c r="DA335" s="173" t="s">
        <v>1039</v>
      </c>
      <c r="DB335" s="372"/>
      <c r="DC335" s="173" t="s">
        <v>1039</v>
      </c>
      <c r="DD335" s="372"/>
      <c r="DE335" s="173" t="s">
        <v>1039</v>
      </c>
      <c r="DF335" s="173" t="s">
        <v>1039</v>
      </c>
      <c r="DG335" s="182">
        <v>100</v>
      </c>
      <c r="DH335" s="176">
        <v>50</v>
      </c>
      <c r="DI335" s="173" t="s">
        <v>1039</v>
      </c>
      <c r="DJ335" s="180">
        <v>100</v>
      </c>
      <c r="DK335" s="372"/>
      <c r="DL335" s="180">
        <v>100</v>
      </c>
      <c r="DM335" s="178">
        <v>100</v>
      </c>
      <c r="DN335" s="180">
        <v>100</v>
      </c>
      <c r="DO335" s="201" t="s">
        <v>1039</v>
      </c>
      <c r="DP335" s="124">
        <v>50</v>
      </c>
      <c r="DQ335" s="372"/>
      <c r="DR335" s="124">
        <v>50</v>
      </c>
      <c r="DS335" s="124">
        <v>100</v>
      </c>
      <c r="DU335" s="104" t="s">
        <v>885</v>
      </c>
      <c r="DV335" s="208">
        <v>800</v>
      </c>
      <c r="DW335" s="208">
        <v>700</v>
      </c>
      <c r="DX335" s="208">
        <v>800</v>
      </c>
      <c r="DY335" s="208">
        <v>700</v>
      </c>
      <c r="DZ335" s="173" t="s">
        <v>1039</v>
      </c>
      <c r="EA335" s="173" t="s">
        <v>1039</v>
      </c>
      <c r="EB335" s="173" t="s">
        <v>1039</v>
      </c>
      <c r="EC335" s="173" t="s">
        <v>1039</v>
      </c>
      <c r="ED335" s="173" t="s">
        <v>1039</v>
      </c>
      <c r="EE335" s="173" t="s">
        <v>1039</v>
      </c>
      <c r="EF335" s="173" t="s">
        <v>1039</v>
      </c>
      <c r="EG335" s="173" t="s">
        <v>1039</v>
      </c>
      <c r="EH335" s="173" t="s">
        <v>1039</v>
      </c>
      <c r="EI335" s="173" t="s">
        <v>1039</v>
      </c>
      <c r="EJ335" s="173" t="s">
        <v>1039</v>
      </c>
      <c r="EK335" s="173" t="s">
        <v>1039</v>
      </c>
      <c r="EL335" s="182">
        <v>650</v>
      </c>
      <c r="EM335" s="176">
        <v>1250</v>
      </c>
      <c r="EN335" s="173" t="s">
        <v>1039</v>
      </c>
      <c r="EO335" s="180">
        <v>650</v>
      </c>
      <c r="EP335" s="173" t="s">
        <v>1039</v>
      </c>
      <c r="EQ335" s="180">
        <v>700</v>
      </c>
      <c r="ER335" s="178">
        <v>700</v>
      </c>
      <c r="ES335" s="180">
        <v>700</v>
      </c>
      <c r="ET335" s="201" t="s">
        <v>1039</v>
      </c>
      <c r="EU335" s="124">
        <v>700</v>
      </c>
      <c r="EV335" s="124">
        <v>800</v>
      </c>
      <c r="EW335" s="124">
        <v>1000</v>
      </c>
      <c r="EX335" s="124">
        <v>750</v>
      </c>
    </row>
    <row r="336" spans="1:154" ht="14.4" customHeight="1" x14ac:dyDescent="0.35">
      <c r="A336" s="123" t="s">
        <v>1053</v>
      </c>
      <c r="B336" s="173" t="s">
        <v>1039</v>
      </c>
      <c r="C336" s="173" t="s">
        <v>1039</v>
      </c>
      <c r="D336" s="173" t="s">
        <v>1039</v>
      </c>
      <c r="E336" s="173" t="s">
        <v>1039</v>
      </c>
      <c r="F336" s="173" t="s">
        <v>1039</v>
      </c>
      <c r="G336" s="173" t="s">
        <v>1039</v>
      </c>
      <c r="H336" s="173" t="s">
        <v>1039</v>
      </c>
      <c r="I336" s="173" t="s">
        <v>1039</v>
      </c>
      <c r="J336" s="173" t="s">
        <v>1039</v>
      </c>
      <c r="K336" s="372"/>
      <c r="L336" s="173" t="s">
        <v>1039</v>
      </c>
      <c r="M336" s="372"/>
      <c r="N336" s="173" t="s">
        <v>1039</v>
      </c>
      <c r="O336" s="372"/>
      <c r="P336" s="173" t="s">
        <v>1039</v>
      </c>
      <c r="Q336" s="173" t="s">
        <v>1039</v>
      </c>
      <c r="R336" s="173" t="s">
        <v>1039</v>
      </c>
      <c r="S336" s="173" t="s">
        <v>1039</v>
      </c>
      <c r="T336" s="124">
        <v>6750</v>
      </c>
      <c r="U336" s="173" t="s">
        <v>1039</v>
      </c>
      <c r="V336" s="372"/>
      <c r="W336" s="173" t="s">
        <v>1039</v>
      </c>
      <c r="X336" s="173" t="s">
        <v>1039</v>
      </c>
      <c r="Y336" s="173" t="s">
        <v>1039</v>
      </c>
      <c r="Z336" s="173" t="s">
        <v>1039</v>
      </c>
      <c r="AA336" s="173" t="s">
        <v>1039</v>
      </c>
      <c r="AB336" s="372"/>
      <c r="AC336" s="173" t="s">
        <v>1039</v>
      </c>
      <c r="AD336" s="173" t="s">
        <v>1039</v>
      </c>
      <c r="AF336" s="123" t="s">
        <v>1053</v>
      </c>
      <c r="AG336" s="173" t="s">
        <v>1039</v>
      </c>
      <c r="AH336" s="173" t="s">
        <v>1039</v>
      </c>
      <c r="AI336" s="173" t="s">
        <v>1039</v>
      </c>
      <c r="AJ336" s="173" t="s">
        <v>1039</v>
      </c>
      <c r="AK336" s="173" t="s">
        <v>1039</v>
      </c>
      <c r="AL336" s="173" t="s">
        <v>1039</v>
      </c>
      <c r="AM336" s="173" t="s">
        <v>1039</v>
      </c>
      <c r="AN336" s="173" t="s">
        <v>1039</v>
      </c>
      <c r="AO336" s="173" t="s">
        <v>1039</v>
      </c>
      <c r="AP336" s="376"/>
      <c r="AQ336" s="173" t="s">
        <v>1039</v>
      </c>
      <c r="AR336" s="372"/>
      <c r="AS336" s="173" t="s">
        <v>1039</v>
      </c>
      <c r="AT336" s="372"/>
      <c r="AU336" s="173" t="s">
        <v>1039</v>
      </c>
      <c r="AV336" s="173" t="s">
        <v>1039</v>
      </c>
      <c r="AW336" s="173" t="s">
        <v>1039</v>
      </c>
      <c r="AX336" s="173" t="s">
        <v>1039</v>
      </c>
      <c r="AY336" s="124">
        <v>6000</v>
      </c>
      <c r="AZ336" s="173" t="s">
        <v>1039</v>
      </c>
      <c r="BA336" s="372"/>
      <c r="BB336" s="173" t="s">
        <v>1039</v>
      </c>
      <c r="BC336" s="173" t="s">
        <v>1039</v>
      </c>
      <c r="BD336" s="173" t="s">
        <v>1039</v>
      </c>
      <c r="BE336" s="173" t="s">
        <v>1039</v>
      </c>
      <c r="BF336" s="173" t="s">
        <v>1039</v>
      </c>
      <c r="BG336" s="372"/>
      <c r="BH336" s="173" t="s">
        <v>1039</v>
      </c>
      <c r="BI336" s="173" t="s">
        <v>1039</v>
      </c>
      <c r="BK336" s="123" t="s">
        <v>1053</v>
      </c>
      <c r="BL336" s="173" t="s">
        <v>1039</v>
      </c>
      <c r="BM336" s="173" t="s">
        <v>1039</v>
      </c>
      <c r="BN336" s="173" t="s">
        <v>1039</v>
      </c>
      <c r="BO336" s="173" t="s">
        <v>1039</v>
      </c>
      <c r="BP336" s="173" t="s">
        <v>1039</v>
      </c>
      <c r="BQ336" s="173" t="s">
        <v>1039</v>
      </c>
      <c r="BR336" s="173" t="s">
        <v>1039</v>
      </c>
      <c r="BS336" s="173" t="s">
        <v>1039</v>
      </c>
      <c r="BT336" s="173" t="s">
        <v>1039</v>
      </c>
      <c r="BU336" s="372"/>
      <c r="BV336" s="173" t="s">
        <v>1039</v>
      </c>
      <c r="BW336" s="372"/>
      <c r="BX336" s="173" t="s">
        <v>1039</v>
      </c>
      <c r="BY336" s="372"/>
      <c r="BZ336" s="173" t="s">
        <v>1039</v>
      </c>
      <c r="CA336" s="173" t="s">
        <v>1039</v>
      </c>
      <c r="CB336" s="173" t="s">
        <v>1039</v>
      </c>
      <c r="CC336" s="173" t="s">
        <v>1039</v>
      </c>
      <c r="CD336" s="124">
        <v>1250</v>
      </c>
      <c r="CE336" s="173" t="s">
        <v>1039</v>
      </c>
      <c r="CF336" s="372"/>
      <c r="CG336" s="173" t="s">
        <v>1039</v>
      </c>
      <c r="CH336" s="173" t="s">
        <v>1039</v>
      </c>
      <c r="CI336" s="173" t="s">
        <v>1039</v>
      </c>
      <c r="CJ336" s="173" t="s">
        <v>1039</v>
      </c>
      <c r="CK336" s="173" t="s">
        <v>1039</v>
      </c>
      <c r="CL336" s="372"/>
      <c r="CM336" s="173" t="s">
        <v>1039</v>
      </c>
      <c r="CN336" s="173" t="s">
        <v>1039</v>
      </c>
      <c r="CP336" s="123" t="s">
        <v>1053</v>
      </c>
      <c r="CQ336" s="173" t="s">
        <v>1039</v>
      </c>
      <c r="CR336" s="173" t="s">
        <v>1039</v>
      </c>
      <c r="CS336" s="173" t="s">
        <v>1039</v>
      </c>
      <c r="CT336" s="173" t="s">
        <v>1039</v>
      </c>
      <c r="CU336" s="173" t="s">
        <v>1039</v>
      </c>
      <c r="CV336" s="173" t="s">
        <v>1039</v>
      </c>
      <c r="CW336" s="173" t="s">
        <v>1039</v>
      </c>
      <c r="CX336" s="173" t="s">
        <v>1039</v>
      </c>
      <c r="CY336" s="173" t="s">
        <v>1039</v>
      </c>
      <c r="CZ336" s="372"/>
      <c r="DA336" s="173" t="s">
        <v>1039</v>
      </c>
      <c r="DB336" s="372"/>
      <c r="DC336" s="173" t="s">
        <v>1039</v>
      </c>
      <c r="DD336" s="372"/>
      <c r="DE336" s="173" t="s">
        <v>1039</v>
      </c>
      <c r="DF336" s="173" t="s">
        <v>1039</v>
      </c>
      <c r="DG336" s="173" t="s">
        <v>1039</v>
      </c>
      <c r="DH336" s="173" t="s">
        <v>1039</v>
      </c>
      <c r="DI336" s="176">
        <v>50</v>
      </c>
      <c r="DJ336" s="173" t="s">
        <v>1039</v>
      </c>
      <c r="DK336" s="372"/>
      <c r="DL336" s="173" t="s">
        <v>1039</v>
      </c>
      <c r="DM336" s="201" t="s">
        <v>1039</v>
      </c>
      <c r="DN336" s="201" t="s">
        <v>1039</v>
      </c>
      <c r="DO336" s="201" t="s">
        <v>1039</v>
      </c>
      <c r="DP336" s="173" t="s">
        <v>1039</v>
      </c>
      <c r="DQ336" s="372"/>
      <c r="DR336" s="173" t="s">
        <v>1039</v>
      </c>
      <c r="DS336" s="173" t="s">
        <v>1039</v>
      </c>
      <c r="DU336" s="123" t="s">
        <v>1053</v>
      </c>
      <c r="DV336" s="173" t="s">
        <v>1039</v>
      </c>
      <c r="DW336" s="173" t="s">
        <v>1039</v>
      </c>
      <c r="DX336" s="173" t="s">
        <v>1039</v>
      </c>
      <c r="DY336" s="173" t="s">
        <v>1039</v>
      </c>
      <c r="DZ336" s="173" t="s">
        <v>1039</v>
      </c>
      <c r="EA336" s="173" t="s">
        <v>1039</v>
      </c>
      <c r="EB336" s="173" t="s">
        <v>1039</v>
      </c>
      <c r="EC336" s="173" t="s">
        <v>1039</v>
      </c>
      <c r="ED336" s="173" t="s">
        <v>1039</v>
      </c>
      <c r="EE336" s="173" t="s">
        <v>1039</v>
      </c>
      <c r="EF336" s="173" t="s">
        <v>1039</v>
      </c>
      <c r="EG336" s="173" t="s">
        <v>1039</v>
      </c>
      <c r="EH336" s="173" t="s">
        <v>1039</v>
      </c>
      <c r="EI336" s="173" t="s">
        <v>1039</v>
      </c>
      <c r="EJ336" s="173" t="s">
        <v>1039</v>
      </c>
      <c r="EK336" s="173" t="s">
        <v>1039</v>
      </c>
      <c r="EL336" s="173" t="s">
        <v>1039</v>
      </c>
      <c r="EM336" s="173" t="s">
        <v>1039</v>
      </c>
      <c r="EN336" s="124">
        <v>1000</v>
      </c>
      <c r="EO336" s="173" t="s">
        <v>1039</v>
      </c>
      <c r="EP336" s="173" t="s">
        <v>1039</v>
      </c>
      <c r="EQ336" s="173" t="s">
        <v>1039</v>
      </c>
      <c r="ER336" s="201" t="s">
        <v>1039</v>
      </c>
      <c r="ES336" s="201" t="s">
        <v>1039</v>
      </c>
      <c r="ET336" s="201" t="s">
        <v>1039</v>
      </c>
      <c r="EU336" s="173" t="s">
        <v>1039</v>
      </c>
      <c r="EV336" s="173" t="s">
        <v>1039</v>
      </c>
      <c r="EW336" s="173" t="s">
        <v>1039</v>
      </c>
      <c r="EX336" s="173" t="s">
        <v>1039</v>
      </c>
    </row>
    <row r="337" spans="1:154" ht="14.4" customHeight="1" x14ac:dyDescent="0.35">
      <c r="A337" s="104" t="s">
        <v>1054</v>
      </c>
      <c r="B337" s="208">
        <v>6000</v>
      </c>
      <c r="C337" s="208">
        <v>5000</v>
      </c>
      <c r="D337" s="173" t="s">
        <v>1039</v>
      </c>
      <c r="E337" s="124">
        <v>5000</v>
      </c>
      <c r="F337" s="173" t="s">
        <v>1039</v>
      </c>
      <c r="G337" s="124">
        <v>6500</v>
      </c>
      <c r="H337" s="188">
        <v>6000</v>
      </c>
      <c r="I337" s="178">
        <v>6000</v>
      </c>
      <c r="J337" s="173" t="s">
        <v>1039</v>
      </c>
      <c r="K337" s="372"/>
      <c r="L337" s="124">
        <v>6000</v>
      </c>
      <c r="M337" s="372"/>
      <c r="N337" s="173" t="s">
        <v>1039</v>
      </c>
      <c r="O337" s="372"/>
      <c r="P337" s="173" t="s">
        <v>1039</v>
      </c>
      <c r="Q337" s="124">
        <v>6500</v>
      </c>
      <c r="R337" s="182">
        <v>6000</v>
      </c>
      <c r="S337" s="173" t="s">
        <v>1039</v>
      </c>
      <c r="T337" s="173" t="s">
        <v>1039</v>
      </c>
      <c r="U337" s="173" t="s">
        <v>1039</v>
      </c>
      <c r="V337" s="372"/>
      <c r="W337" s="173" t="s">
        <v>1039</v>
      </c>
      <c r="X337" s="173" t="s">
        <v>1039</v>
      </c>
      <c r="Y337" s="173" t="s">
        <v>1039</v>
      </c>
      <c r="Z337" s="173" t="s">
        <v>1039</v>
      </c>
      <c r="AA337" s="173" t="s">
        <v>1039</v>
      </c>
      <c r="AB337" s="372"/>
      <c r="AC337" s="173" t="s">
        <v>1039</v>
      </c>
      <c r="AD337" s="173" t="s">
        <v>1039</v>
      </c>
      <c r="AF337" s="104" t="s">
        <v>1054</v>
      </c>
      <c r="AG337" s="208">
        <v>4500</v>
      </c>
      <c r="AH337" s="208">
        <v>4500</v>
      </c>
      <c r="AI337" s="173" t="s">
        <v>1039</v>
      </c>
      <c r="AJ337" s="124">
        <v>4750</v>
      </c>
      <c r="AK337" s="173" t="s">
        <v>1039</v>
      </c>
      <c r="AL337" s="124">
        <v>5000</v>
      </c>
      <c r="AM337" s="178">
        <v>5000</v>
      </c>
      <c r="AN337" s="178">
        <v>5000</v>
      </c>
      <c r="AO337" s="173" t="s">
        <v>1039</v>
      </c>
      <c r="AP337" s="376"/>
      <c r="AQ337" s="124">
        <v>5750</v>
      </c>
      <c r="AR337" s="372"/>
      <c r="AS337" s="173" t="s">
        <v>1039</v>
      </c>
      <c r="AT337" s="372"/>
      <c r="AU337" s="173" t="s">
        <v>1039</v>
      </c>
      <c r="AV337" s="124">
        <v>4750</v>
      </c>
      <c r="AW337" s="182">
        <v>6000</v>
      </c>
      <c r="AX337" s="173" t="s">
        <v>1039</v>
      </c>
      <c r="AY337" s="173" t="s">
        <v>1039</v>
      </c>
      <c r="AZ337" s="173" t="s">
        <v>1039</v>
      </c>
      <c r="BA337" s="372"/>
      <c r="BB337" s="173" t="s">
        <v>1039</v>
      </c>
      <c r="BC337" s="173" t="s">
        <v>1039</v>
      </c>
      <c r="BD337" s="173" t="s">
        <v>1039</v>
      </c>
      <c r="BE337" s="173" t="s">
        <v>1039</v>
      </c>
      <c r="BF337" s="173" t="s">
        <v>1039</v>
      </c>
      <c r="BG337" s="372"/>
      <c r="BH337" s="173" t="s">
        <v>1039</v>
      </c>
      <c r="BI337" s="173" t="s">
        <v>1039</v>
      </c>
      <c r="BK337" s="104" t="s">
        <v>1054</v>
      </c>
      <c r="BL337" s="208">
        <v>1500</v>
      </c>
      <c r="BM337" s="208">
        <v>1500</v>
      </c>
      <c r="BN337" s="173" t="s">
        <v>1039</v>
      </c>
      <c r="BO337" s="124">
        <v>1500</v>
      </c>
      <c r="BP337" s="173" t="s">
        <v>1039</v>
      </c>
      <c r="BQ337" s="124">
        <v>1500</v>
      </c>
      <c r="BR337" s="178">
        <v>1500</v>
      </c>
      <c r="BS337" s="178">
        <v>1500</v>
      </c>
      <c r="BT337" s="173" t="s">
        <v>1039</v>
      </c>
      <c r="BU337" s="372"/>
      <c r="BV337" s="124">
        <v>1500</v>
      </c>
      <c r="BW337" s="372"/>
      <c r="BX337" s="173" t="s">
        <v>1039</v>
      </c>
      <c r="BY337" s="372"/>
      <c r="BZ337" s="173" t="s">
        <v>1039</v>
      </c>
      <c r="CA337" s="124">
        <v>1500</v>
      </c>
      <c r="CB337" s="182">
        <v>1500</v>
      </c>
      <c r="CC337" s="173" t="s">
        <v>1039</v>
      </c>
      <c r="CD337" s="173" t="s">
        <v>1039</v>
      </c>
      <c r="CE337" s="173" t="s">
        <v>1039</v>
      </c>
      <c r="CF337" s="372"/>
      <c r="CG337" s="173" t="s">
        <v>1039</v>
      </c>
      <c r="CH337" s="173" t="s">
        <v>1039</v>
      </c>
      <c r="CI337" s="173" t="s">
        <v>1039</v>
      </c>
      <c r="CJ337" s="173" t="s">
        <v>1039</v>
      </c>
      <c r="CK337" s="173" t="s">
        <v>1039</v>
      </c>
      <c r="CL337" s="372"/>
      <c r="CM337" s="173" t="s">
        <v>1039</v>
      </c>
      <c r="CN337" s="173" t="s">
        <v>1039</v>
      </c>
      <c r="CP337" s="104" t="s">
        <v>1054</v>
      </c>
      <c r="CQ337" s="208">
        <v>100</v>
      </c>
      <c r="CR337" s="176">
        <v>75</v>
      </c>
      <c r="CS337" s="173" t="s">
        <v>1039</v>
      </c>
      <c r="CT337" s="124">
        <v>75</v>
      </c>
      <c r="CU337" s="173" t="s">
        <v>1039</v>
      </c>
      <c r="CV337" s="176">
        <v>100</v>
      </c>
      <c r="CW337" s="176">
        <v>100</v>
      </c>
      <c r="CX337" s="176">
        <v>100</v>
      </c>
      <c r="CY337" s="173" t="s">
        <v>1039</v>
      </c>
      <c r="CZ337" s="372"/>
      <c r="DA337" s="124">
        <v>50</v>
      </c>
      <c r="DB337" s="372"/>
      <c r="DC337" s="173" t="s">
        <v>1039</v>
      </c>
      <c r="DD337" s="372"/>
      <c r="DE337" s="173" t="s">
        <v>1039</v>
      </c>
      <c r="DF337" s="176">
        <v>75</v>
      </c>
      <c r="DG337" s="175">
        <v>100</v>
      </c>
      <c r="DH337" s="173" t="s">
        <v>1039</v>
      </c>
      <c r="DI337" s="173" t="s">
        <v>1039</v>
      </c>
      <c r="DJ337" s="173" t="s">
        <v>1039</v>
      </c>
      <c r="DK337" s="372"/>
      <c r="DL337" s="173" t="s">
        <v>1039</v>
      </c>
      <c r="DM337" s="201" t="s">
        <v>1039</v>
      </c>
      <c r="DN337" s="201" t="s">
        <v>1039</v>
      </c>
      <c r="DO337" s="201" t="s">
        <v>1039</v>
      </c>
      <c r="DP337" s="173" t="s">
        <v>1039</v>
      </c>
      <c r="DQ337" s="372"/>
      <c r="DR337" s="173" t="s">
        <v>1039</v>
      </c>
      <c r="DS337" s="173" t="s">
        <v>1039</v>
      </c>
      <c r="DU337" s="104" t="s">
        <v>1054</v>
      </c>
      <c r="DV337" s="191">
        <v>1200</v>
      </c>
      <c r="DW337" s="191">
        <v>975</v>
      </c>
      <c r="DX337" s="173" t="s">
        <v>1039</v>
      </c>
      <c r="DY337" s="191">
        <v>1100</v>
      </c>
      <c r="DZ337" s="173" t="s">
        <v>1039</v>
      </c>
      <c r="EA337" s="124">
        <v>1000</v>
      </c>
      <c r="EB337" s="180">
        <v>1000</v>
      </c>
      <c r="EC337" s="178">
        <v>1000</v>
      </c>
      <c r="ED337" s="173" t="s">
        <v>1039</v>
      </c>
      <c r="EE337" s="180">
        <v>1000</v>
      </c>
      <c r="EF337" s="124">
        <v>1000</v>
      </c>
      <c r="EG337" s="124">
        <v>1000</v>
      </c>
      <c r="EH337" s="173" t="s">
        <v>1039</v>
      </c>
      <c r="EI337" s="173" t="s">
        <v>1039</v>
      </c>
      <c r="EJ337" s="173" t="s">
        <v>1039</v>
      </c>
      <c r="EK337" s="182">
        <v>1100</v>
      </c>
      <c r="EL337" s="182">
        <v>1000</v>
      </c>
      <c r="EM337" s="173" t="s">
        <v>1039</v>
      </c>
      <c r="EN337" s="173" t="s">
        <v>1039</v>
      </c>
      <c r="EO337" s="173" t="s">
        <v>1039</v>
      </c>
      <c r="EP337" s="173" t="s">
        <v>1039</v>
      </c>
      <c r="EQ337" s="173" t="s">
        <v>1039</v>
      </c>
      <c r="ER337" s="201" t="s">
        <v>1039</v>
      </c>
      <c r="ES337" s="201" t="s">
        <v>1039</v>
      </c>
      <c r="ET337" s="201" t="s">
        <v>1039</v>
      </c>
      <c r="EU337" s="173" t="s">
        <v>1039</v>
      </c>
      <c r="EV337" s="173" t="s">
        <v>1039</v>
      </c>
      <c r="EW337" s="173" t="s">
        <v>1039</v>
      </c>
      <c r="EX337" s="173" t="s">
        <v>1039</v>
      </c>
    </row>
    <row r="338" spans="1:154" ht="15" customHeight="1" thickBot="1" x14ac:dyDescent="0.4">
      <c r="A338" s="104" t="s">
        <v>1055</v>
      </c>
      <c r="B338" s="173" t="s">
        <v>1039</v>
      </c>
      <c r="C338" s="173" t="s">
        <v>1039</v>
      </c>
      <c r="D338" s="173" t="s">
        <v>1039</v>
      </c>
      <c r="E338" s="173" t="s">
        <v>1039</v>
      </c>
      <c r="F338" s="173" t="s">
        <v>1039</v>
      </c>
      <c r="G338" s="124">
        <v>10000</v>
      </c>
      <c r="H338" s="188">
        <v>8000</v>
      </c>
      <c r="I338" s="178">
        <v>10000</v>
      </c>
      <c r="J338" s="178">
        <v>9000</v>
      </c>
      <c r="K338" s="372"/>
      <c r="L338" s="178">
        <v>8000</v>
      </c>
      <c r="M338" s="372"/>
      <c r="N338" s="178">
        <v>9500</v>
      </c>
      <c r="O338" s="372"/>
      <c r="P338" s="182">
        <v>10000</v>
      </c>
      <c r="Q338" s="182">
        <v>10000</v>
      </c>
      <c r="R338" s="182">
        <v>10000</v>
      </c>
      <c r="S338" s="124">
        <v>10000</v>
      </c>
      <c r="T338" s="124">
        <v>10000</v>
      </c>
      <c r="U338" s="180">
        <v>10000</v>
      </c>
      <c r="V338" s="372"/>
      <c r="W338" s="180">
        <v>10000</v>
      </c>
      <c r="X338" s="180">
        <v>10000</v>
      </c>
      <c r="Y338" s="180">
        <v>10000</v>
      </c>
      <c r="Z338" s="124">
        <v>10000</v>
      </c>
      <c r="AA338" s="124">
        <v>10000</v>
      </c>
      <c r="AB338" s="372"/>
      <c r="AC338" s="124">
        <v>10000</v>
      </c>
      <c r="AD338" s="124">
        <v>10000</v>
      </c>
      <c r="AF338" s="104" t="s">
        <v>1055</v>
      </c>
      <c r="AG338" s="173" t="s">
        <v>1039</v>
      </c>
      <c r="AH338" s="173" t="s">
        <v>1039</v>
      </c>
      <c r="AI338" s="173" t="s">
        <v>1039</v>
      </c>
      <c r="AJ338" s="173" t="s">
        <v>1039</v>
      </c>
      <c r="AK338" s="173" t="s">
        <v>1039</v>
      </c>
      <c r="AL338" s="124">
        <v>8000</v>
      </c>
      <c r="AM338" s="178">
        <v>8000</v>
      </c>
      <c r="AN338" s="178">
        <v>8500</v>
      </c>
      <c r="AO338" s="178">
        <v>8000</v>
      </c>
      <c r="AP338" s="377"/>
      <c r="AQ338" s="178">
        <v>7500</v>
      </c>
      <c r="AR338" s="372"/>
      <c r="AS338" s="178">
        <v>8500</v>
      </c>
      <c r="AT338" s="372"/>
      <c r="AU338" s="182">
        <v>8500</v>
      </c>
      <c r="AV338" s="182">
        <v>8000</v>
      </c>
      <c r="AW338" s="182">
        <v>8000</v>
      </c>
      <c r="AX338" s="124">
        <v>9000</v>
      </c>
      <c r="AY338" s="124">
        <v>8000</v>
      </c>
      <c r="AZ338" s="176">
        <v>6000</v>
      </c>
      <c r="BA338" s="372"/>
      <c r="BB338" s="180">
        <v>10000</v>
      </c>
      <c r="BC338" s="180">
        <v>10000</v>
      </c>
      <c r="BD338" s="180">
        <v>10000</v>
      </c>
      <c r="BE338" s="124">
        <v>10000</v>
      </c>
      <c r="BF338" s="124">
        <v>10000</v>
      </c>
      <c r="BG338" s="372"/>
      <c r="BH338" s="124">
        <v>10000</v>
      </c>
      <c r="BI338" s="124">
        <v>12000</v>
      </c>
      <c r="BK338" s="104" t="s">
        <v>1055</v>
      </c>
      <c r="BL338" s="173" t="s">
        <v>1039</v>
      </c>
      <c r="BM338" s="173" t="s">
        <v>1039</v>
      </c>
      <c r="BN338" s="173" t="s">
        <v>1039</v>
      </c>
      <c r="BO338" s="173" t="s">
        <v>1039</v>
      </c>
      <c r="BP338" s="173" t="s">
        <v>1039</v>
      </c>
      <c r="BQ338" s="124">
        <v>2500</v>
      </c>
      <c r="BR338" s="178">
        <v>2500</v>
      </c>
      <c r="BS338" s="178">
        <v>3000</v>
      </c>
      <c r="BT338" s="178">
        <v>2500</v>
      </c>
      <c r="BU338" s="372"/>
      <c r="BV338" s="178">
        <v>2500</v>
      </c>
      <c r="BW338" s="372"/>
      <c r="BX338" s="178">
        <v>2500</v>
      </c>
      <c r="BY338" s="372"/>
      <c r="BZ338" s="182">
        <v>3000</v>
      </c>
      <c r="CA338" s="182">
        <v>3500</v>
      </c>
      <c r="CB338" s="182">
        <v>3500</v>
      </c>
      <c r="CC338" s="124">
        <v>2500</v>
      </c>
      <c r="CD338" s="124">
        <v>3500</v>
      </c>
      <c r="CE338" s="180">
        <v>3500</v>
      </c>
      <c r="CF338" s="372"/>
      <c r="CG338" s="180">
        <v>3000</v>
      </c>
      <c r="CH338" s="180">
        <v>3500</v>
      </c>
      <c r="CI338" s="180">
        <v>3500</v>
      </c>
      <c r="CJ338" s="124">
        <v>3500</v>
      </c>
      <c r="CK338" s="124">
        <v>3000</v>
      </c>
      <c r="CL338" s="372"/>
      <c r="CM338" s="124">
        <v>3000</v>
      </c>
      <c r="CN338" s="124">
        <v>3500</v>
      </c>
      <c r="CP338" s="104" t="s">
        <v>1055</v>
      </c>
      <c r="CQ338" s="173" t="s">
        <v>1039</v>
      </c>
      <c r="CR338" s="173" t="s">
        <v>1039</v>
      </c>
      <c r="CS338" s="173" t="s">
        <v>1039</v>
      </c>
      <c r="CT338" s="173" t="s">
        <v>1039</v>
      </c>
      <c r="CU338" s="173" t="s">
        <v>1039</v>
      </c>
      <c r="CV338" s="124">
        <v>100</v>
      </c>
      <c r="CW338" s="178">
        <v>500</v>
      </c>
      <c r="CX338" s="178">
        <v>100</v>
      </c>
      <c r="CY338" s="178">
        <v>250</v>
      </c>
      <c r="CZ338" s="372"/>
      <c r="DA338" s="178">
        <v>250</v>
      </c>
      <c r="DB338" s="372"/>
      <c r="DC338" s="178">
        <v>250</v>
      </c>
      <c r="DD338" s="372"/>
      <c r="DE338" s="182">
        <v>500</v>
      </c>
      <c r="DF338" s="182">
        <v>500</v>
      </c>
      <c r="DG338" s="182">
        <v>500</v>
      </c>
      <c r="DH338" s="124">
        <v>500</v>
      </c>
      <c r="DI338" s="124">
        <v>500</v>
      </c>
      <c r="DJ338" s="180">
        <v>500</v>
      </c>
      <c r="DK338" s="372"/>
      <c r="DL338" s="180">
        <v>500</v>
      </c>
      <c r="DM338" s="178">
        <v>500</v>
      </c>
      <c r="DN338" s="174">
        <v>50</v>
      </c>
      <c r="DO338" s="124">
        <v>500</v>
      </c>
      <c r="DP338" s="124">
        <v>500</v>
      </c>
      <c r="DQ338" s="372"/>
      <c r="DR338" s="124">
        <v>500</v>
      </c>
      <c r="DS338" s="124">
        <v>500</v>
      </c>
      <c r="DU338" s="104" t="s">
        <v>1055</v>
      </c>
      <c r="DV338" s="173" t="s">
        <v>1039</v>
      </c>
      <c r="DW338" s="173" t="s">
        <v>1039</v>
      </c>
      <c r="DX338" s="173" t="s">
        <v>1039</v>
      </c>
      <c r="DY338" s="173" t="s">
        <v>1039</v>
      </c>
      <c r="DZ338" s="173" t="s">
        <v>1039</v>
      </c>
      <c r="EA338" s="124">
        <v>2500</v>
      </c>
      <c r="EB338" s="180">
        <v>2500</v>
      </c>
      <c r="EC338" s="178">
        <v>2500</v>
      </c>
      <c r="ED338" s="178">
        <v>2500</v>
      </c>
      <c r="EE338" s="178">
        <v>2500</v>
      </c>
      <c r="EF338" s="178">
        <v>2500</v>
      </c>
      <c r="EG338" s="178">
        <v>2000</v>
      </c>
      <c r="EH338" s="178">
        <v>2500</v>
      </c>
      <c r="EI338" s="182">
        <v>2500</v>
      </c>
      <c r="EJ338" s="182">
        <v>2500</v>
      </c>
      <c r="EK338" s="182">
        <v>2500</v>
      </c>
      <c r="EL338" s="182">
        <v>2000</v>
      </c>
      <c r="EM338" s="124">
        <v>2000</v>
      </c>
      <c r="EN338" s="124">
        <v>2000</v>
      </c>
      <c r="EO338" s="180">
        <v>2000</v>
      </c>
      <c r="EP338" s="173" t="s">
        <v>1039</v>
      </c>
      <c r="EQ338" s="180">
        <v>2500</v>
      </c>
      <c r="ER338" s="178">
        <v>2000</v>
      </c>
      <c r="ES338" s="180">
        <v>2000</v>
      </c>
      <c r="ET338" s="124">
        <v>2500</v>
      </c>
      <c r="EU338" s="124">
        <v>2000</v>
      </c>
      <c r="EV338" s="173" t="s">
        <v>1039</v>
      </c>
      <c r="EW338" s="124">
        <v>2000</v>
      </c>
      <c r="EX338" s="265">
        <v>1200</v>
      </c>
    </row>
    <row r="339" spans="1:154" ht="15" customHeight="1" thickBot="1" x14ac:dyDescent="0.4">
      <c r="A339" s="260" t="s">
        <v>1787</v>
      </c>
      <c r="B339" s="216">
        <v>5125</v>
      </c>
      <c r="C339" s="216">
        <v>4000</v>
      </c>
      <c r="D339" s="216">
        <v>4250</v>
      </c>
      <c r="E339" s="216">
        <v>5000</v>
      </c>
      <c r="F339" s="216">
        <v>4000</v>
      </c>
      <c r="G339" s="216">
        <v>5500</v>
      </c>
      <c r="H339" s="216">
        <v>5750</v>
      </c>
      <c r="I339" s="216">
        <v>6000</v>
      </c>
      <c r="J339" s="216">
        <v>5000</v>
      </c>
      <c r="K339" s="374"/>
      <c r="L339" s="218">
        <v>5625</v>
      </c>
      <c r="M339" s="374"/>
      <c r="N339" s="216">
        <v>6000</v>
      </c>
      <c r="O339" s="374"/>
      <c r="P339" s="216">
        <v>5500</v>
      </c>
      <c r="Q339" s="216">
        <v>5000</v>
      </c>
      <c r="R339" s="216">
        <v>5750</v>
      </c>
      <c r="S339" s="216">
        <v>6000</v>
      </c>
      <c r="T339" s="216">
        <v>6000</v>
      </c>
      <c r="U339" s="216">
        <v>5500</v>
      </c>
      <c r="V339" s="374"/>
      <c r="W339" s="216">
        <v>6000</v>
      </c>
      <c r="X339" s="216">
        <v>6000</v>
      </c>
      <c r="Y339" s="216">
        <v>5000</v>
      </c>
      <c r="Z339" s="216">
        <v>6000</v>
      </c>
      <c r="AA339" s="225">
        <v>6000</v>
      </c>
      <c r="AB339" s="374"/>
      <c r="AC339" s="225">
        <v>6000</v>
      </c>
      <c r="AD339" s="225">
        <v>5000</v>
      </c>
      <c r="AF339" s="260" t="s">
        <v>1056</v>
      </c>
      <c r="AG339" s="216">
        <v>5000</v>
      </c>
      <c r="AH339" s="216">
        <v>6000</v>
      </c>
      <c r="AI339" s="216">
        <v>6000</v>
      </c>
      <c r="AJ339" s="216">
        <v>6050</v>
      </c>
      <c r="AK339" s="216">
        <v>6000</v>
      </c>
      <c r="AL339" s="216">
        <v>5750</v>
      </c>
      <c r="AM339" s="216">
        <v>6500</v>
      </c>
      <c r="AN339" s="216">
        <v>6000</v>
      </c>
      <c r="AO339" s="216">
        <v>5500</v>
      </c>
      <c r="AP339" s="266"/>
      <c r="AQ339" s="218">
        <v>6000</v>
      </c>
      <c r="AR339" s="374"/>
      <c r="AS339" s="216">
        <v>6000</v>
      </c>
      <c r="AT339" s="374"/>
      <c r="AU339" s="216">
        <v>6000</v>
      </c>
      <c r="AV339" s="216">
        <v>7000</v>
      </c>
      <c r="AW339" s="216">
        <v>6000</v>
      </c>
      <c r="AX339" s="216">
        <v>6000</v>
      </c>
      <c r="AY339" s="216">
        <v>6000</v>
      </c>
      <c r="AZ339" s="216">
        <v>6000</v>
      </c>
      <c r="BA339" s="374"/>
      <c r="BB339" s="216">
        <v>6000</v>
      </c>
      <c r="BC339" s="216">
        <v>6000</v>
      </c>
      <c r="BD339" s="216">
        <v>6150</v>
      </c>
      <c r="BE339" s="216">
        <v>6000</v>
      </c>
      <c r="BF339" s="225">
        <v>6500</v>
      </c>
      <c r="BG339" s="374"/>
      <c r="BH339" s="225">
        <v>6500</v>
      </c>
      <c r="BI339" s="225">
        <v>7000</v>
      </c>
      <c r="BK339" s="260" t="s">
        <v>1787</v>
      </c>
      <c r="BL339" s="216">
        <v>1500</v>
      </c>
      <c r="BM339" s="216">
        <v>1250</v>
      </c>
      <c r="BN339" s="216">
        <v>1500</v>
      </c>
      <c r="BO339" s="216">
        <v>1250</v>
      </c>
      <c r="BP339" s="216">
        <v>1500</v>
      </c>
      <c r="BQ339" s="216">
        <v>1750</v>
      </c>
      <c r="BR339" s="216">
        <v>1875</v>
      </c>
      <c r="BS339" s="216">
        <v>1500</v>
      </c>
      <c r="BT339" s="216">
        <v>1500</v>
      </c>
      <c r="BU339" s="374"/>
      <c r="BV339" s="218">
        <v>1500</v>
      </c>
      <c r="BW339" s="374"/>
      <c r="BX339" s="216">
        <v>1375</v>
      </c>
      <c r="BY339" s="374"/>
      <c r="BZ339" s="216">
        <v>1350</v>
      </c>
      <c r="CA339" s="216">
        <v>1500</v>
      </c>
      <c r="CB339" s="216">
        <v>1500</v>
      </c>
      <c r="CC339" s="216">
        <v>1500</v>
      </c>
      <c r="CD339" s="216">
        <v>1125</v>
      </c>
      <c r="CE339" s="216">
        <v>1000</v>
      </c>
      <c r="CF339" s="374"/>
      <c r="CG339" s="216">
        <v>1500</v>
      </c>
      <c r="CH339" s="216">
        <v>1500</v>
      </c>
      <c r="CI339" s="216">
        <v>1500</v>
      </c>
      <c r="CJ339" s="216">
        <v>1500</v>
      </c>
      <c r="CK339" s="225">
        <v>1500</v>
      </c>
      <c r="CL339" s="374"/>
      <c r="CM339" s="225">
        <v>1500</v>
      </c>
      <c r="CN339" s="225">
        <v>1375</v>
      </c>
      <c r="CP339" s="260" t="s">
        <v>1787</v>
      </c>
      <c r="CQ339" s="216">
        <v>100</v>
      </c>
      <c r="CR339" s="216">
        <v>75</v>
      </c>
      <c r="CS339" s="216">
        <v>100</v>
      </c>
      <c r="CT339" s="216">
        <v>75</v>
      </c>
      <c r="CU339" s="216">
        <v>100</v>
      </c>
      <c r="CV339" s="216">
        <v>100</v>
      </c>
      <c r="CW339" s="216">
        <v>100</v>
      </c>
      <c r="CX339" s="216">
        <v>100</v>
      </c>
      <c r="CY339" s="216">
        <v>50</v>
      </c>
      <c r="CZ339" s="374"/>
      <c r="DA339" s="218">
        <v>75</v>
      </c>
      <c r="DB339" s="374"/>
      <c r="DC339" s="216">
        <v>100</v>
      </c>
      <c r="DD339" s="374"/>
      <c r="DE339" s="216">
        <v>100</v>
      </c>
      <c r="DF339" s="216">
        <v>75</v>
      </c>
      <c r="DG339" s="216">
        <v>100</v>
      </c>
      <c r="DH339" s="216">
        <v>50</v>
      </c>
      <c r="DI339" s="216">
        <v>50</v>
      </c>
      <c r="DJ339" s="216">
        <v>100</v>
      </c>
      <c r="DK339" s="374"/>
      <c r="DL339" s="216">
        <v>75</v>
      </c>
      <c r="DM339" s="216">
        <v>50</v>
      </c>
      <c r="DN339" s="216">
        <v>50</v>
      </c>
      <c r="DO339" s="216">
        <v>50</v>
      </c>
      <c r="DP339" s="225">
        <v>50</v>
      </c>
      <c r="DQ339" s="374"/>
      <c r="DR339" s="225">
        <v>100</v>
      </c>
      <c r="DS339" s="225">
        <v>50</v>
      </c>
      <c r="DU339" s="260" t="s">
        <v>1787</v>
      </c>
      <c r="DV339" s="216">
        <v>1100</v>
      </c>
      <c r="DW339" s="216">
        <v>912.5</v>
      </c>
      <c r="DX339" s="216">
        <v>800</v>
      </c>
      <c r="DY339" s="216">
        <v>1100</v>
      </c>
      <c r="DZ339" s="216">
        <v>1175</v>
      </c>
      <c r="EA339" s="216">
        <v>1250</v>
      </c>
      <c r="EB339" s="216">
        <v>1000</v>
      </c>
      <c r="EC339" s="216">
        <v>1250</v>
      </c>
      <c r="ED339" s="216">
        <v>1100</v>
      </c>
      <c r="EE339" s="216">
        <v>1100</v>
      </c>
      <c r="EF339" s="218">
        <v>1200</v>
      </c>
      <c r="EG339" s="216">
        <v>1200</v>
      </c>
      <c r="EH339" s="216">
        <v>1200</v>
      </c>
      <c r="EI339" s="216">
        <v>1100</v>
      </c>
      <c r="EJ339" s="216">
        <v>1225</v>
      </c>
      <c r="EK339" s="216">
        <v>1000</v>
      </c>
      <c r="EL339" s="216">
        <v>1000</v>
      </c>
      <c r="EM339" s="216">
        <v>1250</v>
      </c>
      <c r="EN339" s="216">
        <v>1000</v>
      </c>
      <c r="EO339" s="216">
        <v>1100</v>
      </c>
      <c r="EP339" s="216">
        <v>1200</v>
      </c>
      <c r="EQ339" s="216">
        <v>1500</v>
      </c>
      <c r="ER339" s="216">
        <v>1100</v>
      </c>
      <c r="ES339" s="216">
        <v>1075</v>
      </c>
      <c r="ET339" s="216">
        <v>1100</v>
      </c>
      <c r="EU339" s="225">
        <v>1200</v>
      </c>
      <c r="EV339" s="216">
        <v>1000</v>
      </c>
      <c r="EW339" s="225">
        <v>1200</v>
      </c>
      <c r="EX339" s="225">
        <v>1200</v>
      </c>
    </row>
    <row r="340" spans="1:154" ht="14.5" x14ac:dyDescent="0.35">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K340" s="134"/>
      <c r="BL340" s="134"/>
      <c r="BM340" s="134"/>
      <c r="BN340" s="134"/>
      <c r="BO340" s="134"/>
      <c r="BP340" s="134"/>
      <c r="BQ340" s="134"/>
      <c r="BR340" s="134"/>
      <c r="BS340" s="134"/>
      <c r="BT340" s="134"/>
      <c r="BU340" s="134"/>
      <c r="BV340" s="134"/>
      <c r="BW340" s="134"/>
      <c r="BX340" s="134"/>
      <c r="BY340" s="134"/>
      <c r="BZ340" s="134"/>
      <c r="CA340" s="134"/>
      <c r="CB340" s="134"/>
      <c r="CC340" s="134"/>
      <c r="CD340" s="134"/>
      <c r="CE340" s="134"/>
      <c r="CF340" s="134"/>
      <c r="CG340" s="134"/>
      <c r="CH340" s="134"/>
      <c r="CI340" s="134"/>
      <c r="CJ340" s="134"/>
      <c r="CK340" s="134"/>
      <c r="CL340" s="134"/>
      <c r="CM340" s="134"/>
      <c r="CN340" s="134"/>
      <c r="CP340" s="134"/>
      <c r="CQ340" s="134"/>
      <c r="CR340" s="134"/>
      <c r="CS340" s="134"/>
      <c r="CT340" s="134"/>
      <c r="CU340" s="134"/>
      <c r="CV340" s="134"/>
      <c r="CW340" s="134"/>
      <c r="CX340" s="134"/>
      <c r="CY340" s="134"/>
      <c r="CZ340" s="134"/>
      <c r="DA340" s="134"/>
      <c r="DB340" s="134"/>
      <c r="DC340" s="134"/>
      <c r="DD340" s="134"/>
      <c r="DE340" s="134"/>
      <c r="DF340" s="134"/>
      <c r="DG340" s="134"/>
      <c r="DH340" s="134"/>
      <c r="DI340" s="134"/>
      <c r="DJ340" s="134"/>
      <c r="DK340" s="134"/>
      <c r="DL340" s="134"/>
      <c r="DM340" s="134"/>
      <c r="DN340" s="134"/>
      <c r="DO340" s="134"/>
      <c r="DP340" s="134"/>
      <c r="DQ340" s="134"/>
      <c r="DR340" s="134"/>
      <c r="DS340" s="134"/>
      <c r="DU340" s="134"/>
      <c r="DV340" s="134"/>
      <c r="DW340" s="134"/>
      <c r="DX340" s="134"/>
      <c r="DY340" s="134"/>
      <c r="DZ340" s="134"/>
      <c r="EA340" s="134"/>
      <c r="EB340" s="134"/>
      <c r="EC340" s="134"/>
      <c r="ED340" s="134"/>
      <c r="EE340" s="134"/>
      <c r="EF340" s="134"/>
      <c r="EG340" s="134"/>
      <c r="EH340" s="134"/>
      <c r="EI340" s="134"/>
      <c r="EJ340" s="134"/>
      <c r="EK340" s="134"/>
      <c r="EL340" s="134"/>
      <c r="EM340" s="134"/>
      <c r="EN340" s="134"/>
      <c r="EO340" s="134"/>
      <c r="EP340" s="134"/>
      <c r="EQ340" s="134"/>
      <c r="ER340" s="134"/>
      <c r="ES340" s="134"/>
      <c r="ET340" s="134"/>
      <c r="EU340" s="134"/>
    </row>
    <row r="341" spans="1:154" ht="14.5" x14ac:dyDescent="0.35">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K341" s="134"/>
      <c r="BL341" s="134"/>
      <c r="BM341" s="134"/>
      <c r="BN341" s="134"/>
      <c r="BO341" s="134"/>
      <c r="BP341" s="134"/>
      <c r="BQ341" s="134"/>
      <c r="BR341" s="134"/>
      <c r="BS341" s="134"/>
      <c r="BT341" s="134"/>
      <c r="BU341" s="134"/>
      <c r="BV341" s="134"/>
      <c r="BW341" s="134"/>
      <c r="BX341" s="134"/>
      <c r="BY341" s="134"/>
      <c r="BZ341" s="134"/>
      <c r="CA341" s="134"/>
      <c r="CB341" s="134"/>
      <c r="CC341" s="134"/>
      <c r="CD341" s="134"/>
      <c r="CE341" s="134"/>
      <c r="CF341" s="134"/>
      <c r="CG341" s="134"/>
      <c r="CH341" s="134"/>
      <c r="CI341" s="134"/>
      <c r="CJ341" s="134"/>
      <c r="CK341" s="134"/>
      <c r="CL341" s="134"/>
      <c r="CM341" s="134"/>
      <c r="CN341" s="134"/>
      <c r="CP341" s="134"/>
      <c r="CQ341" s="134"/>
      <c r="CR341" s="134"/>
      <c r="CS341" s="134"/>
      <c r="CT341" s="134"/>
      <c r="CU341" s="134"/>
      <c r="CV341" s="134"/>
      <c r="CW341" s="134"/>
      <c r="CX341" s="134"/>
      <c r="CY341" s="134"/>
      <c r="CZ341" s="134"/>
      <c r="DA341" s="134"/>
      <c r="DB341" s="134"/>
      <c r="DC341" s="134"/>
      <c r="DD341" s="134"/>
      <c r="DE341" s="134"/>
      <c r="DF341" s="134"/>
      <c r="DG341" s="134"/>
      <c r="DH341" s="134"/>
      <c r="DI341" s="134"/>
      <c r="DJ341" s="134"/>
      <c r="DK341" s="134"/>
      <c r="DL341" s="134"/>
      <c r="DM341" s="134"/>
      <c r="DN341" s="134"/>
      <c r="DO341" s="134"/>
      <c r="DP341" s="134"/>
      <c r="DQ341" s="134"/>
      <c r="DR341" s="134"/>
      <c r="DS341" s="134"/>
      <c r="DU341" s="134"/>
      <c r="DV341" s="134"/>
      <c r="DW341" s="134"/>
      <c r="DX341" s="134"/>
      <c r="DY341" s="134"/>
      <c r="DZ341" s="134"/>
      <c r="EA341" s="134"/>
      <c r="EB341" s="134"/>
      <c r="EC341" s="134"/>
      <c r="ED341" s="134"/>
      <c r="EE341" s="134"/>
      <c r="EF341" s="134"/>
      <c r="EG341" s="134"/>
      <c r="EH341" s="134"/>
      <c r="EI341" s="134"/>
      <c r="EJ341" s="134"/>
      <c r="EK341" s="134"/>
      <c r="EL341" s="134"/>
      <c r="EM341" s="134"/>
      <c r="EN341" s="134"/>
      <c r="EO341" s="134"/>
      <c r="EP341" s="134"/>
      <c r="EQ341" s="134"/>
      <c r="ER341" s="134"/>
      <c r="ES341" s="134"/>
      <c r="ET341" s="134"/>
      <c r="EU341" s="134"/>
    </row>
    <row r="342" spans="1:154" ht="42" x14ac:dyDescent="0.35">
      <c r="A342" s="112" t="s">
        <v>995</v>
      </c>
      <c r="B342" s="112" t="s">
        <v>1022</v>
      </c>
      <c r="C342" s="112" t="s">
        <v>1023</v>
      </c>
      <c r="D342" s="112" t="s">
        <v>1024</v>
      </c>
      <c r="E342" s="112" t="s">
        <v>1788</v>
      </c>
      <c r="F342" s="112" t="s">
        <v>1789</v>
      </c>
      <c r="G342" s="114" t="s">
        <v>1790</v>
      </c>
      <c r="H342" s="226" t="s">
        <v>1791</v>
      </c>
      <c r="I342" s="226" t="s">
        <v>1792</v>
      </c>
      <c r="J342" s="228" t="s">
        <v>1793</v>
      </c>
      <c r="K342" s="226" t="s">
        <v>1817</v>
      </c>
      <c r="L342" s="228" t="s">
        <v>1795</v>
      </c>
      <c r="M342" s="226" t="s">
        <v>971</v>
      </c>
      <c r="N342" s="228" t="s">
        <v>1818</v>
      </c>
      <c r="O342" s="263" t="s">
        <v>1810</v>
      </c>
      <c r="P342" s="226" t="s">
        <v>1819</v>
      </c>
      <c r="Q342" s="226" t="s">
        <v>1800</v>
      </c>
      <c r="R342" s="226" t="s">
        <v>1801</v>
      </c>
      <c r="S342" s="226" t="s">
        <v>1802</v>
      </c>
      <c r="T342" s="226" t="s">
        <v>1803</v>
      </c>
      <c r="U342" s="228" t="s">
        <v>1811</v>
      </c>
      <c r="V342" s="115" t="s">
        <v>1805</v>
      </c>
      <c r="W342" s="115" t="s">
        <v>1806</v>
      </c>
      <c r="X342" s="115" t="s">
        <v>1807</v>
      </c>
      <c r="Y342" s="115" t="s">
        <v>1808</v>
      </c>
      <c r="Z342" s="115" t="s">
        <v>1809</v>
      </c>
      <c r="AA342" s="228" t="s">
        <v>1835</v>
      </c>
      <c r="AB342" s="115" t="s">
        <v>1834</v>
      </c>
      <c r="AC342" s="115" t="s">
        <v>1799</v>
      </c>
      <c r="AD342" s="134"/>
      <c r="AF342" s="112" t="s">
        <v>995</v>
      </c>
      <c r="AG342" s="112" t="s">
        <v>1022</v>
      </c>
      <c r="AH342" s="112" t="s">
        <v>1023</v>
      </c>
      <c r="AI342" s="112" t="s">
        <v>1024</v>
      </c>
      <c r="AJ342" s="112" t="s">
        <v>1788</v>
      </c>
      <c r="AK342" s="112" t="s">
        <v>1789</v>
      </c>
      <c r="AL342" s="114" t="s">
        <v>1790</v>
      </c>
      <c r="AM342" s="226" t="s">
        <v>1791</v>
      </c>
      <c r="AN342" s="226" t="s">
        <v>1792</v>
      </c>
      <c r="AO342" s="228" t="s">
        <v>1793</v>
      </c>
      <c r="AP342" s="226" t="s">
        <v>1817</v>
      </c>
      <c r="AQ342" s="228" t="s">
        <v>1795</v>
      </c>
      <c r="AR342" s="226" t="s">
        <v>971</v>
      </c>
      <c r="AS342" s="228" t="s">
        <v>1818</v>
      </c>
      <c r="AT342" s="263" t="s">
        <v>1810</v>
      </c>
      <c r="AU342" s="226" t="s">
        <v>1819</v>
      </c>
      <c r="AV342" s="226" t="s">
        <v>1800</v>
      </c>
      <c r="AW342" s="226" t="s">
        <v>1801</v>
      </c>
      <c r="AX342" s="226" t="s">
        <v>1802</v>
      </c>
      <c r="AY342" s="226" t="s">
        <v>1803</v>
      </c>
      <c r="AZ342" s="228" t="s">
        <v>1811</v>
      </c>
      <c r="BA342" s="115" t="s">
        <v>1805</v>
      </c>
      <c r="BB342" s="115" t="s">
        <v>1806</v>
      </c>
      <c r="BC342" s="115" t="s">
        <v>1807</v>
      </c>
      <c r="BD342" s="115" t="s">
        <v>1808</v>
      </c>
      <c r="BE342" s="115" t="s">
        <v>1809</v>
      </c>
      <c r="BF342" s="228" t="s">
        <v>1835</v>
      </c>
      <c r="BG342" s="115" t="s">
        <v>1834</v>
      </c>
      <c r="BH342" s="229" t="s">
        <v>1799</v>
      </c>
      <c r="BI342" s="134"/>
      <c r="BK342" s="112" t="s">
        <v>995</v>
      </c>
      <c r="BL342" s="112" t="s">
        <v>1022</v>
      </c>
      <c r="BM342" s="112" t="s">
        <v>1023</v>
      </c>
      <c r="BN342" s="112" t="s">
        <v>1024</v>
      </c>
      <c r="BO342" s="112" t="s">
        <v>1788</v>
      </c>
      <c r="BP342" s="112" t="s">
        <v>1789</v>
      </c>
      <c r="BQ342" s="114" t="s">
        <v>1790</v>
      </c>
      <c r="BR342" s="226" t="s">
        <v>1791</v>
      </c>
      <c r="BS342" s="226" t="s">
        <v>1792</v>
      </c>
      <c r="BT342" s="228" t="s">
        <v>1793</v>
      </c>
      <c r="BU342" s="226" t="s">
        <v>1817</v>
      </c>
      <c r="BV342" s="228" t="s">
        <v>1795</v>
      </c>
      <c r="BW342" s="226" t="s">
        <v>971</v>
      </c>
      <c r="BX342" s="228" t="s">
        <v>1818</v>
      </c>
      <c r="BY342" s="263" t="s">
        <v>1810</v>
      </c>
      <c r="BZ342" s="226" t="s">
        <v>1819</v>
      </c>
      <c r="CA342" s="226" t="s">
        <v>1800</v>
      </c>
      <c r="CB342" s="226" t="s">
        <v>1801</v>
      </c>
      <c r="CC342" s="226" t="s">
        <v>1802</v>
      </c>
      <c r="CD342" s="226" t="s">
        <v>1803</v>
      </c>
      <c r="CE342" s="228" t="s">
        <v>1811</v>
      </c>
      <c r="CF342" s="115" t="s">
        <v>1805</v>
      </c>
      <c r="CG342" s="115" t="s">
        <v>1806</v>
      </c>
      <c r="CH342" s="115" t="s">
        <v>1807</v>
      </c>
      <c r="CI342" s="115" t="s">
        <v>1808</v>
      </c>
      <c r="CJ342" s="115" t="s">
        <v>1809</v>
      </c>
      <c r="CK342" s="228" t="s">
        <v>1835</v>
      </c>
      <c r="CL342" s="115" t="s">
        <v>1834</v>
      </c>
      <c r="CM342" s="229" t="s">
        <v>1799</v>
      </c>
      <c r="CN342" s="134"/>
      <c r="CP342" s="112" t="s">
        <v>995</v>
      </c>
      <c r="CQ342" s="112" t="s">
        <v>1022</v>
      </c>
      <c r="CR342" s="112" t="s">
        <v>1023</v>
      </c>
      <c r="CS342" s="112" t="s">
        <v>1024</v>
      </c>
      <c r="CT342" s="112" t="s">
        <v>1788</v>
      </c>
      <c r="CU342" s="112" t="s">
        <v>1789</v>
      </c>
      <c r="CV342" s="114" t="s">
        <v>1790</v>
      </c>
      <c r="CW342" s="226" t="s">
        <v>1791</v>
      </c>
      <c r="CX342" s="226" t="s">
        <v>1792</v>
      </c>
      <c r="CY342" s="228" t="s">
        <v>1793</v>
      </c>
      <c r="CZ342" s="226" t="s">
        <v>1817</v>
      </c>
      <c r="DA342" s="228" t="s">
        <v>1795</v>
      </c>
      <c r="DB342" s="226" t="s">
        <v>971</v>
      </c>
      <c r="DC342" s="228" t="s">
        <v>1818</v>
      </c>
      <c r="DD342" s="263" t="s">
        <v>1810</v>
      </c>
      <c r="DE342" s="226" t="s">
        <v>1819</v>
      </c>
      <c r="DF342" s="226" t="s">
        <v>1800</v>
      </c>
      <c r="DG342" s="226" t="s">
        <v>1801</v>
      </c>
      <c r="DH342" s="226" t="s">
        <v>1802</v>
      </c>
      <c r="DI342" s="226" t="s">
        <v>1803</v>
      </c>
      <c r="DJ342" s="228" t="s">
        <v>1811</v>
      </c>
      <c r="DK342" s="115" t="s">
        <v>1805</v>
      </c>
      <c r="DL342" s="115" t="s">
        <v>1806</v>
      </c>
      <c r="DM342" s="115" t="s">
        <v>1807</v>
      </c>
      <c r="DN342" s="115" t="s">
        <v>1808</v>
      </c>
      <c r="DO342" s="115" t="s">
        <v>1809</v>
      </c>
      <c r="DP342" s="228" t="s">
        <v>1835</v>
      </c>
      <c r="DQ342" s="115" t="s">
        <v>1834</v>
      </c>
      <c r="DR342" s="229" t="s">
        <v>1799</v>
      </c>
      <c r="DS342" s="134"/>
      <c r="DU342" s="112" t="s">
        <v>995</v>
      </c>
      <c r="DV342" s="112" t="s">
        <v>1022</v>
      </c>
      <c r="DW342" s="112" t="s">
        <v>1023</v>
      </c>
      <c r="DX342" s="112" t="s">
        <v>1024</v>
      </c>
      <c r="DY342" s="112" t="s">
        <v>1788</v>
      </c>
      <c r="DZ342" s="112" t="s">
        <v>1789</v>
      </c>
      <c r="EA342" s="114" t="s">
        <v>1790</v>
      </c>
      <c r="EB342" s="226" t="s">
        <v>1791</v>
      </c>
      <c r="EC342" s="226" t="s">
        <v>1792</v>
      </c>
      <c r="ED342" s="228" t="s">
        <v>1793</v>
      </c>
      <c r="EE342" s="226" t="s">
        <v>1817</v>
      </c>
      <c r="EF342" s="228" t="s">
        <v>1795</v>
      </c>
      <c r="EG342" s="226" t="s">
        <v>971</v>
      </c>
      <c r="EH342" s="228" t="s">
        <v>1818</v>
      </c>
      <c r="EI342" s="263" t="s">
        <v>1810</v>
      </c>
      <c r="EJ342" s="226" t="s">
        <v>1819</v>
      </c>
      <c r="EK342" s="226" t="s">
        <v>1800</v>
      </c>
      <c r="EL342" s="226" t="s">
        <v>1801</v>
      </c>
      <c r="EM342" s="226" t="s">
        <v>1802</v>
      </c>
      <c r="EN342" s="226" t="s">
        <v>1803</v>
      </c>
      <c r="EO342" s="228" t="s">
        <v>1811</v>
      </c>
      <c r="EP342" s="115" t="s">
        <v>1805</v>
      </c>
      <c r="EQ342" s="115" t="s">
        <v>1806</v>
      </c>
      <c r="ER342" s="115" t="s">
        <v>1807</v>
      </c>
      <c r="ES342" s="115" t="s">
        <v>1808</v>
      </c>
      <c r="ET342" s="115" t="s">
        <v>1809</v>
      </c>
      <c r="EU342" s="228" t="s">
        <v>1818</v>
      </c>
      <c r="EV342" s="115" t="s">
        <v>1834</v>
      </c>
      <c r="EW342" s="229" t="s">
        <v>1799</v>
      </c>
    </row>
    <row r="343" spans="1:154" x14ac:dyDescent="0.35">
      <c r="A343" s="104" t="s">
        <v>886</v>
      </c>
      <c r="B343" s="230"/>
      <c r="C343" s="230"/>
      <c r="D343" s="230"/>
      <c r="E343" s="230"/>
      <c r="F343" s="230"/>
      <c r="G343" s="121" t="s">
        <v>1041</v>
      </c>
      <c r="H343" s="121" t="s">
        <v>1041</v>
      </c>
      <c r="I343" s="121">
        <v>0</v>
      </c>
      <c r="J343" s="378" t="s">
        <v>1814</v>
      </c>
      <c r="K343" s="121">
        <v>0</v>
      </c>
      <c r="L343" s="378" t="s">
        <v>1814</v>
      </c>
      <c r="M343" s="121">
        <v>0</v>
      </c>
      <c r="N343" s="378" t="s">
        <v>1814</v>
      </c>
      <c r="O343" s="121">
        <v>0</v>
      </c>
      <c r="P343" s="121">
        <v>0</v>
      </c>
      <c r="Q343" s="121">
        <v>0</v>
      </c>
      <c r="R343" s="121">
        <v>0</v>
      </c>
      <c r="S343" s="121">
        <v>0.625</v>
      </c>
      <c r="T343" s="121">
        <v>-0.38461538461538458</v>
      </c>
      <c r="U343" s="378" t="s">
        <v>1814</v>
      </c>
      <c r="V343" s="121">
        <v>0</v>
      </c>
      <c r="W343" s="121">
        <v>-1</v>
      </c>
      <c r="X343" s="121">
        <v>0</v>
      </c>
      <c r="Y343" s="121">
        <v>0</v>
      </c>
      <c r="Z343" s="121">
        <v>0</v>
      </c>
      <c r="AA343" s="378" t="s">
        <v>1814</v>
      </c>
      <c r="AB343" s="121"/>
      <c r="AC343" s="121"/>
      <c r="AD343" s="121"/>
      <c r="AF343" s="104" t="s">
        <v>886</v>
      </c>
      <c r="AG343" s="230"/>
      <c r="AH343" s="230"/>
      <c r="AI343" s="230"/>
      <c r="AJ343" s="230"/>
      <c r="AK343" s="230"/>
      <c r="AL343" s="121" t="s">
        <v>1041</v>
      </c>
      <c r="AM343" s="121" t="s">
        <v>1041</v>
      </c>
      <c r="AN343" s="121">
        <v>0.10000000000000009</v>
      </c>
      <c r="AO343" s="378" t="s">
        <v>1814</v>
      </c>
      <c r="AP343" s="121">
        <v>9.0909090909090828E-2</v>
      </c>
      <c r="AQ343" s="378" t="s">
        <v>1814</v>
      </c>
      <c r="AR343" s="121">
        <v>0</v>
      </c>
      <c r="AS343" s="378" t="s">
        <v>1814</v>
      </c>
      <c r="AT343" s="130">
        <v>0</v>
      </c>
      <c r="AU343" s="130">
        <v>0</v>
      </c>
      <c r="AV343" s="130">
        <v>0</v>
      </c>
      <c r="AW343" s="130">
        <v>-0.16666666666666663</v>
      </c>
      <c r="AX343" s="130">
        <v>0.10000000000000009</v>
      </c>
      <c r="AY343" s="121">
        <v>9.0909090909090828E-2</v>
      </c>
      <c r="AZ343" s="378" t="s">
        <v>1814</v>
      </c>
      <c r="BA343" s="121">
        <v>0</v>
      </c>
      <c r="BB343" s="121">
        <v>0.16666666666666674</v>
      </c>
      <c r="BC343" s="121">
        <v>-0.12142857142857144</v>
      </c>
      <c r="BD343" s="121">
        <v>-2.4390243902439046E-2</v>
      </c>
      <c r="BE343" s="121">
        <v>8.3333333333333259E-2</v>
      </c>
      <c r="BF343" s="378" t="s">
        <v>1814</v>
      </c>
      <c r="BG343" s="121"/>
      <c r="BH343" s="121"/>
      <c r="BI343" s="121"/>
      <c r="BK343" s="104" t="s">
        <v>886</v>
      </c>
      <c r="BL343" s="230"/>
      <c r="BM343" s="230"/>
      <c r="BN343" s="230"/>
      <c r="BO343" s="230"/>
      <c r="BP343" s="230"/>
      <c r="BQ343" s="121" t="s">
        <v>1041</v>
      </c>
      <c r="BR343" s="121" t="s">
        <v>1041</v>
      </c>
      <c r="BS343" s="121">
        <v>-0.125</v>
      </c>
      <c r="BT343" s="378" t="s">
        <v>1814</v>
      </c>
      <c r="BU343" s="121">
        <v>0.14285714285714279</v>
      </c>
      <c r="BV343" s="378" t="s">
        <v>1814</v>
      </c>
      <c r="BW343" s="121">
        <v>0</v>
      </c>
      <c r="BX343" s="378" t="s">
        <v>1814</v>
      </c>
      <c r="BY343" s="121">
        <v>0</v>
      </c>
      <c r="BZ343" s="121">
        <v>-0.25</v>
      </c>
      <c r="CA343" s="121">
        <v>0.33333333333333326</v>
      </c>
      <c r="CB343" s="121">
        <v>-0.25</v>
      </c>
      <c r="CC343" s="121">
        <v>0</v>
      </c>
      <c r="CD343" s="121">
        <v>0</v>
      </c>
      <c r="CE343" s="378" t="s">
        <v>1814</v>
      </c>
      <c r="CF343" s="121">
        <v>0.33333333333333326</v>
      </c>
      <c r="CG343" s="121">
        <v>0</v>
      </c>
      <c r="CH343" s="130">
        <v>-0.125</v>
      </c>
      <c r="CI343" s="121">
        <v>0</v>
      </c>
      <c r="CJ343" s="121">
        <v>0.14285714285714279</v>
      </c>
      <c r="CK343" s="378" t="s">
        <v>1814</v>
      </c>
      <c r="CL343" s="121"/>
      <c r="CM343" s="121"/>
      <c r="CN343" s="121"/>
      <c r="CP343" s="104" t="s">
        <v>886</v>
      </c>
      <c r="CQ343" s="230"/>
      <c r="CR343" s="230"/>
      <c r="CS343" s="230"/>
      <c r="CT343" s="230"/>
      <c r="CU343" s="230"/>
      <c r="CV343" s="121" t="s">
        <v>1041</v>
      </c>
      <c r="CW343" s="121" t="s">
        <v>1041</v>
      </c>
      <c r="CX343" s="121">
        <v>0</v>
      </c>
      <c r="CY343" s="378" t="s">
        <v>1814</v>
      </c>
      <c r="CZ343" s="121">
        <v>0</v>
      </c>
      <c r="DA343" s="378" t="s">
        <v>1814</v>
      </c>
      <c r="DB343" s="121">
        <v>0</v>
      </c>
      <c r="DC343" s="378" t="s">
        <v>1814</v>
      </c>
      <c r="DD343" s="121">
        <v>0</v>
      </c>
      <c r="DE343" s="121">
        <v>0</v>
      </c>
      <c r="DF343" s="121">
        <v>0</v>
      </c>
      <c r="DG343" s="121">
        <v>0</v>
      </c>
      <c r="DH343" s="121">
        <v>0</v>
      </c>
      <c r="DI343" s="121">
        <v>0</v>
      </c>
      <c r="DJ343" s="378" t="s">
        <v>1814</v>
      </c>
      <c r="DK343" s="121">
        <v>0</v>
      </c>
      <c r="DL343" s="121">
        <v>0</v>
      </c>
      <c r="DM343" s="233">
        <v>0</v>
      </c>
      <c r="DN343" s="121">
        <v>0</v>
      </c>
      <c r="DO343" s="121">
        <v>0</v>
      </c>
      <c r="DP343" s="378" t="s">
        <v>1814</v>
      </c>
      <c r="DQ343" s="121"/>
      <c r="DR343" s="121"/>
      <c r="DS343" s="121"/>
      <c r="DU343" s="104" t="s">
        <v>886</v>
      </c>
      <c r="DV343" s="230"/>
      <c r="DW343" s="230"/>
      <c r="DX343" s="230"/>
      <c r="DY343" s="230"/>
      <c r="DZ343" s="230"/>
      <c r="EA343" s="121" t="s">
        <v>1041</v>
      </c>
      <c r="EB343" s="121" t="s">
        <v>1041</v>
      </c>
      <c r="EC343" s="121">
        <v>-0.1071428571428571</v>
      </c>
      <c r="ED343" s="121">
        <v>0</v>
      </c>
      <c r="EE343" s="121">
        <v>0</v>
      </c>
      <c r="EF343" s="121">
        <v>0</v>
      </c>
      <c r="EG343" s="121">
        <v>0</v>
      </c>
      <c r="EH343" s="121">
        <v>0</v>
      </c>
      <c r="EI343" s="121">
        <v>0</v>
      </c>
      <c r="EJ343" s="121">
        <v>0</v>
      </c>
      <c r="EK343" s="121">
        <v>0</v>
      </c>
      <c r="EL343" s="121">
        <v>0</v>
      </c>
      <c r="EM343" s="121">
        <v>0</v>
      </c>
      <c r="EN343" s="121">
        <v>0</v>
      </c>
      <c r="EO343" s="121">
        <v>-4.0000000000000036E-2</v>
      </c>
      <c r="EP343" s="121">
        <v>0.19999999999999996</v>
      </c>
      <c r="EQ343" s="234">
        <v>0</v>
      </c>
      <c r="ER343" s="121">
        <v>-0.1333333333333333</v>
      </c>
      <c r="ES343" s="121">
        <v>-7.6923076923076872E-2</v>
      </c>
      <c r="ET343" s="121">
        <v>0</v>
      </c>
      <c r="EU343" s="121"/>
      <c r="EV343" s="121"/>
      <c r="EW343" s="121"/>
      <c r="EX343" s="121"/>
    </row>
    <row r="344" spans="1:154" ht="14.4" customHeight="1" x14ac:dyDescent="0.35">
      <c r="A344" s="104" t="s">
        <v>920</v>
      </c>
      <c r="B344" s="121">
        <v>-0.40909090909090906</v>
      </c>
      <c r="C344" s="121">
        <v>-7.6923076923076872E-2</v>
      </c>
      <c r="D344" s="121">
        <v>1</v>
      </c>
      <c r="E344" s="121">
        <v>-0.33333333333333337</v>
      </c>
      <c r="F344" s="121" t="s">
        <v>1041</v>
      </c>
      <c r="G344" s="121" t="s">
        <v>1041</v>
      </c>
      <c r="H344" s="121">
        <v>-0.13043478260869568</v>
      </c>
      <c r="I344" s="121">
        <v>-0.35</v>
      </c>
      <c r="J344" s="379"/>
      <c r="K344" s="121">
        <v>-7.6923076923076872E-2</v>
      </c>
      <c r="L344" s="379"/>
      <c r="M344" s="121">
        <v>0.16666666666666674</v>
      </c>
      <c r="N344" s="379"/>
      <c r="O344" s="121" t="s">
        <v>1041</v>
      </c>
      <c r="P344" s="121" t="s">
        <v>1041</v>
      </c>
      <c r="Q344" s="121">
        <v>-0.25</v>
      </c>
      <c r="R344" s="121">
        <v>0.33333333333333326</v>
      </c>
      <c r="S344" s="121">
        <v>0</v>
      </c>
      <c r="T344" s="121">
        <v>0</v>
      </c>
      <c r="U344" s="379"/>
      <c r="V344" s="121">
        <v>0</v>
      </c>
      <c r="W344" s="121">
        <v>0</v>
      </c>
      <c r="X344" s="121">
        <v>0</v>
      </c>
      <c r="Y344" s="121">
        <v>0</v>
      </c>
      <c r="Z344" s="121">
        <v>0</v>
      </c>
      <c r="AA344" s="379"/>
      <c r="AB344" s="121"/>
      <c r="AC344" s="121"/>
      <c r="AD344" s="121"/>
      <c r="AF344" s="104" t="s">
        <v>920</v>
      </c>
      <c r="AG344" s="121">
        <v>-0.19999999999999996</v>
      </c>
      <c r="AH344" s="121">
        <v>0.25</v>
      </c>
      <c r="AI344" s="121">
        <v>0.21999999999999997</v>
      </c>
      <c r="AJ344" s="121">
        <v>-1.6393442622950838E-2</v>
      </c>
      <c r="AK344" s="121" t="s">
        <v>1041</v>
      </c>
      <c r="AL344" s="121" t="s">
        <v>1041</v>
      </c>
      <c r="AM344" s="121">
        <v>-0.14040114613180521</v>
      </c>
      <c r="AN344" s="121">
        <v>-0.16666666666666663</v>
      </c>
      <c r="AO344" s="379"/>
      <c r="AP344" s="121">
        <v>0</v>
      </c>
      <c r="AQ344" s="379"/>
      <c r="AR344" s="121">
        <v>0.10000000000000009</v>
      </c>
      <c r="AS344" s="379"/>
      <c r="AT344" s="130" t="s">
        <v>1041</v>
      </c>
      <c r="AU344" s="130" t="s">
        <v>1041</v>
      </c>
      <c r="AV344" s="130">
        <v>-0.26666666666666672</v>
      </c>
      <c r="AW344" s="130">
        <v>0</v>
      </c>
      <c r="AX344" s="130">
        <v>0</v>
      </c>
      <c r="AY344" s="121">
        <v>0</v>
      </c>
      <c r="AZ344" s="379"/>
      <c r="BA344" s="121">
        <v>9.0909090909090828E-2</v>
      </c>
      <c r="BB344" s="121">
        <v>-8.333333333333337E-2</v>
      </c>
      <c r="BC344" s="121">
        <v>-9.0909090909090939E-2</v>
      </c>
      <c r="BD344" s="121">
        <v>0.19999999999999996</v>
      </c>
      <c r="BE344" s="121">
        <v>0</v>
      </c>
      <c r="BF344" s="379"/>
      <c r="BG344" s="121"/>
      <c r="BH344" s="121"/>
      <c r="BI344" s="121"/>
      <c r="BK344" s="104" t="s">
        <v>920</v>
      </c>
      <c r="BL344" s="121">
        <v>0</v>
      </c>
      <c r="BM344" s="121">
        <v>0</v>
      </c>
      <c r="BN344" s="121">
        <v>0</v>
      </c>
      <c r="BO344" s="121">
        <v>0</v>
      </c>
      <c r="BP344" s="121" t="s">
        <v>1041</v>
      </c>
      <c r="BQ344" s="121" t="s">
        <v>1041</v>
      </c>
      <c r="BR344" s="121">
        <v>-0.3571428571428571</v>
      </c>
      <c r="BS344" s="121">
        <v>0.11111111111111116</v>
      </c>
      <c r="BT344" s="379"/>
      <c r="BU344" s="121">
        <v>0</v>
      </c>
      <c r="BV344" s="379"/>
      <c r="BW344" s="121">
        <v>0</v>
      </c>
      <c r="BX344" s="379"/>
      <c r="BY344" s="121" t="s">
        <v>1041</v>
      </c>
      <c r="BZ344" s="121" t="s">
        <v>1041</v>
      </c>
      <c r="CA344" s="121">
        <v>0</v>
      </c>
      <c r="CB344" s="121">
        <v>-0.33333333333333337</v>
      </c>
      <c r="CC344" s="121">
        <v>0</v>
      </c>
      <c r="CD344" s="121">
        <v>0</v>
      </c>
      <c r="CE344" s="379"/>
      <c r="CF344" s="121">
        <v>0</v>
      </c>
      <c r="CG344" s="121">
        <v>0</v>
      </c>
      <c r="CH344" s="130">
        <v>0</v>
      </c>
      <c r="CI344" s="121">
        <v>0</v>
      </c>
      <c r="CJ344" s="121">
        <v>0</v>
      </c>
      <c r="CK344" s="379"/>
      <c r="CL344" s="121"/>
      <c r="CM344" s="121"/>
      <c r="CN344" s="121"/>
      <c r="CP344" s="104" t="s">
        <v>920</v>
      </c>
      <c r="CQ344" s="121">
        <v>-0.5</v>
      </c>
      <c r="CR344" s="121">
        <v>1</v>
      </c>
      <c r="CS344" s="121">
        <v>-0.25</v>
      </c>
      <c r="CT344" s="121">
        <v>0.33333333333333326</v>
      </c>
      <c r="CU344" s="121" t="s">
        <v>1041</v>
      </c>
      <c r="CV344" s="121" t="s">
        <v>1041</v>
      </c>
      <c r="CW344" s="121">
        <v>-0.5</v>
      </c>
      <c r="CX344" s="121">
        <v>4</v>
      </c>
      <c r="CY344" s="379"/>
      <c r="CZ344" s="121">
        <v>-0.8</v>
      </c>
      <c r="DA344" s="379"/>
      <c r="DB344" s="121">
        <v>0</v>
      </c>
      <c r="DC344" s="379"/>
      <c r="DD344" s="121" t="s">
        <v>1041</v>
      </c>
      <c r="DE344" s="121" t="s">
        <v>1041</v>
      </c>
      <c r="DF344" s="121">
        <v>1</v>
      </c>
      <c r="DG344" s="121">
        <v>-0.5</v>
      </c>
      <c r="DH344" s="121">
        <v>0</v>
      </c>
      <c r="DI344" s="121">
        <v>0</v>
      </c>
      <c r="DJ344" s="379"/>
      <c r="DK344" s="121">
        <v>0</v>
      </c>
      <c r="DL344" s="121">
        <v>0</v>
      </c>
      <c r="DM344" s="233">
        <v>0</v>
      </c>
      <c r="DN344" s="121">
        <v>0</v>
      </c>
      <c r="DO344" s="121">
        <v>0</v>
      </c>
      <c r="DP344" s="379"/>
      <c r="DQ344" s="121"/>
      <c r="DR344" s="121"/>
      <c r="DS344" s="121"/>
      <c r="DU344" s="104" t="s">
        <v>920</v>
      </c>
      <c r="DV344" s="121">
        <v>-0.5</v>
      </c>
      <c r="DW344" s="121">
        <v>1</v>
      </c>
      <c r="DX344" s="121">
        <v>-0.25</v>
      </c>
      <c r="DY344" s="121">
        <v>0.33333333333333326</v>
      </c>
      <c r="DZ344" s="121" t="s">
        <v>1041</v>
      </c>
      <c r="EA344" s="121" t="s">
        <v>1041</v>
      </c>
      <c r="EB344" s="121">
        <v>0</v>
      </c>
      <c r="EC344" s="121">
        <v>0</v>
      </c>
      <c r="ED344" s="121">
        <v>0</v>
      </c>
      <c r="EE344" s="121">
        <v>0</v>
      </c>
      <c r="EF344" s="121" t="s">
        <v>1041</v>
      </c>
      <c r="EG344" s="121" t="s">
        <v>1041</v>
      </c>
      <c r="EH344" s="121">
        <v>0</v>
      </c>
      <c r="EI344" s="121" t="s">
        <v>1041</v>
      </c>
      <c r="EJ344" s="121" t="s">
        <v>1041</v>
      </c>
      <c r="EK344" s="121">
        <v>0</v>
      </c>
      <c r="EL344" s="121">
        <v>0</v>
      </c>
      <c r="EM344" s="121">
        <v>0.19999999999999996</v>
      </c>
      <c r="EN344" s="121">
        <v>-0.16666666666666663</v>
      </c>
      <c r="EO344" s="121">
        <v>0.5</v>
      </c>
      <c r="EP344" s="121">
        <v>0.5</v>
      </c>
      <c r="EQ344" s="234">
        <v>-0.33333333333333337</v>
      </c>
      <c r="ER344" s="121">
        <v>0</v>
      </c>
      <c r="ES344" s="121">
        <v>0</v>
      </c>
      <c r="ET344" s="121">
        <v>0.5</v>
      </c>
      <c r="EU344" s="121"/>
      <c r="EV344" s="121"/>
      <c r="EW344" s="121"/>
      <c r="EX344" s="121"/>
    </row>
    <row r="345" spans="1:154" ht="14.4" customHeight="1" x14ac:dyDescent="0.35">
      <c r="A345" s="123" t="s">
        <v>1042</v>
      </c>
      <c r="B345" s="121">
        <v>1.6666666666666665</v>
      </c>
      <c r="C345" s="122" t="s">
        <v>1041</v>
      </c>
      <c r="D345" s="122" t="s">
        <v>1041</v>
      </c>
      <c r="E345" s="121">
        <v>7.1428571428571397E-2</v>
      </c>
      <c r="F345" s="121">
        <v>-0.26666666666666672</v>
      </c>
      <c r="G345" s="121" t="s">
        <v>1041</v>
      </c>
      <c r="H345" s="121">
        <v>-6.25E-2</v>
      </c>
      <c r="I345" s="121">
        <v>-6.6666666666666652E-2</v>
      </c>
      <c r="J345" s="379"/>
      <c r="K345" s="121">
        <v>7.1428571428571397E-2</v>
      </c>
      <c r="L345" s="379"/>
      <c r="M345" s="121">
        <v>0</v>
      </c>
      <c r="N345" s="379"/>
      <c r="O345" s="121">
        <v>-3.3333333333333326E-2</v>
      </c>
      <c r="P345" s="121">
        <v>0.13793103448275867</v>
      </c>
      <c r="Q345" s="121">
        <v>-0.15151515151515149</v>
      </c>
      <c r="R345" s="121">
        <v>0.14285714285714279</v>
      </c>
      <c r="S345" s="121">
        <v>-0.25</v>
      </c>
      <c r="T345" s="121">
        <v>0.16666666666666674</v>
      </c>
      <c r="U345" s="379"/>
      <c r="V345" s="121">
        <v>-0.6607142857142857</v>
      </c>
      <c r="W345" s="121">
        <v>1.5263157894736841</v>
      </c>
      <c r="X345" s="121">
        <v>-0.16666666666666663</v>
      </c>
      <c r="Y345" s="121"/>
      <c r="Z345" s="121"/>
      <c r="AA345" s="379"/>
      <c r="AB345" s="121"/>
      <c r="AC345" s="121">
        <v>0</v>
      </c>
      <c r="AD345" s="121"/>
      <c r="AF345" s="123" t="s">
        <v>1042</v>
      </c>
      <c r="AG345" s="121">
        <v>-0.25</v>
      </c>
      <c r="AH345" s="122" t="s">
        <v>1041</v>
      </c>
      <c r="AI345" s="122" t="s">
        <v>1041</v>
      </c>
      <c r="AJ345" s="121">
        <v>-7.6923076923076872E-2</v>
      </c>
      <c r="AK345" s="121">
        <v>0.16666666666666674</v>
      </c>
      <c r="AL345" s="121" t="s">
        <v>1041</v>
      </c>
      <c r="AM345" s="121">
        <v>1.25</v>
      </c>
      <c r="AN345" s="121">
        <v>-0.55555555555555558</v>
      </c>
      <c r="AO345" s="379"/>
      <c r="AP345" s="121">
        <v>8.3333333333333259E-2</v>
      </c>
      <c r="AQ345" s="379"/>
      <c r="AR345" s="121">
        <v>0.10769230769230775</v>
      </c>
      <c r="AS345" s="379"/>
      <c r="AT345" s="130">
        <v>-9.722222222222221E-2</v>
      </c>
      <c r="AU345" s="130">
        <v>7.6923076923076872E-2</v>
      </c>
      <c r="AV345" s="130">
        <v>-0.1071428571428571</v>
      </c>
      <c r="AW345" s="130">
        <v>-4.0000000000000036E-2</v>
      </c>
      <c r="AX345" s="130">
        <v>0.16666666666666674</v>
      </c>
      <c r="AY345" s="121">
        <v>1.1428571428571428</v>
      </c>
      <c r="AZ345" s="379"/>
      <c r="BA345" s="121">
        <v>-0.6</v>
      </c>
      <c r="BB345" s="121">
        <v>0</v>
      </c>
      <c r="BC345" s="121">
        <v>2.4999999999999911E-2</v>
      </c>
      <c r="BD345" s="121"/>
      <c r="BE345" s="121"/>
      <c r="BF345" s="379"/>
      <c r="BG345" s="121"/>
      <c r="BH345" s="121"/>
      <c r="BI345" s="121"/>
      <c r="BK345" s="123" t="s">
        <v>1042</v>
      </c>
      <c r="BL345" s="121">
        <v>-0.375</v>
      </c>
      <c r="BM345" s="121" t="s">
        <v>1041</v>
      </c>
      <c r="BN345" s="121" t="s">
        <v>1041</v>
      </c>
      <c r="BO345" s="121">
        <v>0</v>
      </c>
      <c r="BP345" s="121">
        <v>0</v>
      </c>
      <c r="BQ345" s="121" t="s">
        <v>1041</v>
      </c>
      <c r="BR345" s="121">
        <v>0</v>
      </c>
      <c r="BS345" s="121">
        <v>0</v>
      </c>
      <c r="BT345" s="379"/>
      <c r="BU345" s="121">
        <v>0.25</v>
      </c>
      <c r="BV345" s="379"/>
      <c r="BW345" s="121">
        <v>-0.19999999999999996</v>
      </c>
      <c r="BX345" s="379"/>
      <c r="BY345" s="121">
        <v>0.25</v>
      </c>
      <c r="BZ345" s="121">
        <v>0</v>
      </c>
      <c r="CA345" s="121">
        <v>0</v>
      </c>
      <c r="CB345" s="121">
        <v>0</v>
      </c>
      <c r="CC345" s="121">
        <v>-0.15000000000000002</v>
      </c>
      <c r="CD345" s="121">
        <v>-0.52941176470588236</v>
      </c>
      <c r="CE345" s="379"/>
      <c r="CF345" s="121">
        <v>0.5</v>
      </c>
      <c r="CG345" s="121">
        <v>0</v>
      </c>
      <c r="CH345" s="130">
        <v>0</v>
      </c>
      <c r="CI345" s="121"/>
      <c r="CJ345" s="121"/>
      <c r="CK345" s="379"/>
      <c r="CL345" s="121"/>
      <c r="CM345" s="121">
        <v>0.33333333333333326</v>
      </c>
      <c r="CN345" s="121"/>
      <c r="CP345" s="123" t="s">
        <v>1042</v>
      </c>
      <c r="CQ345" s="121">
        <v>0.5</v>
      </c>
      <c r="CR345" s="121" t="s">
        <v>1041</v>
      </c>
      <c r="CS345" s="121" t="s">
        <v>1041</v>
      </c>
      <c r="CT345" s="121">
        <v>-0.33333333333333337</v>
      </c>
      <c r="CU345" s="121">
        <v>0</v>
      </c>
      <c r="CV345" s="121">
        <v>1</v>
      </c>
      <c r="CW345" s="121">
        <v>0</v>
      </c>
      <c r="CX345" s="121">
        <v>-0.5</v>
      </c>
      <c r="CY345" s="379"/>
      <c r="CZ345" s="121">
        <v>0</v>
      </c>
      <c r="DA345" s="379"/>
      <c r="DB345" s="121">
        <v>1</v>
      </c>
      <c r="DC345" s="379"/>
      <c r="DD345" s="121">
        <v>1.5</v>
      </c>
      <c r="DE345" s="121">
        <v>-0.7</v>
      </c>
      <c r="DF345" s="121">
        <v>1.3333333333333335</v>
      </c>
      <c r="DG345" s="121">
        <v>-0.7142857142857143</v>
      </c>
      <c r="DH345" s="121">
        <v>0</v>
      </c>
      <c r="DI345" s="121">
        <v>0</v>
      </c>
      <c r="DJ345" s="379"/>
      <c r="DK345" s="121">
        <v>0</v>
      </c>
      <c r="DL345" s="121">
        <v>0</v>
      </c>
      <c r="DM345" s="233">
        <v>0</v>
      </c>
      <c r="DN345" s="121"/>
      <c r="DO345" s="121"/>
      <c r="DP345" s="379"/>
      <c r="DQ345" s="121"/>
      <c r="DR345" s="121"/>
      <c r="DS345" s="121"/>
      <c r="DU345" s="123" t="s">
        <v>1042</v>
      </c>
      <c r="DV345" s="121">
        <v>9.8039215686274606E-2</v>
      </c>
      <c r="DW345" s="121" t="s">
        <v>1041</v>
      </c>
      <c r="DX345" s="121" t="s">
        <v>1041</v>
      </c>
      <c r="DY345" s="121">
        <v>0</v>
      </c>
      <c r="DZ345" s="121">
        <v>0</v>
      </c>
      <c r="EA345" s="121" t="s">
        <v>1041</v>
      </c>
      <c r="EB345" s="121">
        <v>-3.8461538461538436E-2</v>
      </c>
      <c r="EC345" s="121">
        <v>-4.0000000000000036E-2</v>
      </c>
      <c r="ED345" s="121">
        <v>0.25</v>
      </c>
      <c r="EE345" s="121">
        <v>-6.6666666666666652E-2</v>
      </c>
      <c r="EF345" s="121">
        <v>-7.1428571428571397E-2</v>
      </c>
      <c r="EG345" s="121">
        <v>-7.6923076923076872E-2</v>
      </c>
      <c r="EH345" s="121">
        <v>0</v>
      </c>
      <c r="EI345" s="121">
        <v>4.1666666666666741E-2</v>
      </c>
      <c r="EJ345" s="121">
        <v>-0.19999999999999996</v>
      </c>
      <c r="EK345" s="121">
        <v>0.5</v>
      </c>
      <c r="EL345" s="121">
        <v>-0.16666666666666663</v>
      </c>
      <c r="EM345" s="121">
        <v>-4.0000000000000036E-2</v>
      </c>
      <c r="EN345" s="121">
        <v>0</v>
      </c>
      <c r="EO345" s="121"/>
      <c r="EP345" s="121">
        <v>0.25</v>
      </c>
      <c r="EQ345" s="234">
        <v>-0.1333333333333333</v>
      </c>
      <c r="ER345" s="121">
        <v>-0.17307692307692313</v>
      </c>
      <c r="ES345" s="121"/>
      <c r="ET345" s="121"/>
      <c r="EU345" s="121"/>
      <c r="EV345" s="121"/>
      <c r="EW345" s="121">
        <v>0.15384615384615374</v>
      </c>
      <c r="EX345" s="121"/>
    </row>
    <row r="346" spans="1:154" ht="14.4" customHeight="1" x14ac:dyDescent="0.35">
      <c r="A346" s="123" t="s">
        <v>870</v>
      </c>
      <c r="B346" s="121" t="s">
        <v>1041</v>
      </c>
      <c r="C346" s="122" t="s">
        <v>1041</v>
      </c>
      <c r="D346" s="122" t="s">
        <v>1041</v>
      </c>
      <c r="E346" s="121">
        <v>-0.11392405063291144</v>
      </c>
      <c r="F346" s="121">
        <v>0</v>
      </c>
      <c r="G346" s="121" t="s">
        <v>1041</v>
      </c>
      <c r="H346" s="121" t="s">
        <v>1041</v>
      </c>
      <c r="I346" s="121" t="s">
        <v>1041</v>
      </c>
      <c r="J346" s="379"/>
      <c r="K346" s="121" t="s">
        <v>1041</v>
      </c>
      <c r="L346" s="379"/>
      <c r="M346" s="121">
        <v>4.7619047619047672E-2</v>
      </c>
      <c r="N346" s="379"/>
      <c r="O346" s="121">
        <v>0</v>
      </c>
      <c r="P346" s="121">
        <v>9.0909090909090828E-2</v>
      </c>
      <c r="Q346" s="121">
        <v>0</v>
      </c>
      <c r="R346" s="121">
        <v>0</v>
      </c>
      <c r="S346" s="121">
        <v>-0.41666666666666663</v>
      </c>
      <c r="T346" s="121">
        <v>0</v>
      </c>
      <c r="U346" s="379"/>
      <c r="V346" s="121">
        <v>0.10000000000000009</v>
      </c>
      <c r="W346" s="121">
        <v>3.8961038961038863E-2</v>
      </c>
      <c r="X346" s="121">
        <v>0</v>
      </c>
      <c r="Y346" s="121">
        <v>0.375</v>
      </c>
      <c r="Z346" s="121">
        <v>-0.27272727272727271</v>
      </c>
      <c r="AA346" s="379"/>
      <c r="AB346" s="121">
        <v>0.5</v>
      </c>
      <c r="AC346" s="121">
        <v>-0.41666666666666663</v>
      </c>
      <c r="AD346" s="121"/>
      <c r="AF346" s="123" t="s">
        <v>870</v>
      </c>
      <c r="AG346" s="121" t="s">
        <v>1041</v>
      </c>
      <c r="AH346" s="122" t="s">
        <v>1041</v>
      </c>
      <c r="AI346" s="122" t="s">
        <v>1041</v>
      </c>
      <c r="AJ346" s="121">
        <v>-0.25619834710743805</v>
      </c>
      <c r="AK346" s="121">
        <v>0</v>
      </c>
      <c r="AL346" s="121" t="s">
        <v>1041</v>
      </c>
      <c r="AM346" s="121" t="s">
        <v>1041</v>
      </c>
      <c r="AN346" s="121" t="s">
        <v>1041</v>
      </c>
      <c r="AO346" s="379"/>
      <c r="AP346" s="121" t="s">
        <v>1041</v>
      </c>
      <c r="AQ346" s="379"/>
      <c r="AR346" s="121">
        <v>-0.30000000000000004</v>
      </c>
      <c r="AS346" s="379"/>
      <c r="AT346" s="130">
        <v>0</v>
      </c>
      <c r="AU346" s="130">
        <v>1</v>
      </c>
      <c r="AV346" s="130">
        <v>-7.1428571428571397E-2</v>
      </c>
      <c r="AW346" s="130">
        <v>-7.6923076923076872E-2</v>
      </c>
      <c r="AX346" s="130">
        <v>-0.33333333333333337</v>
      </c>
      <c r="AY346" s="121">
        <v>0.125</v>
      </c>
      <c r="AZ346" s="379"/>
      <c r="BA346" s="121">
        <v>0.22222222222222232</v>
      </c>
      <c r="BB346" s="121">
        <v>9.0909090909090828E-2</v>
      </c>
      <c r="BC346" s="121">
        <v>0</v>
      </c>
      <c r="BD346" s="121">
        <v>0.33333333333333326</v>
      </c>
      <c r="BE346" s="121">
        <v>-0.1875</v>
      </c>
      <c r="BF346" s="379"/>
      <c r="BG346" s="121">
        <v>0</v>
      </c>
      <c r="BH346" s="121">
        <v>7.6923076923076872E-2</v>
      </c>
      <c r="BI346" s="121"/>
      <c r="BK346" s="123" t="s">
        <v>870</v>
      </c>
      <c r="BL346" s="121" t="s">
        <v>1041</v>
      </c>
      <c r="BM346" s="121" t="s">
        <v>1041</v>
      </c>
      <c r="BN346" s="121" t="s">
        <v>1041</v>
      </c>
      <c r="BO346" s="121">
        <v>0</v>
      </c>
      <c r="BP346" s="121">
        <v>0</v>
      </c>
      <c r="BQ346" s="121" t="s">
        <v>1041</v>
      </c>
      <c r="BR346" s="121" t="s">
        <v>1041</v>
      </c>
      <c r="BS346" s="121" t="s">
        <v>1041</v>
      </c>
      <c r="BT346" s="379"/>
      <c r="BU346" s="121" t="s">
        <v>1041</v>
      </c>
      <c r="BV346" s="379"/>
      <c r="BW346" s="121">
        <v>0</v>
      </c>
      <c r="BX346" s="379"/>
      <c r="BY346" s="121">
        <v>0</v>
      </c>
      <c r="BZ346" s="121">
        <v>0.5</v>
      </c>
      <c r="CA346" s="121">
        <v>-6.6666666666666652E-2</v>
      </c>
      <c r="CB346" s="121">
        <v>7.1428571428571397E-2</v>
      </c>
      <c r="CC346" s="121">
        <v>-0.33333333333333337</v>
      </c>
      <c r="CD346" s="121">
        <v>0</v>
      </c>
      <c r="CE346" s="379"/>
      <c r="CF346" s="121">
        <v>0</v>
      </c>
      <c r="CG346" s="121">
        <v>0</v>
      </c>
      <c r="CH346" s="130">
        <v>0</v>
      </c>
      <c r="CI346" s="121">
        <v>0</v>
      </c>
      <c r="CJ346" s="121">
        <v>0</v>
      </c>
      <c r="CK346" s="379"/>
      <c r="CL346" s="121">
        <v>0</v>
      </c>
      <c r="CM346" s="121">
        <v>0</v>
      </c>
      <c r="CN346" s="121"/>
      <c r="CP346" s="123" t="s">
        <v>870</v>
      </c>
      <c r="CQ346" s="121" t="s">
        <v>1041</v>
      </c>
      <c r="CR346" s="121" t="s">
        <v>1041</v>
      </c>
      <c r="CS346" s="121" t="s">
        <v>1041</v>
      </c>
      <c r="CT346" s="121">
        <v>0.33333333333333326</v>
      </c>
      <c r="CU346" s="121">
        <v>0</v>
      </c>
      <c r="CV346" s="121">
        <v>0</v>
      </c>
      <c r="CW346" s="121" t="s">
        <v>1041</v>
      </c>
      <c r="CX346" s="121" t="s">
        <v>1041</v>
      </c>
      <c r="CY346" s="379"/>
      <c r="CZ346" s="121" t="s">
        <v>1041</v>
      </c>
      <c r="DA346" s="379"/>
      <c r="DB346" s="121">
        <v>0</v>
      </c>
      <c r="DC346" s="379"/>
      <c r="DD346" s="121">
        <v>-0.6</v>
      </c>
      <c r="DE346" s="121">
        <v>1.5</v>
      </c>
      <c r="DF346" s="121">
        <v>-0.6</v>
      </c>
      <c r="DG346" s="121">
        <v>1.5</v>
      </c>
      <c r="DH346" s="121">
        <v>-0.44799999999999995</v>
      </c>
      <c r="DI346" s="121">
        <v>-0.27536231884057971</v>
      </c>
      <c r="DJ346" s="379"/>
      <c r="DK346" s="121">
        <v>-0.25</v>
      </c>
      <c r="DL346" s="121">
        <v>0.33333333333333326</v>
      </c>
      <c r="DM346" s="233">
        <v>0</v>
      </c>
      <c r="DN346" s="121">
        <v>-0.5</v>
      </c>
      <c r="DO346" s="121">
        <v>0</v>
      </c>
      <c r="DP346" s="379"/>
      <c r="DQ346" s="121">
        <v>1</v>
      </c>
      <c r="DR346" s="121">
        <v>0</v>
      </c>
      <c r="DS346" s="121"/>
      <c r="DU346" s="123" t="s">
        <v>870</v>
      </c>
      <c r="DV346" s="121" t="s">
        <v>1041</v>
      </c>
      <c r="DW346" s="121" t="s">
        <v>1041</v>
      </c>
      <c r="DX346" s="121" t="s">
        <v>1041</v>
      </c>
      <c r="DY346" s="121">
        <v>6.8181818181818121E-2</v>
      </c>
      <c r="DZ346" s="121">
        <v>-0.14893617021276595</v>
      </c>
      <c r="EA346" s="121" t="s">
        <v>1041</v>
      </c>
      <c r="EB346" s="121" t="s">
        <v>1041</v>
      </c>
      <c r="EC346" s="121" t="s">
        <v>1041</v>
      </c>
      <c r="ED346" s="121" t="s">
        <v>1041</v>
      </c>
      <c r="EE346" s="121" t="s">
        <v>1041</v>
      </c>
      <c r="EF346" s="121">
        <v>0</v>
      </c>
      <c r="EG346" s="121">
        <v>0</v>
      </c>
      <c r="EH346" s="121">
        <v>0</v>
      </c>
      <c r="EI346" s="121">
        <v>0</v>
      </c>
      <c r="EJ346" s="121">
        <v>0</v>
      </c>
      <c r="EK346" s="121">
        <v>0</v>
      </c>
      <c r="EL346" s="121">
        <v>0</v>
      </c>
      <c r="EM346" s="121">
        <v>0</v>
      </c>
      <c r="EN346" s="121">
        <v>0.10000000000000009</v>
      </c>
      <c r="EO346" s="121"/>
      <c r="EP346" s="121">
        <v>-9.0909090909090939E-2</v>
      </c>
      <c r="EQ346" s="234">
        <v>-9.9999999999999978E-2</v>
      </c>
      <c r="ER346" s="121">
        <v>0</v>
      </c>
      <c r="ES346" s="121">
        <v>-3.8888888888888862E-2</v>
      </c>
      <c r="ET346" s="121">
        <v>0.27167630057803471</v>
      </c>
      <c r="EU346" s="121"/>
      <c r="EV346" s="121">
        <v>9.0909090909090828E-2</v>
      </c>
      <c r="EW346" s="121">
        <v>-4.166666666666663E-2</v>
      </c>
      <c r="EX346" s="121"/>
    </row>
    <row r="347" spans="1:154" ht="14.4" customHeight="1" x14ac:dyDescent="0.35">
      <c r="A347" s="123" t="s">
        <v>1682</v>
      </c>
      <c r="B347" s="121"/>
      <c r="C347" s="122"/>
      <c r="D347" s="122"/>
      <c r="E347" s="121"/>
      <c r="F347" s="121"/>
      <c r="G347" s="121"/>
      <c r="H347" s="121"/>
      <c r="I347" s="121"/>
      <c r="J347" s="379"/>
      <c r="K347" s="121"/>
      <c r="L347" s="379"/>
      <c r="M347" s="121"/>
      <c r="N347" s="379"/>
      <c r="O347" s="121"/>
      <c r="P347" s="121"/>
      <c r="Q347" s="121"/>
      <c r="R347" s="121"/>
      <c r="S347" s="121"/>
      <c r="T347" s="121"/>
      <c r="U347" s="379"/>
      <c r="V347" s="121"/>
      <c r="W347" s="121"/>
      <c r="X347" s="121"/>
      <c r="Y347" s="121"/>
      <c r="Z347" s="121"/>
      <c r="AA347" s="379"/>
      <c r="AB347" s="121"/>
      <c r="AC347" s="121">
        <v>-0.25</v>
      </c>
      <c r="AD347" s="121"/>
      <c r="AF347" s="123" t="s">
        <v>1682</v>
      </c>
      <c r="AG347" s="121"/>
      <c r="AH347" s="122"/>
      <c r="AI347" s="122"/>
      <c r="AJ347" s="121"/>
      <c r="AK347" s="121"/>
      <c r="AL347" s="121"/>
      <c r="AM347" s="121"/>
      <c r="AN347" s="121"/>
      <c r="AO347" s="379"/>
      <c r="AP347" s="121"/>
      <c r="AQ347" s="379"/>
      <c r="AR347" s="121"/>
      <c r="AS347" s="379"/>
      <c r="AT347" s="130"/>
      <c r="AU347" s="130"/>
      <c r="AV347" s="130"/>
      <c r="AW347" s="130"/>
      <c r="AX347" s="130"/>
      <c r="AY347" s="121"/>
      <c r="AZ347" s="379"/>
      <c r="BA347" s="121"/>
      <c r="BB347" s="121"/>
      <c r="BC347" s="121"/>
      <c r="BD347" s="121"/>
      <c r="BE347" s="121"/>
      <c r="BF347" s="379"/>
      <c r="BG347" s="121"/>
      <c r="BH347" s="121">
        <v>-0.22222222222222221</v>
      </c>
      <c r="BI347" s="121"/>
      <c r="BK347" s="123" t="s">
        <v>1682</v>
      </c>
      <c r="BL347" s="121"/>
      <c r="BM347" s="121"/>
      <c r="BN347" s="121"/>
      <c r="BO347" s="121"/>
      <c r="BP347" s="121"/>
      <c r="BQ347" s="121"/>
      <c r="BR347" s="121"/>
      <c r="BS347" s="121"/>
      <c r="BT347" s="379"/>
      <c r="BU347" s="121"/>
      <c r="BV347" s="379"/>
      <c r="BW347" s="121"/>
      <c r="BX347" s="379"/>
      <c r="BY347" s="121"/>
      <c r="BZ347" s="121"/>
      <c r="CA347" s="121"/>
      <c r="CB347" s="121"/>
      <c r="CC347" s="121"/>
      <c r="CD347" s="121"/>
      <c r="CE347" s="379"/>
      <c r="CF347" s="121"/>
      <c r="CG347" s="121"/>
      <c r="CH347" s="130"/>
      <c r="CI347" s="121"/>
      <c r="CJ347" s="121"/>
      <c r="CK347" s="379"/>
      <c r="CL347" s="121"/>
      <c r="CM347" s="121">
        <v>-0.33333333333333337</v>
      </c>
      <c r="CN347" s="121"/>
      <c r="CP347" s="123" t="s">
        <v>1682</v>
      </c>
      <c r="CQ347" s="121"/>
      <c r="CR347" s="121"/>
      <c r="CS347" s="121"/>
      <c r="CT347" s="121"/>
      <c r="CU347" s="121"/>
      <c r="CV347" s="121"/>
      <c r="CW347" s="121"/>
      <c r="CX347" s="121"/>
      <c r="CY347" s="379"/>
      <c r="CZ347" s="121"/>
      <c r="DA347" s="379"/>
      <c r="DB347" s="121"/>
      <c r="DC347" s="379"/>
      <c r="DD347" s="121"/>
      <c r="DE347" s="121"/>
      <c r="DF347" s="121"/>
      <c r="DG347" s="121"/>
      <c r="DH347" s="121"/>
      <c r="DI347" s="121"/>
      <c r="DJ347" s="379"/>
      <c r="DK347" s="121"/>
      <c r="DL347" s="121"/>
      <c r="DM347" s="233"/>
      <c r="DN347" s="121"/>
      <c r="DO347" s="121"/>
      <c r="DP347" s="379"/>
      <c r="DQ347" s="121"/>
      <c r="DR347" s="121">
        <v>0</v>
      </c>
      <c r="DS347" s="121"/>
      <c r="DU347" s="123" t="s">
        <v>1682</v>
      </c>
      <c r="DV347" s="121"/>
      <c r="DW347" s="121"/>
      <c r="DX347" s="121"/>
      <c r="DY347" s="121"/>
      <c r="DZ347" s="121"/>
      <c r="EA347" s="121"/>
      <c r="EB347" s="121"/>
      <c r="EC347" s="121"/>
      <c r="ED347" s="121"/>
      <c r="EE347" s="121"/>
      <c r="EF347" s="121"/>
      <c r="EG347" s="121"/>
      <c r="EH347" s="121"/>
      <c r="EI347" s="121"/>
      <c r="EJ347" s="121"/>
      <c r="EK347" s="121"/>
      <c r="EL347" s="121"/>
      <c r="EM347" s="121"/>
      <c r="EN347" s="121"/>
      <c r="EO347" s="121"/>
      <c r="EP347" s="121"/>
      <c r="EQ347" s="234"/>
      <c r="ER347" s="121"/>
      <c r="ES347" s="121"/>
      <c r="ET347" s="121"/>
      <c r="EU347" s="121"/>
      <c r="EV347" s="121"/>
      <c r="EW347" s="121">
        <v>-0.27272727272727271</v>
      </c>
      <c r="EX347" s="121"/>
    </row>
    <row r="348" spans="1:154" ht="14.4" customHeight="1" x14ac:dyDescent="0.35">
      <c r="A348" s="123" t="s">
        <v>1044</v>
      </c>
      <c r="B348" s="121"/>
      <c r="C348" s="122"/>
      <c r="D348" s="122"/>
      <c r="E348" s="121"/>
      <c r="F348" s="121"/>
      <c r="G348" s="121"/>
      <c r="H348" s="121"/>
      <c r="I348" s="121"/>
      <c r="J348" s="379"/>
      <c r="K348" s="121"/>
      <c r="L348" s="379"/>
      <c r="M348" s="121"/>
      <c r="N348" s="379"/>
      <c r="O348" s="121" t="s">
        <v>1041</v>
      </c>
      <c r="P348" s="121" t="s">
        <v>1041</v>
      </c>
      <c r="Q348" s="121" t="s">
        <v>1041</v>
      </c>
      <c r="R348" s="121" t="s">
        <v>1041</v>
      </c>
      <c r="S348" s="121" t="s">
        <v>1041</v>
      </c>
      <c r="T348" s="121" t="s">
        <v>1041</v>
      </c>
      <c r="U348" s="379"/>
      <c r="V348" s="121" t="s">
        <v>1041</v>
      </c>
      <c r="W348" s="121" t="s">
        <v>1041</v>
      </c>
      <c r="X348" s="121"/>
      <c r="Y348" s="121"/>
      <c r="Z348" s="121"/>
      <c r="AA348" s="379"/>
      <c r="AB348" s="121"/>
      <c r="AC348" s="121"/>
      <c r="AD348" s="121"/>
      <c r="AF348" s="123" t="s">
        <v>1044</v>
      </c>
      <c r="AG348" s="121"/>
      <c r="AH348" s="122"/>
      <c r="AI348" s="122"/>
      <c r="AJ348" s="121"/>
      <c r="AK348" s="121"/>
      <c r="AL348" s="121"/>
      <c r="AM348" s="121"/>
      <c r="AN348" s="121"/>
      <c r="AO348" s="379"/>
      <c r="AP348" s="121"/>
      <c r="AQ348" s="379"/>
      <c r="AR348" s="121"/>
      <c r="AS348" s="379"/>
      <c r="AT348" s="130" t="s">
        <v>1041</v>
      </c>
      <c r="AU348" s="130" t="s">
        <v>1041</v>
      </c>
      <c r="AV348" s="130" t="s">
        <v>1041</v>
      </c>
      <c r="AW348" s="130" t="s">
        <v>1041</v>
      </c>
      <c r="AX348" s="130" t="s">
        <v>1041</v>
      </c>
      <c r="AY348" s="121" t="s">
        <v>1041</v>
      </c>
      <c r="AZ348" s="379"/>
      <c r="BA348" s="121" t="s">
        <v>1041</v>
      </c>
      <c r="BB348" s="121" t="s">
        <v>1041</v>
      </c>
      <c r="BC348" s="121"/>
      <c r="BD348" s="121"/>
      <c r="BE348" s="121"/>
      <c r="BF348" s="379"/>
      <c r="BG348" s="121"/>
      <c r="BH348" s="121"/>
      <c r="BI348" s="121"/>
      <c r="BK348" s="123" t="s">
        <v>1044</v>
      </c>
      <c r="BL348" s="121"/>
      <c r="BM348" s="121"/>
      <c r="BN348" s="121"/>
      <c r="BO348" s="121"/>
      <c r="BP348" s="121"/>
      <c r="BQ348" s="121"/>
      <c r="BR348" s="121"/>
      <c r="BS348" s="121"/>
      <c r="BT348" s="379"/>
      <c r="BU348" s="121"/>
      <c r="BV348" s="379"/>
      <c r="BW348" s="121"/>
      <c r="BX348" s="379"/>
      <c r="BY348" s="121" t="s">
        <v>1041</v>
      </c>
      <c r="BZ348" s="121" t="s">
        <v>1041</v>
      </c>
      <c r="CA348" s="121" t="s">
        <v>1041</v>
      </c>
      <c r="CB348" s="121" t="s">
        <v>1041</v>
      </c>
      <c r="CC348" s="121" t="s">
        <v>1041</v>
      </c>
      <c r="CD348" s="121" t="s">
        <v>1041</v>
      </c>
      <c r="CE348" s="379"/>
      <c r="CF348" s="121" t="s">
        <v>1041</v>
      </c>
      <c r="CG348" s="121" t="s">
        <v>1041</v>
      </c>
      <c r="CH348" s="130"/>
      <c r="CI348" s="121"/>
      <c r="CJ348" s="121"/>
      <c r="CK348" s="379"/>
      <c r="CL348" s="121"/>
      <c r="CM348" s="121"/>
      <c r="CN348" s="121"/>
      <c r="CP348" s="123" t="s">
        <v>1044</v>
      </c>
      <c r="CQ348" s="121"/>
      <c r="CR348" s="121"/>
      <c r="CS348" s="121"/>
      <c r="CT348" s="121"/>
      <c r="CU348" s="121"/>
      <c r="CV348" s="121"/>
      <c r="CW348" s="121"/>
      <c r="CX348" s="121"/>
      <c r="CY348" s="379"/>
      <c r="CZ348" s="121"/>
      <c r="DA348" s="379"/>
      <c r="DB348" s="121"/>
      <c r="DC348" s="379"/>
      <c r="DD348" s="121" t="s">
        <v>1041</v>
      </c>
      <c r="DE348" s="121" t="s">
        <v>1041</v>
      </c>
      <c r="DF348" s="121" t="s">
        <v>1041</v>
      </c>
      <c r="DG348" s="121" t="s">
        <v>1041</v>
      </c>
      <c r="DH348" s="121" t="s">
        <v>1041</v>
      </c>
      <c r="DI348" s="121" t="s">
        <v>1041</v>
      </c>
      <c r="DJ348" s="379"/>
      <c r="DK348" s="121" t="s">
        <v>1041</v>
      </c>
      <c r="DL348" s="121" t="s">
        <v>1041</v>
      </c>
      <c r="DM348" s="233"/>
      <c r="DN348" s="121"/>
      <c r="DO348" s="121"/>
      <c r="DP348" s="379"/>
      <c r="DQ348" s="121"/>
      <c r="DR348" s="121"/>
      <c r="DS348" s="121"/>
      <c r="DU348" s="123" t="s">
        <v>1044</v>
      </c>
      <c r="DV348" s="121"/>
      <c r="DW348" s="121"/>
      <c r="DX348" s="121"/>
      <c r="DY348" s="121"/>
      <c r="DZ348" s="121"/>
      <c r="EA348" s="121"/>
      <c r="EB348" s="121"/>
      <c r="EC348" s="121"/>
      <c r="ED348" s="121"/>
      <c r="EE348" s="121"/>
      <c r="EF348" s="121"/>
      <c r="EG348" s="121"/>
      <c r="EH348" s="121"/>
      <c r="EI348" s="121" t="s">
        <v>1041</v>
      </c>
      <c r="EJ348" s="121" t="s">
        <v>1041</v>
      </c>
      <c r="EK348" s="121" t="s">
        <v>1041</v>
      </c>
      <c r="EL348" s="121" t="s">
        <v>1041</v>
      </c>
      <c r="EM348" s="121" t="s">
        <v>1041</v>
      </c>
      <c r="EN348" s="121" t="s">
        <v>1041</v>
      </c>
      <c r="EO348" s="121"/>
      <c r="EP348" s="121" t="s">
        <v>1041</v>
      </c>
      <c r="EQ348" s="234" t="s">
        <v>1041</v>
      </c>
      <c r="ER348" s="121"/>
      <c r="ES348" s="121"/>
      <c r="ET348" s="121"/>
      <c r="EU348" s="121"/>
      <c r="EV348" s="121"/>
      <c r="EW348" s="121"/>
      <c r="EX348" s="121"/>
    </row>
    <row r="349" spans="1:154" ht="14.4" customHeight="1" x14ac:dyDescent="0.35">
      <c r="A349" s="104" t="s">
        <v>887</v>
      </c>
      <c r="B349" s="121"/>
      <c r="C349" s="122"/>
      <c r="D349" s="122"/>
      <c r="E349" s="121"/>
      <c r="F349" s="121"/>
      <c r="G349" s="121"/>
      <c r="H349" s="121"/>
      <c r="I349" s="121"/>
      <c r="J349" s="379"/>
      <c r="K349" s="121"/>
      <c r="L349" s="379"/>
      <c r="M349" s="121" t="s">
        <v>1041</v>
      </c>
      <c r="N349" s="379"/>
      <c r="O349" s="121" t="s">
        <v>1041</v>
      </c>
      <c r="P349" s="121" t="s">
        <v>1041</v>
      </c>
      <c r="Q349" s="121" t="s">
        <v>1041</v>
      </c>
      <c r="R349" s="121" t="s">
        <v>1041</v>
      </c>
      <c r="S349" s="121">
        <v>0</v>
      </c>
      <c r="T349" s="121">
        <v>0</v>
      </c>
      <c r="U349" s="379"/>
      <c r="V349" s="121" t="s">
        <v>1041</v>
      </c>
      <c r="W349" s="121" t="s">
        <v>1041</v>
      </c>
      <c r="X349" s="121"/>
      <c r="Y349" s="121"/>
      <c r="Z349" s="121">
        <v>0</v>
      </c>
      <c r="AA349" s="379"/>
      <c r="AB349" s="121">
        <v>0</v>
      </c>
      <c r="AC349" s="121">
        <v>-8.333333333333337E-2</v>
      </c>
      <c r="AD349" s="121"/>
      <c r="AF349" s="104" t="s">
        <v>887</v>
      </c>
      <c r="AG349" s="121"/>
      <c r="AH349" s="122"/>
      <c r="AI349" s="122"/>
      <c r="AJ349" s="121"/>
      <c r="AK349" s="121"/>
      <c r="AL349" s="121"/>
      <c r="AM349" s="121"/>
      <c r="AN349" s="121"/>
      <c r="AO349" s="379"/>
      <c r="AP349" s="121"/>
      <c r="AQ349" s="379"/>
      <c r="AR349" s="121" t="s">
        <v>1041</v>
      </c>
      <c r="AS349" s="379"/>
      <c r="AT349" s="130" t="s">
        <v>1041</v>
      </c>
      <c r="AU349" s="130" t="s">
        <v>1041</v>
      </c>
      <c r="AV349" s="130" t="s">
        <v>1041</v>
      </c>
      <c r="AW349" s="130" t="s">
        <v>1041</v>
      </c>
      <c r="AX349" s="130">
        <v>0</v>
      </c>
      <c r="AY349" s="121">
        <v>0</v>
      </c>
      <c r="AZ349" s="379"/>
      <c r="BA349" s="121" t="s">
        <v>1041</v>
      </c>
      <c r="BB349" s="121" t="s">
        <v>1041</v>
      </c>
      <c r="BC349" s="121"/>
      <c r="BD349" s="121"/>
      <c r="BE349" s="121">
        <v>8.3333333333333259E-2</v>
      </c>
      <c r="BF349" s="379"/>
      <c r="BG349" s="121">
        <v>-7.6923076923076872E-2</v>
      </c>
      <c r="BH349" s="121"/>
      <c r="BI349" s="121"/>
      <c r="BK349" s="104" t="s">
        <v>887</v>
      </c>
      <c r="BL349" s="121"/>
      <c r="BM349" s="121"/>
      <c r="BN349" s="121"/>
      <c r="BO349" s="121"/>
      <c r="BP349" s="121"/>
      <c r="BQ349" s="121"/>
      <c r="BR349" s="121"/>
      <c r="BS349" s="121"/>
      <c r="BT349" s="379"/>
      <c r="BU349" s="121"/>
      <c r="BV349" s="379"/>
      <c r="BW349" s="121" t="s">
        <v>1041</v>
      </c>
      <c r="BX349" s="379"/>
      <c r="BY349" s="121" t="s">
        <v>1041</v>
      </c>
      <c r="BZ349" s="121" t="s">
        <v>1041</v>
      </c>
      <c r="CA349" s="121" t="s">
        <v>1041</v>
      </c>
      <c r="CB349" s="121" t="s">
        <v>1041</v>
      </c>
      <c r="CC349" s="121">
        <v>0</v>
      </c>
      <c r="CD349" s="121">
        <v>0</v>
      </c>
      <c r="CE349" s="379"/>
      <c r="CF349" s="121" t="s">
        <v>1041</v>
      </c>
      <c r="CG349" s="121" t="s">
        <v>1041</v>
      </c>
      <c r="CH349" s="130"/>
      <c r="CI349" s="121"/>
      <c r="CJ349" s="121">
        <v>0</v>
      </c>
      <c r="CK349" s="379"/>
      <c r="CL349" s="121">
        <v>0</v>
      </c>
      <c r="CM349" s="121">
        <v>0</v>
      </c>
      <c r="CN349" s="121"/>
      <c r="CP349" s="104" t="s">
        <v>887</v>
      </c>
      <c r="CQ349" s="121"/>
      <c r="CR349" s="121"/>
      <c r="CS349" s="121"/>
      <c r="CT349" s="121"/>
      <c r="CU349" s="121"/>
      <c r="CV349" s="121"/>
      <c r="CW349" s="121"/>
      <c r="CX349" s="121"/>
      <c r="CY349" s="379"/>
      <c r="CZ349" s="121"/>
      <c r="DA349" s="379"/>
      <c r="DB349" s="121" t="s">
        <v>1041</v>
      </c>
      <c r="DC349" s="379"/>
      <c r="DD349" s="121" t="s">
        <v>1041</v>
      </c>
      <c r="DE349" s="121" t="s">
        <v>1041</v>
      </c>
      <c r="DF349" s="121" t="s">
        <v>1041</v>
      </c>
      <c r="DG349" s="121" t="s">
        <v>1041</v>
      </c>
      <c r="DH349" s="121">
        <v>0</v>
      </c>
      <c r="DI349" s="121">
        <v>0</v>
      </c>
      <c r="DJ349" s="379"/>
      <c r="DK349" s="121" t="s">
        <v>1041</v>
      </c>
      <c r="DL349" s="121" t="s">
        <v>1041</v>
      </c>
      <c r="DM349" s="233"/>
      <c r="DN349" s="121"/>
      <c r="DO349" s="121">
        <v>0</v>
      </c>
      <c r="DP349" s="379"/>
      <c r="DQ349" s="121">
        <v>0</v>
      </c>
      <c r="DR349" s="121">
        <v>0</v>
      </c>
      <c r="DS349" s="121"/>
      <c r="DU349" s="104" t="s">
        <v>887</v>
      </c>
      <c r="DV349" s="121"/>
      <c r="DW349" s="121"/>
      <c r="DX349" s="121"/>
      <c r="DY349" s="121"/>
      <c r="DZ349" s="121"/>
      <c r="EA349" s="121"/>
      <c r="EB349" s="121"/>
      <c r="EC349" s="121"/>
      <c r="ED349" s="121"/>
      <c r="EE349" s="121"/>
      <c r="EF349" s="121"/>
      <c r="EG349" s="121" t="s">
        <v>1041</v>
      </c>
      <c r="EH349" s="121" t="s">
        <v>1041</v>
      </c>
      <c r="EI349" s="121" t="s">
        <v>1041</v>
      </c>
      <c r="EJ349" s="121" t="s">
        <v>1041</v>
      </c>
      <c r="EK349" s="121" t="s">
        <v>1041</v>
      </c>
      <c r="EL349" s="121" t="s">
        <v>1041</v>
      </c>
      <c r="EM349" s="121">
        <v>-0.38</v>
      </c>
      <c r="EN349" s="121">
        <v>3.2258064516129004E-2</v>
      </c>
      <c r="EO349" s="121"/>
      <c r="EP349" s="121" t="s">
        <v>1041</v>
      </c>
      <c r="EQ349" s="234" t="s">
        <v>1041</v>
      </c>
      <c r="ER349" s="121"/>
      <c r="ES349" s="121"/>
      <c r="ET349" s="121">
        <v>0</v>
      </c>
      <c r="EU349" s="121"/>
      <c r="EV349" s="121">
        <v>0</v>
      </c>
      <c r="EW349" s="121">
        <v>0.33333333333333326</v>
      </c>
      <c r="EX349" s="121"/>
    </row>
    <row r="350" spans="1:154" ht="14.4" customHeight="1" x14ac:dyDescent="0.35">
      <c r="A350" s="123" t="s">
        <v>891</v>
      </c>
      <c r="B350" s="121"/>
      <c r="C350" s="122"/>
      <c r="D350" s="122"/>
      <c r="E350" s="121"/>
      <c r="F350" s="121"/>
      <c r="G350" s="121"/>
      <c r="H350" s="121"/>
      <c r="I350" s="121"/>
      <c r="J350" s="379"/>
      <c r="K350" s="121" t="s">
        <v>1041</v>
      </c>
      <c r="L350" s="379"/>
      <c r="M350" s="121">
        <v>4.3478260869565188E-2</v>
      </c>
      <c r="N350" s="379"/>
      <c r="O350" s="121">
        <v>-0.19999999999999996</v>
      </c>
      <c r="P350" s="121">
        <v>-2.083333333333337E-2</v>
      </c>
      <c r="Q350" s="121" t="s">
        <v>1041</v>
      </c>
      <c r="R350" s="121" t="s">
        <v>1041</v>
      </c>
      <c r="S350" s="121" t="s">
        <v>1041</v>
      </c>
      <c r="T350" s="121">
        <v>8.5714285714285632E-2</v>
      </c>
      <c r="U350" s="379"/>
      <c r="V350" s="121" t="s">
        <v>1041</v>
      </c>
      <c r="W350" s="121" t="s">
        <v>1041</v>
      </c>
      <c r="X350" s="121"/>
      <c r="Y350" s="121"/>
      <c r="Z350" s="121"/>
      <c r="AA350" s="379"/>
      <c r="AB350" s="121"/>
      <c r="AC350" s="121"/>
      <c r="AD350" s="121"/>
      <c r="AF350" s="123" t="s">
        <v>891</v>
      </c>
      <c r="AG350" s="121"/>
      <c r="AH350" s="122"/>
      <c r="AI350" s="122"/>
      <c r="AJ350" s="121"/>
      <c r="AK350" s="121"/>
      <c r="AL350" s="121"/>
      <c r="AM350" s="121"/>
      <c r="AN350" s="121"/>
      <c r="AO350" s="379"/>
      <c r="AP350" s="121" t="s">
        <v>1041</v>
      </c>
      <c r="AQ350" s="379"/>
      <c r="AR350" s="121">
        <v>0</v>
      </c>
      <c r="AS350" s="379"/>
      <c r="AT350" s="130">
        <v>0</v>
      </c>
      <c r="AU350" s="130">
        <v>0.16666666666666674</v>
      </c>
      <c r="AV350" s="130" t="s">
        <v>1041</v>
      </c>
      <c r="AW350" s="130" t="s">
        <v>1041</v>
      </c>
      <c r="AX350" s="130" t="s">
        <v>1041</v>
      </c>
      <c r="AY350" s="121">
        <v>0</v>
      </c>
      <c r="AZ350" s="379"/>
      <c r="BA350" s="121" t="s">
        <v>1041</v>
      </c>
      <c r="BB350" s="121" t="s">
        <v>1041</v>
      </c>
      <c r="BC350" s="121"/>
      <c r="BD350" s="121"/>
      <c r="BE350" s="121"/>
      <c r="BF350" s="379"/>
      <c r="BG350" s="121"/>
      <c r="BH350" s="121"/>
      <c r="BI350" s="121"/>
      <c r="BK350" s="123" t="s">
        <v>891</v>
      </c>
      <c r="BL350" s="121"/>
      <c r="BM350" s="121"/>
      <c r="BN350" s="121"/>
      <c r="BO350" s="121"/>
      <c r="BP350" s="121"/>
      <c r="BQ350" s="121"/>
      <c r="BR350" s="121"/>
      <c r="BS350" s="121"/>
      <c r="BT350" s="379"/>
      <c r="BU350" s="121" t="s">
        <v>1041</v>
      </c>
      <c r="BV350" s="379"/>
      <c r="BW350" s="121">
        <v>0.375</v>
      </c>
      <c r="BX350" s="379"/>
      <c r="BY350" s="121">
        <v>-0.27272727272727271</v>
      </c>
      <c r="BZ350" s="121">
        <v>0</v>
      </c>
      <c r="CA350" s="121" t="s">
        <v>1041</v>
      </c>
      <c r="CB350" s="121" t="s">
        <v>1041</v>
      </c>
      <c r="CC350" s="121" t="s">
        <v>1041</v>
      </c>
      <c r="CD350" s="121">
        <v>0</v>
      </c>
      <c r="CE350" s="379"/>
      <c r="CF350" s="121" t="s">
        <v>1041</v>
      </c>
      <c r="CG350" s="121" t="s">
        <v>1041</v>
      </c>
      <c r="CH350" s="130"/>
      <c r="CI350" s="121"/>
      <c r="CJ350" s="121"/>
      <c r="CK350" s="379"/>
      <c r="CL350" s="121"/>
      <c r="CM350" s="121"/>
      <c r="CN350" s="121"/>
      <c r="CP350" s="123" t="s">
        <v>891</v>
      </c>
      <c r="CQ350" s="121"/>
      <c r="CR350" s="121"/>
      <c r="CS350" s="121"/>
      <c r="CT350" s="121"/>
      <c r="CU350" s="121"/>
      <c r="CV350" s="121"/>
      <c r="CW350" s="121"/>
      <c r="CX350" s="121"/>
      <c r="CY350" s="379"/>
      <c r="CZ350" s="121" t="s">
        <v>1041</v>
      </c>
      <c r="DA350" s="379"/>
      <c r="DB350" s="121">
        <v>0.75</v>
      </c>
      <c r="DC350" s="379"/>
      <c r="DD350" s="121">
        <v>-0.7142857142857143</v>
      </c>
      <c r="DE350" s="121">
        <v>0</v>
      </c>
      <c r="DF350" s="121" t="s">
        <v>1041</v>
      </c>
      <c r="DG350" s="121" t="s">
        <v>1041</v>
      </c>
      <c r="DH350" s="121" t="s">
        <v>1041</v>
      </c>
      <c r="DI350" s="121">
        <v>0</v>
      </c>
      <c r="DJ350" s="379"/>
      <c r="DK350" s="121" t="s">
        <v>1041</v>
      </c>
      <c r="DL350" s="121" t="s">
        <v>1041</v>
      </c>
      <c r="DM350" s="233"/>
      <c r="DN350" s="121"/>
      <c r="DO350" s="121"/>
      <c r="DP350" s="379"/>
      <c r="DQ350" s="121"/>
      <c r="DR350" s="121"/>
      <c r="DS350" s="121"/>
      <c r="DU350" s="123" t="s">
        <v>891</v>
      </c>
      <c r="DV350" s="121"/>
      <c r="DW350" s="121"/>
      <c r="DX350" s="121"/>
      <c r="DY350" s="121"/>
      <c r="DZ350" s="121"/>
      <c r="EA350" s="121"/>
      <c r="EB350" s="121"/>
      <c r="EC350" s="121"/>
      <c r="ED350" s="121"/>
      <c r="EE350" s="121" t="s">
        <v>1041</v>
      </c>
      <c r="EF350" s="121" t="s">
        <v>1041</v>
      </c>
      <c r="EG350" s="121" t="s">
        <v>1041</v>
      </c>
      <c r="EH350" s="121" t="s">
        <v>1041</v>
      </c>
      <c r="EI350" s="121" t="s">
        <v>1041</v>
      </c>
      <c r="EJ350" s="121">
        <v>0.1560693641618498</v>
      </c>
      <c r="EK350" s="121" t="s">
        <v>1041</v>
      </c>
      <c r="EL350" s="121" t="s">
        <v>1041</v>
      </c>
      <c r="EM350" s="121" t="s">
        <v>1041</v>
      </c>
      <c r="EN350" s="121">
        <v>0.10000000000000009</v>
      </c>
      <c r="EO350" s="121"/>
      <c r="EP350" s="121" t="s">
        <v>1041</v>
      </c>
      <c r="EQ350" s="234" t="s">
        <v>1041</v>
      </c>
      <c r="ER350" s="121"/>
      <c r="ES350" s="121"/>
      <c r="ET350" s="121"/>
      <c r="EU350" s="121"/>
      <c r="EV350" s="121"/>
      <c r="EW350" s="121"/>
      <c r="EX350" s="121"/>
    </row>
    <row r="351" spans="1:154" ht="14.4" customHeight="1" x14ac:dyDescent="0.35">
      <c r="A351" s="123" t="s">
        <v>921</v>
      </c>
      <c r="B351" s="121"/>
      <c r="C351" s="122"/>
      <c r="D351" s="122"/>
      <c r="E351" s="121"/>
      <c r="F351" s="121"/>
      <c r="G351" s="121"/>
      <c r="H351" s="121"/>
      <c r="I351" s="121"/>
      <c r="J351" s="379"/>
      <c r="K351" s="121"/>
      <c r="L351" s="379"/>
      <c r="M351" s="121"/>
      <c r="N351" s="379"/>
      <c r="O351" s="121"/>
      <c r="P351" s="121"/>
      <c r="Q351" s="121"/>
      <c r="R351" s="121"/>
      <c r="S351" s="121"/>
      <c r="T351" s="121" t="s">
        <v>1041</v>
      </c>
      <c r="U351" s="379"/>
      <c r="V351" s="121">
        <v>1</v>
      </c>
      <c r="W351" s="121">
        <v>-6.25E-2</v>
      </c>
      <c r="X351" s="121">
        <v>-0.4</v>
      </c>
      <c r="Y351" s="121">
        <v>0.33333333333333326</v>
      </c>
      <c r="Z351" s="121">
        <v>0.125</v>
      </c>
      <c r="AA351" s="379"/>
      <c r="AB351" s="121">
        <v>-3.703703703703709E-2</v>
      </c>
      <c r="AC351" s="121">
        <v>-3.8461538461538436E-2</v>
      </c>
      <c r="AD351" s="121"/>
      <c r="AF351" s="123" t="s">
        <v>921</v>
      </c>
      <c r="AG351" s="121"/>
      <c r="AH351" s="122"/>
      <c r="AI351" s="122"/>
      <c r="AJ351" s="121"/>
      <c r="AK351" s="121"/>
      <c r="AL351" s="121"/>
      <c r="AM351" s="121"/>
      <c r="AN351" s="121"/>
      <c r="AO351" s="379"/>
      <c r="AP351" s="121"/>
      <c r="AQ351" s="379"/>
      <c r="AR351" s="121"/>
      <c r="AS351" s="379"/>
      <c r="AT351" s="130"/>
      <c r="AU351" s="130"/>
      <c r="AV351" s="130"/>
      <c r="AW351" s="130"/>
      <c r="AX351" s="130"/>
      <c r="AY351" s="121" t="s">
        <v>1041</v>
      </c>
      <c r="AZ351" s="379"/>
      <c r="BA351" s="121">
        <v>0</v>
      </c>
      <c r="BB351" s="121">
        <v>0</v>
      </c>
      <c r="BC351" s="121">
        <v>-0.16666666666666663</v>
      </c>
      <c r="BD351" s="121">
        <v>0.38749999999999996</v>
      </c>
      <c r="BE351" s="121">
        <v>0.15315315315315314</v>
      </c>
      <c r="BF351" s="379"/>
      <c r="BG351" s="121">
        <v>-0.25</v>
      </c>
      <c r="BH351" s="121">
        <v>-2.5000000000000022E-2</v>
      </c>
      <c r="BI351" s="121"/>
      <c r="BK351" s="123" t="s">
        <v>921</v>
      </c>
      <c r="BL351" s="121"/>
      <c r="BM351" s="121"/>
      <c r="BN351" s="121"/>
      <c r="BO351" s="121"/>
      <c r="BP351" s="121"/>
      <c r="BQ351" s="121"/>
      <c r="BR351" s="121"/>
      <c r="BS351" s="121"/>
      <c r="BT351" s="379"/>
      <c r="BU351" s="121"/>
      <c r="BV351" s="379"/>
      <c r="BW351" s="121"/>
      <c r="BX351" s="379"/>
      <c r="BY351" s="121"/>
      <c r="BZ351" s="121"/>
      <c r="CA351" s="121"/>
      <c r="CB351" s="121"/>
      <c r="CC351" s="121"/>
      <c r="CD351" s="121" t="s">
        <v>1041</v>
      </c>
      <c r="CE351" s="379"/>
      <c r="CF351" s="121">
        <v>0.5</v>
      </c>
      <c r="CG351" s="121">
        <v>0.33333333333333326</v>
      </c>
      <c r="CH351" s="130">
        <v>-0.1875</v>
      </c>
      <c r="CI351" s="121">
        <v>1.538461538461533E-2</v>
      </c>
      <c r="CJ351" s="121">
        <v>-1.5151515151515138E-2</v>
      </c>
      <c r="CK351" s="379"/>
      <c r="CL351" s="121">
        <v>0</v>
      </c>
      <c r="CM351" s="121">
        <v>-4.6153846153846101E-2</v>
      </c>
      <c r="CN351" s="121"/>
      <c r="CP351" s="123" t="s">
        <v>921</v>
      </c>
      <c r="CQ351" s="121"/>
      <c r="CR351" s="121"/>
      <c r="CS351" s="121"/>
      <c r="CT351" s="121"/>
      <c r="CU351" s="121"/>
      <c r="CV351" s="121"/>
      <c r="CW351" s="121"/>
      <c r="CX351" s="121"/>
      <c r="CY351" s="379"/>
      <c r="CZ351" s="121"/>
      <c r="DA351" s="379"/>
      <c r="DB351" s="121"/>
      <c r="DC351" s="379"/>
      <c r="DD351" s="121"/>
      <c r="DE351" s="121"/>
      <c r="DF351" s="121"/>
      <c r="DG351" s="121"/>
      <c r="DH351" s="121"/>
      <c r="DI351" s="121" t="s">
        <v>1041</v>
      </c>
      <c r="DJ351" s="379"/>
      <c r="DK351" s="121">
        <v>-0.85</v>
      </c>
      <c r="DL351" s="121">
        <v>5.666666666666667</v>
      </c>
      <c r="DM351" s="233">
        <v>0</v>
      </c>
      <c r="DN351" s="121">
        <v>0</v>
      </c>
      <c r="DO351" s="121">
        <v>-0.9</v>
      </c>
      <c r="DP351" s="379"/>
      <c r="DQ351" s="121">
        <v>1</v>
      </c>
      <c r="DR351" s="121"/>
      <c r="DS351" s="121"/>
      <c r="DU351" s="123" t="s">
        <v>921</v>
      </c>
      <c r="DV351" s="121"/>
      <c r="DW351" s="121"/>
      <c r="DX351" s="121"/>
      <c r="DY351" s="121"/>
      <c r="DZ351" s="121"/>
      <c r="EA351" s="121"/>
      <c r="EB351" s="121"/>
      <c r="EC351" s="121"/>
      <c r="ED351" s="121"/>
      <c r="EE351" s="121"/>
      <c r="EF351" s="121"/>
      <c r="EG351" s="121"/>
      <c r="EH351" s="121"/>
      <c r="EI351" s="121"/>
      <c r="EJ351" s="121"/>
      <c r="EK351" s="121"/>
      <c r="EL351" s="121"/>
      <c r="EM351" s="121"/>
      <c r="EN351" s="121" t="s">
        <v>1041</v>
      </c>
      <c r="EO351" s="121"/>
      <c r="EP351" s="121">
        <v>0.19999999999999996</v>
      </c>
      <c r="EQ351" s="234">
        <v>-0.26666666666666672</v>
      </c>
      <c r="ER351" s="121">
        <v>4.5454545454545414E-2</v>
      </c>
      <c r="ES351" s="121">
        <v>4.3478260869565188E-2</v>
      </c>
      <c r="ET351" s="121">
        <v>0</v>
      </c>
      <c r="EU351" s="121"/>
      <c r="EV351" s="121">
        <v>0.125</v>
      </c>
      <c r="EW351" s="121">
        <v>-7.407407407407407E-2</v>
      </c>
      <c r="EX351" s="121"/>
    </row>
    <row r="352" spans="1:154" ht="14.4" customHeight="1" x14ac:dyDescent="0.35">
      <c r="A352" s="104" t="s">
        <v>922</v>
      </c>
      <c r="B352" s="121">
        <v>-0.36842105263157898</v>
      </c>
      <c r="C352" s="121">
        <v>0.41666666666666674</v>
      </c>
      <c r="D352" s="121">
        <v>0.17647058823529416</v>
      </c>
      <c r="E352" s="121">
        <v>-0.19999999999999996</v>
      </c>
      <c r="F352" s="121">
        <v>0.375</v>
      </c>
      <c r="G352" s="121" t="s">
        <v>1041</v>
      </c>
      <c r="H352" s="121" t="s">
        <v>1041</v>
      </c>
      <c r="I352" s="121" t="s">
        <v>1041</v>
      </c>
      <c r="J352" s="379"/>
      <c r="K352" s="121">
        <v>0.83333333333333326</v>
      </c>
      <c r="L352" s="379"/>
      <c r="M352" s="121" t="s">
        <v>1041</v>
      </c>
      <c r="N352" s="379"/>
      <c r="O352" s="121" t="s">
        <v>1041</v>
      </c>
      <c r="P352" s="121" t="s">
        <v>1041</v>
      </c>
      <c r="Q352" s="121">
        <v>-2.4390243902439046E-2</v>
      </c>
      <c r="R352" s="121">
        <v>0.19999999999999996</v>
      </c>
      <c r="S352" s="121">
        <v>8.3333333333333259E-2</v>
      </c>
      <c r="T352" s="121">
        <v>7.6923076923076872E-2</v>
      </c>
      <c r="U352" s="379"/>
      <c r="V352" s="121">
        <v>-0.1071428571428571</v>
      </c>
      <c r="W352" s="121">
        <v>4.0000000000000036E-2</v>
      </c>
      <c r="X352" s="121">
        <v>-7.6923076923076872E-2</v>
      </c>
      <c r="Y352" s="121">
        <v>0</v>
      </c>
      <c r="Z352" s="121">
        <v>8.3333333333333259E-2</v>
      </c>
      <c r="AA352" s="379"/>
      <c r="AB352" s="121">
        <v>0</v>
      </c>
      <c r="AC352" s="121">
        <v>0</v>
      </c>
      <c r="AD352" s="121"/>
      <c r="AF352" s="104" t="s">
        <v>922</v>
      </c>
      <c r="AG352" s="121">
        <v>-7.6923076923076872E-2</v>
      </c>
      <c r="AH352" s="121">
        <v>-8.333333333333337E-2</v>
      </c>
      <c r="AI352" s="121">
        <v>0.10000000000000009</v>
      </c>
      <c r="AJ352" s="121">
        <v>-9.0909090909090939E-2</v>
      </c>
      <c r="AK352" s="121">
        <v>0</v>
      </c>
      <c r="AL352" s="121" t="s">
        <v>1041</v>
      </c>
      <c r="AM352" s="121" t="s">
        <v>1041</v>
      </c>
      <c r="AN352" s="121" t="s">
        <v>1041</v>
      </c>
      <c r="AO352" s="379"/>
      <c r="AP352" s="121">
        <v>0.66666666666666674</v>
      </c>
      <c r="AQ352" s="379"/>
      <c r="AR352" s="121" t="s">
        <v>1041</v>
      </c>
      <c r="AS352" s="379"/>
      <c r="AT352" s="130" t="s">
        <v>1041</v>
      </c>
      <c r="AU352" s="130" t="s">
        <v>1041</v>
      </c>
      <c r="AV352" s="130">
        <v>0</v>
      </c>
      <c r="AW352" s="130">
        <v>1.1428571428571428</v>
      </c>
      <c r="AX352" s="130">
        <v>-6.6666666666666652E-2</v>
      </c>
      <c r="AY352" s="121">
        <v>0</v>
      </c>
      <c r="AZ352" s="379"/>
      <c r="BA352" s="121">
        <v>0</v>
      </c>
      <c r="BB352" s="121">
        <v>0</v>
      </c>
      <c r="BC352" s="121">
        <v>0</v>
      </c>
      <c r="BD352" s="121">
        <v>0</v>
      </c>
      <c r="BE352" s="121">
        <v>0</v>
      </c>
      <c r="BF352" s="379"/>
      <c r="BG352" s="121">
        <v>0</v>
      </c>
      <c r="BH352" s="121">
        <v>0</v>
      </c>
      <c r="BI352" s="121"/>
      <c r="BK352" s="104" t="s">
        <v>922</v>
      </c>
      <c r="BL352" s="121">
        <v>0</v>
      </c>
      <c r="BM352" s="121">
        <v>-5.0000000000000044E-2</v>
      </c>
      <c r="BN352" s="121">
        <v>5.2631578947368363E-2</v>
      </c>
      <c r="BO352" s="121">
        <v>0</v>
      </c>
      <c r="BP352" s="121">
        <v>0</v>
      </c>
      <c r="BQ352" s="121" t="s">
        <v>1041</v>
      </c>
      <c r="BR352" s="121" t="s">
        <v>1041</v>
      </c>
      <c r="BS352" s="121" t="s">
        <v>1041</v>
      </c>
      <c r="BT352" s="379"/>
      <c r="BU352" s="121">
        <v>0.5</v>
      </c>
      <c r="BV352" s="379"/>
      <c r="BW352" s="121" t="s">
        <v>1041</v>
      </c>
      <c r="BX352" s="379"/>
      <c r="BY352" s="121" t="s">
        <v>1041</v>
      </c>
      <c r="BZ352" s="121" t="s">
        <v>1041</v>
      </c>
      <c r="CA352" s="121">
        <v>0</v>
      </c>
      <c r="CB352" s="121">
        <v>0</v>
      </c>
      <c r="CC352" s="121">
        <v>0</v>
      </c>
      <c r="CD352" s="121">
        <v>0</v>
      </c>
      <c r="CE352" s="379"/>
      <c r="CF352" s="121">
        <v>0</v>
      </c>
      <c r="CG352" s="121">
        <v>0</v>
      </c>
      <c r="CH352" s="130">
        <v>0</v>
      </c>
      <c r="CI352" s="121">
        <v>0</v>
      </c>
      <c r="CJ352" s="121">
        <v>0</v>
      </c>
      <c r="CK352" s="379"/>
      <c r="CL352" s="121">
        <v>0</v>
      </c>
      <c r="CM352" s="121">
        <v>0</v>
      </c>
      <c r="CN352" s="121"/>
      <c r="CP352" s="104" t="s">
        <v>922</v>
      </c>
      <c r="CQ352" s="121">
        <v>-0.66666666666666674</v>
      </c>
      <c r="CR352" s="121">
        <v>0</v>
      </c>
      <c r="CS352" s="121">
        <v>0</v>
      </c>
      <c r="CT352" s="121">
        <v>1</v>
      </c>
      <c r="CU352" s="121">
        <v>0</v>
      </c>
      <c r="CV352" s="121" t="s">
        <v>1041</v>
      </c>
      <c r="CW352" s="121" t="s">
        <v>1041</v>
      </c>
      <c r="CX352" s="121" t="s">
        <v>1041</v>
      </c>
      <c r="CY352" s="379"/>
      <c r="CZ352" s="121">
        <v>1</v>
      </c>
      <c r="DA352" s="379"/>
      <c r="DB352" s="121" t="s">
        <v>1041</v>
      </c>
      <c r="DC352" s="379"/>
      <c r="DD352" s="121" t="s">
        <v>1041</v>
      </c>
      <c r="DE352" s="121" t="s">
        <v>1041</v>
      </c>
      <c r="DF352" s="121">
        <v>0</v>
      </c>
      <c r="DG352" s="121">
        <v>0</v>
      </c>
      <c r="DH352" s="121">
        <v>0</v>
      </c>
      <c r="DI352" s="121">
        <v>0</v>
      </c>
      <c r="DJ352" s="379"/>
      <c r="DK352" s="121">
        <v>0</v>
      </c>
      <c r="DL352" s="121">
        <v>0</v>
      </c>
      <c r="DM352" s="233">
        <v>0</v>
      </c>
      <c r="DN352" s="121">
        <v>0</v>
      </c>
      <c r="DO352" s="121">
        <v>0</v>
      </c>
      <c r="DP352" s="379"/>
      <c r="DQ352" s="121">
        <v>0</v>
      </c>
      <c r="DR352" s="121">
        <v>0</v>
      </c>
      <c r="DS352" s="121"/>
      <c r="DU352" s="104" t="s">
        <v>922</v>
      </c>
      <c r="DV352" s="121">
        <v>6.25E-2</v>
      </c>
      <c r="DW352" s="121">
        <v>-5.8823529411764719E-2</v>
      </c>
      <c r="DX352" s="121">
        <v>0.375</v>
      </c>
      <c r="DY352" s="121">
        <v>-0.27272727272727271</v>
      </c>
      <c r="DZ352" s="121">
        <v>6.25E-2</v>
      </c>
      <c r="EA352" s="121" t="s">
        <v>1041</v>
      </c>
      <c r="EB352" s="121" t="s">
        <v>1041</v>
      </c>
      <c r="EC352" s="121" t="s">
        <v>1041</v>
      </c>
      <c r="ED352" s="121">
        <v>0.125</v>
      </c>
      <c r="EE352" s="121">
        <v>0.11111111111111116</v>
      </c>
      <c r="EF352" s="121">
        <v>-0.19999999999999996</v>
      </c>
      <c r="EG352" s="121" t="s">
        <v>1041</v>
      </c>
      <c r="EH352" s="121" t="s">
        <v>1041</v>
      </c>
      <c r="EI352" s="121" t="s">
        <v>1041</v>
      </c>
      <c r="EJ352" s="121" t="s">
        <v>1041</v>
      </c>
      <c r="EK352" s="121">
        <v>3.2258064516129004E-2</v>
      </c>
      <c r="EL352" s="121">
        <v>0</v>
      </c>
      <c r="EM352" s="121">
        <v>-0.125</v>
      </c>
      <c r="EN352" s="121">
        <v>0.4285714285714286</v>
      </c>
      <c r="EO352" s="121">
        <v>-0.19999999999999996</v>
      </c>
      <c r="EP352" s="121">
        <v>0</v>
      </c>
      <c r="EQ352" s="234">
        <v>-0.25</v>
      </c>
      <c r="ER352" s="121">
        <v>-0.16666666666666663</v>
      </c>
      <c r="ES352" s="121">
        <v>0.12000000000000011</v>
      </c>
      <c r="ET352" s="121">
        <v>0.14285714285714279</v>
      </c>
      <c r="EU352" s="121">
        <v>0.25</v>
      </c>
      <c r="EV352" s="121">
        <v>0.25</v>
      </c>
      <c r="EW352" s="121">
        <v>0</v>
      </c>
      <c r="EX352" s="121"/>
    </row>
    <row r="353" spans="1:154" ht="14.4" customHeight="1" x14ac:dyDescent="0.35">
      <c r="A353" s="104" t="s">
        <v>902</v>
      </c>
      <c r="B353" s="121">
        <v>0</v>
      </c>
      <c r="C353" s="121">
        <v>0</v>
      </c>
      <c r="D353" s="121">
        <v>0</v>
      </c>
      <c r="E353" s="121">
        <v>0</v>
      </c>
      <c r="F353" s="121" t="s">
        <v>1041</v>
      </c>
      <c r="G353" s="121" t="s">
        <v>1041</v>
      </c>
      <c r="H353" s="121">
        <v>-0.25</v>
      </c>
      <c r="I353" s="121" t="s">
        <v>1041</v>
      </c>
      <c r="J353" s="379"/>
      <c r="K353" s="121" t="s">
        <v>1041</v>
      </c>
      <c r="L353" s="379"/>
      <c r="M353" s="121">
        <v>0</v>
      </c>
      <c r="N353" s="379"/>
      <c r="O353" s="121">
        <v>-0.11111111111111116</v>
      </c>
      <c r="P353" s="121">
        <v>0.125</v>
      </c>
      <c r="Q353" s="121" t="s">
        <v>1041</v>
      </c>
      <c r="R353" s="121" t="s">
        <v>1041</v>
      </c>
      <c r="S353" s="121" t="s">
        <v>1041</v>
      </c>
      <c r="T353" s="121" t="s">
        <v>1041</v>
      </c>
      <c r="U353" s="379"/>
      <c r="V353" s="121" t="s">
        <v>1041</v>
      </c>
      <c r="W353" s="121" t="s">
        <v>1041</v>
      </c>
      <c r="X353" s="121"/>
      <c r="Y353" s="121"/>
      <c r="Z353" s="121"/>
      <c r="AA353" s="379"/>
      <c r="AB353" s="121"/>
      <c r="AC353" s="121">
        <v>0</v>
      </c>
      <c r="AD353" s="121"/>
      <c r="AF353" s="104" t="s">
        <v>902</v>
      </c>
      <c r="AG353" s="121">
        <v>0.5</v>
      </c>
      <c r="AH353" s="121">
        <v>0.12000000000000011</v>
      </c>
      <c r="AI353" s="121">
        <v>7.1428571428571397E-2</v>
      </c>
      <c r="AJ353" s="121">
        <v>0</v>
      </c>
      <c r="AK353" s="121" t="s">
        <v>1041</v>
      </c>
      <c r="AL353" s="121" t="s">
        <v>1041</v>
      </c>
      <c r="AM353" s="121">
        <v>1</v>
      </c>
      <c r="AN353" s="121" t="s">
        <v>1041</v>
      </c>
      <c r="AO353" s="379"/>
      <c r="AP353" s="121" t="s">
        <v>1041</v>
      </c>
      <c r="AQ353" s="379"/>
      <c r="AR353" s="121">
        <v>-0.11111111111111116</v>
      </c>
      <c r="AS353" s="379"/>
      <c r="AT353" s="130">
        <v>0</v>
      </c>
      <c r="AU353" s="130">
        <v>0</v>
      </c>
      <c r="AV353" s="130" t="s">
        <v>1041</v>
      </c>
      <c r="AW353" s="130" t="s">
        <v>1041</v>
      </c>
      <c r="AX353" s="130" t="s">
        <v>1041</v>
      </c>
      <c r="AY353" s="121" t="s">
        <v>1041</v>
      </c>
      <c r="AZ353" s="379"/>
      <c r="BA353" s="121" t="s">
        <v>1041</v>
      </c>
      <c r="BB353" s="121" t="s">
        <v>1041</v>
      </c>
      <c r="BC353" s="121"/>
      <c r="BD353" s="121"/>
      <c r="BE353" s="121"/>
      <c r="BF353" s="379"/>
      <c r="BG353" s="121"/>
      <c r="BH353" s="121">
        <v>0.53846153846153855</v>
      </c>
      <c r="BI353" s="121"/>
      <c r="BK353" s="104" t="s">
        <v>902</v>
      </c>
      <c r="BL353" s="121">
        <v>0</v>
      </c>
      <c r="BM353" s="121">
        <v>0</v>
      </c>
      <c r="BN353" s="121">
        <v>0</v>
      </c>
      <c r="BO353" s="121">
        <v>0</v>
      </c>
      <c r="BP353" s="121" t="s">
        <v>1041</v>
      </c>
      <c r="BQ353" s="121" t="s">
        <v>1041</v>
      </c>
      <c r="BR353" s="121">
        <v>0</v>
      </c>
      <c r="BS353" s="121" t="s">
        <v>1041</v>
      </c>
      <c r="BT353" s="379"/>
      <c r="BU353" s="121" t="s">
        <v>1041</v>
      </c>
      <c r="BV353" s="379"/>
      <c r="BW353" s="121">
        <v>0</v>
      </c>
      <c r="BX353" s="379"/>
      <c r="BY353" s="121">
        <v>0</v>
      </c>
      <c r="BZ353" s="121">
        <v>0</v>
      </c>
      <c r="CA353" s="121" t="s">
        <v>1041</v>
      </c>
      <c r="CB353" s="121" t="s">
        <v>1041</v>
      </c>
      <c r="CC353" s="121" t="s">
        <v>1041</v>
      </c>
      <c r="CD353" s="121" t="s">
        <v>1041</v>
      </c>
      <c r="CE353" s="379"/>
      <c r="CF353" s="121" t="s">
        <v>1041</v>
      </c>
      <c r="CG353" s="121" t="s">
        <v>1041</v>
      </c>
      <c r="CH353" s="130"/>
      <c r="CI353" s="121"/>
      <c r="CJ353" s="121"/>
      <c r="CK353" s="379"/>
      <c r="CL353" s="121"/>
      <c r="CM353" s="121">
        <v>0</v>
      </c>
      <c r="CN353" s="121"/>
      <c r="CP353" s="104" t="s">
        <v>902</v>
      </c>
      <c r="CQ353" s="121">
        <v>0</v>
      </c>
      <c r="CR353" s="121">
        <v>0</v>
      </c>
      <c r="CS353" s="121">
        <v>0</v>
      </c>
      <c r="CT353" s="121">
        <v>0</v>
      </c>
      <c r="CU353" s="121" t="s">
        <v>1041</v>
      </c>
      <c r="CV353" s="121" t="s">
        <v>1041</v>
      </c>
      <c r="CW353" s="121">
        <v>0</v>
      </c>
      <c r="CX353" s="121" t="s">
        <v>1041</v>
      </c>
      <c r="CY353" s="379"/>
      <c r="CZ353" s="121" t="s">
        <v>1041</v>
      </c>
      <c r="DA353" s="379"/>
      <c r="DB353" s="121">
        <v>0</v>
      </c>
      <c r="DC353" s="379"/>
      <c r="DD353" s="121">
        <v>0</v>
      </c>
      <c r="DE353" s="121">
        <v>0</v>
      </c>
      <c r="DF353" s="121" t="s">
        <v>1041</v>
      </c>
      <c r="DG353" s="121" t="s">
        <v>1041</v>
      </c>
      <c r="DH353" s="121" t="s">
        <v>1041</v>
      </c>
      <c r="DI353" s="121" t="s">
        <v>1041</v>
      </c>
      <c r="DJ353" s="379"/>
      <c r="DK353" s="121" t="s">
        <v>1041</v>
      </c>
      <c r="DL353" s="121" t="s">
        <v>1041</v>
      </c>
      <c r="DM353" s="233"/>
      <c r="DN353" s="121"/>
      <c r="DO353" s="121"/>
      <c r="DP353" s="379"/>
      <c r="DQ353" s="121"/>
      <c r="DR353" s="121">
        <v>0</v>
      </c>
      <c r="DS353" s="121"/>
      <c r="DU353" s="104" t="s">
        <v>902</v>
      </c>
      <c r="DV353" s="121">
        <v>-0.25</v>
      </c>
      <c r="DW353" s="121">
        <v>0</v>
      </c>
      <c r="DX353" s="121">
        <v>0</v>
      </c>
      <c r="DY353" s="121">
        <v>0.60000000000000009</v>
      </c>
      <c r="DZ353" s="121" t="s">
        <v>1041</v>
      </c>
      <c r="EA353" s="121" t="s">
        <v>1041</v>
      </c>
      <c r="EB353" s="121">
        <v>0</v>
      </c>
      <c r="EC353" s="121" t="s">
        <v>1041</v>
      </c>
      <c r="ED353" s="121" t="s">
        <v>1041</v>
      </c>
      <c r="EE353" s="121">
        <v>0</v>
      </c>
      <c r="EF353" s="121">
        <v>0</v>
      </c>
      <c r="EG353" s="121">
        <v>0</v>
      </c>
      <c r="EH353" s="121">
        <v>-5.8823529411764719E-2</v>
      </c>
      <c r="EI353" s="121">
        <v>0</v>
      </c>
      <c r="EJ353" s="121">
        <v>-6.25E-2</v>
      </c>
      <c r="EK353" s="121" t="s">
        <v>1041</v>
      </c>
      <c r="EL353" s="121" t="s">
        <v>1041</v>
      </c>
      <c r="EM353" s="121" t="s">
        <v>1041</v>
      </c>
      <c r="EN353" s="121" t="s">
        <v>1041</v>
      </c>
      <c r="EO353" s="121"/>
      <c r="EP353" s="121" t="s">
        <v>1041</v>
      </c>
      <c r="EQ353" s="234" t="s">
        <v>1041</v>
      </c>
      <c r="ER353" s="121"/>
      <c r="ES353" s="121"/>
      <c r="ET353" s="121"/>
      <c r="EU353" s="121"/>
      <c r="EV353" s="121"/>
      <c r="EW353" s="121">
        <v>9.0909090909090828E-2</v>
      </c>
      <c r="EX353" s="121"/>
    </row>
    <row r="354" spans="1:154" ht="14.4" customHeight="1" x14ac:dyDescent="0.35">
      <c r="A354" s="123" t="s">
        <v>892</v>
      </c>
      <c r="B354" s="121" t="s">
        <v>1041</v>
      </c>
      <c r="C354" s="121" t="s">
        <v>1041</v>
      </c>
      <c r="D354" s="121" t="s">
        <v>1041</v>
      </c>
      <c r="E354" s="121" t="s">
        <v>1041</v>
      </c>
      <c r="F354" s="121" t="s">
        <v>1041</v>
      </c>
      <c r="G354" s="121" t="s">
        <v>1041</v>
      </c>
      <c r="H354" s="121" t="s">
        <v>1041</v>
      </c>
      <c r="I354" s="121">
        <v>0.11538461538461542</v>
      </c>
      <c r="J354" s="379"/>
      <c r="K354" s="121">
        <v>-3.4482758620689613E-2</v>
      </c>
      <c r="L354" s="379"/>
      <c r="M354" s="121">
        <v>-7.1428571428571397E-2</v>
      </c>
      <c r="N354" s="379"/>
      <c r="O354" s="121">
        <v>-0.30769230769230771</v>
      </c>
      <c r="P354" s="121">
        <v>0</v>
      </c>
      <c r="Q354" s="121">
        <v>0</v>
      </c>
      <c r="R354" s="121" t="s">
        <v>1041</v>
      </c>
      <c r="S354" s="121" t="s">
        <v>1041</v>
      </c>
      <c r="T354" s="121">
        <v>0</v>
      </c>
      <c r="U354" s="379"/>
      <c r="V354" s="121" t="s">
        <v>1041</v>
      </c>
      <c r="W354" s="121" t="s">
        <v>1041</v>
      </c>
      <c r="X354" s="121"/>
      <c r="Y354" s="121">
        <v>0</v>
      </c>
      <c r="Z354" s="121">
        <v>0</v>
      </c>
      <c r="AA354" s="379"/>
      <c r="AB354" s="121">
        <v>0</v>
      </c>
      <c r="AC354" s="121">
        <v>0</v>
      </c>
      <c r="AD354" s="121"/>
      <c r="AF354" s="123" t="s">
        <v>892</v>
      </c>
      <c r="AG354" s="121" t="s">
        <v>1041</v>
      </c>
      <c r="AH354" s="121" t="s">
        <v>1041</v>
      </c>
      <c r="AI354" s="121" t="s">
        <v>1041</v>
      </c>
      <c r="AJ354" s="121" t="s">
        <v>1041</v>
      </c>
      <c r="AK354" s="121" t="s">
        <v>1041</v>
      </c>
      <c r="AL354" s="121" t="s">
        <v>1041</v>
      </c>
      <c r="AM354" s="121" t="s">
        <v>1041</v>
      </c>
      <c r="AN354" s="121">
        <v>0</v>
      </c>
      <c r="AO354" s="379"/>
      <c r="AP354" s="121">
        <v>0.22222222222222232</v>
      </c>
      <c r="AQ354" s="379"/>
      <c r="AR354" s="121">
        <v>-0.27272727272727271</v>
      </c>
      <c r="AS354" s="379"/>
      <c r="AT354" s="130">
        <v>0.25</v>
      </c>
      <c r="AU354" s="130">
        <v>0</v>
      </c>
      <c r="AV354" s="130">
        <v>0</v>
      </c>
      <c r="AW354" s="130" t="s">
        <v>1041</v>
      </c>
      <c r="AX354" s="130" t="s">
        <v>1041</v>
      </c>
      <c r="AY354" s="121">
        <v>0</v>
      </c>
      <c r="AZ354" s="379"/>
      <c r="BA354" s="121" t="s">
        <v>1041</v>
      </c>
      <c r="BB354" s="121" t="s">
        <v>1041</v>
      </c>
      <c r="BC354" s="121"/>
      <c r="BD354" s="121">
        <v>-2.4390243902439046E-2</v>
      </c>
      <c r="BE354" s="121">
        <v>8.3333333333333259E-2</v>
      </c>
      <c r="BF354" s="379"/>
      <c r="BG354" s="121">
        <v>0.15384615384615374</v>
      </c>
      <c r="BH354" s="121">
        <v>6.6666666666666652E-2</v>
      </c>
      <c r="BI354" s="121"/>
      <c r="BK354" s="123" t="s">
        <v>892</v>
      </c>
      <c r="BL354" s="121" t="s">
        <v>1041</v>
      </c>
      <c r="BM354" s="121" t="s">
        <v>1041</v>
      </c>
      <c r="BN354" s="121" t="s">
        <v>1041</v>
      </c>
      <c r="BO354" s="121" t="s">
        <v>1041</v>
      </c>
      <c r="BP354" s="121" t="s">
        <v>1041</v>
      </c>
      <c r="BQ354" s="121" t="s">
        <v>1041</v>
      </c>
      <c r="BR354" s="121" t="s">
        <v>1041</v>
      </c>
      <c r="BS354" s="121">
        <v>-0.19999999999999996</v>
      </c>
      <c r="BT354" s="379"/>
      <c r="BU354" s="121">
        <v>0.125</v>
      </c>
      <c r="BV354" s="379"/>
      <c r="BW354" s="121">
        <v>0.11111111111111116</v>
      </c>
      <c r="BX354" s="379"/>
      <c r="BY354" s="121">
        <v>-0.19999999999999996</v>
      </c>
      <c r="BZ354" s="121">
        <v>0</v>
      </c>
      <c r="CA354" s="121">
        <v>0</v>
      </c>
      <c r="CB354" s="121" t="s">
        <v>1041</v>
      </c>
      <c r="CC354" s="121" t="s">
        <v>1041</v>
      </c>
      <c r="CD354" s="121">
        <v>0</v>
      </c>
      <c r="CE354" s="379"/>
      <c r="CF354" s="121" t="s">
        <v>1041</v>
      </c>
      <c r="CG354" s="121" t="s">
        <v>1041</v>
      </c>
      <c r="CH354" s="130"/>
      <c r="CI354" s="121">
        <v>0</v>
      </c>
      <c r="CJ354" s="121">
        <v>0</v>
      </c>
      <c r="CK354" s="379"/>
      <c r="CL354" s="121">
        <v>0</v>
      </c>
      <c r="CM354" s="121">
        <v>0</v>
      </c>
      <c r="CN354" s="121"/>
      <c r="CP354" s="123" t="s">
        <v>892</v>
      </c>
      <c r="CQ354" s="121" t="s">
        <v>1041</v>
      </c>
      <c r="CR354" s="121" t="s">
        <v>1041</v>
      </c>
      <c r="CS354" s="121" t="s">
        <v>1041</v>
      </c>
      <c r="CT354" s="121" t="s">
        <v>1041</v>
      </c>
      <c r="CU354" s="121" t="s">
        <v>1041</v>
      </c>
      <c r="CV354" s="121" t="s">
        <v>1041</v>
      </c>
      <c r="CW354" s="121" t="s">
        <v>1041</v>
      </c>
      <c r="CX354" s="121">
        <v>0</v>
      </c>
      <c r="CY354" s="379"/>
      <c r="CZ354" s="121">
        <v>0</v>
      </c>
      <c r="DA354" s="379"/>
      <c r="DB354" s="121">
        <v>0</v>
      </c>
      <c r="DC354" s="379"/>
      <c r="DD354" s="121">
        <v>0</v>
      </c>
      <c r="DE354" s="121">
        <v>0</v>
      </c>
      <c r="DF354" s="121">
        <v>0</v>
      </c>
      <c r="DG354" s="121" t="s">
        <v>1041</v>
      </c>
      <c r="DH354" s="121" t="s">
        <v>1041</v>
      </c>
      <c r="DI354" s="121">
        <v>0</v>
      </c>
      <c r="DJ354" s="379"/>
      <c r="DK354" s="121" t="s">
        <v>1041</v>
      </c>
      <c r="DL354" s="121" t="s">
        <v>1041</v>
      </c>
      <c r="DM354" s="233"/>
      <c r="DN354" s="121"/>
      <c r="DO354" s="121">
        <v>0</v>
      </c>
      <c r="DP354" s="379"/>
      <c r="DQ354" s="121">
        <v>0</v>
      </c>
      <c r="DR354" s="121">
        <v>0</v>
      </c>
      <c r="DS354" s="121"/>
      <c r="DU354" s="123" t="s">
        <v>892</v>
      </c>
      <c r="DV354" s="121" t="s">
        <v>1041</v>
      </c>
      <c r="DW354" s="121" t="s">
        <v>1041</v>
      </c>
      <c r="DX354" s="121" t="s">
        <v>1041</v>
      </c>
      <c r="DY354" s="121" t="s">
        <v>1041</v>
      </c>
      <c r="DZ354" s="121" t="s">
        <v>1041</v>
      </c>
      <c r="EA354" s="121" t="s">
        <v>1041</v>
      </c>
      <c r="EB354" s="121" t="s">
        <v>1041</v>
      </c>
      <c r="EC354" s="121">
        <v>0</v>
      </c>
      <c r="ED354" s="121">
        <v>9.375E-2</v>
      </c>
      <c r="EE354" s="121">
        <v>0.14285714285714279</v>
      </c>
      <c r="EF354" s="121">
        <v>-0.125</v>
      </c>
      <c r="EG354" s="121">
        <v>0.37142857142857144</v>
      </c>
      <c r="EH354" s="121" t="s">
        <v>1041</v>
      </c>
      <c r="EI354" s="121" t="s">
        <v>1041</v>
      </c>
      <c r="EJ354" s="121">
        <v>0</v>
      </c>
      <c r="EK354" s="121">
        <v>0</v>
      </c>
      <c r="EL354" s="121" t="s">
        <v>1041</v>
      </c>
      <c r="EM354" s="121" t="s">
        <v>1041</v>
      </c>
      <c r="EN354" s="121">
        <v>0</v>
      </c>
      <c r="EO354" s="121"/>
      <c r="EP354" s="121" t="s">
        <v>1041</v>
      </c>
      <c r="EQ354" s="234" t="s">
        <v>1041</v>
      </c>
      <c r="ER354" s="121"/>
      <c r="ES354" s="121">
        <v>0</v>
      </c>
      <c r="ET354" s="121">
        <v>0.33333333333333326</v>
      </c>
      <c r="EU354" s="121"/>
      <c r="EV354" s="121">
        <v>0</v>
      </c>
      <c r="EW354" s="121">
        <v>0</v>
      </c>
      <c r="EX354" s="121"/>
    </row>
    <row r="355" spans="1:154" ht="14.4" customHeight="1" x14ac:dyDescent="0.35">
      <c r="A355" s="104" t="s">
        <v>894</v>
      </c>
      <c r="B355" s="121">
        <v>0</v>
      </c>
      <c r="C355" s="121" t="s">
        <v>1041</v>
      </c>
      <c r="D355" s="121" t="s">
        <v>1041</v>
      </c>
      <c r="E355" s="121" t="s">
        <v>1041</v>
      </c>
      <c r="F355" s="121" t="s">
        <v>1041</v>
      </c>
      <c r="G355" s="121" t="s">
        <v>1041</v>
      </c>
      <c r="H355" s="121" t="s">
        <v>1041</v>
      </c>
      <c r="I355" s="121" t="s">
        <v>1041</v>
      </c>
      <c r="J355" s="379"/>
      <c r="K355" s="121" t="s">
        <v>1041</v>
      </c>
      <c r="L355" s="379"/>
      <c r="M355" s="121" t="s">
        <v>1041</v>
      </c>
      <c r="N355" s="379"/>
      <c r="O355" s="121">
        <v>0</v>
      </c>
      <c r="P355" s="121">
        <v>0.1875</v>
      </c>
      <c r="Q355" s="121">
        <v>5.2631578947368363E-2</v>
      </c>
      <c r="R355" s="121">
        <v>0</v>
      </c>
      <c r="S355" s="121">
        <v>-9.9999999999999978E-2</v>
      </c>
      <c r="T355" s="121" t="s">
        <v>1041</v>
      </c>
      <c r="U355" s="379"/>
      <c r="V355" s="121" t="s">
        <v>1041</v>
      </c>
      <c r="W355" s="121">
        <v>0</v>
      </c>
      <c r="X355" s="121">
        <v>0</v>
      </c>
      <c r="Y355" s="121">
        <v>0</v>
      </c>
      <c r="Z355" s="121">
        <v>-0.125</v>
      </c>
      <c r="AA355" s="379"/>
      <c r="AB355" s="121">
        <v>0</v>
      </c>
      <c r="AC355" s="121">
        <v>0</v>
      </c>
      <c r="AD355" s="121"/>
      <c r="AF355" s="104" t="s">
        <v>894</v>
      </c>
      <c r="AG355" s="121">
        <v>0.125</v>
      </c>
      <c r="AH355" s="121" t="s">
        <v>1041</v>
      </c>
      <c r="AI355" s="121" t="s">
        <v>1041</v>
      </c>
      <c r="AJ355" s="121" t="s">
        <v>1041</v>
      </c>
      <c r="AK355" s="121" t="s">
        <v>1041</v>
      </c>
      <c r="AL355" s="121" t="s">
        <v>1041</v>
      </c>
      <c r="AM355" s="121" t="s">
        <v>1041</v>
      </c>
      <c r="AN355" s="121" t="s">
        <v>1041</v>
      </c>
      <c r="AO355" s="379"/>
      <c r="AP355" s="121" t="s">
        <v>1041</v>
      </c>
      <c r="AQ355" s="379"/>
      <c r="AR355" s="121" t="s">
        <v>1041</v>
      </c>
      <c r="AS355" s="379"/>
      <c r="AT355" s="130">
        <v>0</v>
      </c>
      <c r="AU355" s="130">
        <v>0.25</v>
      </c>
      <c r="AV355" s="130">
        <v>0</v>
      </c>
      <c r="AW355" s="130">
        <v>6.6666666666666652E-2</v>
      </c>
      <c r="AX355" s="130">
        <v>-0.25</v>
      </c>
      <c r="AY355" s="121" t="s">
        <v>1041</v>
      </c>
      <c r="AZ355" s="379"/>
      <c r="BA355" s="121" t="s">
        <v>1041</v>
      </c>
      <c r="BB355" s="121">
        <v>0</v>
      </c>
      <c r="BC355" s="121">
        <v>0</v>
      </c>
      <c r="BD355" s="121">
        <v>-0.25</v>
      </c>
      <c r="BE355" s="121">
        <v>0.33333333333333326</v>
      </c>
      <c r="BF355" s="379"/>
      <c r="BG355" s="121">
        <v>0</v>
      </c>
      <c r="BH355" s="121">
        <v>0</v>
      </c>
      <c r="BI355" s="121"/>
      <c r="BK355" s="104" t="s">
        <v>894</v>
      </c>
      <c r="BL355" s="121">
        <v>0</v>
      </c>
      <c r="BM355" s="121" t="s">
        <v>1041</v>
      </c>
      <c r="BN355" s="121" t="s">
        <v>1041</v>
      </c>
      <c r="BO355" s="121" t="s">
        <v>1041</v>
      </c>
      <c r="BP355" s="121" t="s">
        <v>1041</v>
      </c>
      <c r="BQ355" s="121" t="s">
        <v>1041</v>
      </c>
      <c r="BR355" s="121" t="s">
        <v>1041</v>
      </c>
      <c r="BS355" s="121" t="s">
        <v>1041</v>
      </c>
      <c r="BT355" s="379"/>
      <c r="BU355" s="121" t="s">
        <v>1041</v>
      </c>
      <c r="BV355" s="379"/>
      <c r="BW355" s="121" t="s">
        <v>1041</v>
      </c>
      <c r="BX355" s="379"/>
      <c r="BY355" s="121">
        <v>0</v>
      </c>
      <c r="BZ355" s="121">
        <v>0</v>
      </c>
      <c r="CA355" s="121">
        <v>0</v>
      </c>
      <c r="CB355" s="121">
        <v>0</v>
      </c>
      <c r="CC355" s="121">
        <v>0.125</v>
      </c>
      <c r="CD355" s="121" t="s">
        <v>1041</v>
      </c>
      <c r="CE355" s="379"/>
      <c r="CF355" s="121" t="s">
        <v>1041</v>
      </c>
      <c r="CG355" s="121">
        <v>0</v>
      </c>
      <c r="CH355" s="130">
        <v>0</v>
      </c>
      <c r="CI355" s="121">
        <v>0</v>
      </c>
      <c r="CJ355" s="121">
        <v>0</v>
      </c>
      <c r="CK355" s="379"/>
      <c r="CL355" s="121">
        <v>0</v>
      </c>
      <c r="CM355" s="121">
        <v>0</v>
      </c>
      <c r="CN355" s="121"/>
      <c r="CP355" s="104" t="s">
        <v>894</v>
      </c>
      <c r="CQ355" s="121">
        <v>-0.25</v>
      </c>
      <c r="CR355" s="121" t="s">
        <v>1041</v>
      </c>
      <c r="CS355" s="121" t="s">
        <v>1041</v>
      </c>
      <c r="CT355" s="121" t="s">
        <v>1041</v>
      </c>
      <c r="CU355" s="121" t="s">
        <v>1041</v>
      </c>
      <c r="CV355" s="121" t="s">
        <v>1041</v>
      </c>
      <c r="CW355" s="121" t="s">
        <v>1041</v>
      </c>
      <c r="CX355" s="121" t="s">
        <v>1041</v>
      </c>
      <c r="CY355" s="379"/>
      <c r="CZ355" s="121" t="s">
        <v>1041</v>
      </c>
      <c r="DA355" s="379"/>
      <c r="DB355" s="121" t="s">
        <v>1041</v>
      </c>
      <c r="DC355" s="379"/>
      <c r="DD355" s="121">
        <v>0</v>
      </c>
      <c r="DE355" s="121">
        <v>-0.5</v>
      </c>
      <c r="DF355" s="121">
        <v>0</v>
      </c>
      <c r="DG355" s="121">
        <v>0</v>
      </c>
      <c r="DH355" s="121">
        <v>0</v>
      </c>
      <c r="DI355" s="121" t="s">
        <v>1041</v>
      </c>
      <c r="DJ355" s="379"/>
      <c r="DK355" s="121" t="s">
        <v>1041</v>
      </c>
      <c r="DL355" s="121">
        <v>-0.33333333333333337</v>
      </c>
      <c r="DM355" s="233">
        <v>0</v>
      </c>
      <c r="DN355" s="121">
        <v>0</v>
      </c>
      <c r="DO355" s="121">
        <v>0</v>
      </c>
      <c r="DP355" s="379"/>
      <c r="DQ355" s="121">
        <v>1</v>
      </c>
      <c r="DR355" s="121">
        <v>-0.5</v>
      </c>
      <c r="DS355" s="121"/>
      <c r="DU355" s="104" t="s">
        <v>894</v>
      </c>
      <c r="DV355" s="121">
        <v>0</v>
      </c>
      <c r="DW355" s="121" t="s">
        <v>1041</v>
      </c>
      <c r="DX355" s="121" t="s">
        <v>1041</v>
      </c>
      <c r="DY355" s="121" t="s">
        <v>1041</v>
      </c>
      <c r="DZ355" s="121" t="s">
        <v>1041</v>
      </c>
      <c r="EA355" s="121" t="s">
        <v>1041</v>
      </c>
      <c r="EB355" s="121" t="s">
        <v>1041</v>
      </c>
      <c r="EC355" s="121" t="s">
        <v>1041</v>
      </c>
      <c r="ED355" s="121">
        <v>0</v>
      </c>
      <c r="EE355" s="121" t="s">
        <v>1041</v>
      </c>
      <c r="EF355" s="121" t="s">
        <v>1041</v>
      </c>
      <c r="EG355" s="121">
        <v>-6.6666666666666652E-2</v>
      </c>
      <c r="EH355" s="121">
        <v>0</v>
      </c>
      <c r="EI355" s="121">
        <v>0</v>
      </c>
      <c r="EJ355" s="121">
        <v>-7.1428571428571397E-2</v>
      </c>
      <c r="EK355" s="121">
        <v>0</v>
      </c>
      <c r="EL355" s="121">
        <v>0</v>
      </c>
      <c r="EM355" s="121">
        <v>0</v>
      </c>
      <c r="EN355" s="121" t="s">
        <v>1041</v>
      </c>
      <c r="EO355" s="121"/>
      <c r="EP355" s="121" t="s">
        <v>1041</v>
      </c>
      <c r="EQ355" s="234">
        <v>0</v>
      </c>
      <c r="ER355" s="121">
        <v>0</v>
      </c>
      <c r="ES355" s="121">
        <v>0</v>
      </c>
      <c r="ET355" s="121">
        <v>7.1428571428571397E-2</v>
      </c>
      <c r="EU355" s="121"/>
      <c r="EV355" s="121">
        <v>0</v>
      </c>
      <c r="EW355" s="121"/>
      <c r="EX355" s="121"/>
    </row>
    <row r="356" spans="1:154" ht="14.4" customHeight="1" x14ac:dyDescent="0.35">
      <c r="A356" s="104" t="s">
        <v>1045</v>
      </c>
      <c r="B356" s="121"/>
      <c r="C356" s="121"/>
      <c r="D356" s="121"/>
      <c r="E356" s="121"/>
      <c r="F356" s="121"/>
      <c r="G356" s="121"/>
      <c r="H356" s="121"/>
      <c r="I356" s="121"/>
      <c r="J356" s="379"/>
      <c r="K356" s="121"/>
      <c r="L356" s="379"/>
      <c r="M356" s="121"/>
      <c r="N356" s="379"/>
      <c r="O356" s="121" t="s">
        <v>1041</v>
      </c>
      <c r="P356" s="121">
        <v>0</v>
      </c>
      <c r="Q356" s="121">
        <v>0</v>
      </c>
      <c r="R356" s="121" t="s">
        <v>1041</v>
      </c>
      <c r="S356" s="121" t="s">
        <v>1041</v>
      </c>
      <c r="T356" s="121" t="s">
        <v>1041</v>
      </c>
      <c r="U356" s="379"/>
      <c r="V356" s="121" t="s">
        <v>1041</v>
      </c>
      <c r="W356" s="121" t="s">
        <v>1041</v>
      </c>
      <c r="X356" s="121"/>
      <c r="Y356" s="121"/>
      <c r="Z356" s="121"/>
      <c r="AA356" s="379"/>
      <c r="AB356" s="121"/>
      <c r="AC356" s="121"/>
      <c r="AD356" s="121"/>
      <c r="AF356" s="104" t="s">
        <v>1045</v>
      </c>
      <c r="AG356" s="121"/>
      <c r="AH356" s="121"/>
      <c r="AI356" s="121"/>
      <c r="AJ356" s="121"/>
      <c r="AK356" s="121"/>
      <c r="AL356" s="121"/>
      <c r="AM356" s="121"/>
      <c r="AN356" s="121"/>
      <c r="AO356" s="379"/>
      <c r="AP356" s="121"/>
      <c r="AQ356" s="379"/>
      <c r="AR356" s="121"/>
      <c r="AS356" s="379"/>
      <c r="AT356" s="130" t="s">
        <v>1041</v>
      </c>
      <c r="AU356" s="130">
        <v>7.6923076923076872E-2</v>
      </c>
      <c r="AV356" s="130">
        <v>-0.17142857142857137</v>
      </c>
      <c r="AW356" s="130" t="s">
        <v>1041</v>
      </c>
      <c r="AX356" s="130" t="s">
        <v>1041</v>
      </c>
      <c r="AY356" s="121" t="s">
        <v>1041</v>
      </c>
      <c r="AZ356" s="379"/>
      <c r="BA356" s="121" t="s">
        <v>1041</v>
      </c>
      <c r="BB356" s="121" t="s">
        <v>1041</v>
      </c>
      <c r="BC356" s="121"/>
      <c r="BD356" s="121"/>
      <c r="BE356" s="121"/>
      <c r="BF356" s="379"/>
      <c r="BG356" s="121"/>
      <c r="BH356" s="121"/>
      <c r="BI356" s="121"/>
      <c r="BK356" s="104" t="s">
        <v>1045</v>
      </c>
      <c r="BL356" s="121"/>
      <c r="BM356" s="121"/>
      <c r="BN356" s="121"/>
      <c r="BO356" s="121"/>
      <c r="BP356" s="121"/>
      <c r="BQ356" s="121"/>
      <c r="BR356" s="121"/>
      <c r="BS356" s="121"/>
      <c r="BT356" s="379"/>
      <c r="BU356" s="121"/>
      <c r="BV356" s="379"/>
      <c r="BW356" s="121"/>
      <c r="BX356" s="379"/>
      <c r="BY356" s="121" t="s">
        <v>1041</v>
      </c>
      <c r="BZ356" s="121">
        <v>-0.2592592592592593</v>
      </c>
      <c r="CA356" s="121">
        <v>0</v>
      </c>
      <c r="CB356" s="121" t="s">
        <v>1041</v>
      </c>
      <c r="CC356" s="121" t="s">
        <v>1041</v>
      </c>
      <c r="CD356" s="121" t="s">
        <v>1041</v>
      </c>
      <c r="CE356" s="379"/>
      <c r="CF356" s="121" t="s">
        <v>1041</v>
      </c>
      <c r="CG356" s="121" t="s">
        <v>1041</v>
      </c>
      <c r="CH356" s="130"/>
      <c r="CI356" s="121"/>
      <c r="CJ356" s="121"/>
      <c r="CK356" s="379"/>
      <c r="CL356" s="121"/>
      <c r="CM356" s="121"/>
      <c r="CN356" s="121"/>
      <c r="CP356" s="104" t="s">
        <v>1045</v>
      </c>
      <c r="CQ356" s="121"/>
      <c r="CR356" s="121"/>
      <c r="CS356" s="121"/>
      <c r="CT356" s="121"/>
      <c r="CU356" s="121"/>
      <c r="CV356" s="121"/>
      <c r="CW356" s="121"/>
      <c r="CX356" s="121"/>
      <c r="CY356" s="379"/>
      <c r="CZ356" s="121"/>
      <c r="DA356" s="379"/>
      <c r="DB356" s="121"/>
      <c r="DC356" s="379"/>
      <c r="DD356" s="121" t="s">
        <v>1041</v>
      </c>
      <c r="DE356" s="121">
        <v>0</v>
      </c>
      <c r="DF356" s="121">
        <v>0</v>
      </c>
      <c r="DG356" s="121" t="s">
        <v>1041</v>
      </c>
      <c r="DH356" s="121" t="s">
        <v>1041</v>
      </c>
      <c r="DI356" s="121" t="s">
        <v>1041</v>
      </c>
      <c r="DJ356" s="379"/>
      <c r="DK356" s="121" t="s">
        <v>1041</v>
      </c>
      <c r="DL356" s="121" t="s">
        <v>1041</v>
      </c>
      <c r="DM356" s="233"/>
      <c r="DN356" s="121"/>
      <c r="DO356" s="121"/>
      <c r="DP356" s="379"/>
      <c r="DQ356" s="121"/>
      <c r="DR356" s="121"/>
      <c r="DS356" s="121"/>
      <c r="DU356" s="104" t="s">
        <v>1045</v>
      </c>
      <c r="DV356" s="121"/>
      <c r="DW356" s="121"/>
      <c r="DX356" s="121"/>
      <c r="DY356" s="121"/>
      <c r="DZ356" s="121"/>
      <c r="EA356" s="121"/>
      <c r="EB356" s="121"/>
      <c r="EC356" s="121"/>
      <c r="ED356" s="121"/>
      <c r="EE356" s="121"/>
      <c r="EF356" s="121"/>
      <c r="EG356" s="121"/>
      <c r="EH356" s="121"/>
      <c r="EI356" s="121" t="s">
        <v>1041</v>
      </c>
      <c r="EJ356" s="121">
        <v>-0.4285714285714286</v>
      </c>
      <c r="EK356" s="121">
        <v>0</v>
      </c>
      <c r="EL356" s="121" t="s">
        <v>1041</v>
      </c>
      <c r="EM356" s="121" t="s">
        <v>1041</v>
      </c>
      <c r="EN356" s="121" t="s">
        <v>1041</v>
      </c>
      <c r="EO356" s="121"/>
      <c r="EP356" s="121" t="s">
        <v>1041</v>
      </c>
      <c r="EQ356" s="234" t="s">
        <v>1041</v>
      </c>
      <c r="ER356" s="121"/>
      <c r="ES356" s="121"/>
      <c r="ET356" s="121"/>
      <c r="EU356" s="121"/>
      <c r="EV356" s="121"/>
      <c r="EW356" s="121"/>
      <c r="EX356" s="121"/>
    </row>
    <row r="357" spans="1:154" ht="14.4" customHeight="1" x14ac:dyDescent="0.35">
      <c r="A357" s="104" t="s">
        <v>923</v>
      </c>
      <c r="B357" s="121" t="s">
        <v>1041</v>
      </c>
      <c r="C357" s="121" t="s">
        <v>1041</v>
      </c>
      <c r="D357" s="121">
        <v>0</v>
      </c>
      <c r="E357" s="121" t="s">
        <v>1041</v>
      </c>
      <c r="F357" s="121" t="s">
        <v>1041</v>
      </c>
      <c r="G357" s="121" t="s">
        <v>1041</v>
      </c>
      <c r="H357" s="121">
        <v>0.39999999999999991</v>
      </c>
      <c r="I357" s="121">
        <v>-0.1428571428571429</v>
      </c>
      <c r="J357" s="379"/>
      <c r="K357" s="121">
        <v>0</v>
      </c>
      <c r="L357" s="379"/>
      <c r="M357" s="121">
        <v>0</v>
      </c>
      <c r="N357" s="379"/>
      <c r="O357" s="121">
        <v>0</v>
      </c>
      <c r="P357" s="121">
        <v>-0.16666666666666663</v>
      </c>
      <c r="Q357" s="121">
        <v>0</v>
      </c>
      <c r="R357" s="121">
        <v>0</v>
      </c>
      <c r="S357" s="121">
        <v>0</v>
      </c>
      <c r="T357" s="121">
        <v>0</v>
      </c>
      <c r="U357" s="379"/>
      <c r="V357" s="121">
        <v>0</v>
      </c>
      <c r="W357" s="121">
        <v>0</v>
      </c>
      <c r="X357" s="121">
        <v>-0.4</v>
      </c>
      <c r="Y357" s="121">
        <v>0.66666666666666674</v>
      </c>
      <c r="Z357" s="121">
        <v>0</v>
      </c>
      <c r="AA357" s="379"/>
      <c r="AB357" s="121">
        <v>0</v>
      </c>
      <c r="AC357" s="121">
        <v>0</v>
      </c>
      <c r="AD357" s="121"/>
      <c r="AF357" s="104" t="s">
        <v>923</v>
      </c>
      <c r="AG357" s="121" t="s">
        <v>1041</v>
      </c>
      <c r="AH357" s="121" t="s">
        <v>1041</v>
      </c>
      <c r="AI357" s="121">
        <v>0</v>
      </c>
      <c r="AJ357" s="121" t="s">
        <v>1041</v>
      </c>
      <c r="AK357" s="121" t="s">
        <v>1041</v>
      </c>
      <c r="AL357" s="121" t="s">
        <v>1041</v>
      </c>
      <c r="AM357" s="121">
        <v>0</v>
      </c>
      <c r="AN357" s="121">
        <v>-3.8461538461538436E-2</v>
      </c>
      <c r="AO357" s="379"/>
      <c r="AP357" s="121">
        <v>8.0000000000000071E-2</v>
      </c>
      <c r="AQ357" s="379"/>
      <c r="AR357" s="121">
        <v>-0.11111111111111116</v>
      </c>
      <c r="AS357" s="379"/>
      <c r="AT357" s="130">
        <v>0</v>
      </c>
      <c r="AU357" s="130">
        <v>0.16666666666666674</v>
      </c>
      <c r="AV357" s="130">
        <v>-0.1428571428571429</v>
      </c>
      <c r="AW357" s="130">
        <v>0</v>
      </c>
      <c r="AX357" s="130">
        <v>0</v>
      </c>
      <c r="AY357" s="121">
        <v>0</v>
      </c>
      <c r="AZ357" s="379"/>
      <c r="BA357" s="121">
        <v>0</v>
      </c>
      <c r="BB357" s="121">
        <v>0</v>
      </c>
      <c r="BC357" s="121">
        <v>0.41666666666666674</v>
      </c>
      <c r="BD357" s="121">
        <v>-0.29411764705882348</v>
      </c>
      <c r="BE357" s="121">
        <v>8.3333333333333259E-2</v>
      </c>
      <c r="BF357" s="379"/>
      <c r="BG357" s="121">
        <v>0</v>
      </c>
      <c r="BH357" s="121">
        <v>7.6923076923076872E-2</v>
      </c>
      <c r="BI357" s="121"/>
      <c r="BK357" s="104" t="s">
        <v>923</v>
      </c>
      <c r="BL357" s="121" t="s">
        <v>1041</v>
      </c>
      <c r="BM357" s="121" t="s">
        <v>1041</v>
      </c>
      <c r="BN357" s="121">
        <v>0</v>
      </c>
      <c r="BO357" s="121" t="s">
        <v>1041</v>
      </c>
      <c r="BP357" s="121" t="s">
        <v>1041</v>
      </c>
      <c r="BQ357" s="121" t="s">
        <v>1041</v>
      </c>
      <c r="BR357" s="121">
        <v>0</v>
      </c>
      <c r="BS357" s="121">
        <v>0</v>
      </c>
      <c r="BT357" s="379"/>
      <c r="BU357" s="121">
        <v>0</v>
      </c>
      <c r="BV357" s="379"/>
      <c r="BW357" s="121">
        <v>0</v>
      </c>
      <c r="BX357" s="379"/>
      <c r="BY357" s="121">
        <v>0</v>
      </c>
      <c r="BZ357" s="121">
        <v>0</v>
      </c>
      <c r="CA357" s="121">
        <v>0</v>
      </c>
      <c r="CB357" s="121">
        <v>0</v>
      </c>
      <c r="CC357" s="121">
        <v>0</v>
      </c>
      <c r="CD357" s="121">
        <v>0</v>
      </c>
      <c r="CE357" s="379"/>
      <c r="CF357" s="121">
        <v>0</v>
      </c>
      <c r="CG357" s="121">
        <v>0</v>
      </c>
      <c r="CH357" s="130">
        <v>0.25</v>
      </c>
      <c r="CI357" s="121">
        <v>-0.19999999999999996</v>
      </c>
      <c r="CJ357" s="121">
        <v>0</v>
      </c>
      <c r="CK357" s="379"/>
      <c r="CL357" s="121">
        <v>0</v>
      </c>
      <c r="CM357" s="121">
        <v>0</v>
      </c>
      <c r="CN357" s="121"/>
      <c r="CP357" s="104" t="s">
        <v>923</v>
      </c>
      <c r="CQ357" s="121" t="s">
        <v>1041</v>
      </c>
      <c r="CR357" s="121" t="s">
        <v>1041</v>
      </c>
      <c r="CS357" s="121">
        <v>0</v>
      </c>
      <c r="CT357" s="121" t="s">
        <v>1041</v>
      </c>
      <c r="CU357" s="121" t="s">
        <v>1041</v>
      </c>
      <c r="CV357" s="121" t="s">
        <v>1041</v>
      </c>
      <c r="CW357" s="121">
        <v>0</v>
      </c>
      <c r="CX357" s="121">
        <v>0</v>
      </c>
      <c r="CY357" s="379"/>
      <c r="CZ357" s="121">
        <v>0</v>
      </c>
      <c r="DA357" s="379"/>
      <c r="DB357" s="121">
        <v>0</v>
      </c>
      <c r="DC357" s="379"/>
      <c r="DD357" s="121">
        <v>0</v>
      </c>
      <c r="DE357" s="121">
        <v>0</v>
      </c>
      <c r="DF357" s="121">
        <v>0</v>
      </c>
      <c r="DG357" s="121">
        <v>0</v>
      </c>
      <c r="DH357" s="121">
        <v>0</v>
      </c>
      <c r="DI357" s="121">
        <v>0</v>
      </c>
      <c r="DJ357" s="379"/>
      <c r="DK357" s="121">
        <v>0</v>
      </c>
      <c r="DL357" s="121">
        <v>0</v>
      </c>
      <c r="DM357" s="233">
        <v>0</v>
      </c>
      <c r="DN357" s="121">
        <v>0</v>
      </c>
      <c r="DO357" s="121">
        <v>0</v>
      </c>
      <c r="DP357" s="379"/>
      <c r="DQ357" s="121">
        <v>0</v>
      </c>
      <c r="DR357" s="121">
        <v>0</v>
      </c>
      <c r="DS357" s="121"/>
      <c r="DU357" s="104" t="s">
        <v>923</v>
      </c>
      <c r="DV357" s="121" t="s">
        <v>1041</v>
      </c>
      <c r="DW357" s="121" t="s">
        <v>1041</v>
      </c>
      <c r="DX357" s="121">
        <v>0</v>
      </c>
      <c r="DY357" s="121" t="s">
        <v>1041</v>
      </c>
      <c r="DZ357" s="121" t="s">
        <v>1041</v>
      </c>
      <c r="EA357" s="121" t="s">
        <v>1041</v>
      </c>
      <c r="EB357" s="121">
        <v>0</v>
      </c>
      <c r="EC357" s="121">
        <v>4.0000000000000036E-2</v>
      </c>
      <c r="ED357" s="121">
        <v>0</v>
      </c>
      <c r="EE357" s="121">
        <v>0</v>
      </c>
      <c r="EF357" s="121">
        <v>7.6923076923076872E-2</v>
      </c>
      <c r="EG357" s="121">
        <v>-7.1428571428571397E-2</v>
      </c>
      <c r="EH357" s="121">
        <v>0</v>
      </c>
      <c r="EI357" s="121">
        <v>0</v>
      </c>
      <c r="EJ357" s="121">
        <v>0</v>
      </c>
      <c r="EK357" s="121">
        <v>-3.8461538461538436E-2</v>
      </c>
      <c r="EL357" s="121">
        <v>0</v>
      </c>
      <c r="EM357" s="121">
        <v>0</v>
      </c>
      <c r="EN357" s="121">
        <v>0</v>
      </c>
      <c r="EO357" s="121"/>
      <c r="EP357" s="121">
        <v>0.19999999999999996</v>
      </c>
      <c r="EQ357" s="234">
        <v>0.66666666666666674</v>
      </c>
      <c r="ER357" s="121">
        <v>-0.48</v>
      </c>
      <c r="ES357" s="121">
        <v>-0.23076923076923073</v>
      </c>
      <c r="ET357" s="121">
        <v>0.5</v>
      </c>
      <c r="EU357" s="121"/>
      <c r="EV357" s="121">
        <v>0</v>
      </c>
      <c r="EW357" s="121">
        <v>-0.1333333333333333</v>
      </c>
      <c r="EX357" s="121"/>
    </row>
    <row r="358" spans="1:154" ht="14.4" customHeight="1" x14ac:dyDescent="0.35">
      <c r="A358" s="123" t="s">
        <v>888</v>
      </c>
      <c r="B358" s="121"/>
      <c r="C358" s="121"/>
      <c r="D358" s="121"/>
      <c r="E358" s="121"/>
      <c r="F358" s="121"/>
      <c r="G358" s="121"/>
      <c r="H358" s="121"/>
      <c r="I358" s="121"/>
      <c r="J358" s="379"/>
      <c r="K358" s="121"/>
      <c r="L358" s="379"/>
      <c r="M358" s="121"/>
      <c r="N358" s="379"/>
      <c r="O358" s="121"/>
      <c r="P358" s="121"/>
      <c r="Q358" s="121"/>
      <c r="R358" s="121"/>
      <c r="S358" s="121"/>
      <c r="T358" s="121"/>
      <c r="U358" s="379"/>
      <c r="V358" s="121"/>
      <c r="W358" s="121"/>
      <c r="X358" s="121"/>
      <c r="Y358" s="121">
        <v>-0.33333333333333337</v>
      </c>
      <c r="Z358" s="121">
        <v>0</v>
      </c>
      <c r="AA358" s="379"/>
      <c r="AB358" s="121">
        <v>0</v>
      </c>
      <c r="AC358" s="121">
        <v>0</v>
      </c>
      <c r="AD358" s="121"/>
      <c r="AF358" s="123" t="s">
        <v>888</v>
      </c>
      <c r="AG358" s="121"/>
      <c r="AH358" s="121"/>
      <c r="AI358" s="121"/>
      <c r="AJ358" s="121"/>
      <c r="AK358" s="121"/>
      <c r="AL358" s="121"/>
      <c r="AM358" s="121"/>
      <c r="AN358" s="121"/>
      <c r="AO358" s="379"/>
      <c r="AP358" s="121"/>
      <c r="AQ358" s="379"/>
      <c r="AR358" s="121"/>
      <c r="AS358" s="379"/>
      <c r="AT358" s="121"/>
      <c r="AU358" s="121"/>
      <c r="AV358" s="121"/>
      <c r="AW358" s="121"/>
      <c r="AX358" s="121"/>
      <c r="AY358" s="121"/>
      <c r="AZ358" s="379"/>
      <c r="BA358" s="121"/>
      <c r="BB358" s="121"/>
      <c r="BC358" s="121"/>
      <c r="BD358" s="121">
        <v>-0.18699186991869921</v>
      </c>
      <c r="BE358" s="121">
        <v>0</v>
      </c>
      <c r="BF358" s="379"/>
      <c r="BG358" s="121">
        <v>0</v>
      </c>
      <c r="BH358" s="121">
        <v>0.39999999999999991</v>
      </c>
      <c r="BI358" s="121"/>
      <c r="BK358" s="123" t="s">
        <v>888</v>
      </c>
      <c r="BL358" s="121"/>
      <c r="BM358" s="121"/>
      <c r="BN358" s="121"/>
      <c r="BO358" s="121"/>
      <c r="BP358" s="121"/>
      <c r="BQ358" s="121"/>
      <c r="BR358" s="121"/>
      <c r="BS358" s="121"/>
      <c r="BT358" s="379"/>
      <c r="BU358" s="121"/>
      <c r="BV358" s="379"/>
      <c r="BW358" s="121"/>
      <c r="BX358" s="379"/>
      <c r="BY358" s="121"/>
      <c r="BZ358" s="121"/>
      <c r="CA358" s="121"/>
      <c r="CB358" s="121"/>
      <c r="CC358" s="121"/>
      <c r="CD358" s="121"/>
      <c r="CE358" s="379"/>
      <c r="CF358" s="121"/>
      <c r="CG358" s="121"/>
      <c r="CH358" s="121">
        <v>0</v>
      </c>
      <c r="CI358" s="121">
        <v>0</v>
      </c>
      <c r="CJ358" s="121">
        <v>0</v>
      </c>
      <c r="CK358" s="379"/>
      <c r="CL358" s="121">
        <v>0</v>
      </c>
      <c r="CM358" s="121">
        <v>0</v>
      </c>
      <c r="CN358" s="121"/>
      <c r="CP358" s="123" t="s">
        <v>888</v>
      </c>
      <c r="CQ358" s="121"/>
      <c r="CR358" s="121"/>
      <c r="CS358" s="121"/>
      <c r="CT358" s="121"/>
      <c r="CU358" s="121"/>
      <c r="CV358" s="121"/>
      <c r="CW358" s="121"/>
      <c r="CX358" s="121"/>
      <c r="CY358" s="379"/>
      <c r="CZ358" s="121"/>
      <c r="DA358" s="379"/>
      <c r="DB358" s="121"/>
      <c r="DC358" s="379"/>
      <c r="DD358" s="121"/>
      <c r="DE358" s="121"/>
      <c r="DF358" s="121"/>
      <c r="DG358" s="121"/>
      <c r="DH358" s="121"/>
      <c r="DI358" s="121"/>
      <c r="DJ358" s="379"/>
      <c r="DK358" s="121"/>
      <c r="DL358" s="121"/>
      <c r="DM358" s="121">
        <v>0</v>
      </c>
      <c r="DN358" s="121">
        <v>0</v>
      </c>
      <c r="DO358" s="121">
        <v>0</v>
      </c>
      <c r="DP358" s="379"/>
      <c r="DQ358" s="121">
        <v>1</v>
      </c>
      <c r="DR358" s="121"/>
      <c r="DS358" s="121"/>
      <c r="DU358" s="123" t="s">
        <v>888</v>
      </c>
      <c r="DV358" s="121"/>
      <c r="DW358" s="121"/>
      <c r="DX358" s="121"/>
      <c r="DY358" s="121"/>
      <c r="DZ358" s="121"/>
      <c r="EA358" s="121"/>
      <c r="EB358" s="121"/>
      <c r="EC358" s="121"/>
      <c r="ED358" s="267"/>
      <c r="EE358" s="121"/>
      <c r="EF358" s="267"/>
      <c r="EG358" s="121"/>
      <c r="EH358" s="267"/>
      <c r="EI358" s="121"/>
      <c r="EJ358" s="121"/>
      <c r="EK358" s="121"/>
      <c r="EL358" s="121"/>
      <c r="EM358" s="121"/>
      <c r="EN358" s="121"/>
      <c r="EO358" s="267"/>
      <c r="EP358" s="121"/>
      <c r="EQ358" s="121"/>
      <c r="ER358" s="121">
        <v>0</v>
      </c>
      <c r="ES358" s="121">
        <v>-8.333333333333337E-2</v>
      </c>
      <c r="ET358" s="121">
        <v>9.0909090909090828E-2</v>
      </c>
      <c r="EU358" s="121"/>
      <c r="EV358" s="121">
        <v>0</v>
      </c>
      <c r="EW358" s="121">
        <v>0</v>
      </c>
      <c r="EX358" s="121"/>
    </row>
    <row r="359" spans="1:154" ht="14.4" customHeight="1" x14ac:dyDescent="0.35">
      <c r="A359" s="104" t="s">
        <v>924</v>
      </c>
      <c r="B359" s="121"/>
      <c r="C359" s="121"/>
      <c r="D359" s="121"/>
      <c r="E359" s="121"/>
      <c r="F359" s="121"/>
      <c r="G359" s="121"/>
      <c r="H359" s="121"/>
      <c r="I359" s="121"/>
      <c r="J359" s="379"/>
      <c r="K359" s="121"/>
      <c r="L359" s="379"/>
      <c r="M359" s="121"/>
      <c r="N359" s="379"/>
      <c r="O359" s="121" t="s">
        <v>1041</v>
      </c>
      <c r="P359" s="121">
        <v>0.1875</v>
      </c>
      <c r="Q359" s="121">
        <v>0.68421052631578938</v>
      </c>
      <c r="R359" s="121">
        <v>-0.125</v>
      </c>
      <c r="S359" s="121">
        <v>0</v>
      </c>
      <c r="T359" s="121">
        <v>7.1428571428571397E-2</v>
      </c>
      <c r="U359" s="379"/>
      <c r="V359" s="121">
        <v>0</v>
      </c>
      <c r="W359" s="121">
        <v>6.6666666666666652E-2</v>
      </c>
      <c r="X359" s="121">
        <v>0.25</v>
      </c>
      <c r="Y359" s="121">
        <v>-0.25</v>
      </c>
      <c r="Z359" s="121">
        <v>0</v>
      </c>
      <c r="AA359" s="379"/>
      <c r="AB359" s="121">
        <v>0</v>
      </c>
      <c r="AC359" s="121">
        <v>0</v>
      </c>
      <c r="AD359" s="121"/>
      <c r="AF359" s="104" t="s">
        <v>924</v>
      </c>
      <c r="AG359" s="121"/>
      <c r="AH359" s="121"/>
      <c r="AI359" s="121"/>
      <c r="AJ359" s="121"/>
      <c r="AK359" s="121"/>
      <c r="AL359" s="121"/>
      <c r="AM359" s="121"/>
      <c r="AN359" s="121"/>
      <c r="AO359" s="379"/>
      <c r="AP359" s="121"/>
      <c r="AQ359" s="379"/>
      <c r="AR359" s="121"/>
      <c r="AS359" s="379"/>
      <c r="AT359" s="130" t="s">
        <v>1041</v>
      </c>
      <c r="AU359" s="130">
        <v>0.25</v>
      </c>
      <c r="AV359" s="130">
        <v>0</v>
      </c>
      <c r="AW359" s="130">
        <v>-0.19999999999999996</v>
      </c>
      <c r="AX359" s="130">
        <v>0</v>
      </c>
      <c r="AY359" s="121">
        <v>8.3333333333333259E-2</v>
      </c>
      <c r="AZ359" s="379"/>
      <c r="BA359" s="121">
        <v>7.6923076923076872E-2</v>
      </c>
      <c r="BB359" s="121">
        <v>0</v>
      </c>
      <c r="BC359" s="121">
        <v>-0.1428571428571429</v>
      </c>
      <c r="BD359" s="121">
        <v>0.16666666666666674</v>
      </c>
      <c r="BE359" s="121">
        <v>0</v>
      </c>
      <c r="BF359" s="379"/>
      <c r="BG359" s="121">
        <v>0</v>
      </c>
      <c r="BH359" s="121">
        <v>0</v>
      </c>
      <c r="BI359" s="121"/>
      <c r="BK359" s="104" t="s">
        <v>924</v>
      </c>
      <c r="BL359" s="121"/>
      <c r="BM359" s="121"/>
      <c r="BN359" s="121"/>
      <c r="BO359" s="121"/>
      <c r="BP359" s="121"/>
      <c r="BQ359" s="121"/>
      <c r="BR359" s="121"/>
      <c r="BS359" s="121"/>
      <c r="BT359" s="379"/>
      <c r="BU359" s="121"/>
      <c r="BV359" s="379"/>
      <c r="BW359" s="121"/>
      <c r="BX359" s="379"/>
      <c r="BY359" s="121" t="s">
        <v>1041</v>
      </c>
      <c r="BZ359" s="121">
        <v>0.4814814814814814</v>
      </c>
      <c r="CA359" s="121">
        <v>0.125</v>
      </c>
      <c r="CB359" s="121">
        <v>-0.11111111111111116</v>
      </c>
      <c r="CC359" s="121">
        <v>0</v>
      </c>
      <c r="CD359" s="121">
        <v>0.25</v>
      </c>
      <c r="CE359" s="379"/>
      <c r="CF359" s="121">
        <v>-0.19999999999999996</v>
      </c>
      <c r="CG359" s="121">
        <v>0</v>
      </c>
      <c r="CH359" s="130">
        <v>0</v>
      </c>
      <c r="CI359" s="121">
        <v>0</v>
      </c>
      <c r="CJ359" s="121">
        <v>0</v>
      </c>
      <c r="CK359" s="379"/>
      <c r="CL359" s="121">
        <v>0</v>
      </c>
      <c r="CM359" s="121">
        <v>0</v>
      </c>
      <c r="CN359" s="121"/>
      <c r="CP359" s="104" t="s">
        <v>924</v>
      </c>
      <c r="CQ359" s="121"/>
      <c r="CR359" s="121"/>
      <c r="CS359" s="121"/>
      <c r="CT359" s="121"/>
      <c r="CU359" s="121"/>
      <c r="CV359" s="121"/>
      <c r="CW359" s="121"/>
      <c r="CX359" s="121"/>
      <c r="CY359" s="379"/>
      <c r="CZ359" s="121"/>
      <c r="DA359" s="379"/>
      <c r="DB359" s="121"/>
      <c r="DC359" s="379"/>
      <c r="DD359" s="121" t="s">
        <v>1041</v>
      </c>
      <c r="DE359" s="121">
        <v>0</v>
      </c>
      <c r="DF359" s="121">
        <v>1</v>
      </c>
      <c r="DG359" s="121">
        <v>-0.5</v>
      </c>
      <c r="DH359" s="121">
        <v>0</v>
      </c>
      <c r="DI359" s="121">
        <v>1</v>
      </c>
      <c r="DJ359" s="379"/>
      <c r="DK359" s="121">
        <v>-0.5</v>
      </c>
      <c r="DL359" s="121">
        <v>0</v>
      </c>
      <c r="DM359" s="233">
        <v>0</v>
      </c>
      <c r="DN359" s="121">
        <v>0</v>
      </c>
      <c r="DO359" s="121">
        <v>0</v>
      </c>
      <c r="DP359" s="379"/>
      <c r="DQ359" s="121">
        <v>0</v>
      </c>
      <c r="DR359" s="121">
        <v>0</v>
      </c>
      <c r="DS359" s="121"/>
      <c r="DU359" s="104" t="s">
        <v>924</v>
      </c>
      <c r="DV359" s="121"/>
      <c r="DW359" s="121"/>
      <c r="DX359" s="121"/>
      <c r="DY359" s="121"/>
      <c r="DZ359" s="121"/>
      <c r="EA359" s="121"/>
      <c r="EB359" s="121"/>
      <c r="EC359" s="121"/>
      <c r="ED359" s="121"/>
      <c r="EE359" s="121"/>
      <c r="EF359" s="121"/>
      <c r="EG359" s="121"/>
      <c r="EH359" s="121"/>
      <c r="EI359" s="121" t="s">
        <v>1041</v>
      </c>
      <c r="EJ359" s="121">
        <v>0</v>
      </c>
      <c r="EK359" s="121">
        <v>-0.33333333333333337</v>
      </c>
      <c r="EL359" s="121">
        <v>0.5</v>
      </c>
      <c r="EM359" s="121">
        <v>0</v>
      </c>
      <c r="EN359" s="121">
        <v>-0.26666666666666672</v>
      </c>
      <c r="EO359" s="121">
        <v>0.36363636363636354</v>
      </c>
      <c r="EP359" s="121">
        <v>0.36363636363636354</v>
      </c>
      <c r="EQ359" s="234">
        <v>0</v>
      </c>
      <c r="ER359" s="121">
        <v>0</v>
      </c>
      <c r="ES359" s="121">
        <v>0</v>
      </c>
      <c r="ET359" s="121">
        <v>0</v>
      </c>
      <c r="EU359" s="121"/>
      <c r="EV359" s="121">
        <v>0.33333333333333326</v>
      </c>
      <c r="EW359" s="121">
        <v>-0.25</v>
      </c>
      <c r="EX359" s="121"/>
    </row>
    <row r="360" spans="1:154" ht="14.4" customHeight="1" x14ac:dyDescent="0.35">
      <c r="A360" s="104" t="s">
        <v>1047</v>
      </c>
      <c r="B360" s="121"/>
      <c r="C360" s="121"/>
      <c r="D360" s="121"/>
      <c r="E360" s="121"/>
      <c r="F360" s="121"/>
      <c r="G360" s="121"/>
      <c r="H360" s="121"/>
      <c r="I360" s="121"/>
      <c r="J360" s="379"/>
      <c r="K360" s="121" t="s">
        <v>1041</v>
      </c>
      <c r="L360" s="379"/>
      <c r="M360" s="121">
        <v>0.25</v>
      </c>
      <c r="N360" s="379"/>
      <c r="O360" s="121" t="s">
        <v>1041</v>
      </c>
      <c r="P360" s="121" t="s">
        <v>1041</v>
      </c>
      <c r="Q360" s="121">
        <v>-5.0000000000000044E-2</v>
      </c>
      <c r="R360" s="121">
        <v>0</v>
      </c>
      <c r="S360" s="121" t="s">
        <v>1041</v>
      </c>
      <c r="T360" s="121" t="s">
        <v>1041</v>
      </c>
      <c r="U360" s="379"/>
      <c r="V360" s="121" t="s">
        <v>1041</v>
      </c>
      <c r="W360" s="121" t="s">
        <v>1041</v>
      </c>
      <c r="X360" s="121"/>
      <c r="Y360" s="121"/>
      <c r="Z360" s="121"/>
      <c r="AA360" s="379"/>
      <c r="AB360" s="121"/>
      <c r="AC360" s="121"/>
      <c r="AD360" s="121"/>
      <c r="AF360" s="104" t="s">
        <v>1047</v>
      </c>
      <c r="AG360" s="121"/>
      <c r="AH360" s="121"/>
      <c r="AI360" s="121"/>
      <c r="AJ360" s="121"/>
      <c r="AK360" s="121"/>
      <c r="AL360" s="121"/>
      <c r="AM360" s="121"/>
      <c r="AN360" s="121"/>
      <c r="AO360" s="379"/>
      <c r="AP360" s="121" t="s">
        <v>1041</v>
      </c>
      <c r="AQ360" s="379"/>
      <c r="AR360" s="121">
        <v>0</v>
      </c>
      <c r="AS360" s="379"/>
      <c r="AT360" s="130" t="s">
        <v>1041</v>
      </c>
      <c r="AU360" s="130" t="s">
        <v>1041</v>
      </c>
      <c r="AV360" s="130">
        <v>0.19999999999999996</v>
      </c>
      <c r="AW360" s="130" t="s">
        <v>1041</v>
      </c>
      <c r="AX360" s="130" t="s">
        <v>1041</v>
      </c>
      <c r="AY360" s="121" t="s">
        <v>1041</v>
      </c>
      <c r="AZ360" s="379"/>
      <c r="BA360" s="121" t="s">
        <v>1041</v>
      </c>
      <c r="BB360" s="121" t="s">
        <v>1041</v>
      </c>
      <c r="BC360" s="121"/>
      <c r="BD360" s="121"/>
      <c r="BE360" s="121"/>
      <c r="BF360" s="379"/>
      <c r="BG360" s="121"/>
      <c r="BH360" s="121"/>
      <c r="BI360" s="121"/>
      <c r="BK360" s="104" t="s">
        <v>1047</v>
      </c>
      <c r="BL360" s="121"/>
      <c r="BM360" s="121"/>
      <c r="BN360" s="121"/>
      <c r="BO360" s="121"/>
      <c r="BP360" s="121"/>
      <c r="BQ360" s="121"/>
      <c r="BR360" s="121"/>
      <c r="BS360" s="121"/>
      <c r="BT360" s="379"/>
      <c r="BU360" s="121" t="s">
        <v>1041</v>
      </c>
      <c r="BV360" s="379"/>
      <c r="BW360" s="121">
        <v>-8.333333333333337E-2</v>
      </c>
      <c r="BX360" s="379"/>
      <c r="BY360" s="121" t="s">
        <v>1041</v>
      </c>
      <c r="BZ360" s="121" t="s">
        <v>1041</v>
      </c>
      <c r="CA360" s="121">
        <v>-0.25</v>
      </c>
      <c r="CB360" s="121" t="s">
        <v>1041</v>
      </c>
      <c r="CC360" s="121" t="s">
        <v>1041</v>
      </c>
      <c r="CD360" s="121" t="s">
        <v>1041</v>
      </c>
      <c r="CE360" s="379"/>
      <c r="CF360" s="121" t="s">
        <v>1041</v>
      </c>
      <c r="CG360" s="121" t="s">
        <v>1041</v>
      </c>
      <c r="CH360" s="130"/>
      <c r="CI360" s="121"/>
      <c r="CJ360" s="121"/>
      <c r="CK360" s="379"/>
      <c r="CL360" s="121"/>
      <c r="CM360" s="121"/>
      <c r="CN360" s="121"/>
      <c r="CP360" s="104" t="s">
        <v>1047</v>
      </c>
      <c r="CQ360" s="121"/>
      <c r="CR360" s="121"/>
      <c r="CS360" s="121"/>
      <c r="CT360" s="121"/>
      <c r="CU360" s="121"/>
      <c r="CV360" s="121"/>
      <c r="CW360" s="121"/>
      <c r="CX360" s="121"/>
      <c r="CY360" s="379"/>
      <c r="CZ360" s="121" t="s">
        <v>1041</v>
      </c>
      <c r="DA360" s="379"/>
      <c r="DB360" s="121">
        <v>0</v>
      </c>
      <c r="DC360" s="379"/>
      <c r="DD360" s="121" t="s">
        <v>1041</v>
      </c>
      <c r="DE360" s="121" t="s">
        <v>1041</v>
      </c>
      <c r="DF360" s="121" t="s">
        <v>1041</v>
      </c>
      <c r="DG360" s="121">
        <v>-0.5</v>
      </c>
      <c r="DH360" s="121" t="s">
        <v>1041</v>
      </c>
      <c r="DI360" s="121" t="s">
        <v>1041</v>
      </c>
      <c r="DJ360" s="379"/>
      <c r="DK360" s="121" t="s">
        <v>1041</v>
      </c>
      <c r="DL360" s="121" t="s">
        <v>1041</v>
      </c>
      <c r="DM360" s="233"/>
      <c r="DN360" s="121"/>
      <c r="DO360" s="121"/>
      <c r="DP360" s="379"/>
      <c r="DQ360" s="121"/>
      <c r="DR360" s="121"/>
      <c r="DS360" s="121"/>
      <c r="DU360" s="104" t="s">
        <v>1047</v>
      </c>
      <c r="DV360" s="121"/>
      <c r="DW360" s="121"/>
      <c r="DX360" s="121"/>
      <c r="DY360" s="121"/>
      <c r="DZ360" s="121"/>
      <c r="EA360" s="121"/>
      <c r="EB360" s="121"/>
      <c r="EC360" s="121"/>
      <c r="ED360" s="121"/>
      <c r="EE360" s="121" t="s">
        <v>1041</v>
      </c>
      <c r="EF360" s="121">
        <v>0</v>
      </c>
      <c r="EG360" s="121">
        <v>-3.8461538461538436E-2</v>
      </c>
      <c r="EH360" s="121" t="s">
        <v>1041</v>
      </c>
      <c r="EI360" s="121" t="s">
        <v>1041</v>
      </c>
      <c r="EJ360" s="121" t="s">
        <v>1041</v>
      </c>
      <c r="EK360" s="121">
        <v>0.19999999999999996</v>
      </c>
      <c r="EL360" s="121" t="s">
        <v>1041</v>
      </c>
      <c r="EM360" s="121" t="s">
        <v>1041</v>
      </c>
      <c r="EN360" s="121" t="s">
        <v>1041</v>
      </c>
      <c r="EO360" s="121"/>
      <c r="EP360" s="121" t="s">
        <v>1041</v>
      </c>
      <c r="EQ360" s="234" t="s">
        <v>1041</v>
      </c>
      <c r="ER360" s="121"/>
      <c r="ES360" s="121"/>
      <c r="ET360" s="121"/>
      <c r="EU360" s="121"/>
      <c r="EV360" s="121"/>
      <c r="EW360" s="121"/>
      <c r="EX360" s="121"/>
    </row>
    <row r="361" spans="1:154" ht="14.4" customHeight="1" x14ac:dyDescent="0.35">
      <c r="A361" s="104" t="s">
        <v>1686</v>
      </c>
      <c r="B361" s="121"/>
      <c r="C361" s="121"/>
      <c r="D361" s="121"/>
      <c r="E361" s="121"/>
      <c r="F361" s="121"/>
      <c r="G361" s="121"/>
      <c r="H361" s="121"/>
      <c r="I361" s="121"/>
      <c r="J361" s="379"/>
      <c r="K361" s="121"/>
      <c r="L361" s="379"/>
      <c r="M361" s="121"/>
      <c r="N361" s="379"/>
      <c r="O361" s="121"/>
      <c r="P361" s="121"/>
      <c r="Q361" s="121"/>
      <c r="R361" s="121"/>
      <c r="S361" s="121"/>
      <c r="T361" s="121"/>
      <c r="U361" s="379"/>
      <c r="V361" s="121"/>
      <c r="W361" s="121"/>
      <c r="X361" s="121"/>
      <c r="Y361" s="121"/>
      <c r="Z361" s="121"/>
      <c r="AA361" s="379"/>
      <c r="AB361" s="121"/>
      <c r="AC361" s="121"/>
      <c r="AD361" s="121"/>
      <c r="AF361" s="104" t="s">
        <v>1686</v>
      </c>
      <c r="AG361" s="121"/>
      <c r="AH361" s="121"/>
      <c r="AI361" s="121"/>
      <c r="AJ361" s="121"/>
      <c r="AK361" s="121"/>
      <c r="AL361" s="121"/>
      <c r="AM361" s="121"/>
      <c r="AN361" s="121"/>
      <c r="AO361" s="379"/>
      <c r="AP361" s="121"/>
      <c r="AQ361" s="379"/>
      <c r="AR361" s="121"/>
      <c r="AS361" s="379"/>
      <c r="AT361" s="130"/>
      <c r="AU361" s="130"/>
      <c r="AV361" s="130"/>
      <c r="AW361" s="130"/>
      <c r="AX361" s="130"/>
      <c r="AY361" s="121"/>
      <c r="AZ361" s="379"/>
      <c r="BA361" s="121"/>
      <c r="BB361" s="121"/>
      <c r="BC361" s="121"/>
      <c r="BD361" s="121"/>
      <c r="BE361" s="121"/>
      <c r="BF361" s="379"/>
      <c r="BG361" s="121"/>
      <c r="BH361" s="121"/>
      <c r="BI361" s="121"/>
      <c r="BK361" s="104" t="s">
        <v>1686</v>
      </c>
      <c r="BL361" s="121"/>
      <c r="BM361" s="121"/>
      <c r="BN361" s="121"/>
      <c r="BO361" s="121"/>
      <c r="BP361" s="121"/>
      <c r="BQ361" s="121"/>
      <c r="BR361" s="121"/>
      <c r="BS361" s="121"/>
      <c r="BT361" s="379"/>
      <c r="BU361" s="121"/>
      <c r="BV361" s="379"/>
      <c r="BW361" s="121"/>
      <c r="BX361" s="379"/>
      <c r="BY361" s="121"/>
      <c r="BZ361" s="121"/>
      <c r="CA361" s="121"/>
      <c r="CB361" s="121"/>
      <c r="CC361" s="121"/>
      <c r="CD361" s="121"/>
      <c r="CE361" s="379"/>
      <c r="CF361" s="121"/>
      <c r="CG361" s="121"/>
      <c r="CH361" s="130"/>
      <c r="CI361" s="121"/>
      <c r="CJ361" s="121"/>
      <c r="CK361" s="379"/>
      <c r="CL361" s="121"/>
      <c r="CM361" s="121"/>
      <c r="CN361" s="121"/>
      <c r="CP361" s="104" t="s">
        <v>1686</v>
      </c>
      <c r="CQ361" s="121"/>
      <c r="CR361" s="121"/>
      <c r="CS361" s="121"/>
      <c r="CT361" s="121"/>
      <c r="CU361" s="121"/>
      <c r="CV361" s="121"/>
      <c r="CW361" s="121"/>
      <c r="CX361" s="121"/>
      <c r="CY361" s="379"/>
      <c r="CZ361" s="121"/>
      <c r="DA361" s="379"/>
      <c r="DB361" s="121"/>
      <c r="DC361" s="379"/>
      <c r="DD361" s="121"/>
      <c r="DE361" s="121"/>
      <c r="DF361" s="121"/>
      <c r="DG361" s="121"/>
      <c r="DH361" s="121"/>
      <c r="DI361" s="121"/>
      <c r="DJ361" s="379"/>
      <c r="DK361" s="121"/>
      <c r="DL361" s="121"/>
      <c r="DM361" s="233"/>
      <c r="DN361" s="121"/>
      <c r="DO361" s="121"/>
      <c r="DP361" s="379"/>
      <c r="DQ361" s="121"/>
      <c r="DR361" s="121"/>
      <c r="DS361" s="121"/>
      <c r="DU361" s="104" t="s">
        <v>1686</v>
      </c>
      <c r="DV361" s="121"/>
      <c r="DW361" s="121"/>
      <c r="DX361" s="121"/>
      <c r="DY361" s="121"/>
      <c r="DZ361" s="121"/>
      <c r="EA361" s="121"/>
      <c r="EB361" s="121"/>
      <c r="EC361" s="121"/>
      <c r="ED361" s="121"/>
      <c r="EE361" s="121"/>
      <c r="EF361" s="121"/>
      <c r="EG361" s="121"/>
      <c r="EH361" s="121"/>
      <c r="EI361" s="121"/>
      <c r="EJ361" s="121"/>
      <c r="EK361" s="121"/>
      <c r="EL361" s="121"/>
      <c r="EM361" s="121"/>
      <c r="EN361" s="121"/>
      <c r="EO361" s="121"/>
      <c r="EP361" s="121"/>
      <c r="EQ361" s="234"/>
      <c r="ER361" s="121"/>
      <c r="ES361" s="121"/>
      <c r="ET361" s="121"/>
      <c r="EU361" s="121"/>
      <c r="EV361" s="121"/>
      <c r="EW361" s="121"/>
      <c r="EX361" s="121"/>
    </row>
    <row r="362" spans="1:154" ht="14.4" customHeight="1" x14ac:dyDescent="0.35">
      <c r="A362" s="104" t="s">
        <v>889</v>
      </c>
      <c r="B362" s="121" t="s">
        <v>1041</v>
      </c>
      <c r="C362" s="121" t="s">
        <v>1041</v>
      </c>
      <c r="D362" s="121" t="s">
        <v>1041</v>
      </c>
      <c r="E362" s="121" t="s">
        <v>1041</v>
      </c>
      <c r="F362" s="121">
        <v>-0.41666666666666663</v>
      </c>
      <c r="G362" s="121" t="s">
        <v>1041</v>
      </c>
      <c r="H362" s="121" t="s">
        <v>1041</v>
      </c>
      <c r="I362" s="121" t="s">
        <v>1041</v>
      </c>
      <c r="J362" s="379"/>
      <c r="K362" s="121">
        <v>0.66666666666666674</v>
      </c>
      <c r="L362" s="379"/>
      <c r="M362" s="121">
        <v>0.19999999999999996</v>
      </c>
      <c r="N362" s="379"/>
      <c r="O362" s="121">
        <v>0</v>
      </c>
      <c r="P362" s="121" t="s">
        <v>1041</v>
      </c>
      <c r="Q362" s="121" t="s">
        <v>1041</v>
      </c>
      <c r="R362" s="121" t="s">
        <v>1041</v>
      </c>
      <c r="S362" s="121">
        <v>-7.6923076923076872E-2</v>
      </c>
      <c r="T362" s="121">
        <v>0</v>
      </c>
      <c r="U362" s="379"/>
      <c r="V362" s="121">
        <v>8.3333333333333259E-2</v>
      </c>
      <c r="W362" s="121">
        <v>0</v>
      </c>
      <c r="X362" s="121">
        <v>0</v>
      </c>
      <c r="Y362" s="121">
        <v>0</v>
      </c>
      <c r="Z362" s="121">
        <v>-7.6923076923076872E-2</v>
      </c>
      <c r="AA362" s="379"/>
      <c r="AB362" s="121">
        <v>0.125</v>
      </c>
      <c r="AC362" s="121">
        <v>-0.2592592592592593</v>
      </c>
      <c r="AD362" s="121"/>
      <c r="AF362" s="104" t="s">
        <v>889</v>
      </c>
      <c r="AG362" s="121" t="s">
        <v>1041</v>
      </c>
      <c r="AH362" s="121" t="s">
        <v>1041</v>
      </c>
      <c r="AI362" s="121" t="s">
        <v>1041</v>
      </c>
      <c r="AJ362" s="121" t="s">
        <v>1041</v>
      </c>
      <c r="AK362" s="121">
        <v>-0.66666666666666674</v>
      </c>
      <c r="AL362" s="121" t="s">
        <v>1041</v>
      </c>
      <c r="AM362" s="121"/>
      <c r="AN362" s="121" t="s">
        <v>1041</v>
      </c>
      <c r="AO362" s="379"/>
      <c r="AP362" s="121">
        <v>0.33333333333333326</v>
      </c>
      <c r="AQ362" s="379"/>
      <c r="AR362" s="121">
        <v>0</v>
      </c>
      <c r="AS362" s="379"/>
      <c r="AT362" s="130">
        <v>-0.33333333333333337</v>
      </c>
      <c r="AU362" s="130" t="s">
        <v>1041</v>
      </c>
      <c r="AV362" s="130" t="s">
        <v>1041</v>
      </c>
      <c r="AW362" s="130">
        <v>-0.19999999999999996</v>
      </c>
      <c r="AX362" s="130">
        <v>0</v>
      </c>
      <c r="AY362" s="121">
        <v>0.25</v>
      </c>
      <c r="AZ362" s="379"/>
      <c r="BA362" s="121">
        <v>0</v>
      </c>
      <c r="BB362" s="121">
        <v>0</v>
      </c>
      <c r="BC362" s="121">
        <v>0.30000000000000004</v>
      </c>
      <c r="BD362" s="121">
        <v>-7.6923076923076872E-2</v>
      </c>
      <c r="BE362" s="121">
        <v>-0.16666666666666663</v>
      </c>
      <c r="BF362" s="379"/>
      <c r="BG362" s="121">
        <v>0.19999999999999996</v>
      </c>
      <c r="BH362" s="121"/>
      <c r="BI362" s="121"/>
      <c r="BK362" s="104" t="s">
        <v>889</v>
      </c>
      <c r="BL362" s="121" t="s">
        <v>1041</v>
      </c>
      <c r="BM362" s="121" t="s">
        <v>1041</v>
      </c>
      <c r="BN362" s="121" t="s">
        <v>1041</v>
      </c>
      <c r="BO362" s="121" t="s">
        <v>1041</v>
      </c>
      <c r="BP362" s="121">
        <v>0.33333333333333326</v>
      </c>
      <c r="BQ362" s="121" t="s">
        <v>1041</v>
      </c>
      <c r="BR362" s="121" t="s">
        <v>1041</v>
      </c>
      <c r="BS362" s="121" t="s">
        <v>1041</v>
      </c>
      <c r="BT362" s="379"/>
      <c r="BU362" s="121">
        <v>0</v>
      </c>
      <c r="BV362" s="379"/>
      <c r="BW362" s="121">
        <v>-8.333333333333337E-2</v>
      </c>
      <c r="BX362" s="379"/>
      <c r="BY362" s="121">
        <v>0.81818181818181812</v>
      </c>
      <c r="BZ362" s="121" t="s">
        <v>1041</v>
      </c>
      <c r="CA362" s="121" t="s">
        <v>1041</v>
      </c>
      <c r="CB362" s="121">
        <v>0</v>
      </c>
      <c r="CC362" s="121">
        <v>0</v>
      </c>
      <c r="CD362" s="121">
        <v>0</v>
      </c>
      <c r="CE362" s="379"/>
      <c r="CF362" s="121">
        <v>0</v>
      </c>
      <c r="CG362" s="121">
        <v>0</v>
      </c>
      <c r="CH362" s="130">
        <v>0</v>
      </c>
      <c r="CI362" s="121">
        <v>6.6666666666666652E-2</v>
      </c>
      <c r="CJ362" s="121">
        <v>-6.25E-2</v>
      </c>
      <c r="CK362" s="379"/>
      <c r="CL362" s="121">
        <v>0</v>
      </c>
      <c r="CM362" s="121">
        <v>-0.16666666666666663</v>
      </c>
      <c r="CN362" s="121"/>
      <c r="CP362" s="104" t="s">
        <v>889</v>
      </c>
      <c r="CQ362" s="121" t="s">
        <v>1041</v>
      </c>
      <c r="CR362" s="121" t="s">
        <v>1041</v>
      </c>
      <c r="CS362" s="121" t="s">
        <v>1041</v>
      </c>
      <c r="CT362" s="121" t="s">
        <v>1041</v>
      </c>
      <c r="CU362" s="121">
        <v>-0.5</v>
      </c>
      <c r="CV362" s="121" t="s">
        <v>1041</v>
      </c>
      <c r="CW362" s="121" t="s">
        <v>1041</v>
      </c>
      <c r="CX362" s="121" t="s">
        <v>1041</v>
      </c>
      <c r="CY362" s="379"/>
      <c r="CZ362" s="121">
        <v>3.25</v>
      </c>
      <c r="DA362" s="379"/>
      <c r="DB362" s="121">
        <v>-0.76470588235294112</v>
      </c>
      <c r="DC362" s="379"/>
      <c r="DD362" s="121">
        <v>0</v>
      </c>
      <c r="DE362" s="121" t="s">
        <v>1041</v>
      </c>
      <c r="DF362" s="121">
        <v>0.33333333333333326</v>
      </c>
      <c r="DG362" s="121" t="s">
        <v>1041</v>
      </c>
      <c r="DH362" s="121">
        <v>0</v>
      </c>
      <c r="DI362" s="121">
        <v>0.5</v>
      </c>
      <c r="DJ362" s="379"/>
      <c r="DK362" s="121">
        <v>0.33333333333333326</v>
      </c>
      <c r="DL362" s="121">
        <v>-0.5</v>
      </c>
      <c r="DM362" s="233">
        <v>1</v>
      </c>
      <c r="DN362" s="121">
        <v>0</v>
      </c>
      <c r="DO362" s="121">
        <v>0</v>
      </c>
      <c r="DP362" s="379"/>
      <c r="DQ362" s="121">
        <v>0.5</v>
      </c>
      <c r="DR362" s="121">
        <v>-0.66666666666666674</v>
      </c>
      <c r="DS362" s="121"/>
      <c r="DU362" s="104" t="s">
        <v>889</v>
      </c>
      <c r="DV362" s="121" t="s">
        <v>1041</v>
      </c>
      <c r="DW362" s="121" t="s">
        <v>1041</v>
      </c>
      <c r="DX362" s="121" t="s">
        <v>1041</v>
      </c>
      <c r="DY362" s="121" t="s">
        <v>1041</v>
      </c>
      <c r="DZ362" s="121">
        <v>4.3478260869565188E-2</v>
      </c>
      <c r="EA362" s="121" t="s">
        <v>1041</v>
      </c>
      <c r="EB362" s="121" t="s">
        <v>1041</v>
      </c>
      <c r="EC362" s="121" t="s">
        <v>1041</v>
      </c>
      <c r="ED362" s="121">
        <v>0</v>
      </c>
      <c r="EE362" s="121">
        <v>0</v>
      </c>
      <c r="EF362" s="121">
        <v>0</v>
      </c>
      <c r="EG362" s="121">
        <v>0</v>
      </c>
      <c r="EH362" s="121" t="s">
        <v>1041</v>
      </c>
      <c r="EI362" s="121" t="s">
        <v>1041</v>
      </c>
      <c r="EJ362" s="121" t="s">
        <v>1041</v>
      </c>
      <c r="EK362" s="121" t="s">
        <v>1041</v>
      </c>
      <c r="EL362" s="121">
        <v>0</v>
      </c>
      <c r="EM362" s="121">
        <v>0</v>
      </c>
      <c r="EN362" s="121">
        <v>0.10000000000000009</v>
      </c>
      <c r="EO362" s="121">
        <v>9.0909090909090828E-2</v>
      </c>
      <c r="EP362" s="121">
        <v>-9.0909090909090939E-2</v>
      </c>
      <c r="EQ362" s="234">
        <v>0.10000000000000009</v>
      </c>
      <c r="ER362" s="121">
        <v>-9.0909090909090939E-2</v>
      </c>
      <c r="ES362" s="121">
        <v>0.10000000000000009</v>
      </c>
      <c r="ET362" s="121">
        <v>0.13636363636363646</v>
      </c>
      <c r="EU362" s="121">
        <v>0.19999999999999996</v>
      </c>
      <c r="EV362" s="121">
        <v>0</v>
      </c>
      <c r="EW362" s="121">
        <v>-4.0000000000000036E-2</v>
      </c>
      <c r="EX362" s="121"/>
    </row>
    <row r="363" spans="1:154" ht="14.4" customHeight="1" x14ac:dyDescent="0.35">
      <c r="A363" s="104" t="s">
        <v>896</v>
      </c>
      <c r="B363" s="121">
        <v>0</v>
      </c>
      <c r="C363" s="121" t="s">
        <v>1041</v>
      </c>
      <c r="D363" s="121" t="s">
        <v>1041</v>
      </c>
      <c r="E363" s="121">
        <v>0</v>
      </c>
      <c r="F363" s="121">
        <v>0</v>
      </c>
      <c r="G363" s="121" t="s">
        <v>1041</v>
      </c>
      <c r="H363" s="121" t="s">
        <v>1041</v>
      </c>
      <c r="I363" s="121" t="s">
        <v>1041</v>
      </c>
      <c r="J363" s="379"/>
      <c r="K363" s="121" t="s">
        <v>1041</v>
      </c>
      <c r="L363" s="379"/>
      <c r="M363" s="121">
        <v>0</v>
      </c>
      <c r="N363" s="379"/>
      <c r="O363" s="121">
        <v>7.6923076923076872E-2</v>
      </c>
      <c r="P363" s="121" t="s">
        <v>1041</v>
      </c>
      <c r="Q363" s="121" t="s">
        <v>1041</v>
      </c>
      <c r="R363" s="121">
        <v>-7.6923076923076872E-2</v>
      </c>
      <c r="S363" s="121" t="s">
        <v>1041</v>
      </c>
      <c r="T363" s="121" t="s">
        <v>1041</v>
      </c>
      <c r="U363" s="379"/>
      <c r="V363" s="121">
        <v>-0.1428571428571429</v>
      </c>
      <c r="W363" s="121">
        <v>0.16666666666666674</v>
      </c>
      <c r="X363" s="121">
        <v>-9.9999999999999978E-2</v>
      </c>
      <c r="Y363" s="121">
        <v>3.1746031746031855E-2</v>
      </c>
      <c r="Z363" s="121">
        <v>-7.6923076923076872E-2</v>
      </c>
      <c r="AA363" s="379"/>
      <c r="AB363" s="121">
        <v>0</v>
      </c>
      <c r="AC363" s="121">
        <v>-0.33333333333333337</v>
      </c>
      <c r="AD363" s="121"/>
      <c r="AF363" s="104" t="s">
        <v>896</v>
      </c>
      <c r="AG363" s="121">
        <v>0</v>
      </c>
      <c r="AH363" s="121" t="s">
        <v>1041</v>
      </c>
      <c r="AI363" s="121" t="s">
        <v>1041</v>
      </c>
      <c r="AJ363" s="121">
        <v>9.0909090909090828E-2</v>
      </c>
      <c r="AK363" s="121">
        <v>0</v>
      </c>
      <c r="AL363" s="121" t="s">
        <v>1041</v>
      </c>
      <c r="AM363" s="121" t="s">
        <v>1041</v>
      </c>
      <c r="AN363" s="121" t="s">
        <v>1041</v>
      </c>
      <c r="AO363" s="379"/>
      <c r="AP363" s="121" t="s">
        <v>1041</v>
      </c>
      <c r="AQ363" s="379"/>
      <c r="AR363" s="121">
        <v>0</v>
      </c>
      <c r="AS363" s="379"/>
      <c r="AT363" s="130">
        <v>0</v>
      </c>
      <c r="AU363" s="130" t="s">
        <v>1041</v>
      </c>
      <c r="AV363" s="130" t="s">
        <v>1041</v>
      </c>
      <c r="AW363" s="130">
        <v>0</v>
      </c>
      <c r="AX363" s="130" t="s">
        <v>1041</v>
      </c>
      <c r="AY363" s="121" t="s">
        <v>1041</v>
      </c>
      <c r="AZ363" s="379"/>
      <c r="BA363" s="121">
        <v>0</v>
      </c>
      <c r="BB363" s="121">
        <v>8.3333333333333259E-2</v>
      </c>
      <c r="BC363" s="121">
        <v>-3.0769230769230771E-2</v>
      </c>
      <c r="BD363" s="121">
        <v>-4.7619047619047672E-2</v>
      </c>
      <c r="BE363" s="121">
        <v>0</v>
      </c>
      <c r="BF363" s="379"/>
      <c r="BG363" s="121">
        <v>8.3333333333333259E-2</v>
      </c>
      <c r="BH363" s="121">
        <v>0.23076923076923084</v>
      </c>
      <c r="BI363" s="121"/>
      <c r="BK363" s="104" t="s">
        <v>896</v>
      </c>
      <c r="BL363" s="121">
        <v>-0.25</v>
      </c>
      <c r="BM363" s="121" t="s">
        <v>1041</v>
      </c>
      <c r="BN363" s="121" t="s">
        <v>1041</v>
      </c>
      <c r="BO363" s="121">
        <v>0</v>
      </c>
      <c r="BP363" s="121">
        <v>0</v>
      </c>
      <c r="BQ363" s="121" t="s">
        <v>1041</v>
      </c>
      <c r="BR363" s="121" t="s">
        <v>1041</v>
      </c>
      <c r="BS363" s="121" t="s">
        <v>1041</v>
      </c>
      <c r="BT363" s="379"/>
      <c r="BU363" s="121" t="s">
        <v>1041</v>
      </c>
      <c r="BV363" s="379"/>
      <c r="BW363" s="121">
        <v>0</v>
      </c>
      <c r="BX363" s="379"/>
      <c r="BY363" s="121">
        <v>0</v>
      </c>
      <c r="BZ363" s="121" t="s">
        <v>1041</v>
      </c>
      <c r="CA363" s="121" t="s">
        <v>1041</v>
      </c>
      <c r="CB363" s="121">
        <v>0</v>
      </c>
      <c r="CC363" s="121" t="s">
        <v>1041</v>
      </c>
      <c r="CD363" s="121" t="s">
        <v>1041</v>
      </c>
      <c r="CE363" s="379"/>
      <c r="CF363" s="121">
        <v>0</v>
      </c>
      <c r="CG363" s="121">
        <v>0.16666666666666674</v>
      </c>
      <c r="CH363" s="130">
        <v>-0.1428571428571429</v>
      </c>
      <c r="CI363" s="121">
        <v>0</v>
      </c>
      <c r="CJ363" s="121">
        <v>0</v>
      </c>
      <c r="CK363" s="379"/>
      <c r="CL363" s="121">
        <v>0</v>
      </c>
      <c r="CM363" s="121">
        <v>0</v>
      </c>
      <c r="CN363" s="121"/>
      <c r="CP363" s="104" t="s">
        <v>896</v>
      </c>
      <c r="CQ363" s="121">
        <v>-0.25</v>
      </c>
      <c r="CR363" s="121" t="s">
        <v>1041</v>
      </c>
      <c r="CS363" s="121" t="s">
        <v>1041</v>
      </c>
      <c r="CT363" s="121">
        <v>0.33333333333333326</v>
      </c>
      <c r="CU363" s="121">
        <v>0</v>
      </c>
      <c r="CV363" s="121" t="s">
        <v>1041</v>
      </c>
      <c r="CW363" s="121" t="s">
        <v>1041</v>
      </c>
      <c r="CX363" s="121" t="s">
        <v>1041</v>
      </c>
      <c r="CY363" s="379"/>
      <c r="CZ363" s="121" t="s">
        <v>1041</v>
      </c>
      <c r="DA363" s="379"/>
      <c r="DB363" s="121">
        <v>0</v>
      </c>
      <c r="DC363" s="379"/>
      <c r="DD363" s="121">
        <v>0</v>
      </c>
      <c r="DE363" s="121" t="s">
        <v>1041</v>
      </c>
      <c r="DF363" s="121" t="s">
        <v>1041</v>
      </c>
      <c r="DG363" s="121">
        <v>-0.5</v>
      </c>
      <c r="DH363" s="121" t="s">
        <v>1041</v>
      </c>
      <c r="DI363" s="121" t="s">
        <v>1041</v>
      </c>
      <c r="DJ363" s="379"/>
      <c r="DK363" s="121">
        <v>-0.25</v>
      </c>
      <c r="DL363" s="121">
        <v>-0.33333333333333337</v>
      </c>
      <c r="DM363" s="233">
        <v>0</v>
      </c>
      <c r="DN363" s="121">
        <v>0</v>
      </c>
      <c r="DO363" s="121">
        <v>0</v>
      </c>
      <c r="DP363" s="379"/>
      <c r="DQ363" s="121">
        <v>1</v>
      </c>
      <c r="DR363" s="121"/>
      <c r="DS363" s="121"/>
      <c r="DU363" s="104" t="s">
        <v>896</v>
      </c>
      <c r="DV363" s="121">
        <v>0.15384615384615374</v>
      </c>
      <c r="DW363" s="121" t="s">
        <v>1041</v>
      </c>
      <c r="DX363" s="121" t="s">
        <v>1041</v>
      </c>
      <c r="DY363" s="121">
        <v>0</v>
      </c>
      <c r="DZ363" s="121">
        <v>0</v>
      </c>
      <c r="EA363" s="121" t="s">
        <v>1041</v>
      </c>
      <c r="EB363" s="121" t="s">
        <v>1041</v>
      </c>
      <c r="EC363" s="121" t="s">
        <v>1041</v>
      </c>
      <c r="ED363" s="121" t="s">
        <v>1041</v>
      </c>
      <c r="EE363" s="121">
        <v>0</v>
      </c>
      <c r="EF363" s="121">
        <v>0</v>
      </c>
      <c r="EG363" s="121">
        <v>0</v>
      </c>
      <c r="EH363" s="121">
        <v>0</v>
      </c>
      <c r="EI363" s="121">
        <v>0</v>
      </c>
      <c r="EJ363" s="121" t="s">
        <v>1041</v>
      </c>
      <c r="EK363" s="121" t="s">
        <v>1041</v>
      </c>
      <c r="EL363" s="121">
        <v>0</v>
      </c>
      <c r="EM363" s="121" t="s">
        <v>1041</v>
      </c>
      <c r="EN363" s="121" t="s">
        <v>1041</v>
      </c>
      <c r="EO363" s="121"/>
      <c r="EP363" s="121">
        <v>7.6923076923076872E-2</v>
      </c>
      <c r="EQ363" s="234">
        <v>7.1428571428571397E-2</v>
      </c>
      <c r="ER363" s="121">
        <v>-0.19999999999999996</v>
      </c>
      <c r="ES363" s="121">
        <v>8.3333333333333259E-2</v>
      </c>
      <c r="ET363" s="121">
        <v>0</v>
      </c>
      <c r="EU363" s="121"/>
      <c r="EV363" s="121">
        <v>0.11538461538461542</v>
      </c>
      <c r="EW363" s="121">
        <v>-0.17241379310344829</v>
      </c>
      <c r="EX363" s="121"/>
    </row>
    <row r="364" spans="1:154" ht="14.4" customHeight="1" x14ac:dyDescent="0.35">
      <c r="A364" s="104" t="s">
        <v>1048</v>
      </c>
      <c r="B364" s="121"/>
      <c r="C364" s="121"/>
      <c r="D364" s="121"/>
      <c r="E364" s="121"/>
      <c r="F364" s="121"/>
      <c r="G364" s="121"/>
      <c r="H364" s="121"/>
      <c r="I364" s="121"/>
      <c r="J364" s="379"/>
      <c r="K364" s="121"/>
      <c r="L364" s="379"/>
      <c r="M364" s="121"/>
      <c r="N364" s="379"/>
      <c r="O364" s="121"/>
      <c r="P364" s="121"/>
      <c r="Q364" s="121"/>
      <c r="R364" s="121"/>
      <c r="S364" s="121" t="s">
        <v>1041</v>
      </c>
      <c r="T364" s="121">
        <v>0.16666666666666674</v>
      </c>
      <c r="U364" s="379"/>
      <c r="V364" s="121" t="s">
        <v>1041</v>
      </c>
      <c r="W364" s="121" t="s">
        <v>1041</v>
      </c>
      <c r="X364" s="121"/>
      <c r="Y364" s="121"/>
      <c r="Z364" s="121"/>
      <c r="AA364" s="379"/>
      <c r="AB364" s="121"/>
      <c r="AC364" s="121"/>
      <c r="AD364" s="121"/>
      <c r="AF364" s="104" t="s">
        <v>1048</v>
      </c>
      <c r="AG364" s="121"/>
      <c r="AH364" s="121"/>
      <c r="AI364" s="121"/>
      <c r="AJ364" s="121"/>
      <c r="AK364" s="121"/>
      <c r="AL364" s="121"/>
      <c r="AM364" s="121"/>
      <c r="AN364" s="121"/>
      <c r="AO364" s="379"/>
      <c r="AP364" s="121"/>
      <c r="AQ364" s="379"/>
      <c r="AR364" s="121"/>
      <c r="AS364" s="379"/>
      <c r="AT364" s="130"/>
      <c r="AU364" s="130"/>
      <c r="AV364" s="130"/>
      <c r="AW364" s="130"/>
      <c r="AX364" s="130" t="s">
        <v>1041</v>
      </c>
      <c r="AY364" s="121">
        <v>0</v>
      </c>
      <c r="AZ364" s="379"/>
      <c r="BA364" s="121" t="s">
        <v>1041</v>
      </c>
      <c r="BB364" s="121" t="s">
        <v>1041</v>
      </c>
      <c r="BC364" s="121"/>
      <c r="BD364" s="121"/>
      <c r="BE364" s="121"/>
      <c r="BF364" s="379"/>
      <c r="BG364" s="121"/>
      <c r="BH364" s="121"/>
      <c r="BI364" s="121"/>
      <c r="BK364" s="104" t="s">
        <v>1048</v>
      </c>
      <c r="BL364" s="121"/>
      <c r="BM364" s="121"/>
      <c r="BN364" s="121"/>
      <c r="BO364" s="121"/>
      <c r="BP364" s="121"/>
      <c r="BQ364" s="121"/>
      <c r="BR364" s="121"/>
      <c r="BS364" s="121"/>
      <c r="BT364" s="379"/>
      <c r="BU364" s="121"/>
      <c r="BV364" s="379"/>
      <c r="BW364" s="121"/>
      <c r="BX364" s="379"/>
      <c r="BY364" s="121"/>
      <c r="BZ364" s="121"/>
      <c r="CA364" s="121"/>
      <c r="CB364" s="121"/>
      <c r="CC364" s="121" t="s">
        <v>1041</v>
      </c>
      <c r="CD364" s="121">
        <v>0</v>
      </c>
      <c r="CE364" s="379"/>
      <c r="CF364" s="121" t="s">
        <v>1041</v>
      </c>
      <c r="CG364" s="121" t="s">
        <v>1041</v>
      </c>
      <c r="CH364" s="130"/>
      <c r="CI364" s="121"/>
      <c r="CJ364" s="121"/>
      <c r="CK364" s="379"/>
      <c r="CL364" s="121"/>
      <c r="CM364" s="121"/>
      <c r="CN364" s="121"/>
      <c r="CP364" s="104" t="s">
        <v>1048</v>
      </c>
      <c r="CQ364" s="121"/>
      <c r="CR364" s="121"/>
      <c r="CS364" s="121"/>
      <c r="CT364" s="121"/>
      <c r="CU364" s="121"/>
      <c r="CV364" s="121"/>
      <c r="CW364" s="121"/>
      <c r="CX364" s="121"/>
      <c r="CY364" s="379"/>
      <c r="CZ364" s="121"/>
      <c r="DA364" s="379"/>
      <c r="DB364" s="121"/>
      <c r="DC364" s="379"/>
      <c r="DD364" s="121"/>
      <c r="DE364" s="121"/>
      <c r="DF364" s="121"/>
      <c r="DG364" s="121"/>
      <c r="DH364" s="121" t="s">
        <v>1041</v>
      </c>
      <c r="DI364" s="121"/>
      <c r="DJ364" s="379"/>
      <c r="DK364" s="121" t="s">
        <v>1041</v>
      </c>
      <c r="DL364" s="121" t="s">
        <v>1041</v>
      </c>
      <c r="DM364" s="233"/>
      <c r="DN364" s="121"/>
      <c r="DO364" s="121"/>
      <c r="DP364" s="379"/>
      <c r="DQ364" s="121"/>
      <c r="DR364" s="121"/>
      <c r="DS364" s="121"/>
      <c r="DU364" s="104" t="s">
        <v>1048</v>
      </c>
      <c r="DV364" s="121"/>
      <c r="DW364" s="121"/>
      <c r="DX364" s="121"/>
      <c r="DY364" s="121"/>
      <c r="DZ364" s="121"/>
      <c r="EA364" s="121"/>
      <c r="EB364" s="121"/>
      <c r="EC364" s="121"/>
      <c r="ED364" s="121"/>
      <c r="EE364" s="121"/>
      <c r="EF364" s="121"/>
      <c r="EG364" s="121"/>
      <c r="EH364" s="121"/>
      <c r="EI364" s="121"/>
      <c r="EJ364" s="121"/>
      <c r="EK364" s="121"/>
      <c r="EL364" s="121"/>
      <c r="EM364" s="121" t="s">
        <v>1041</v>
      </c>
      <c r="EN364" s="121">
        <v>0</v>
      </c>
      <c r="EO364" s="121"/>
      <c r="EP364" s="121" t="s">
        <v>1041</v>
      </c>
      <c r="EQ364" s="234" t="s">
        <v>1041</v>
      </c>
      <c r="ER364" s="121"/>
      <c r="ES364" s="121"/>
      <c r="ET364" s="121"/>
      <c r="EU364" s="121">
        <v>-0.15000000000000002</v>
      </c>
      <c r="EV364" s="121"/>
      <c r="EW364" s="121"/>
      <c r="EX364" s="121"/>
    </row>
    <row r="365" spans="1:154" ht="14.4" customHeight="1" x14ac:dyDescent="0.35">
      <c r="A365" s="104" t="s">
        <v>1049</v>
      </c>
      <c r="B365" s="121"/>
      <c r="C365" s="121"/>
      <c r="D365" s="121"/>
      <c r="E365" s="121"/>
      <c r="F365" s="121"/>
      <c r="G365" s="121"/>
      <c r="H365" s="121"/>
      <c r="I365" s="121" t="s">
        <v>1041</v>
      </c>
      <c r="J365" s="379"/>
      <c r="K365" s="121" t="s">
        <v>1041</v>
      </c>
      <c r="L365" s="379"/>
      <c r="M365" s="121" t="s">
        <v>1041</v>
      </c>
      <c r="N365" s="379"/>
      <c r="O365" s="121" t="s">
        <v>1041</v>
      </c>
      <c r="P365" s="121" t="s">
        <v>1041</v>
      </c>
      <c r="Q365" s="121" t="s">
        <v>1041</v>
      </c>
      <c r="R365" s="121" t="s">
        <v>1041</v>
      </c>
      <c r="S365" s="121" t="s">
        <v>1041</v>
      </c>
      <c r="T365" s="121" t="s">
        <v>1041</v>
      </c>
      <c r="U365" s="379"/>
      <c r="V365" s="121" t="s">
        <v>1041</v>
      </c>
      <c r="W365" s="121" t="s">
        <v>1041</v>
      </c>
      <c r="X365" s="121"/>
      <c r="Y365" s="121"/>
      <c r="Z365" s="121"/>
      <c r="AA365" s="379"/>
      <c r="AB365" s="121"/>
      <c r="AC365" s="121"/>
      <c r="AD365" s="121"/>
      <c r="AF365" s="104" t="s">
        <v>1049</v>
      </c>
      <c r="AG365" s="121"/>
      <c r="AH365" s="121"/>
      <c r="AI365" s="121"/>
      <c r="AJ365" s="121"/>
      <c r="AK365" s="121"/>
      <c r="AL365" s="121"/>
      <c r="AM365" s="121"/>
      <c r="AN365" s="121" t="s">
        <v>1041</v>
      </c>
      <c r="AO365" s="379"/>
      <c r="AP365" s="121" t="s">
        <v>1041</v>
      </c>
      <c r="AQ365" s="379"/>
      <c r="AR365" s="121" t="s">
        <v>1041</v>
      </c>
      <c r="AS365" s="379"/>
      <c r="AT365" s="130" t="s">
        <v>1041</v>
      </c>
      <c r="AU365" s="130" t="s">
        <v>1041</v>
      </c>
      <c r="AV365" s="130" t="s">
        <v>1041</v>
      </c>
      <c r="AW365" s="130" t="s">
        <v>1041</v>
      </c>
      <c r="AX365" s="130" t="s">
        <v>1041</v>
      </c>
      <c r="AY365" s="121" t="s">
        <v>1041</v>
      </c>
      <c r="AZ365" s="379"/>
      <c r="BA365" s="121" t="s">
        <v>1041</v>
      </c>
      <c r="BB365" s="121" t="s">
        <v>1041</v>
      </c>
      <c r="BC365" s="121"/>
      <c r="BD365" s="121"/>
      <c r="BE365" s="121"/>
      <c r="BF365" s="379"/>
      <c r="BG365" s="121"/>
      <c r="BH365" s="121"/>
      <c r="BI365" s="121"/>
      <c r="BK365" s="104" t="s">
        <v>1049</v>
      </c>
      <c r="BL365" s="121"/>
      <c r="BM365" s="121"/>
      <c r="BN365" s="121"/>
      <c r="BO365" s="121"/>
      <c r="BP365" s="121"/>
      <c r="BQ365" s="121"/>
      <c r="BR365" s="121"/>
      <c r="BS365" s="121" t="s">
        <v>1041</v>
      </c>
      <c r="BT365" s="379"/>
      <c r="BU365" s="121" t="s">
        <v>1041</v>
      </c>
      <c r="BV365" s="379"/>
      <c r="BW365" s="121" t="s">
        <v>1041</v>
      </c>
      <c r="BX365" s="379"/>
      <c r="BY365" s="121" t="s">
        <v>1041</v>
      </c>
      <c r="BZ365" s="121" t="s">
        <v>1041</v>
      </c>
      <c r="CA365" s="121" t="s">
        <v>1041</v>
      </c>
      <c r="CB365" s="121" t="s">
        <v>1041</v>
      </c>
      <c r="CC365" s="121" t="s">
        <v>1041</v>
      </c>
      <c r="CD365" s="121" t="s">
        <v>1041</v>
      </c>
      <c r="CE365" s="379"/>
      <c r="CF365" s="121" t="s">
        <v>1041</v>
      </c>
      <c r="CG365" s="121" t="s">
        <v>1041</v>
      </c>
      <c r="CH365" s="130"/>
      <c r="CI365" s="121"/>
      <c r="CJ365" s="121"/>
      <c r="CK365" s="379"/>
      <c r="CL365" s="121"/>
      <c r="CM365" s="121"/>
      <c r="CN365" s="121"/>
      <c r="CP365" s="104" t="s">
        <v>1049</v>
      </c>
      <c r="CQ365" s="121"/>
      <c r="CR365" s="121"/>
      <c r="CS365" s="121"/>
      <c r="CT365" s="121"/>
      <c r="CU365" s="121"/>
      <c r="CV365" s="121"/>
      <c r="CW365" s="121"/>
      <c r="CX365" s="121" t="s">
        <v>1041</v>
      </c>
      <c r="CY365" s="379"/>
      <c r="CZ365" s="121" t="s">
        <v>1041</v>
      </c>
      <c r="DA365" s="379"/>
      <c r="DB365" s="121" t="s">
        <v>1041</v>
      </c>
      <c r="DC365" s="379"/>
      <c r="DD365" s="121" t="s">
        <v>1041</v>
      </c>
      <c r="DE365" s="121" t="s">
        <v>1041</v>
      </c>
      <c r="DF365" s="121" t="s">
        <v>1041</v>
      </c>
      <c r="DG365" s="121" t="s">
        <v>1041</v>
      </c>
      <c r="DH365" s="121" t="s">
        <v>1041</v>
      </c>
      <c r="DI365" s="121" t="s">
        <v>1041</v>
      </c>
      <c r="DJ365" s="379"/>
      <c r="DK365" s="121" t="s">
        <v>1041</v>
      </c>
      <c r="DL365" s="121" t="s">
        <v>1041</v>
      </c>
      <c r="DM365" s="233"/>
      <c r="DN365" s="121"/>
      <c r="DO365" s="121"/>
      <c r="DP365" s="379"/>
      <c r="DQ365" s="121"/>
      <c r="DR365" s="121"/>
      <c r="DS365" s="121"/>
      <c r="DU365" s="104" t="s">
        <v>1049</v>
      </c>
      <c r="DV365" s="121"/>
      <c r="DW365" s="121"/>
      <c r="DX365" s="121"/>
      <c r="DY365" s="121"/>
      <c r="DZ365" s="121"/>
      <c r="EA365" s="121"/>
      <c r="EB365" s="121"/>
      <c r="EC365" s="121" t="s">
        <v>1041</v>
      </c>
      <c r="ED365" s="121" t="s">
        <v>1041</v>
      </c>
      <c r="EE365" s="121" t="s">
        <v>1041</v>
      </c>
      <c r="EF365" s="121" t="s">
        <v>1041</v>
      </c>
      <c r="EG365" s="121" t="s">
        <v>1041</v>
      </c>
      <c r="EH365" s="121" t="s">
        <v>1041</v>
      </c>
      <c r="EI365" s="121" t="s">
        <v>1041</v>
      </c>
      <c r="EJ365" s="121" t="s">
        <v>1041</v>
      </c>
      <c r="EK365" s="121" t="s">
        <v>1041</v>
      </c>
      <c r="EL365" s="121" t="s">
        <v>1041</v>
      </c>
      <c r="EM365" s="121" t="s">
        <v>1041</v>
      </c>
      <c r="EN365" s="121" t="s">
        <v>1041</v>
      </c>
      <c r="EO365" s="121"/>
      <c r="EP365" s="121" t="s">
        <v>1041</v>
      </c>
      <c r="EQ365" s="234" t="s">
        <v>1041</v>
      </c>
      <c r="ER365" s="121"/>
      <c r="ES365" s="121"/>
      <c r="ET365" s="121"/>
      <c r="EU365" s="121"/>
      <c r="EV365" s="121"/>
      <c r="EW365" s="121"/>
      <c r="EX365" s="121"/>
    </row>
    <row r="366" spans="1:154" ht="14.4" customHeight="1" x14ac:dyDescent="0.35">
      <c r="A366" s="104" t="s">
        <v>1050</v>
      </c>
      <c r="B366" s="121"/>
      <c r="C366" s="121"/>
      <c r="D366" s="121"/>
      <c r="E366" s="121"/>
      <c r="F366" s="121"/>
      <c r="G366" s="121"/>
      <c r="H366" s="121"/>
      <c r="I366" s="121"/>
      <c r="J366" s="379"/>
      <c r="K366" s="121"/>
      <c r="L366" s="379"/>
      <c r="M366" s="121" t="s">
        <v>1041</v>
      </c>
      <c r="N366" s="379"/>
      <c r="O366" s="121" t="s">
        <v>1041</v>
      </c>
      <c r="P366" s="121" t="s">
        <v>1041</v>
      </c>
      <c r="Q366" s="121">
        <v>0.16666666666666674</v>
      </c>
      <c r="R366" s="121">
        <v>0</v>
      </c>
      <c r="S366" s="121">
        <v>0</v>
      </c>
      <c r="T366" s="121">
        <v>-7.1428571428571397E-2</v>
      </c>
      <c r="U366" s="379"/>
      <c r="V366" s="121">
        <v>0.11538461538461542</v>
      </c>
      <c r="W366" s="121" t="s">
        <v>1041</v>
      </c>
      <c r="X366" s="121"/>
      <c r="Y366" s="121"/>
      <c r="Z366" s="121"/>
      <c r="AA366" s="379"/>
      <c r="AB366" s="121"/>
      <c r="AC366" s="121"/>
      <c r="AD366" s="121"/>
      <c r="AF366" s="104" t="s">
        <v>1050</v>
      </c>
      <c r="AG366" s="121"/>
      <c r="AH366" s="121"/>
      <c r="AI366" s="121"/>
      <c r="AJ366" s="121"/>
      <c r="AK366" s="121"/>
      <c r="AL366" s="121"/>
      <c r="AM366" s="121"/>
      <c r="AN366" s="121"/>
      <c r="AO366" s="379"/>
      <c r="AP366" s="121"/>
      <c r="AQ366" s="379"/>
      <c r="AR366" s="121" t="s">
        <v>1041</v>
      </c>
      <c r="AS366" s="379"/>
      <c r="AT366" s="130" t="s">
        <v>1041</v>
      </c>
      <c r="AU366" s="130" t="s">
        <v>1041</v>
      </c>
      <c r="AV366" s="130">
        <v>-0.1428571428571429</v>
      </c>
      <c r="AW366" s="130">
        <v>0</v>
      </c>
      <c r="AX366" s="130">
        <v>0.16666666666666674</v>
      </c>
      <c r="AY366" s="121">
        <v>0</v>
      </c>
      <c r="AZ366" s="379"/>
      <c r="BA366" s="121">
        <v>7.1428571428571397E-2</v>
      </c>
      <c r="BB366" s="121" t="s">
        <v>1041</v>
      </c>
      <c r="BC366" s="121"/>
      <c r="BD366" s="121"/>
      <c r="BE366" s="121"/>
      <c r="BF366" s="379"/>
      <c r="BG366" s="121"/>
      <c r="BH366" s="121"/>
      <c r="BI366" s="121"/>
      <c r="BK366" s="104" t="s">
        <v>1050</v>
      </c>
      <c r="BL366" s="121"/>
      <c r="BM366" s="121"/>
      <c r="BN366" s="121"/>
      <c r="BO366" s="121"/>
      <c r="BP366" s="121"/>
      <c r="BQ366" s="121"/>
      <c r="BR366" s="121"/>
      <c r="BS366" s="121"/>
      <c r="BT366" s="379"/>
      <c r="BU366" s="121"/>
      <c r="BV366" s="379"/>
      <c r="BW366" s="121" t="s">
        <v>1041</v>
      </c>
      <c r="BX366" s="379"/>
      <c r="BY366" s="121" t="s">
        <v>1041</v>
      </c>
      <c r="BZ366" s="121" t="s">
        <v>1041</v>
      </c>
      <c r="CA366" s="121">
        <v>0.33333333333333326</v>
      </c>
      <c r="CB366" s="121">
        <v>0</v>
      </c>
      <c r="CC366" s="121">
        <v>-0.125</v>
      </c>
      <c r="CD366" s="121">
        <v>0</v>
      </c>
      <c r="CE366" s="379"/>
      <c r="CF366" s="121">
        <v>-0.1428571428571429</v>
      </c>
      <c r="CG366" s="121" t="s">
        <v>1041</v>
      </c>
      <c r="CH366" s="130"/>
      <c r="CI366" s="121"/>
      <c r="CJ366" s="121"/>
      <c r="CK366" s="379"/>
      <c r="CL366" s="121"/>
      <c r="CM366" s="121"/>
      <c r="CN366" s="121"/>
      <c r="CP366" s="104" t="s">
        <v>1050</v>
      </c>
      <c r="CQ366" s="121"/>
      <c r="CR366" s="121"/>
      <c r="CS366" s="121"/>
      <c r="CT366" s="121"/>
      <c r="CU366" s="121"/>
      <c r="CV366" s="121"/>
      <c r="CW366" s="121"/>
      <c r="CX366" s="121"/>
      <c r="CY366" s="379"/>
      <c r="CZ366" s="121"/>
      <c r="DA366" s="379"/>
      <c r="DB366" s="121" t="s">
        <v>1041</v>
      </c>
      <c r="DC366" s="379"/>
      <c r="DD366" s="121" t="s">
        <v>1041</v>
      </c>
      <c r="DE366" s="121" t="s">
        <v>1041</v>
      </c>
      <c r="DF366" s="121">
        <v>0</v>
      </c>
      <c r="DG366" s="121">
        <v>0</v>
      </c>
      <c r="DH366" s="121">
        <v>-0.5</v>
      </c>
      <c r="DI366" s="121">
        <v>1</v>
      </c>
      <c r="DJ366" s="379"/>
      <c r="DK366" s="121">
        <v>0</v>
      </c>
      <c r="DL366" s="121" t="s">
        <v>1041</v>
      </c>
      <c r="DM366" s="233"/>
      <c r="DN366" s="121"/>
      <c r="DO366" s="121"/>
      <c r="DP366" s="379"/>
      <c r="DQ366" s="121"/>
      <c r="DR366" s="121"/>
      <c r="DS366" s="121"/>
      <c r="DU366" s="104" t="s">
        <v>1050</v>
      </c>
      <c r="DV366" s="121"/>
      <c r="DW366" s="121"/>
      <c r="DX366" s="121"/>
      <c r="DY366" s="121"/>
      <c r="DZ366" s="121"/>
      <c r="EA366" s="121"/>
      <c r="EB366" s="121"/>
      <c r="EC366" s="121"/>
      <c r="ED366" s="121"/>
      <c r="EE366" s="121"/>
      <c r="EF366" s="121"/>
      <c r="EG366" s="121" t="s">
        <v>1041</v>
      </c>
      <c r="EH366" s="121" t="s">
        <v>1041</v>
      </c>
      <c r="EI366" s="121" t="s">
        <v>1041</v>
      </c>
      <c r="EJ366" s="121" t="s">
        <v>1041</v>
      </c>
      <c r="EK366" s="121">
        <v>0</v>
      </c>
      <c r="EL366" s="121">
        <v>0</v>
      </c>
      <c r="EM366" s="121">
        <v>0</v>
      </c>
      <c r="EN366" s="121">
        <v>0</v>
      </c>
      <c r="EO366" s="121"/>
      <c r="EP366" s="121">
        <v>0</v>
      </c>
      <c r="EQ366" s="234" t="s">
        <v>1041</v>
      </c>
      <c r="ER366" s="121"/>
      <c r="ES366" s="121"/>
      <c r="ET366" s="121"/>
      <c r="EU366" s="121"/>
      <c r="EV366" s="121"/>
      <c r="EW366" s="121"/>
      <c r="EX366" s="121"/>
    </row>
    <row r="367" spans="1:154" ht="14.4" customHeight="1" x14ac:dyDescent="0.35">
      <c r="A367" s="123" t="s">
        <v>893</v>
      </c>
      <c r="B367" s="121"/>
      <c r="C367" s="121"/>
      <c r="D367" s="121"/>
      <c r="E367" s="121"/>
      <c r="F367" s="121"/>
      <c r="G367" s="121"/>
      <c r="H367" s="121"/>
      <c r="I367" s="121"/>
      <c r="J367" s="379"/>
      <c r="K367" s="121"/>
      <c r="L367" s="379"/>
      <c r="M367" s="121"/>
      <c r="N367" s="379"/>
      <c r="O367" s="121"/>
      <c r="P367" s="121"/>
      <c r="Q367" s="121"/>
      <c r="R367" s="121"/>
      <c r="S367" s="121"/>
      <c r="T367" s="121"/>
      <c r="U367" s="379"/>
      <c r="V367" s="121"/>
      <c r="W367" s="121"/>
      <c r="X367" s="121"/>
      <c r="Y367" s="121">
        <v>0</v>
      </c>
      <c r="Z367" s="121">
        <v>0.125</v>
      </c>
      <c r="AA367" s="379"/>
      <c r="AB367" s="121">
        <v>0.16666666666666674</v>
      </c>
      <c r="AC367" s="121">
        <v>0.23809523809523814</v>
      </c>
      <c r="AD367" s="121"/>
      <c r="AF367" s="123" t="s">
        <v>893</v>
      </c>
      <c r="AG367" s="121"/>
      <c r="AH367" s="121"/>
      <c r="AI367" s="121"/>
      <c r="AJ367" s="121"/>
      <c r="AK367" s="121"/>
      <c r="AL367" s="121"/>
      <c r="AM367" s="121"/>
      <c r="AN367" s="121"/>
      <c r="AO367" s="379"/>
      <c r="AP367" s="121"/>
      <c r="AQ367" s="379"/>
      <c r="AR367" s="121"/>
      <c r="AS367" s="379"/>
      <c r="AT367" s="121"/>
      <c r="AU367" s="121"/>
      <c r="AV367" s="121"/>
      <c r="AW367" s="121"/>
      <c r="AX367" s="121"/>
      <c r="AY367" s="121"/>
      <c r="AZ367" s="379"/>
      <c r="BA367" s="121"/>
      <c r="BB367" s="121"/>
      <c r="BC367" s="121"/>
      <c r="BD367" s="121">
        <v>-2.4390243902439046E-2</v>
      </c>
      <c r="BE367" s="121">
        <v>0.25</v>
      </c>
      <c r="BF367" s="379"/>
      <c r="BG367" s="121">
        <v>0.1333333333333333</v>
      </c>
      <c r="BH367" s="121">
        <v>0.17647058823529416</v>
      </c>
      <c r="BI367" s="121"/>
      <c r="BK367" s="123" t="s">
        <v>893</v>
      </c>
      <c r="BL367" s="121"/>
      <c r="BM367" s="121"/>
      <c r="BN367" s="121"/>
      <c r="BO367" s="121"/>
      <c r="BP367" s="121"/>
      <c r="BQ367" s="121"/>
      <c r="BR367" s="121"/>
      <c r="BS367" s="121"/>
      <c r="BT367" s="379"/>
      <c r="BU367" s="121"/>
      <c r="BV367" s="379"/>
      <c r="BW367" s="121"/>
      <c r="BX367" s="379"/>
      <c r="BY367" s="121"/>
      <c r="BZ367" s="121"/>
      <c r="CA367" s="121"/>
      <c r="CB367" s="121"/>
      <c r="CC367" s="121"/>
      <c r="CD367" s="121"/>
      <c r="CE367" s="379"/>
      <c r="CF367" s="121"/>
      <c r="CG367" s="121"/>
      <c r="CH367" s="121">
        <v>0</v>
      </c>
      <c r="CI367" s="121">
        <v>0.5</v>
      </c>
      <c r="CJ367" s="121">
        <v>0</v>
      </c>
      <c r="CK367" s="379"/>
      <c r="CL367" s="121">
        <v>0</v>
      </c>
      <c r="CM367" s="121">
        <v>0.33333333333333326</v>
      </c>
      <c r="CN367" s="121"/>
      <c r="CP367" s="123" t="s">
        <v>893</v>
      </c>
      <c r="CQ367" s="121"/>
      <c r="CR367" s="121"/>
      <c r="CS367" s="121"/>
      <c r="CT367" s="121"/>
      <c r="CU367" s="121"/>
      <c r="CV367" s="121"/>
      <c r="CW367" s="121"/>
      <c r="CX367" s="121"/>
      <c r="CY367" s="379"/>
      <c r="CZ367" s="121"/>
      <c r="DA367" s="379"/>
      <c r="DB367" s="121"/>
      <c r="DC367" s="379"/>
      <c r="DD367" s="121"/>
      <c r="DE367" s="121"/>
      <c r="DF367" s="121"/>
      <c r="DG367" s="121"/>
      <c r="DH367" s="121"/>
      <c r="DI367" s="121"/>
      <c r="DJ367" s="379"/>
      <c r="DK367" s="121"/>
      <c r="DL367" s="121"/>
      <c r="DM367" s="121">
        <v>0</v>
      </c>
      <c r="DN367" s="121">
        <v>0</v>
      </c>
      <c r="DO367" s="121">
        <v>0</v>
      </c>
      <c r="DP367" s="379"/>
      <c r="DQ367" s="121">
        <v>0</v>
      </c>
      <c r="DR367" s="121">
        <v>0</v>
      </c>
      <c r="DS367" s="121"/>
      <c r="DU367" s="123" t="s">
        <v>893</v>
      </c>
      <c r="DV367" s="121"/>
      <c r="DW367" s="121"/>
      <c r="DX367" s="121"/>
      <c r="DY367" s="121"/>
      <c r="DZ367" s="121"/>
      <c r="EA367" s="121"/>
      <c r="EB367" s="121"/>
      <c r="EC367" s="121"/>
      <c r="ED367" s="267"/>
      <c r="EE367" s="121"/>
      <c r="EF367" s="267"/>
      <c r="EG367" s="121"/>
      <c r="EH367" s="267"/>
      <c r="EI367" s="121"/>
      <c r="EJ367" s="121"/>
      <c r="EK367" s="121"/>
      <c r="EL367" s="121"/>
      <c r="EM367" s="121"/>
      <c r="EN367" s="121"/>
      <c r="EO367" s="267"/>
      <c r="EP367" s="121"/>
      <c r="EQ367" s="121"/>
      <c r="ER367" s="121">
        <v>0</v>
      </c>
      <c r="ES367" s="121">
        <v>0.10000000000000009</v>
      </c>
      <c r="ET367" s="121">
        <v>0</v>
      </c>
      <c r="EU367" s="121"/>
      <c r="EV367" s="121">
        <v>9.0909090909090828E-2</v>
      </c>
      <c r="EW367" s="121">
        <v>0</v>
      </c>
      <c r="EX367" s="121"/>
    </row>
    <row r="368" spans="1:154" ht="14.4" customHeight="1" x14ac:dyDescent="0.35">
      <c r="A368" s="104" t="s">
        <v>1051</v>
      </c>
      <c r="B368" s="237"/>
      <c r="C368" s="238"/>
      <c r="D368" s="230"/>
      <c r="E368" s="238"/>
      <c r="F368" s="238"/>
      <c r="G368" s="239"/>
      <c r="H368" s="121" t="s">
        <v>1041</v>
      </c>
      <c r="I368" s="121" t="s">
        <v>1041</v>
      </c>
      <c r="J368" s="379"/>
      <c r="K368" s="121" t="s">
        <v>1041</v>
      </c>
      <c r="L368" s="379"/>
      <c r="M368" s="121" t="s">
        <v>1041</v>
      </c>
      <c r="N368" s="379"/>
      <c r="O368" s="121" t="s">
        <v>1041</v>
      </c>
      <c r="P368" s="121" t="s">
        <v>1041</v>
      </c>
      <c r="Q368" s="121" t="s">
        <v>1041</v>
      </c>
      <c r="R368" s="121" t="s">
        <v>1041</v>
      </c>
      <c r="S368" s="121" t="s">
        <v>1041</v>
      </c>
      <c r="T368" s="121" t="s">
        <v>1041</v>
      </c>
      <c r="U368" s="379"/>
      <c r="V368" s="121" t="s">
        <v>1041</v>
      </c>
      <c r="W368" s="121" t="s">
        <v>1041</v>
      </c>
      <c r="X368" s="121"/>
      <c r="Y368" s="121"/>
      <c r="Z368" s="121"/>
      <c r="AA368" s="379"/>
      <c r="AB368" s="121"/>
      <c r="AC368" s="121"/>
      <c r="AD368" s="121"/>
      <c r="AF368" s="104" t="s">
        <v>1051</v>
      </c>
      <c r="AG368" s="237"/>
      <c r="AH368" s="238"/>
      <c r="AI368" s="230"/>
      <c r="AJ368" s="238"/>
      <c r="AK368" s="238"/>
      <c r="AL368" s="239"/>
      <c r="AM368" s="121"/>
      <c r="AN368" s="121" t="s">
        <v>1041</v>
      </c>
      <c r="AO368" s="379"/>
      <c r="AP368" s="121" t="s">
        <v>1041</v>
      </c>
      <c r="AQ368" s="379"/>
      <c r="AR368" s="121" t="s">
        <v>1041</v>
      </c>
      <c r="AS368" s="379"/>
      <c r="AT368" s="130" t="s">
        <v>1041</v>
      </c>
      <c r="AU368" s="130" t="s">
        <v>1041</v>
      </c>
      <c r="AV368" s="130" t="s">
        <v>1041</v>
      </c>
      <c r="AW368" s="130" t="s">
        <v>1041</v>
      </c>
      <c r="AX368" s="130" t="s">
        <v>1041</v>
      </c>
      <c r="AY368" s="121" t="s">
        <v>1041</v>
      </c>
      <c r="AZ368" s="379"/>
      <c r="BA368" s="121" t="s">
        <v>1041</v>
      </c>
      <c r="BB368" s="121" t="s">
        <v>1041</v>
      </c>
      <c r="BC368" s="121"/>
      <c r="BD368" s="121"/>
      <c r="BE368" s="121"/>
      <c r="BF368" s="379"/>
      <c r="BG368" s="121"/>
      <c r="BH368" s="121"/>
      <c r="BI368" s="121"/>
      <c r="BK368" s="104" t="s">
        <v>1051</v>
      </c>
      <c r="BL368" s="237"/>
      <c r="BM368" s="238"/>
      <c r="BN368" s="230"/>
      <c r="BO368" s="238"/>
      <c r="BP368" s="238"/>
      <c r="BQ368" s="239"/>
      <c r="BR368" s="121" t="s">
        <v>1041</v>
      </c>
      <c r="BS368" s="121" t="s">
        <v>1041</v>
      </c>
      <c r="BT368" s="379"/>
      <c r="BU368" s="121" t="s">
        <v>1041</v>
      </c>
      <c r="BV368" s="379"/>
      <c r="BW368" s="121" t="s">
        <v>1041</v>
      </c>
      <c r="BX368" s="379"/>
      <c r="BY368" s="121" t="s">
        <v>1041</v>
      </c>
      <c r="BZ368" s="121" t="s">
        <v>1041</v>
      </c>
      <c r="CA368" s="121" t="s">
        <v>1041</v>
      </c>
      <c r="CB368" s="121" t="s">
        <v>1041</v>
      </c>
      <c r="CC368" s="121" t="s">
        <v>1041</v>
      </c>
      <c r="CD368" s="121" t="s">
        <v>1041</v>
      </c>
      <c r="CE368" s="379"/>
      <c r="CF368" s="121" t="s">
        <v>1041</v>
      </c>
      <c r="CG368" s="121" t="s">
        <v>1041</v>
      </c>
      <c r="CH368" s="130"/>
      <c r="CI368" s="121"/>
      <c r="CJ368" s="121"/>
      <c r="CK368" s="379"/>
      <c r="CL368" s="121"/>
      <c r="CM368" s="121"/>
      <c r="CN368" s="121"/>
      <c r="CP368" s="104" t="s">
        <v>1051</v>
      </c>
      <c r="CQ368" s="237"/>
      <c r="CR368" s="238"/>
      <c r="CS368" s="230"/>
      <c r="CT368" s="238"/>
      <c r="CU368" s="238"/>
      <c r="CV368" s="239"/>
      <c r="CW368" s="121" t="s">
        <v>1041</v>
      </c>
      <c r="CX368" s="121" t="s">
        <v>1041</v>
      </c>
      <c r="CY368" s="379"/>
      <c r="CZ368" s="121" t="s">
        <v>1041</v>
      </c>
      <c r="DA368" s="379"/>
      <c r="DB368" s="121" t="s">
        <v>1041</v>
      </c>
      <c r="DC368" s="379"/>
      <c r="DD368" s="121" t="s">
        <v>1041</v>
      </c>
      <c r="DE368" s="121" t="s">
        <v>1041</v>
      </c>
      <c r="DF368" s="121" t="s">
        <v>1041</v>
      </c>
      <c r="DG368" s="121" t="s">
        <v>1041</v>
      </c>
      <c r="DH368" s="121" t="s">
        <v>1041</v>
      </c>
      <c r="DI368" s="121" t="s">
        <v>1041</v>
      </c>
      <c r="DJ368" s="379"/>
      <c r="DK368" s="121" t="s">
        <v>1041</v>
      </c>
      <c r="DL368" s="121" t="s">
        <v>1041</v>
      </c>
      <c r="DM368" s="233"/>
      <c r="DN368" s="121"/>
      <c r="DO368" s="121"/>
      <c r="DP368" s="379"/>
      <c r="DQ368" s="121"/>
      <c r="DR368" s="121"/>
      <c r="DS368" s="121"/>
      <c r="DU368" s="104" t="s">
        <v>1051</v>
      </c>
      <c r="DV368" s="237"/>
      <c r="DW368" s="238"/>
      <c r="DX368" s="230"/>
      <c r="DY368" s="238"/>
      <c r="DZ368" s="238"/>
      <c r="EA368" s="239"/>
      <c r="EB368" s="121" t="s">
        <v>1041</v>
      </c>
      <c r="EC368" s="121" t="s">
        <v>1041</v>
      </c>
      <c r="ED368" s="268"/>
      <c r="EE368" s="121" t="s">
        <v>1041</v>
      </c>
      <c r="EF368" s="268"/>
      <c r="EG368" s="121" t="s">
        <v>1041</v>
      </c>
      <c r="EH368" s="268"/>
      <c r="EI368" s="121" t="s">
        <v>1041</v>
      </c>
      <c r="EJ368" s="121" t="s">
        <v>1041</v>
      </c>
      <c r="EK368" s="121" t="s">
        <v>1041</v>
      </c>
      <c r="EL368" s="121" t="s">
        <v>1041</v>
      </c>
      <c r="EM368" s="121" t="s">
        <v>1041</v>
      </c>
      <c r="EN368" s="121" t="s">
        <v>1041</v>
      </c>
      <c r="EO368" s="269"/>
      <c r="EP368" s="121" t="s">
        <v>1041</v>
      </c>
      <c r="EQ368" s="121" t="s">
        <v>1041</v>
      </c>
      <c r="ER368" s="233"/>
      <c r="ES368" s="121"/>
      <c r="ET368" s="121"/>
      <c r="EU368" s="121"/>
      <c r="EV368" s="121"/>
      <c r="EW368" s="121"/>
      <c r="EX368" s="121"/>
    </row>
    <row r="369" spans="1:154" ht="14.4" customHeight="1" x14ac:dyDescent="0.35">
      <c r="A369" s="123" t="s">
        <v>1052</v>
      </c>
      <c r="B369" s="121">
        <v>0</v>
      </c>
      <c r="C369" s="121">
        <v>0</v>
      </c>
      <c r="D369" s="121" t="s">
        <v>1041</v>
      </c>
      <c r="E369" s="121" t="s">
        <v>1041</v>
      </c>
      <c r="F369" s="121" t="s">
        <v>1041</v>
      </c>
      <c r="G369" s="121" t="s">
        <v>1041</v>
      </c>
      <c r="H369" s="121" t="s">
        <v>1041</v>
      </c>
      <c r="I369" s="121" t="s">
        <v>1041</v>
      </c>
      <c r="J369" s="379"/>
      <c r="K369" s="121" t="s">
        <v>1041</v>
      </c>
      <c r="L369" s="379"/>
      <c r="M369" s="121" t="s">
        <v>1041</v>
      </c>
      <c r="N369" s="379"/>
      <c r="O369" s="121" t="s">
        <v>1041</v>
      </c>
      <c r="P369" s="121" t="s">
        <v>1041</v>
      </c>
      <c r="Q369" s="121" t="s">
        <v>1041</v>
      </c>
      <c r="R369" s="121">
        <v>1.1739130434782608</v>
      </c>
      <c r="S369" s="121" t="s">
        <v>1041</v>
      </c>
      <c r="T369" s="121" t="s">
        <v>1041</v>
      </c>
      <c r="U369" s="379"/>
      <c r="V369" s="121" t="s">
        <v>1041</v>
      </c>
      <c r="W369" s="121">
        <v>0</v>
      </c>
      <c r="X369" s="121">
        <v>-0.16666666666666663</v>
      </c>
      <c r="Y369" s="121">
        <v>-0.4</v>
      </c>
      <c r="Z369" s="121">
        <v>0.66666666666666674</v>
      </c>
      <c r="AA369" s="379"/>
      <c r="AB369" s="121">
        <v>0</v>
      </c>
      <c r="AC369" s="121">
        <v>0</v>
      </c>
      <c r="AD369" s="121"/>
      <c r="AF369" s="123" t="s">
        <v>1052</v>
      </c>
      <c r="AG369" s="121">
        <v>2</v>
      </c>
      <c r="AH369" s="121">
        <v>-0.16666666666666663</v>
      </c>
      <c r="AI369" s="121" t="s">
        <v>1041</v>
      </c>
      <c r="AJ369" s="121" t="s">
        <v>1041</v>
      </c>
      <c r="AK369" s="121" t="s">
        <v>1041</v>
      </c>
      <c r="AL369" s="121" t="s">
        <v>1041</v>
      </c>
      <c r="AM369" s="121" t="s">
        <v>1041</v>
      </c>
      <c r="AN369" s="121" t="s">
        <v>1041</v>
      </c>
      <c r="AO369" s="379"/>
      <c r="AP369" s="121" t="s">
        <v>1041</v>
      </c>
      <c r="AQ369" s="379"/>
      <c r="AR369" s="121" t="s">
        <v>1041</v>
      </c>
      <c r="AS369" s="379"/>
      <c r="AT369" s="130" t="s">
        <v>1041</v>
      </c>
      <c r="AU369" s="130" t="s">
        <v>1041</v>
      </c>
      <c r="AV369" s="130" t="s">
        <v>1041</v>
      </c>
      <c r="AW369" s="130">
        <v>-0.16666666666666663</v>
      </c>
      <c r="AX369" s="130" t="s">
        <v>1041</v>
      </c>
      <c r="AY369" s="121" t="s">
        <v>1041</v>
      </c>
      <c r="AZ369" s="379"/>
      <c r="BA369" s="121" t="s">
        <v>1041</v>
      </c>
      <c r="BB369" s="121">
        <v>0</v>
      </c>
      <c r="BC369" s="121">
        <v>2.4999999999999911E-2</v>
      </c>
      <c r="BD369" s="121">
        <v>-2.4390243902439046E-2</v>
      </c>
      <c r="BE369" s="121">
        <v>8.3333333333333259E-2</v>
      </c>
      <c r="BF369" s="379"/>
      <c r="BG369" s="121">
        <v>0</v>
      </c>
      <c r="BH369" s="121">
        <v>7.6923076923076872E-2</v>
      </c>
      <c r="BI369" s="121"/>
      <c r="BK369" s="123" t="s">
        <v>1052</v>
      </c>
      <c r="BL369" s="121">
        <v>0</v>
      </c>
      <c r="BM369" s="121">
        <v>0.30000000000000004</v>
      </c>
      <c r="BN369" s="121" t="s">
        <v>1041</v>
      </c>
      <c r="BO369" s="121" t="s">
        <v>1041</v>
      </c>
      <c r="BP369" s="121" t="s">
        <v>1041</v>
      </c>
      <c r="BQ369" s="121" t="s">
        <v>1041</v>
      </c>
      <c r="BR369" s="121" t="s">
        <v>1041</v>
      </c>
      <c r="BS369" s="121" t="s">
        <v>1041</v>
      </c>
      <c r="BT369" s="379"/>
      <c r="BU369" s="121" t="s">
        <v>1041</v>
      </c>
      <c r="BV369" s="379"/>
      <c r="BW369" s="121" t="s">
        <v>1041</v>
      </c>
      <c r="BX369" s="379"/>
      <c r="BY369" s="121" t="s">
        <v>1041</v>
      </c>
      <c r="BZ369" s="121" t="s">
        <v>1041</v>
      </c>
      <c r="CA369" s="121" t="s">
        <v>1041</v>
      </c>
      <c r="CB369" s="121">
        <v>0</v>
      </c>
      <c r="CC369" s="121" t="s">
        <v>1041</v>
      </c>
      <c r="CD369" s="121" t="s">
        <v>1041</v>
      </c>
      <c r="CE369" s="379"/>
      <c r="CF369" s="121" t="s">
        <v>1041</v>
      </c>
      <c r="CG369" s="121">
        <v>0</v>
      </c>
      <c r="CH369" s="130">
        <v>0</v>
      </c>
      <c r="CI369" s="121">
        <v>0</v>
      </c>
      <c r="CJ369" s="121">
        <v>0</v>
      </c>
      <c r="CK369" s="379"/>
      <c r="CL369" s="121">
        <v>0</v>
      </c>
      <c r="CM369" s="121"/>
      <c r="CN369" s="121"/>
      <c r="CP369" s="123" t="s">
        <v>1052</v>
      </c>
      <c r="CQ369" s="121">
        <v>-0.25</v>
      </c>
      <c r="CR369" s="121">
        <v>0.33333333333333326</v>
      </c>
      <c r="CS369" s="121" t="s">
        <v>1041</v>
      </c>
      <c r="CT369" s="121" t="s">
        <v>1041</v>
      </c>
      <c r="CU369" s="121" t="s">
        <v>1041</v>
      </c>
      <c r="CV369" s="121" t="s">
        <v>1041</v>
      </c>
      <c r="CW369" s="121" t="s">
        <v>1041</v>
      </c>
      <c r="CX369" s="121" t="s">
        <v>1041</v>
      </c>
      <c r="CY369" s="379"/>
      <c r="CZ369" s="121" t="s">
        <v>1041</v>
      </c>
      <c r="DA369" s="379"/>
      <c r="DB369" s="121" t="s">
        <v>1041</v>
      </c>
      <c r="DC369" s="379"/>
      <c r="DD369" s="121" t="s">
        <v>1041</v>
      </c>
      <c r="DE369" s="121" t="s">
        <v>1041</v>
      </c>
      <c r="DF369" s="121" t="s">
        <v>1041</v>
      </c>
      <c r="DG369" s="121">
        <v>4</v>
      </c>
      <c r="DH369" s="121" t="s">
        <v>1041</v>
      </c>
      <c r="DI369" s="121" t="s">
        <v>1041</v>
      </c>
      <c r="DJ369" s="379"/>
      <c r="DK369" s="121" t="s">
        <v>1041</v>
      </c>
      <c r="DL369" s="121">
        <v>-0.33333333333333337</v>
      </c>
      <c r="DM369" s="233">
        <v>0</v>
      </c>
      <c r="DN369" s="121">
        <v>0</v>
      </c>
      <c r="DO369" s="121">
        <v>0</v>
      </c>
      <c r="DP369" s="379"/>
      <c r="DQ369" s="121">
        <v>1</v>
      </c>
      <c r="DR369" s="121"/>
      <c r="DS369" s="121"/>
      <c r="DU369" s="123" t="s">
        <v>1052</v>
      </c>
      <c r="DV369" s="121">
        <v>-0.30000000000000004</v>
      </c>
      <c r="DW369" s="121">
        <v>0.25714285714285712</v>
      </c>
      <c r="DX369" s="121" t="s">
        <v>1041</v>
      </c>
      <c r="DY369" s="121" t="s">
        <v>1041</v>
      </c>
      <c r="DZ369" s="121" t="s">
        <v>1041</v>
      </c>
      <c r="EA369" s="121" t="s">
        <v>1041</v>
      </c>
      <c r="EB369" s="121" t="s">
        <v>1041</v>
      </c>
      <c r="EC369" s="121" t="s">
        <v>1041</v>
      </c>
      <c r="ED369" s="121" t="s">
        <v>1041</v>
      </c>
      <c r="EE369" s="121" t="s">
        <v>1041</v>
      </c>
      <c r="EF369" s="121" t="s">
        <v>1041</v>
      </c>
      <c r="EG369" s="121" t="s">
        <v>1041</v>
      </c>
      <c r="EH369" s="121" t="s">
        <v>1041</v>
      </c>
      <c r="EI369" s="121" t="s">
        <v>1041</v>
      </c>
      <c r="EJ369" s="121" t="s">
        <v>1041</v>
      </c>
      <c r="EK369" s="121" t="s">
        <v>1041</v>
      </c>
      <c r="EL369" s="121">
        <v>0.33333333333333326</v>
      </c>
      <c r="EM369" s="121" t="s">
        <v>1041</v>
      </c>
      <c r="EN369" s="121" t="s">
        <v>1041</v>
      </c>
      <c r="EO369" s="121"/>
      <c r="EP369" s="121" t="s">
        <v>1041</v>
      </c>
      <c r="EQ369" s="234">
        <v>-0.16666666666666663</v>
      </c>
      <c r="ER369" s="121">
        <v>-0.19999999999999996</v>
      </c>
      <c r="ES369" s="121">
        <v>0</v>
      </c>
      <c r="ET369" s="121">
        <v>0</v>
      </c>
      <c r="EU369" s="121"/>
      <c r="EV369" s="121">
        <v>0</v>
      </c>
      <c r="EW369" s="121">
        <v>0</v>
      </c>
      <c r="EX369" s="121"/>
    </row>
    <row r="370" spans="1:154" ht="14.4" customHeight="1" x14ac:dyDescent="0.35">
      <c r="A370" s="104" t="s">
        <v>885</v>
      </c>
      <c r="B370" s="121">
        <v>0</v>
      </c>
      <c r="C370" s="121">
        <v>0</v>
      </c>
      <c r="D370" s="121">
        <v>0</v>
      </c>
      <c r="E370" s="121" t="s">
        <v>1041</v>
      </c>
      <c r="F370" s="121" t="s">
        <v>1041</v>
      </c>
      <c r="G370" s="121" t="s">
        <v>1041</v>
      </c>
      <c r="H370" s="121" t="s">
        <v>1041</v>
      </c>
      <c r="I370" s="121" t="s">
        <v>1041</v>
      </c>
      <c r="J370" s="379"/>
      <c r="K370" s="121" t="s">
        <v>1041</v>
      </c>
      <c r="L370" s="379"/>
      <c r="M370" s="121" t="s">
        <v>1041</v>
      </c>
      <c r="N370" s="379"/>
      <c r="O370" s="121" t="s">
        <v>1041</v>
      </c>
      <c r="P370" s="121" t="s">
        <v>1041</v>
      </c>
      <c r="Q370" s="121" t="s">
        <v>1041</v>
      </c>
      <c r="R370" s="121">
        <v>0</v>
      </c>
      <c r="S370" s="121" t="s">
        <v>1041</v>
      </c>
      <c r="T370" s="121" t="s">
        <v>1041</v>
      </c>
      <c r="U370" s="379"/>
      <c r="V370" s="121">
        <v>0</v>
      </c>
      <c r="W370" s="121">
        <v>0</v>
      </c>
      <c r="X370" s="121">
        <v>0</v>
      </c>
      <c r="Y370" s="121"/>
      <c r="Z370" s="121"/>
      <c r="AA370" s="379"/>
      <c r="AB370" s="121">
        <v>0</v>
      </c>
      <c r="AC370" s="121">
        <v>0</v>
      </c>
      <c r="AD370" s="121"/>
      <c r="AF370" s="104" t="s">
        <v>885</v>
      </c>
      <c r="AG370" s="121">
        <v>0</v>
      </c>
      <c r="AH370" s="121">
        <v>0</v>
      </c>
      <c r="AI370" s="121">
        <v>0</v>
      </c>
      <c r="AJ370" s="121" t="s">
        <v>1041</v>
      </c>
      <c r="AK370" s="121" t="s">
        <v>1041</v>
      </c>
      <c r="AL370" s="121" t="s">
        <v>1041</v>
      </c>
      <c r="AM370" s="121"/>
      <c r="AN370" s="121" t="s">
        <v>1041</v>
      </c>
      <c r="AO370" s="379"/>
      <c r="AP370" s="121" t="s">
        <v>1041</v>
      </c>
      <c r="AQ370" s="379"/>
      <c r="AR370" s="121" t="s">
        <v>1041</v>
      </c>
      <c r="AS370" s="379"/>
      <c r="AT370" s="130" t="s">
        <v>1041</v>
      </c>
      <c r="AU370" s="130" t="s">
        <v>1041</v>
      </c>
      <c r="AV370" s="130" t="s">
        <v>1041</v>
      </c>
      <c r="AW370" s="130">
        <v>0</v>
      </c>
      <c r="AX370" s="130" t="s">
        <v>1041</v>
      </c>
      <c r="AY370" s="121" t="s">
        <v>1041</v>
      </c>
      <c r="AZ370" s="379"/>
      <c r="BA370" s="121">
        <v>3.4482758620689724E-2</v>
      </c>
      <c r="BB370" s="121">
        <v>1</v>
      </c>
      <c r="BC370" s="121">
        <v>2.4999999999999911E-2</v>
      </c>
      <c r="BD370" s="121"/>
      <c r="BE370" s="121"/>
      <c r="BF370" s="379"/>
      <c r="BG370" s="121">
        <v>0.11538461538461542</v>
      </c>
      <c r="BH370" s="121"/>
      <c r="BI370" s="121"/>
      <c r="BK370" s="104" t="s">
        <v>885</v>
      </c>
      <c r="BL370" s="121">
        <v>0</v>
      </c>
      <c r="BM370" s="121">
        <v>0</v>
      </c>
      <c r="BN370" s="121">
        <v>0</v>
      </c>
      <c r="BO370" s="121" t="s">
        <v>1041</v>
      </c>
      <c r="BP370" s="121" t="s">
        <v>1041</v>
      </c>
      <c r="BQ370" s="121" t="s">
        <v>1041</v>
      </c>
      <c r="BR370" s="121" t="s">
        <v>1041</v>
      </c>
      <c r="BS370" s="121" t="s">
        <v>1041</v>
      </c>
      <c r="BT370" s="379"/>
      <c r="BU370" s="121" t="s">
        <v>1041</v>
      </c>
      <c r="BV370" s="379"/>
      <c r="BW370" s="121" t="s">
        <v>1041</v>
      </c>
      <c r="BX370" s="379"/>
      <c r="BY370" s="121" t="s">
        <v>1041</v>
      </c>
      <c r="BZ370" s="121" t="s">
        <v>1041</v>
      </c>
      <c r="CA370" s="121" t="s">
        <v>1041</v>
      </c>
      <c r="CB370" s="121">
        <v>0</v>
      </c>
      <c r="CC370" s="121" t="s">
        <v>1041</v>
      </c>
      <c r="CD370" s="121" t="s">
        <v>1041</v>
      </c>
      <c r="CE370" s="379"/>
      <c r="CF370" s="121">
        <v>0</v>
      </c>
      <c r="CG370" s="121">
        <v>0</v>
      </c>
      <c r="CH370" s="130">
        <v>0</v>
      </c>
      <c r="CI370" s="121"/>
      <c r="CJ370" s="121"/>
      <c r="CK370" s="379"/>
      <c r="CL370" s="121">
        <v>0</v>
      </c>
      <c r="CM370" s="121">
        <v>0.375</v>
      </c>
      <c r="CN370" s="121"/>
      <c r="CP370" s="104" t="s">
        <v>885</v>
      </c>
      <c r="CQ370" s="121">
        <v>0</v>
      </c>
      <c r="CR370" s="121">
        <v>0</v>
      </c>
      <c r="CS370" s="121">
        <v>-0.25</v>
      </c>
      <c r="CT370" s="121" t="s">
        <v>1041</v>
      </c>
      <c r="CU370" s="121" t="s">
        <v>1041</v>
      </c>
      <c r="CV370" s="121" t="s">
        <v>1041</v>
      </c>
      <c r="CW370" s="121" t="s">
        <v>1041</v>
      </c>
      <c r="CX370" s="121" t="s">
        <v>1041</v>
      </c>
      <c r="CY370" s="379"/>
      <c r="CZ370" s="121" t="s">
        <v>1041</v>
      </c>
      <c r="DA370" s="379"/>
      <c r="DB370" s="121" t="s">
        <v>1041</v>
      </c>
      <c r="DC370" s="379"/>
      <c r="DD370" s="121" t="s">
        <v>1041</v>
      </c>
      <c r="DE370" s="121" t="s">
        <v>1041</v>
      </c>
      <c r="DF370" s="121" t="s">
        <v>1041</v>
      </c>
      <c r="DG370" s="121">
        <v>-0.5</v>
      </c>
      <c r="DH370" s="121" t="s">
        <v>1041</v>
      </c>
      <c r="DI370" s="121" t="s">
        <v>1041</v>
      </c>
      <c r="DJ370" s="379"/>
      <c r="DK370" s="121">
        <v>0</v>
      </c>
      <c r="DL370" s="121">
        <v>0</v>
      </c>
      <c r="DM370" s="233">
        <v>0</v>
      </c>
      <c r="DN370" s="121"/>
      <c r="DO370" s="121"/>
      <c r="DP370" s="379"/>
      <c r="DQ370" s="121">
        <v>0</v>
      </c>
      <c r="DR370" s="121">
        <v>1</v>
      </c>
      <c r="DS370" s="121"/>
      <c r="DU370" s="104" t="s">
        <v>885</v>
      </c>
      <c r="DV370" s="121">
        <v>-0.125</v>
      </c>
      <c r="DW370" s="121">
        <v>0.14285714285714279</v>
      </c>
      <c r="DX370" s="121">
        <v>-0.125</v>
      </c>
      <c r="DY370" s="121" t="s">
        <v>1041</v>
      </c>
      <c r="DZ370" s="121" t="s">
        <v>1041</v>
      </c>
      <c r="EA370" s="121" t="s">
        <v>1041</v>
      </c>
      <c r="EB370" s="121" t="s">
        <v>1041</v>
      </c>
      <c r="EC370" s="121" t="s">
        <v>1041</v>
      </c>
      <c r="ED370" s="121" t="s">
        <v>1041</v>
      </c>
      <c r="EE370" s="121" t="s">
        <v>1041</v>
      </c>
      <c r="EF370" s="121" t="s">
        <v>1041</v>
      </c>
      <c r="EG370" s="121" t="s">
        <v>1041</v>
      </c>
      <c r="EH370" s="121" t="s">
        <v>1041</v>
      </c>
      <c r="EI370" s="121" t="s">
        <v>1041</v>
      </c>
      <c r="EJ370" s="121" t="s">
        <v>1041</v>
      </c>
      <c r="EK370" s="121" t="s">
        <v>1041</v>
      </c>
      <c r="EL370" s="121">
        <v>0.92307692307692313</v>
      </c>
      <c r="EM370" s="121" t="s">
        <v>1041</v>
      </c>
      <c r="EN370" s="121" t="s">
        <v>1041</v>
      </c>
      <c r="EO370" s="121"/>
      <c r="EP370" s="121">
        <v>7.6923076923076872E-2</v>
      </c>
      <c r="EQ370" s="234">
        <v>0</v>
      </c>
      <c r="ER370" s="121">
        <v>0</v>
      </c>
      <c r="ES370" s="121"/>
      <c r="ET370" s="121"/>
      <c r="EU370" s="121">
        <v>0.14285714285714279</v>
      </c>
      <c r="EV370" s="121">
        <v>0.4285714285714286</v>
      </c>
      <c r="EW370" s="121">
        <v>-0.25</v>
      </c>
      <c r="EX370" s="121"/>
    </row>
    <row r="371" spans="1:154" ht="14.4" customHeight="1" x14ac:dyDescent="0.35">
      <c r="A371" s="104" t="s">
        <v>1053</v>
      </c>
      <c r="B371" s="121"/>
      <c r="C371" s="121"/>
      <c r="D371" s="121"/>
      <c r="E371" s="121"/>
      <c r="F371" s="121"/>
      <c r="G371" s="121"/>
      <c r="H371" s="121"/>
      <c r="I371" s="121"/>
      <c r="J371" s="379"/>
      <c r="K371" s="121"/>
      <c r="L371" s="379"/>
      <c r="M371" s="121"/>
      <c r="N371" s="379"/>
      <c r="O371" s="121"/>
      <c r="P371" s="121"/>
      <c r="Q371" s="121"/>
      <c r="R371" s="121"/>
      <c r="S371" s="121" t="s">
        <v>1041</v>
      </c>
      <c r="T371" s="121" t="s">
        <v>1041</v>
      </c>
      <c r="U371" s="379"/>
      <c r="V371" s="121" t="s">
        <v>1041</v>
      </c>
      <c r="W371" s="121" t="s">
        <v>1041</v>
      </c>
      <c r="X371" s="121"/>
      <c r="Y371" s="121"/>
      <c r="Z371" s="121"/>
      <c r="AA371" s="379"/>
      <c r="AB371" s="121"/>
      <c r="AC371" s="121"/>
      <c r="AD371" s="121"/>
      <c r="AF371" s="104" t="s">
        <v>1053</v>
      </c>
      <c r="AG371" s="121"/>
      <c r="AH371" s="121"/>
      <c r="AI371" s="121"/>
      <c r="AJ371" s="121"/>
      <c r="AK371" s="121"/>
      <c r="AL371" s="121"/>
      <c r="AM371" s="121"/>
      <c r="AN371" s="121"/>
      <c r="AO371" s="379"/>
      <c r="AP371" s="121"/>
      <c r="AQ371" s="379"/>
      <c r="AR371" s="121"/>
      <c r="AS371" s="379"/>
      <c r="AT371" s="130"/>
      <c r="AU371" s="130"/>
      <c r="AV371" s="130"/>
      <c r="AW371" s="130"/>
      <c r="AX371" s="130" t="s">
        <v>1041</v>
      </c>
      <c r="AY371" s="121" t="s">
        <v>1041</v>
      </c>
      <c r="AZ371" s="379"/>
      <c r="BA371" s="121" t="s">
        <v>1041</v>
      </c>
      <c r="BB371" s="121" t="s">
        <v>1041</v>
      </c>
      <c r="BC371" s="121"/>
      <c r="BD371" s="121"/>
      <c r="BE371" s="121"/>
      <c r="BF371" s="379"/>
      <c r="BG371" s="121"/>
      <c r="BH371" s="121"/>
      <c r="BI371" s="121"/>
      <c r="BK371" s="104" t="s">
        <v>1053</v>
      </c>
      <c r="BL371" s="121"/>
      <c r="BM371" s="121"/>
      <c r="BN371" s="121"/>
      <c r="BO371" s="121"/>
      <c r="BP371" s="121"/>
      <c r="BQ371" s="121"/>
      <c r="BR371" s="121"/>
      <c r="BS371" s="121"/>
      <c r="BT371" s="379"/>
      <c r="BU371" s="121"/>
      <c r="BV371" s="379"/>
      <c r="BW371" s="121"/>
      <c r="BX371" s="379"/>
      <c r="BY371" s="121"/>
      <c r="BZ371" s="121"/>
      <c r="CA371" s="121"/>
      <c r="CB371" s="121"/>
      <c r="CC371" s="121" t="s">
        <v>1041</v>
      </c>
      <c r="CD371" s="121" t="s">
        <v>1041</v>
      </c>
      <c r="CE371" s="379"/>
      <c r="CF371" s="121" t="s">
        <v>1041</v>
      </c>
      <c r="CG371" s="121" t="s">
        <v>1041</v>
      </c>
      <c r="CH371" s="130"/>
      <c r="CI371" s="121"/>
      <c r="CJ371" s="121"/>
      <c r="CK371" s="379"/>
      <c r="CL371" s="121"/>
      <c r="CM371" s="121"/>
      <c r="CN371" s="121"/>
      <c r="CP371" s="104" t="s">
        <v>1053</v>
      </c>
      <c r="CQ371" s="121"/>
      <c r="CR371" s="121"/>
      <c r="CS371" s="121"/>
      <c r="CT371" s="121"/>
      <c r="CU371" s="121"/>
      <c r="CV371" s="121"/>
      <c r="CW371" s="121"/>
      <c r="CX371" s="121"/>
      <c r="CY371" s="379"/>
      <c r="CZ371" s="121"/>
      <c r="DA371" s="379"/>
      <c r="DB371" s="121"/>
      <c r="DC371" s="379"/>
      <c r="DD371" s="121"/>
      <c r="DE371" s="121"/>
      <c r="DF371" s="121"/>
      <c r="DG371" s="121"/>
      <c r="DH371" s="121" t="s">
        <v>1041</v>
      </c>
      <c r="DI371" s="121" t="s">
        <v>1041</v>
      </c>
      <c r="DJ371" s="379"/>
      <c r="DK371" s="121" t="s">
        <v>1041</v>
      </c>
      <c r="DL371" s="121" t="s">
        <v>1041</v>
      </c>
      <c r="DM371" s="233"/>
      <c r="DN371" s="121"/>
      <c r="DO371" s="121"/>
      <c r="DP371" s="379"/>
      <c r="DQ371" s="121"/>
      <c r="DR371" s="121"/>
      <c r="DS371" s="121"/>
      <c r="DU371" s="104" t="s">
        <v>1053</v>
      </c>
      <c r="DV371" s="121"/>
      <c r="DW371" s="121"/>
      <c r="DX371" s="121"/>
      <c r="DY371" s="121"/>
      <c r="DZ371" s="121"/>
      <c r="EA371" s="121"/>
      <c r="EB371" s="121"/>
      <c r="EC371" s="121"/>
      <c r="ED371" s="121"/>
      <c r="EE371" s="121"/>
      <c r="EF371" s="121"/>
      <c r="EG371" s="121"/>
      <c r="EH371" s="121"/>
      <c r="EI371" s="121"/>
      <c r="EJ371" s="121"/>
      <c r="EK371" s="121"/>
      <c r="EL371" s="121"/>
      <c r="EM371" s="121" t="s">
        <v>1041</v>
      </c>
      <c r="EN371" s="121" t="s">
        <v>1041</v>
      </c>
      <c r="EO371" s="121"/>
      <c r="EP371" s="121" t="s">
        <v>1041</v>
      </c>
      <c r="EQ371" s="234" t="s">
        <v>1041</v>
      </c>
      <c r="ER371" s="121"/>
      <c r="ES371" s="121"/>
      <c r="ET371" s="121"/>
      <c r="EU371" s="121"/>
      <c r="EV371" s="121"/>
      <c r="EW371" s="121"/>
      <c r="EX371" s="121"/>
    </row>
    <row r="372" spans="1:154" ht="14.4" customHeight="1" x14ac:dyDescent="0.35">
      <c r="A372" s="104" t="s">
        <v>1054</v>
      </c>
      <c r="B372" s="121">
        <v>-0.16666666666666663</v>
      </c>
      <c r="C372" s="121" t="s">
        <v>1041</v>
      </c>
      <c r="D372" s="121" t="s">
        <v>1041</v>
      </c>
      <c r="E372" s="121" t="s">
        <v>1041</v>
      </c>
      <c r="F372" s="121" t="s">
        <v>1041</v>
      </c>
      <c r="G372" s="121" t="s">
        <v>1041</v>
      </c>
      <c r="H372" s="121">
        <v>0</v>
      </c>
      <c r="I372" s="121" t="s">
        <v>1041</v>
      </c>
      <c r="J372" s="379"/>
      <c r="K372" s="121" t="s">
        <v>1041</v>
      </c>
      <c r="L372" s="379"/>
      <c r="M372" s="121" t="s">
        <v>1041</v>
      </c>
      <c r="N372" s="379"/>
      <c r="O372" s="121" t="s">
        <v>1041</v>
      </c>
      <c r="P372" s="121" t="s">
        <v>1041</v>
      </c>
      <c r="Q372" s="121">
        <v>-7.6923076923076872E-2</v>
      </c>
      <c r="R372" s="121" t="s">
        <v>1041</v>
      </c>
      <c r="S372" s="121" t="s">
        <v>1041</v>
      </c>
      <c r="T372" s="121" t="s">
        <v>1041</v>
      </c>
      <c r="U372" s="379"/>
      <c r="V372" s="121" t="s">
        <v>1041</v>
      </c>
      <c r="W372" s="121" t="s">
        <v>1041</v>
      </c>
      <c r="X372" s="121"/>
      <c r="Y372" s="121"/>
      <c r="Z372" s="121"/>
      <c r="AA372" s="379"/>
      <c r="AB372" s="121"/>
      <c r="AC372" s="121"/>
      <c r="AD372" s="121"/>
      <c r="AF372" s="104" t="s">
        <v>1054</v>
      </c>
      <c r="AG372" s="121">
        <v>0</v>
      </c>
      <c r="AH372" s="121" t="s">
        <v>1041</v>
      </c>
      <c r="AI372" s="121" t="s">
        <v>1041</v>
      </c>
      <c r="AJ372" s="121" t="s">
        <v>1041</v>
      </c>
      <c r="AK372" s="121" t="s">
        <v>1041</v>
      </c>
      <c r="AL372" s="121" t="s">
        <v>1041</v>
      </c>
      <c r="AM372" s="121">
        <v>0</v>
      </c>
      <c r="AN372" s="121" t="s">
        <v>1041</v>
      </c>
      <c r="AO372" s="379"/>
      <c r="AP372" s="121" t="s">
        <v>1041</v>
      </c>
      <c r="AQ372" s="379"/>
      <c r="AR372" s="121" t="s">
        <v>1041</v>
      </c>
      <c r="AS372" s="379"/>
      <c r="AT372" s="130" t="s">
        <v>1041</v>
      </c>
      <c r="AU372" s="130" t="s">
        <v>1041</v>
      </c>
      <c r="AV372" s="130">
        <v>0.26315789473684204</v>
      </c>
      <c r="AW372" s="130" t="s">
        <v>1041</v>
      </c>
      <c r="AX372" s="130" t="s">
        <v>1041</v>
      </c>
      <c r="AY372" s="121" t="s">
        <v>1041</v>
      </c>
      <c r="AZ372" s="379"/>
      <c r="BA372" s="121" t="s">
        <v>1041</v>
      </c>
      <c r="BB372" s="121" t="s">
        <v>1041</v>
      </c>
      <c r="BC372" s="121"/>
      <c r="BD372" s="121"/>
      <c r="BE372" s="121"/>
      <c r="BF372" s="379"/>
      <c r="BG372" s="121"/>
      <c r="BH372" s="121"/>
      <c r="BI372" s="121"/>
      <c r="BK372" s="104" t="s">
        <v>1054</v>
      </c>
      <c r="BL372" s="121">
        <v>0</v>
      </c>
      <c r="BM372" s="121" t="s">
        <v>1041</v>
      </c>
      <c r="BN372" s="121" t="s">
        <v>1041</v>
      </c>
      <c r="BO372" s="121" t="s">
        <v>1041</v>
      </c>
      <c r="BP372" s="121" t="s">
        <v>1041</v>
      </c>
      <c r="BQ372" s="121" t="s">
        <v>1041</v>
      </c>
      <c r="BR372" s="121">
        <v>0</v>
      </c>
      <c r="BS372" s="121" t="s">
        <v>1041</v>
      </c>
      <c r="BT372" s="379"/>
      <c r="BU372" s="121" t="s">
        <v>1041</v>
      </c>
      <c r="BV372" s="379"/>
      <c r="BW372" s="121" t="s">
        <v>1041</v>
      </c>
      <c r="BX372" s="379"/>
      <c r="BY372" s="121" t="s">
        <v>1041</v>
      </c>
      <c r="BZ372" s="121" t="s">
        <v>1041</v>
      </c>
      <c r="CA372" s="121">
        <v>0</v>
      </c>
      <c r="CB372" s="121" t="s">
        <v>1041</v>
      </c>
      <c r="CC372" s="121" t="s">
        <v>1041</v>
      </c>
      <c r="CD372" s="121" t="s">
        <v>1041</v>
      </c>
      <c r="CE372" s="379"/>
      <c r="CF372" s="121" t="s">
        <v>1041</v>
      </c>
      <c r="CG372" s="121" t="s">
        <v>1041</v>
      </c>
      <c r="CH372" s="130"/>
      <c r="CI372" s="121"/>
      <c r="CJ372" s="121"/>
      <c r="CK372" s="379"/>
      <c r="CL372" s="121"/>
      <c r="CM372" s="121"/>
      <c r="CN372" s="121"/>
      <c r="CP372" s="104" t="s">
        <v>1054</v>
      </c>
      <c r="CQ372" s="121">
        <v>-0.25</v>
      </c>
      <c r="CR372" s="121" t="s">
        <v>1041</v>
      </c>
      <c r="CS372" s="121" t="s">
        <v>1041</v>
      </c>
      <c r="CT372" s="121" t="s">
        <v>1041</v>
      </c>
      <c r="CU372" s="121" t="s">
        <v>1041</v>
      </c>
      <c r="CV372" s="121">
        <v>0</v>
      </c>
      <c r="CW372" s="121">
        <v>0</v>
      </c>
      <c r="CX372" s="121" t="s">
        <v>1041</v>
      </c>
      <c r="CY372" s="379"/>
      <c r="CZ372" s="121" t="s">
        <v>1041</v>
      </c>
      <c r="DA372" s="379"/>
      <c r="DB372" s="121" t="s">
        <v>1041</v>
      </c>
      <c r="DC372" s="379"/>
      <c r="DD372" s="121" t="s">
        <v>1041</v>
      </c>
      <c r="DE372" s="121" t="s">
        <v>1041</v>
      </c>
      <c r="DF372" s="121">
        <v>0.33333333333333326</v>
      </c>
      <c r="DG372" s="121" t="s">
        <v>1041</v>
      </c>
      <c r="DH372" s="121" t="s">
        <v>1041</v>
      </c>
      <c r="DI372" s="121" t="s">
        <v>1041</v>
      </c>
      <c r="DJ372" s="379"/>
      <c r="DK372" s="121" t="s">
        <v>1041</v>
      </c>
      <c r="DL372" s="121" t="s">
        <v>1041</v>
      </c>
      <c r="DM372" s="233"/>
      <c r="DN372" s="121"/>
      <c r="DO372" s="121"/>
      <c r="DP372" s="379"/>
      <c r="DQ372" s="121"/>
      <c r="DR372" s="121"/>
      <c r="DS372" s="121"/>
      <c r="DU372" s="104" t="s">
        <v>1054</v>
      </c>
      <c r="DV372" s="121">
        <v>-0.1875</v>
      </c>
      <c r="DW372" s="121" t="s">
        <v>1041</v>
      </c>
      <c r="DX372" s="121" t="s">
        <v>1041</v>
      </c>
      <c r="DY372" s="121" t="s">
        <v>1041</v>
      </c>
      <c r="DZ372" s="121" t="s">
        <v>1041</v>
      </c>
      <c r="EA372" s="121" t="s">
        <v>1041</v>
      </c>
      <c r="EB372" s="121">
        <v>0</v>
      </c>
      <c r="EC372" s="121" t="s">
        <v>1041</v>
      </c>
      <c r="ED372" s="121" t="s">
        <v>1041</v>
      </c>
      <c r="EE372" s="121">
        <v>0</v>
      </c>
      <c r="EF372" s="121">
        <v>0</v>
      </c>
      <c r="EG372" s="121" t="s">
        <v>1041</v>
      </c>
      <c r="EH372" s="121" t="s">
        <v>1041</v>
      </c>
      <c r="EI372" s="121" t="s">
        <v>1041</v>
      </c>
      <c r="EJ372" s="121" t="s">
        <v>1041</v>
      </c>
      <c r="EK372" s="121">
        <v>-9.0909090909090939E-2</v>
      </c>
      <c r="EL372" s="121" t="s">
        <v>1041</v>
      </c>
      <c r="EM372" s="121" t="s">
        <v>1041</v>
      </c>
      <c r="EN372" s="121" t="s">
        <v>1041</v>
      </c>
      <c r="EO372" s="121"/>
      <c r="EP372" s="121" t="s">
        <v>1041</v>
      </c>
      <c r="EQ372" s="234" t="s">
        <v>1041</v>
      </c>
      <c r="ER372" s="121"/>
      <c r="ES372" s="121"/>
      <c r="ET372" s="121"/>
      <c r="EU372" s="121"/>
      <c r="EV372" s="121"/>
      <c r="EW372" s="121"/>
      <c r="EX372" s="121"/>
    </row>
    <row r="373" spans="1:154" ht="15" customHeight="1" thickBot="1" x14ac:dyDescent="0.4">
      <c r="A373" s="104" t="s">
        <v>925</v>
      </c>
      <c r="B373" s="121" t="s">
        <v>1041</v>
      </c>
      <c r="C373" s="121" t="s">
        <v>1041</v>
      </c>
      <c r="D373" s="121" t="s">
        <v>1041</v>
      </c>
      <c r="E373" s="121" t="s">
        <v>1041</v>
      </c>
      <c r="F373" s="121" t="s">
        <v>1041</v>
      </c>
      <c r="G373" s="121" t="s">
        <v>1041</v>
      </c>
      <c r="H373" s="121">
        <v>0.25</v>
      </c>
      <c r="I373" s="121">
        <v>-9.9999999999999978E-2</v>
      </c>
      <c r="J373" s="379"/>
      <c r="K373" s="121">
        <v>-0.11111111111111116</v>
      </c>
      <c r="L373" s="379"/>
      <c r="M373" s="121">
        <v>0.1875</v>
      </c>
      <c r="N373" s="379"/>
      <c r="O373" s="121">
        <v>5.2631578947368363E-2</v>
      </c>
      <c r="P373" s="121">
        <v>0</v>
      </c>
      <c r="Q373" s="121">
        <v>0</v>
      </c>
      <c r="R373" s="121">
        <v>0</v>
      </c>
      <c r="S373" s="121">
        <v>0</v>
      </c>
      <c r="T373" s="121">
        <v>0</v>
      </c>
      <c r="U373" s="379"/>
      <c r="V373" s="121">
        <v>0</v>
      </c>
      <c r="W373" s="121">
        <v>0</v>
      </c>
      <c r="X373" s="121">
        <v>0</v>
      </c>
      <c r="Y373" s="121">
        <v>0</v>
      </c>
      <c r="Z373" s="121">
        <v>0</v>
      </c>
      <c r="AA373" s="379"/>
      <c r="AB373" s="121">
        <v>0</v>
      </c>
      <c r="AC373" s="121">
        <v>0</v>
      </c>
      <c r="AD373" s="121"/>
      <c r="AF373" s="104" t="s">
        <v>925</v>
      </c>
      <c r="AG373" s="121" t="s">
        <v>1041</v>
      </c>
      <c r="AH373" s="121" t="s">
        <v>1041</v>
      </c>
      <c r="AI373" s="121" t="s">
        <v>1041</v>
      </c>
      <c r="AJ373" s="121" t="s">
        <v>1041</v>
      </c>
      <c r="AK373" s="121" t="s">
        <v>1041</v>
      </c>
      <c r="AL373" s="121" t="s">
        <v>1041</v>
      </c>
      <c r="AM373" s="121">
        <v>6.25E-2</v>
      </c>
      <c r="AN373" s="121">
        <v>-5.8823529411764719E-2</v>
      </c>
      <c r="AO373" s="379"/>
      <c r="AP373" s="121">
        <v>-6.25E-2</v>
      </c>
      <c r="AQ373" s="379"/>
      <c r="AR373" s="121">
        <v>0.1333333333333333</v>
      </c>
      <c r="AS373" s="379"/>
      <c r="AT373" s="130">
        <v>0</v>
      </c>
      <c r="AU373" s="130">
        <v>-5.8823529411764719E-2</v>
      </c>
      <c r="AV373" s="130">
        <v>0</v>
      </c>
      <c r="AW373" s="130">
        <v>0.125</v>
      </c>
      <c r="AX373" s="130">
        <v>-0.11111111111111116</v>
      </c>
      <c r="AY373" s="121">
        <v>-0.25</v>
      </c>
      <c r="AZ373" s="379"/>
      <c r="BA373" s="121">
        <v>0.66666666666666674</v>
      </c>
      <c r="BB373" s="121">
        <v>0</v>
      </c>
      <c r="BC373" s="121">
        <v>0</v>
      </c>
      <c r="BD373" s="121">
        <v>0</v>
      </c>
      <c r="BE373" s="121">
        <v>0</v>
      </c>
      <c r="BF373" s="379"/>
      <c r="BG373" s="121">
        <v>0</v>
      </c>
      <c r="BH373" s="121">
        <v>0.19999999999999996</v>
      </c>
      <c r="BI373" s="121"/>
      <c r="BK373" s="104" t="s">
        <v>925</v>
      </c>
      <c r="BL373" s="121" t="s">
        <v>1041</v>
      </c>
      <c r="BM373" s="121" t="s">
        <v>1041</v>
      </c>
      <c r="BN373" s="121" t="s">
        <v>1041</v>
      </c>
      <c r="BO373" s="121" t="s">
        <v>1041</v>
      </c>
      <c r="BP373" s="121" t="s">
        <v>1041</v>
      </c>
      <c r="BQ373" s="121" t="s">
        <v>1041</v>
      </c>
      <c r="BR373" s="121">
        <v>0.19999999999999996</v>
      </c>
      <c r="BS373" s="121">
        <v>-0.16666666666666663</v>
      </c>
      <c r="BT373" s="379"/>
      <c r="BU373" s="121">
        <v>0</v>
      </c>
      <c r="BV373" s="379"/>
      <c r="BW373" s="121">
        <v>0</v>
      </c>
      <c r="BX373" s="379"/>
      <c r="BY373" s="121">
        <v>0.19999999999999996</v>
      </c>
      <c r="BZ373" s="121">
        <v>0.16666666666666674</v>
      </c>
      <c r="CA373" s="121">
        <v>0</v>
      </c>
      <c r="CB373" s="121">
        <v>-0.2857142857142857</v>
      </c>
      <c r="CC373" s="121">
        <v>0.39999999999999991</v>
      </c>
      <c r="CD373" s="121">
        <v>0</v>
      </c>
      <c r="CE373" s="379"/>
      <c r="CF373" s="121">
        <v>-0.1428571428571429</v>
      </c>
      <c r="CG373" s="121">
        <v>0.16666666666666674</v>
      </c>
      <c r="CH373" s="130">
        <v>0</v>
      </c>
      <c r="CI373" s="121">
        <v>0</v>
      </c>
      <c r="CJ373" s="121">
        <v>-0.1428571428571429</v>
      </c>
      <c r="CK373" s="379"/>
      <c r="CL373" s="121">
        <v>0</v>
      </c>
      <c r="CM373" s="121">
        <v>0.16666666666666674</v>
      </c>
      <c r="CN373" s="121"/>
      <c r="CP373" s="104" t="s">
        <v>925</v>
      </c>
      <c r="CQ373" s="121" t="s">
        <v>1041</v>
      </c>
      <c r="CR373" s="121" t="s">
        <v>1041</v>
      </c>
      <c r="CS373" s="121" t="s">
        <v>1041</v>
      </c>
      <c r="CT373" s="121" t="s">
        <v>1041</v>
      </c>
      <c r="CU373" s="121" t="s">
        <v>1041</v>
      </c>
      <c r="CV373" s="121" t="s">
        <v>1041</v>
      </c>
      <c r="CW373" s="121">
        <v>-0.8</v>
      </c>
      <c r="CX373" s="121">
        <v>1.5</v>
      </c>
      <c r="CY373" s="379"/>
      <c r="CZ373" s="121">
        <v>0</v>
      </c>
      <c r="DA373" s="379"/>
      <c r="DB373" s="121">
        <v>0</v>
      </c>
      <c r="DC373" s="379"/>
      <c r="DD373" s="121">
        <v>1</v>
      </c>
      <c r="DE373" s="121">
        <v>0</v>
      </c>
      <c r="DF373" s="121">
        <v>0</v>
      </c>
      <c r="DG373" s="121">
        <v>0</v>
      </c>
      <c r="DH373" s="121">
        <v>0</v>
      </c>
      <c r="DI373" s="121">
        <v>0</v>
      </c>
      <c r="DJ373" s="379"/>
      <c r="DK373" s="121">
        <v>0</v>
      </c>
      <c r="DL373" s="121">
        <v>0</v>
      </c>
      <c r="DM373" s="233">
        <v>-0.9</v>
      </c>
      <c r="DN373" s="121">
        <v>9</v>
      </c>
      <c r="DO373" s="121">
        <v>0</v>
      </c>
      <c r="DP373" s="379"/>
      <c r="DQ373" s="121">
        <v>0</v>
      </c>
      <c r="DR373" s="121">
        <v>0</v>
      </c>
      <c r="DS373" s="121"/>
      <c r="DU373" s="104" t="s">
        <v>925</v>
      </c>
      <c r="DV373" s="121" t="s">
        <v>1041</v>
      </c>
      <c r="DW373" s="121" t="s">
        <v>1041</v>
      </c>
      <c r="DX373" s="121" t="s">
        <v>1041</v>
      </c>
      <c r="DY373" s="121" t="s">
        <v>1041</v>
      </c>
      <c r="DZ373" s="121" t="s">
        <v>1041</v>
      </c>
      <c r="EA373" s="121" t="s">
        <v>1041</v>
      </c>
      <c r="EB373" s="121">
        <v>0</v>
      </c>
      <c r="EC373" s="121">
        <v>0</v>
      </c>
      <c r="ED373" s="121">
        <v>0</v>
      </c>
      <c r="EE373" s="121">
        <v>0</v>
      </c>
      <c r="EF373" s="121">
        <v>-0.19999999999999996</v>
      </c>
      <c r="EG373" s="121">
        <v>0.25</v>
      </c>
      <c r="EH373" s="121">
        <v>0</v>
      </c>
      <c r="EI373" s="121">
        <v>0</v>
      </c>
      <c r="EJ373" s="121">
        <v>0</v>
      </c>
      <c r="EK373" s="121">
        <v>-0.19999999999999996</v>
      </c>
      <c r="EL373" s="121">
        <v>0</v>
      </c>
      <c r="EM373" s="121">
        <v>0</v>
      </c>
      <c r="EN373" s="121">
        <v>0</v>
      </c>
      <c r="EO373" s="121"/>
      <c r="EP373" s="121">
        <v>0.25</v>
      </c>
      <c r="EQ373" s="234">
        <v>-0.19999999999999996</v>
      </c>
      <c r="ER373" s="130">
        <v>0</v>
      </c>
      <c r="ES373" s="121">
        <v>0.25</v>
      </c>
      <c r="ET373" s="121">
        <v>-0.19999999999999996</v>
      </c>
      <c r="EU373" s="121"/>
      <c r="EV373" s="121">
        <v>0</v>
      </c>
      <c r="EW373" s="121"/>
      <c r="EX373" s="121"/>
    </row>
    <row r="374" spans="1:154" ht="15" customHeight="1" thickBot="1" x14ac:dyDescent="0.4">
      <c r="A374" s="214" t="s">
        <v>1787</v>
      </c>
      <c r="B374" s="243">
        <v>-0.21951219512195119</v>
      </c>
      <c r="C374" s="243">
        <v>6.25E-2</v>
      </c>
      <c r="D374" s="243">
        <v>0.17647058823529416</v>
      </c>
      <c r="E374" s="243">
        <v>-0.19999999999999996</v>
      </c>
      <c r="F374" s="243">
        <v>0.375</v>
      </c>
      <c r="G374" s="243" t="s">
        <v>1041</v>
      </c>
      <c r="H374" s="243">
        <v>4.3478260869565188E-2</v>
      </c>
      <c r="I374" s="243">
        <v>-0.16666666666666663</v>
      </c>
      <c r="J374" s="380"/>
      <c r="K374" s="243">
        <v>0.125</v>
      </c>
      <c r="L374" s="380"/>
      <c r="M374" s="243">
        <v>6.6666666666666652E-2</v>
      </c>
      <c r="N374" s="380"/>
      <c r="O374" s="243">
        <v>-8.333333333333337E-2</v>
      </c>
      <c r="P374" s="243">
        <v>-9.0909090909090939E-2</v>
      </c>
      <c r="Q374" s="243">
        <v>0.14999999999999991</v>
      </c>
      <c r="R374" s="243">
        <v>4.3478260869565188E-2</v>
      </c>
      <c r="S374" s="243">
        <v>0</v>
      </c>
      <c r="T374" s="243">
        <v>-8.333333333333337E-2</v>
      </c>
      <c r="U374" s="380"/>
      <c r="V374" s="243">
        <v>9.0909090909090828E-2</v>
      </c>
      <c r="W374" s="243">
        <v>0</v>
      </c>
      <c r="X374" s="243">
        <v>-0.16666666666666663</v>
      </c>
      <c r="Y374" s="243">
        <v>0.19999999999999996</v>
      </c>
      <c r="Z374" s="243">
        <v>0</v>
      </c>
      <c r="AA374" s="380"/>
      <c r="AB374" s="243">
        <v>0</v>
      </c>
      <c r="AC374" s="243">
        <v>-0.16666666666666663</v>
      </c>
      <c r="AD374" s="121"/>
      <c r="AF374" s="214" t="s">
        <v>1787</v>
      </c>
      <c r="AG374" s="243">
        <v>0.19999999999999996</v>
      </c>
      <c r="AH374" s="243">
        <v>0</v>
      </c>
      <c r="AI374" s="243">
        <v>8.3333333333333037E-3</v>
      </c>
      <c r="AJ374" s="243">
        <v>-8.2644628099173278E-3</v>
      </c>
      <c r="AK374" s="243">
        <v>-4.166666666666663E-2</v>
      </c>
      <c r="AL374" s="243" t="s">
        <v>1041</v>
      </c>
      <c r="AM374" s="243">
        <v>-7.6923076923076872E-2</v>
      </c>
      <c r="AN374" s="243">
        <v>-8.333333333333337E-2</v>
      </c>
      <c r="AO374" s="380"/>
      <c r="AP374" s="243">
        <v>9.0909090909090828E-2</v>
      </c>
      <c r="AQ374" s="380"/>
      <c r="AR374" s="243">
        <v>0</v>
      </c>
      <c r="AS374" s="380"/>
      <c r="AT374" s="243">
        <v>0</v>
      </c>
      <c r="AU374" s="243">
        <v>0.16666666666666674</v>
      </c>
      <c r="AV374" s="243">
        <v>-0.1428571428571429</v>
      </c>
      <c r="AW374" s="243">
        <v>0</v>
      </c>
      <c r="AX374" s="243">
        <v>0</v>
      </c>
      <c r="AY374" s="243">
        <v>0</v>
      </c>
      <c r="AZ374" s="380"/>
      <c r="BA374" s="243">
        <v>0</v>
      </c>
      <c r="BB374" s="243">
        <v>0</v>
      </c>
      <c r="BC374" s="243">
        <v>2.4999999999999911E-2</v>
      </c>
      <c r="BD374" s="243">
        <v>-2.4390243902439046E-2</v>
      </c>
      <c r="BE374" s="243">
        <v>8.3333333333333259E-2</v>
      </c>
      <c r="BF374" s="380"/>
      <c r="BG374" s="243">
        <v>0</v>
      </c>
      <c r="BH374" s="243">
        <v>7.6923076923076872E-2</v>
      </c>
      <c r="BI374" s="121"/>
      <c r="BK374" s="214" t="s">
        <v>1787</v>
      </c>
      <c r="BL374" s="243">
        <v>-0.16666666666666663</v>
      </c>
      <c r="BM374" s="243">
        <v>0.19999999999999996</v>
      </c>
      <c r="BN374" s="243">
        <v>-0.16666666666666663</v>
      </c>
      <c r="BO374" s="243">
        <v>0.19999999999999996</v>
      </c>
      <c r="BP374" s="243">
        <v>0.16666666666666674</v>
      </c>
      <c r="BQ374" s="243" t="s">
        <v>1041</v>
      </c>
      <c r="BR374" s="243">
        <v>-0.19999999999999996</v>
      </c>
      <c r="BS374" s="243">
        <v>0</v>
      </c>
      <c r="BT374" s="380"/>
      <c r="BU374" s="243">
        <v>0</v>
      </c>
      <c r="BV374" s="380"/>
      <c r="BW374" s="243">
        <v>-8.333333333333337E-2</v>
      </c>
      <c r="BX374" s="380"/>
      <c r="BY374" s="243">
        <v>-1.8181818181818188E-2</v>
      </c>
      <c r="BZ374" s="243">
        <v>0.11111111111111116</v>
      </c>
      <c r="CA374" s="243">
        <v>0</v>
      </c>
      <c r="CB374" s="243">
        <v>0</v>
      </c>
      <c r="CC374" s="243">
        <v>-0.25</v>
      </c>
      <c r="CD374" s="243">
        <v>-0.11111111111111116</v>
      </c>
      <c r="CE374" s="380"/>
      <c r="CF374" s="243">
        <v>0.5</v>
      </c>
      <c r="CG374" s="243">
        <v>0</v>
      </c>
      <c r="CH374" s="243">
        <v>0</v>
      </c>
      <c r="CI374" s="243">
        <v>0</v>
      </c>
      <c r="CJ374" s="243">
        <v>0</v>
      </c>
      <c r="CK374" s="380"/>
      <c r="CL374" s="243">
        <v>0</v>
      </c>
      <c r="CM374" s="243">
        <v>-8.333333333333337E-2</v>
      </c>
      <c r="CN374" s="121"/>
      <c r="CP374" s="214" t="s">
        <v>1787</v>
      </c>
      <c r="CQ374" s="243">
        <v>-0.25</v>
      </c>
      <c r="CR374" s="243">
        <v>0.33333333333333326</v>
      </c>
      <c r="CS374" s="243">
        <v>-0.25</v>
      </c>
      <c r="CT374" s="243">
        <v>0.33333333333333326</v>
      </c>
      <c r="CU374" s="243">
        <v>0</v>
      </c>
      <c r="CV374" s="243" t="s">
        <v>1041</v>
      </c>
      <c r="CW374" s="243">
        <v>0</v>
      </c>
      <c r="CX374" s="243">
        <v>-0.5</v>
      </c>
      <c r="CY374" s="380"/>
      <c r="CZ374" s="243">
        <v>0.5</v>
      </c>
      <c r="DA374" s="380"/>
      <c r="DB374" s="243">
        <v>0.33333333333333326</v>
      </c>
      <c r="DC374" s="380"/>
      <c r="DD374" s="243">
        <v>0</v>
      </c>
      <c r="DE374" s="243">
        <v>-0.25</v>
      </c>
      <c r="DF374" s="243">
        <v>0.33333333333333326</v>
      </c>
      <c r="DG374" s="243">
        <v>-0.5</v>
      </c>
      <c r="DH374" s="243">
        <v>0</v>
      </c>
      <c r="DI374" s="270">
        <v>1</v>
      </c>
      <c r="DJ374" s="380"/>
      <c r="DK374" s="271">
        <v>-0.25</v>
      </c>
      <c r="DL374" s="243">
        <v>-0.33333333333333337</v>
      </c>
      <c r="DM374" s="243">
        <v>0</v>
      </c>
      <c r="DN374" s="243">
        <v>0</v>
      </c>
      <c r="DO374" s="243">
        <v>0</v>
      </c>
      <c r="DP374" s="380"/>
      <c r="DQ374" s="243">
        <v>1</v>
      </c>
      <c r="DR374" s="243">
        <v>-0.5</v>
      </c>
      <c r="DS374" s="121"/>
      <c r="DU374" s="214" t="s">
        <v>1787</v>
      </c>
      <c r="DV374" s="243">
        <v>-0.17045454545454541</v>
      </c>
      <c r="DW374" s="243">
        <v>-0.12328767123287676</v>
      </c>
      <c r="DX374" s="243">
        <v>0.375</v>
      </c>
      <c r="DY374" s="243">
        <v>6.8181818181818121E-2</v>
      </c>
      <c r="DZ374" s="243">
        <v>6.3829787234042534E-2</v>
      </c>
      <c r="EA374" s="243" t="s">
        <v>1041</v>
      </c>
      <c r="EB374" s="243">
        <v>0.25</v>
      </c>
      <c r="EC374" s="243">
        <v>-0.12</v>
      </c>
      <c r="ED374" s="243">
        <v>0</v>
      </c>
      <c r="EE374" s="243">
        <v>9.0909090909090828E-2</v>
      </c>
      <c r="EF374" s="243">
        <v>0</v>
      </c>
      <c r="EG374" s="243">
        <v>0</v>
      </c>
      <c r="EH374" s="243">
        <v>-8.333333333333337E-2</v>
      </c>
      <c r="EI374" s="243">
        <v>0.11363636363636354</v>
      </c>
      <c r="EJ374" s="243">
        <v>-0.18367346938775508</v>
      </c>
      <c r="EK374" s="243">
        <v>0</v>
      </c>
      <c r="EL374" s="243">
        <v>0.25</v>
      </c>
      <c r="EM374" s="243">
        <v>-0.19999999999999996</v>
      </c>
      <c r="EN374" s="243">
        <v>0.10000000000000009</v>
      </c>
      <c r="EO374" s="243">
        <v>0.10000000000000009</v>
      </c>
      <c r="EP374" s="243">
        <v>0.36363636363636354</v>
      </c>
      <c r="EQ374" s="243">
        <v>-0.26666666666666672</v>
      </c>
      <c r="ER374" s="243">
        <v>-2.2727272727272707E-2</v>
      </c>
      <c r="ES374" s="243">
        <v>2.3255813953488413E-2</v>
      </c>
      <c r="ET374" s="243">
        <v>9.0909090909090828E-2</v>
      </c>
      <c r="EU374" s="243">
        <v>-0.16666666666666663</v>
      </c>
      <c r="EV374" s="243">
        <v>0.19999999999999996</v>
      </c>
      <c r="EW374" s="243">
        <v>0</v>
      </c>
      <c r="EX374" s="121"/>
    </row>
    <row r="378" spans="1:154" x14ac:dyDescent="0.35">
      <c r="A378" s="359" t="s">
        <v>58</v>
      </c>
      <c r="B378" s="359"/>
      <c r="C378" s="359"/>
      <c r="D378" s="359"/>
      <c r="E378" s="359"/>
      <c r="F378" s="359"/>
      <c r="G378" s="359"/>
      <c r="H378" s="359"/>
      <c r="I378" s="359"/>
      <c r="J378" s="359"/>
      <c r="K378" s="359"/>
      <c r="L378" s="359"/>
      <c r="M378" s="359"/>
      <c r="N378" s="359"/>
      <c r="O378" s="359"/>
      <c r="P378" s="359"/>
      <c r="Q378" s="359"/>
      <c r="R378" s="359"/>
      <c r="S378" s="272" t="s">
        <v>1827</v>
      </c>
    </row>
    <row r="379" spans="1:154" ht="14.5" x14ac:dyDescent="0.35">
      <c r="N379" s="134"/>
      <c r="O379" s="134"/>
      <c r="P379" s="134"/>
    </row>
    <row r="380" spans="1:154" ht="42" x14ac:dyDescent="0.35">
      <c r="A380" s="112" t="s">
        <v>995</v>
      </c>
      <c r="B380" s="171" t="s">
        <v>1768</v>
      </c>
      <c r="C380" s="171" t="s">
        <v>1770</v>
      </c>
      <c r="D380" s="171" t="s">
        <v>1772</v>
      </c>
      <c r="E380" s="110" t="s">
        <v>1774</v>
      </c>
      <c r="F380" s="110" t="s">
        <v>1775</v>
      </c>
      <c r="G380" s="110" t="s">
        <v>1776</v>
      </c>
      <c r="H380" s="172" t="s">
        <v>1777</v>
      </c>
      <c r="I380" s="110" t="s">
        <v>1778</v>
      </c>
      <c r="J380" s="171" t="s">
        <v>1785</v>
      </c>
      <c r="K380" s="110" t="s">
        <v>1780</v>
      </c>
      <c r="L380" s="110" t="s">
        <v>1781</v>
      </c>
      <c r="M380" s="110" t="s">
        <v>1782</v>
      </c>
      <c r="N380" s="110" t="s">
        <v>1783</v>
      </c>
      <c r="O380" s="110" t="s">
        <v>1784</v>
      </c>
      <c r="P380" s="110" t="s">
        <v>1831</v>
      </c>
      <c r="Q380" s="110" t="s">
        <v>1832</v>
      </c>
      <c r="R380" s="335" t="s">
        <v>1878</v>
      </c>
      <c r="S380" s="134"/>
      <c r="T380" s="134"/>
    </row>
    <row r="381" spans="1:154" ht="14.5" x14ac:dyDescent="0.35">
      <c r="A381" s="104" t="s">
        <v>886</v>
      </c>
      <c r="B381" s="273" t="s">
        <v>932</v>
      </c>
      <c r="C381" s="273" t="s">
        <v>932</v>
      </c>
      <c r="D381" s="273" t="s">
        <v>932</v>
      </c>
      <c r="E381" s="273" t="s">
        <v>932</v>
      </c>
      <c r="F381" s="273" t="s">
        <v>932</v>
      </c>
      <c r="G381" s="273" t="s">
        <v>932</v>
      </c>
      <c r="H381" s="265" t="s">
        <v>932</v>
      </c>
      <c r="I381" s="265" t="s">
        <v>932</v>
      </c>
      <c r="J381" s="273">
        <v>25</v>
      </c>
      <c r="K381" s="265" t="s">
        <v>932</v>
      </c>
      <c r="L381" s="265" t="s">
        <v>932</v>
      </c>
      <c r="M381" s="265" t="s">
        <v>932</v>
      </c>
      <c r="N381" s="265" t="s">
        <v>932</v>
      </c>
      <c r="O381" s="265" t="s">
        <v>932</v>
      </c>
      <c r="P381" s="173" t="s">
        <v>1039</v>
      </c>
      <c r="Q381" s="173" t="s">
        <v>1039</v>
      </c>
      <c r="R381" s="173" t="s">
        <v>1039</v>
      </c>
      <c r="T381" s="134"/>
    </row>
    <row r="382" spans="1:154" x14ac:dyDescent="0.35">
      <c r="A382" s="104" t="s">
        <v>920</v>
      </c>
      <c r="B382" s="274">
        <v>50</v>
      </c>
      <c r="C382" s="275" t="s">
        <v>1039</v>
      </c>
      <c r="D382" s="276">
        <v>25</v>
      </c>
      <c r="E382" s="118">
        <v>25</v>
      </c>
      <c r="F382" s="265">
        <v>25</v>
      </c>
      <c r="G382" s="118">
        <v>100</v>
      </c>
      <c r="H382" s="118">
        <v>100</v>
      </c>
      <c r="I382" s="277">
        <v>50</v>
      </c>
      <c r="J382" s="125">
        <v>100</v>
      </c>
      <c r="K382" s="277">
        <v>50</v>
      </c>
      <c r="L382" s="277">
        <v>100</v>
      </c>
      <c r="M382" s="277">
        <v>100</v>
      </c>
      <c r="N382" s="124">
        <v>100</v>
      </c>
      <c r="O382" s="124">
        <v>100</v>
      </c>
      <c r="P382" s="173" t="s">
        <v>1039</v>
      </c>
      <c r="Q382" s="173" t="s">
        <v>1039</v>
      </c>
      <c r="R382" s="124">
        <v>100</v>
      </c>
      <c r="T382" s="104" t="s">
        <v>944</v>
      </c>
    </row>
    <row r="383" spans="1:154" ht="14.5" x14ac:dyDescent="0.35">
      <c r="A383" s="123" t="s">
        <v>1042</v>
      </c>
      <c r="B383" s="274">
        <v>10</v>
      </c>
      <c r="C383" s="278">
        <v>10</v>
      </c>
      <c r="D383" s="276">
        <v>10</v>
      </c>
      <c r="E383" s="265">
        <v>25</v>
      </c>
      <c r="F383" s="118">
        <v>15</v>
      </c>
      <c r="G383" s="118">
        <v>100</v>
      </c>
      <c r="H383" s="265">
        <v>48</v>
      </c>
      <c r="I383" s="265">
        <v>25</v>
      </c>
      <c r="J383" s="116" t="s">
        <v>1039</v>
      </c>
      <c r="K383" s="265">
        <v>50</v>
      </c>
      <c r="L383" s="265">
        <v>25</v>
      </c>
      <c r="M383" s="265">
        <v>25</v>
      </c>
      <c r="N383" s="141" t="s">
        <v>1039</v>
      </c>
      <c r="O383" s="141" t="s">
        <v>1039</v>
      </c>
      <c r="P383" s="173" t="s">
        <v>1039</v>
      </c>
      <c r="Q383" s="265">
        <v>50</v>
      </c>
      <c r="R383" s="265">
        <v>25</v>
      </c>
      <c r="T383" s="134"/>
    </row>
    <row r="384" spans="1:154" ht="14.5" x14ac:dyDescent="0.35">
      <c r="A384" s="123" t="s">
        <v>870</v>
      </c>
      <c r="B384" s="275" t="s">
        <v>1039</v>
      </c>
      <c r="C384" s="124">
        <v>200</v>
      </c>
      <c r="D384" s="182">
        <v>250</v>
      </c>
      <c r="E384" s="265">
        <v>25</v>
      </c>
      <c r="F384" s="118">
        <v>20</v>
      </c>
      <c r="G384" s="265">
        <v>100</v>
      </c>
      <c r="H384" s="118">
        <v>45</v>
      </c>
      <c r="I384" s="277">
        <v>25</v>
      </c>
      <c r="J384" s="116" t="s">
        <v>1039</v>
      </c>
      <c r="K384" s="277">
        <v>20</v>
      </c>
      <c r="L384" s="277">
        <v>25</v>
      </c>
      <c r="M384" s="265">
        <v>25</v>
      </c>
      <c r="N384" s="124">
        <v>25</v>
      </c>
      <c r="O384" s="265">
        <v>63</v>
      </c>
      <c r="P384" s="173" t="s">
        <v>1039</v>
      </c>
      <c r="Q384" s="265">
        <v>50</v>
      </c>
      <c r="R384" s="265">
        <v>25</v>
      </c>
      <c r="T384" s="134"/>
    </row>
    <row r="385" spans="1:20" ht="14.5" x14ac:dyDescent="0.35">
      <c r="A385" s="123" t="s">
        <v>1682</v>
      </c>
      <c r="B385" s="275" t="s">
        <v>1039</v>
      </c>
      <c r="C385" s="275" t="s">
        <v>1039</v>
      </c>
      <c r="D385" s="275" t="s">
        <v>1039</v>
      </c>
      <c r="E385" s="173" t="s">
        <v>1039</v>
      </c>
      <c r="F385" s="173" t="s">
        <v>1039</v>
      </c>
      <c r="G385" s="173" t="s">
        <v>1039</v>
      </c>
      <c r="H385" s="173" t="s">
        <v>1039</v>
      </c>
      <c r="I385" s="173" t="s">
        <v>1039</v>
      </c>
      <c r="J385" s="173" t="s">
        <v>1039</v>
      </c>
      <c r="K385" s="173" t="s">
        <v>1039</v>
      </c>
      <c r="L385" s="173" t="s">
        <v>1039</v>
      </c>
      <c r="M385" s="173" t="s">
        <v>1039</v>
      </c>
      <c r="N385" s="173" t="s">
        <v>1039</v>
      </c>
      <c r="O385" s="173" t="s">
        <v>1039</v>
      </c>
      <c r="P385" s="173" t="s">
        <v>1039</v>
      </c>
      <c r="Q385" s="265">
        <v>50</v>
      </c>
      <c r="R385" s="265">
        <v>25</v>
      </c>
      <c r="T385" s="134"/>
    </row>
    <row r="386" spans="1:20" ht="14.5" x14ac:dyDescent="0.35">
      <c r="A386" s="123" t="s">
        <v>1044</v>
      </c>
      <c r="B386" s="275" t="s">
        <v>1039</v>
      </c>
      <c r="C386" s="275" t="s">
        <v>1039</v>
      </c>
      <c r="D386" s="275" t="s">
        <v>1039</v>
      </c>
      <c r="E386" s="275" t="s">
        <v>1039</v>
      </c>
      <c r="F386" s="275" t="s">
        <v>1039</v>
      </c>
      <c r="G386" s="275" t="s">
        <v>1039</v>
      </c>
      <c r="H386" s="265">
        <v>48</v>
      </c>
      <c r="I386" s="116" t="s">
        <v>1039</v>
      </c>
      <c r="J386" s="116" t="s">
        <v>1039</v>
      </c>
      <c r="K386" s="141" t="s">
        <v>1039</v>
      </c>
      <c r="L386" s="265">
        <v>25</v>
      </c>
      <c r="M386" s="141" t="s">
        <v>1039</v>
      </c>
      <c r="N386" s="141" t="s">
        <v>1039</v>
      </c>
      <c r="O386" s="141" t="s">
        <v>1039</v>
      </c>
      <c r="P386" s="173" t="s">
        <v>1039</v>
      </c>
      <c r="Q386" s="173" t="s">
        <v>1039</v>
      </c>
      <c r="R386" s="173" t="s">
        <v>1039</v>
      </c>
      <c r="T386" s="134"/>
    </row>
    <row r="387" spans="1:20" ht="14.5" x14ac:dyDescent="0.35">
      <c r="A387" s="104" t="s">
        <v>887</v>
      </c>
      <c r="B387" s="275" t="s">
        <v>1039</v>
      </c>
      <c r="C387" s="275" t="s">
        <v>1039</v>
      </c>
      <c r="D387" s="275" t="s">
        <v>1039</v>
      </c>
      <c r="E387" s="118">
        <v>25</v>
      </c>
      <c r="F387" s="116" t="s">
        <v>1039</v>
      </c>
      <c r="G387" s="265">
        <v>100</v>
      </c>
      <c r="H387" s="118">
        <v>48</v>
      </c>
      <c r="I387" s="279">
        <v>25</v>
      </c>
      <c r="J387" s="116" t="s">
        <v>1039</v>
      </c>
      <c r="K387" s="141" t="s">
        <v>1039</v>
      </c>
      <c r="L387" s="277">
        <v>25</v>
      </c>
      <c r="M387" s="141" t="s">
        <v>1039</v>
      </c>
      <c r="N387" s="124">
        <v>25</v>
      </c>
      <c r="O387" s="124">
        <v>25</v>
      </c>
      <c r="P387" s="173" t="s">
        <v>1039</v>
      </c>
      <c r="Q387" s="265">
        <v>50</v>
      </c>
      <c r="R387" s="124">
        <v>25</v>
      </c>
      <c r="T387" s="134"/>
    </row>
    <row r="388" spans="1:20" ht="14.5" x14ac:dyDescent="0.35">
      <c r="A388" s="123" t="s">
        <v>891</v>
      </c>
      <c r="B388" s="275" t="s">
        <v>1039</v>
      </c>
      <c r="C388" s="275" t="s">
        <v>1039</v>
      </c>
      <c r="D388" s="275" t="s">
        <v>1039</v>
      </c>
      <c r="E388" s="280" t="s">
        <v>932</v>
      </c>
      <c r="F388" s="116" t="s">
        <v>1039</v>
      </c>
      <c r="G388" s="116" t="s">
        <v>1039</v>
      </c>
      <c r="H388" s="265">
        <v>48</v>
      </c>
      <c r="I388" s="277">
        <v>20</v>
      </c>
      <c r="J388" s="116" t="s">
        <v>1039</v>
      </c>
      <c r="K388" s="141" t="s">
        <v>1039</v>
      </c>
      <c r="L388" s="265">
        <v>25</v>
      </c>
      <c r="M388" s="141" t="s">
        <v>1039</v>
      </c>
      <c r="N388" s="141" t="s">
        <v>1039</v>
      </c>
      <c r="O388" s="124">
        <v>20</v>
      </c>
      <c r="P388" s="173" t="s">
        <v>1039</v>
      </c>
      <c r="Q388" s="173" t="s">
        <v>1039</v>
      </c>
      <c r="R388" s="173" t="s">
        <v>1039</v>
      </c>
      <c r="T388" s="134"/>
    </row>
    <row r="389" spans="1:20" ht="14.5" x14ac:dyDescent="0.35">
      <c r="A389" s="123" t="s">
        <v>921</v>
      </c>
      <c r="B389" s="275" t="s">
        <v>1039</v>
      </c>
      <c r="C389" s="275" t="s">
        <v>1039</v>
      </c>
      <c r="D389" s="275" t="s">
        <v>1039</v>
      </c>
      <c r="E389" s="275" t="s">
        <v>1039</v>
      </c>
      <c r="F389" s="275" t="s">
        <v>1039</v>
      </c>
      <c r="G389" s="275" t="s">
        <v>1039</v>
      </c>
      <c r="H389" s="275" t="s">
        <v>1039</v>
      </c>
      <c r="I389" s="265">
        <v>25</v>
      </c>
      <c r="J389" s="116" t="s">
        <v>1039</v>
      </c>
      <c r="K389" s="265">
        <v>50</v>
      </c>
      <c r="L389" s="277">
        <v>25</v>
      </c>
      <c r="M389" s="265">
        <v>25</v>
      </c>
      <c r="N389" s="265">
        <v>25</v>
      </c>
      <c r="O389" s="265">
        <v>62.5</v>
      </c>
      <c r="P389" s="173" t="s">
        <v>1039</v>
      </c>
      <c r="Q389" s="265">
        <v>50</v>
      </c>
      <c r="R389" s="265">
        <v>25</v>
      </c>
      <c r="T389" s="134"/>
    </row>
    <row r="390" spans="1:20" ht="14.5" x14ac:dyDescent="0.35">
      <c r="A390" s="104" t="s">
        <v>922</v>
      </c>
      <c r="B390" s="276">
        <v>15</v>
      </c>
      <c r="C390" s="276">
        <v>25</v>
      </c>
      <c r="D390" s="281">
        <v>20</v>
      </c>
      <c r="E390" s="118">
        <v>25</v>
      </c>
      <c r="F390" s="118">
        <v>25</v>
      </c>
      <c r="G390" s="265">
        <v>100</v>
      </c>
      <c r="H390" s="118">
        <v>25</v>
      </c>
      <c r="I390" s="277">
        <v>25</v>
      </c>
      <c r="J390" s="125">
        <v>25</v>
      </c>
      <c r="K390" s="277">
        <v>50</v>
      </c>
      <c r="L390" s="277">
        <v>25</v>
      </c>
      <c r="M390" s="277">
        <v>25</v>
      </c>
      <c r="N390" s="124">
        <v>25</v>
      </c>
      <c r="O390" s="265">
        <v>63</v>
      </c>
      <c r="P390" s="124">
        <v>50</v>
      </c>
      <c r="Q390" s="124">
        <v>25</v>
      </c>
      <c r="R390" s="124">
        <v>50</v>
      </c>
      <c r="T390" s="134"/>
    </row>
    <row r="391" spans="1:20" ht="14.5" x14ac:dyDescent="0.35">
      <c r="A391" s="104" t="s">
        <v>902</v>
      </c>
      <c r="B391" s="276">
        <v>45</v>
      </c>
      <c r="C391" s="276">
        <v>15</v>
      </c>
      <c r="D391" s="281">
        <v>15</v>
      </c>
      <c r="E391" s="118">
        <v>100</v>
      </c>
      <c r="F391" s="116" t="s">
        <v>1039</v>
      </c>
      <c r="G391" s="118">
        <v>100</v>
      </c>
      <c r="H391" s="116" t="s">
        <v>1039</v>
      </c>
      <c r="I391" s="277">
        <v>25</v>
      </c>
      <c r="J391" s="116" t="s">
        <v>1039</v>
      </c>
      <c r="K391" s="141" t="s">
        <v>1039</v>
      </c>
      <c r="L391" s="141" t="s">
        <v>1039</v>
      </c>
      <c r="M391" s="141" t="s">
        <v>1039</v>
      </c>
      <c r="N391" s="141" t="s">
        <v>1039</v>
      </c>
      <c r="O391" s="141" t="s">
        <v>1039</v>
      </c>
      <c r="P391" s="173" t="s">
        <v>1039</v>
      </c>
      <c r="Q391" s="265">
        <v>50</v>
      </c>
      <c r="R391" s="265">
        <v>25</v>
      </c>
      <c r="T391" s="134"/>
    </row>
    <row r="392" spans="1:20" ht="14.5" x14ac:dyDescent="0.35">
      <c r="A392" s="123" t="s">
        <v>892</v>
      </c>
      <c r="B392" s="282">
        <v>50</v>
      </c>
      <c r="C392" s="282">
        <v>50</v>
      </c>
      <c r="D392" s="275" t="s">
        <v>1039</v>
      </c>
      <c r="E392" s="265">
        <v>25</v>
      </c>
      <c r="F392" s="118">
        <v>25</v>
      </c>
      <c r="G392" s="116" t="s">
        <v>1039</v>
      </c>
      <c r="H392" s="118">
        <v>10</v>
      </c>
      <c r="I392" s="277">
        <v>10</v>
      </c>
      <c r="J392" s="116" t="s">
        <v>1039</v>
      </c>
      <c r="K392" s="141" t="s">
        <v>1039</v>
      </c>
      <c r="L392" s="141" t="s">
        <v>1039</v>
      </c>
      <c r="M392" s="277">
        <v>10</v>
      </c>
      <c r="N392" s="124">
        <v>10</v>
      </c>
      <c r="O392" s="124">
        <v>10</v>
      </c>
      <c r="P392" s="173" t="s">
        <v>1039</v>
      </c>
      <c r="Q392" s="124">
        <v>10</v>
      </c>
      <c r="R392" s="124">
        <v>10</v>
      </c>
      <c r="T392" s="134"/>
    </row>
    <row r="393" spans="1:20" ht="14.5" x14ac:dyDescent="0.35">
      <c r="A393" s="104" t="s">
        <v>894</v>
      </c>
      <c r="B393" s="275" t="s">
        <v>1039</v>
      </c>
      <c r="C393" s="275" t="s">
        <v>1039</v>
      </c>
      <c r="D393" s="275" t="s">
        <v>1039</v>
      </c>
      <c r="E393" s="265">
        <v>25</v>
      </c>
      <c r="F393" s="118">
        <v>25</v>
      </c>
      <c r="G393" s="116" t="s">
        <v>1039</v>
      </c>
      <c r="H393" s="116" t="s">
        <v>1039</v>
      </c>
      <c r="I393" s="116" t="s">
        <v>1039</v>
      </c>
      <c r="J393" s="279">
        <v>25</v>
      </c>
      <c r="K393" s="265">
        <v>50</v>
      </c>
      <c r="L393" s="141" t="s">
        <v>1039</v>
      </c>
      <c r="M393" s="141" t="s">
        <v>1039</v>
      </c>
      <c r="N393" s="124">
        <v>25</v>
      </c>
      <c r="O393" s="265">
        <v>63</v>
      </c>
      <c r="P393" s="173" t="s">
        <v>1039</v>
      </c>
      <c r="Q393" s="124">
        <v>100</v>
      </c>
      <c r="R393" s="124">
        <v>25</v>
      </c>
      <c r="T393" s="134"/>
    </row>
    <row r="394" spans="1:20" ht="14.5" x14ac:dyDescent="0.35">
      <c r="A394" s="104" t="s">
        <v>1045</v>
      </c>
      <c r="B394" s="276">
        <v>25</v>
      </c>
      <c r="C394" s="276">
        <v>25</v>
      </c>
      <c r="D394" s="276">
        <v>25</v>
      </c>
      <c r="E394" s="118">
        <v>25</v>
      </c>
      <c r="F394" s="118">
        <v>25</v>
      </c>
      <c r="G394" s="118">
        <v>100</v>
      </c>
      <c r="H394" s="118">
        <v>25</v>
      </c>
      <c r="I394" s="116" t="s">
        <v>1039</v>
      </c>
      <c r="J394" s="116" t="s">
        <v>1039</v>
      </c>
      <c r="K394" s="116" t="s">
        <v>1039</v>
      </c>
      <c r="L394" s="277">
        <v>20</v>
      </c>
      <c r="M394" s="277">
        <v>25</v>
      </c>
      <c r="N394" s="141" t="s">
        <v>1039</v>
      </c>
      <c r="O394" s="141" t="s">
        <v>1039</v>
      </c>
      <c r="P394" s="173" t="s">
        <v>1039</v>
      </c>
      <c r="Q394" s="173" t="s">
        <v>1039</v>
      </c>
      <c r="R394" s="173" t="s">
        <v>1039</v>
      </c>
      <c r="T394" s="134"/>
    </row>
    <row r="395" spans="1:20" ht="14.5" x14ac:dyDescent="0.35">
      <c r="A395" s="104" t="s">
        <v>923</v>
      </c>
      <c r="B395" s="283" t="s">
        <v>1786</v>
      </c>
      <c r="C395" s="274">
        <v>100</v>
      </c>
      <c r="D395" s="274">
        <v>100</v>
      </c>
      <c r="E395" s="118">
        <v>100</v>
      </c>
      <c r="F395" s="118">
        <v>150</v>
      </c>
      <c r="G395" s="118">
        <v>150</v>
      </c>
      <c r="H395" s="118">
        <v>150</v>
      </c>
      <c r="I395" s="277">
        <v>100</v>
      </c>
      <c r="J395" s="116" t="s">
        <v>1039</v>
      </c>
      <c r="K395" s="277">
        <v>100</v>
      </c>
      <c r="L395" s="277">
        <v>100</v>
      </c>
      <c r="M395" s="277">
        <v>100</v>
      </c>
      <c r="N395" s="124">
        <v>100</v>
      </c>
      <c r="O395" s="124">
        <v>100</v>
      </c>
      <c r="P395" s="173" t="s">
        <v>1039</v>
      </c>
      <c r="Q395" s="124">
        <v>50</v>
      </c>
      <c r="R395" s="124">
        <v>75</v>
      </c>
      <c r="T395" s="134"/>
    </row>
    <row r="396" spans="1:20" ht="14.5" x14ac:dyDescent="0.35">
      <c r="A396" s="123" t="s">
        <v>888</v>
      </c>
      <c r="B396" s="116" t="s">
        <v>1039</v>
      </c>
      <c r="C396" s="116" t="s">
        <v>1039</v>
      </c>
      <c r="D396" s="116" t="s">
        <v>1039</v>
      </c>
      <c r="E396" s="116" t="s">
        <v>1039</v>
      </c>
      <c r="F396" s="116" t="s">
        <v>1039</v>
      </c>
      <c r="G396" s="116" t="s">
        <v>1039</v>
      </c>
      <c r="H396" s="116" t="s">
        <v>1039</v>
      </c>
      <c r="I396" s="116" t="s">
        <v>1039</v>
      </c>
      <c r="J396" s="116" t="s">
        <v>1039</v>
      </c>
      <c r="K396" s="116" t="s">
        <v>1039</v>
      </c>
      <c r="L396" s="116" t="s">
        <v>1039</v>
      </c>
      <c r="M396" s="284">
        <v>38</v>
      </c>
      <c r="N396" s="124">
        <v>25</v>
      </c>
      <c r="O396" s="265">
        <v>63</v>
      </c>
      <c r="P396" s="173" t="s">
        <v>1039</v>
      </c>
      <c r="Q396" s="124">
        <v>100</v>
      </c>
      <c r="R396" s="265">
        <v>25</v>
      </c>
      <c r="T396" s="134"/>
    </row>
    <row r="397" spans="1:20" ht="14.5" x14ac:dyDescent="0.35">
      <c r="A397" s="104" t="s">
        <v>924</v>
      </c>
      <c r="B397" s="116" t="s">
        <v>1039</v>
      </c>
      <c r="C397" s="116" t="s">
        <v>1039</v>
      </c>
      <c r="D397" s="116" t="s">
        <v>1039</v>
      </c>
      <c r="E397" s="118">
        <v>50</v>
      </c>
      <c r="F397" s="265">
        <v>25</v>
      </c>
      <c r="G397" s="265">
        <v>100</v>
      </c>
      <c r="H397" s="118">
        <v>25</v>
      </c>
      <c r="I397" s="279">
        <v>25</v>
      </c>
      <c r="J397" s="125">
        <v>25</v>
      </c>
      <c r="K397" s="277">
        <v>25</v>
      </c>
      <c r="L397" s="277">
        <v>25</v>
      </c>
      <c r="M397" s="277">
        <v>25</v>
      </c>
      <c r="N397" s="124">
        <v>25</v>
      </c>
      <c r="O397" s="124">
        <v>25</v>
      </c>
      <c r="P397" s="173" t="s">
        <v>1039</v>
      </c>
      <c r="Q397" s="124">
        <v>25</v>
      </c>
      <c r="R397" s="124">
        <v>25</v>
      </c>
      <c r="T397" s="134"/>
    </row>
    <row r="398" spans="1:20" ht="14.5" x14ac:dyDescent="0.35">
      <c r="A398" s="104" t="s">
        <v>1047</v>
      </c>
      <c r="B398" s="283"/>
      <c r="C398" s="283" t="s">
        <v>1786</v>
      </c>
      <c r="D398" s="275" t="s">
        <v>1039</v>
      </c>
      <c r="E398" s="265">
        <v>25</v>
      </c>
      <c r="F398" s="265">
        <v>25</v>
      </c>
      <c r="G398" s="116" t="s">
        <v>1039</v>
      </c>
      <c r="H398" s="118">
        <v>50</v>
      </c>
      <c r="I398" s="116" t="s">
        <v>1039</v>
      </c>
      <c r="J398" s="116" t="s">
        <v>1039</v>
      </c>
      <c r="K398" s="141" t="s">
        <v>1039</v>
      </c>
      <c r="L398" s="141" t="s">
        <v>1039</v>
      </c>
      <c r="M398" s="141" t="s">
        <v>1039</v>
      </c>
      <c r="N398" s="141" t="s">
        <v>1039</v>
      </c>
      <c r="O398" s="141" t="s">
        <v>1039</v>
      </c>
      <c r="P398" s="173" t="s">
        <v>1039</v>
      </c>
      <c r="Q398" s="173" t="s">
        <v>1039</v>
      </c>
      <c r="R398" s="173" t="s">
        <v>1039</v>
      </c>
      <c r="T398" s="134"/>
    </row>
    <row r="399" spans="1:20" ht="14.5" x14ac:dyDescent="0.35">
      <c r="A399" s="104" t="s">
        <v>1686</v>
      </c>
      <c r="B399" s="116" t="s">
        <v>1039</v>
      </c>
      <c r="C399" s="116" t="s">
        <v>1039</v>
      </c>
      <c r="D399" s="116" t="s">
        <v>1039</v>
      </c>
      <c r="E399" s="116" t="s">
        <v>1039</v>
      </c>
      <c r="F399" s="116" t="s">
        <v>1039</v>
      </c>
      <c r="G399" s="116" t="s">
        <v>1039</v>
      </c>
      <c r="H399" s="116" t="s">
        <v>1039</v>
      </c>
      <c r="I399" s="116" t="s">
        <v>1039</v>
      </c>
      <c r="J399" s="116" t="s">
        <v>1039</v>
      </c>
      <c r="K399" s="116" t="s">
        <v>1039</v>
      </c>
      <c r="L399" s="116" t="s">
        <v>1039</v>
      </c>
      <c r="M399" s="116" t="s">
        <v>1039</v>
      </c>
      <c r="N399" s="116" t="s">
        <v>1039</v>
      </c>
      <c r="O399" s="116" t="s">
        <v>1039</v>
      </c>
      <c r="P399" s="116" t="s">
        <v>1039</v>
      </c>
      <c r="Q399" s="265">
        <v>50</v>
      </c>
      <c r="R399" s="173" t="s">
        <v>1039</v>
      </c>
      <c r="T399" s="134"/>
    </row>
    <row r="400" spans="1:20" ht="14.5" x14ac:dyDescent="0.35">
      <c r="A400" s="104" t="s">
        <v>889</v>
      </c>
      <c r="B400" s="276">
        <v>10</v>
      </c>
      <c r="C400" s="285" t="s">
        <v>1786</v>
      </c>
      <c r="D400" s="275" t="s">
        <v>1039</v>
      </c>
      <c r="E400" s="116" t="s">
        <v>1039</v>
      </c>
      <c r="F400" s="265">
        <v>25</v>
      </c>
      <c r="G400" s="265">
        <v>100</v>
      </c>
      <c r="H400" s="118">
        <v>50</v>
      </c>
      <c r="I400" s="277">
        <v>25</v>
      </c>
      <c r="J400" s="125">
        <v>10</v>
      </c>
      <c r="K400" s="277">
        <v>15</v>
      </c>
      <c r="L400" s="277">
        <v>15</v>
      </c>
      <c r="M400" s="277">
        <v>10</v>
      </c>
      <c r="N400" s="124">
        <v>10</v>
      </c>
      <c r="O400" s="124">
        <v>15</v>
      </c>
      <c r="P400" s="176">
        <v>38</v>
      </c>
      <c r="Q400" s="124">
        <v>10</v>
      </c>
      <c r="R400" s="124">
        <v>10</v>
      </c>
      <c r="S400" s="134"/>
      <c r="T400" s="134"/>
    </row>
    <row r="401" spans="1:20" ht="14.5" x14ac:dyDescent="0.35">
      <c r="A401" s="104" t="s">
        <v>896</v>
      </c>
      <c r="B401" s="265" t="s">
        <v>1786</v>
      </c>
      <c r="C401" s="285" t="s">
        <v>1786</v>
      </c>
      <c r="D401" s="283" t="s">
        <v>1786</v>
      </c>
      <c r="E401" s="116" t="s">
        <v>1039</v>
      </c>
      <c r="F401" s="265">
        <v>25</v>
      </c>
      <c r="G401" s="265">
        <v>100</v>
      </c>
      <c r="H401" s="116" t="s">
        <v>1039</v>
      </c>
      <c r="I401" s="265" t="s">
        <v>932</v>
      </c>
      <c r="J401" s="116" t="s">
        <v>1039</v>
      </c>
      <c r="K401" s="265">
        <v>50</v>
      </c>
      <c r="L401" s="265" t="s">
        <v>932</v>
      </c>
      <c r="M401" s="265">
        <v>25</v>
      </c>
      <c r="N401" s="265" t="s">
        <v>932</v>
      </c>
      <c r="O401" s="265" t="s">
        <v>932</v>
      </c>
      <c r="P401" s="173" t="s">
        <v>1039</v>
      </c>
      <c r="Q401" s="265" t="s">
        <v>932</v>
      </c>
      <c r="R401" s="265" t="s">
        <v>932</v>
      </c>
      <c r="S401" s="134"/>
      <c r="T401" s="134"/>
    </row>
    <row r="402" spans="1:20" ht="14.5" x14ac:dyDescent="0.35">
      <c r="A402" s="104" t="s">
        <v>1048</v>
      </c>
      <c r="B402" s="275" t="s">
        <v>1039</v>
      </c>
      <c r="C402" s="275" t="s">
        <v>1039</v>
      </c>
      <c r="D402" s="275" t="s">
        <v>1039</v>
      </c>
      <c r="E402" s="116" t="s">
        <v>1039</v>
      </c>
      <c r="F402" s="116" t="s">
        <v>1039</v>
      </c>
      <c r="G402" s="116" t="s">
        <v>1039</v>
      </c>
      <c r="H402" s="265">
        <v>48</v>
      </c>
      <c r="I402" s="265">
        <v>25</v>
      </c>
      <c r="J402" s="116" t="s">
        <v>1039</v>
      </c>
      <c r="K402" s="141" t="s">
        <v>1039</v>
      </c>
      <c r="L402" s="141" t="s">
        <v>1039</v>
      </c>
      <c r="M402" s="141" t="s">
        <v>1039</v>
      </c>
      <c r="N402" s="141" t="s">
        <v>1039</v>
      </c>
      <c r="O402" s="141" t="s">
        <v>1039</v>
      </c>
      <c r="P402" s="176">
        <v>38</v>
      </c>
      <c r="Q402" s="173" t="s">
        <v>1039</v>
      </c>
      <c r="R402" s="173" t="s">
        <v>1039</v>
      </c>
      <c r="S402" s="134"/>
      <c r="T402" s="134"/>
    </row>
    <row r="403" spans="1:20" ht="14.5" x14ac:dyDescent="0.35">
      <c r="A403" s="104" t="s">
        <v>1049</v>
      </c>
      <c r="B403" s="275" t="s">
        <v>1039</v>
      </c>
      <c r="C403" s="275" t="s">
        <v>1039</v>
      </c>
      <c r="D403" s="275" t="s">
        <v>1039</v>
      </c>
      <c r="E403" s="116" t="s">
        <v>1039</v>
      </c>
      <c r="F403" s="265">
        <v>25</v>
      </c>
      <c r="G403" s="116" t="s">
        <v>1039</v>
      </c>
      <c r="H403" s="265">
        <v>48</v>
      </c>
      <c r="I403" s="116" t="s">
        <v>1039</v>
      </c>
      <c r="J403" s="116" t="s">
        <v>1039</v>
      </c>
      <c r="K403" s="141" t="s">
        <v>1039</v>
      </c>
      <c r="L403" s="141" t="s">
        <v>1039</v>
      </c>
      <c r="M403" s="141" t="s">
        <v>1039</v>
      </c>
      <c r="N403" s="141" t="s">
        <v>1039</v>
      </c>
      <c r="O403" s="141" t="s">
        <v>1039</v>
      </c>
      <c r="P403" s="173" t="s">
        <v>1039</v>
      </c>
      <c r="Q403" s="173" t="s">
        <v>1039</v>
      </c>
      <c r="R403" s="173" t="s">
        <v>1039</v>
      </c>
      <c r="S403" s="134"/>
      <c r="T403" s="134"/>
    </row>
    <row r="404" spans="1:20" ht="14.5" x14ac:dyDescent="0.35">
      <c r="A404" s="104" t="s">
        <v>1050</v>
      </c>
      <c r="B404" s="275" t="s">
        <v>1039</v>
      </c>
      <c r="C404" s="275" t="s">
        <v>1039</v>
      </c>
      <c r="D404" s="275" t="s">
        <v>1039</v>
      </c>
      <c r="E404" s="265">
        <v>25</v>
      </c>
      <c r="F404" s="265">
        <v>25</v>
      </c>
      <c r="G404" s="265">
        <v>100</v>
      </c>
      <c r="H404" s="265">
        <v>48</v>
      </c>
      <c r="I404" s="265">
        <v>25</v>
      </c>
      <c r="J404" s="116" t="s">
        <v>1039</v>
      </c>
      <c r="K404" s="265">
        <v>50</v>
      </c>
      <c r="L404" s="141" t="s">
        <v>1039</v>
      </c>
      <c r="M404" s="141" t="s">
        <v>1039</v>
      </c>
      <c r="N404" s="141" t="s">
        <v>1039</v>
      </c>
      <c r="O404" s="141" t="s">
        <v>1039</v>
      </c>
      <c r="P404" s="173" t="s">
        <v>1039</v>
      </c>
      <c r="Q404" s="173" t="s">
        <v>1039</v>
      </c>
      <c r="R404" s="173" t="s">
        <v>1039</v>
      </c>
      <c r="S404" s="134"/>
      <c r="T404" s="134"/>
    </row>
    <row r="405" spans="1:20" ht="14.5" x14ac:dyDescent="0.35">
      <c r="A405" s="123" t="s">
        <v>893</v>
      </c>
      <c r="B405" s="275" t="s">
        <v>1039</v>
      </c>
      <c r="C405" s="275" t="s">
        <v>1039</v>
      </c>
      <c r="D405" s="275" t="s">
        <v>1039</v>
      </c>
      <c r="E405" s="275" t="s">
        <v>1039</v>
      </c>
      <c r="F405" s="275" t="s">
        <v>1039</v>
      </c>
      <c r="G405" s="275" t="s">
        <v>1039</v>
      </c>
      <c r="H405" s="275" t="s">
        <v>1039</v>
      </c>
      <c r="I405" s="275" t="s">
        <v>1039</v>
      </c>
      <c r="J405" s="275" t="s">
        <v>1039</v>
      </c>
      <c r="K405" s="275" t="s">
        <v>1039</v>
      </c>
      <c r="L405" s="275" t="s">
        <v>1039</v>
      </c>
      <c r="M405" s="124">
        <v>25</v>
      </c>
      <c r="N405" s="124">
        <v>12.5</v>
      </c>
      <c r="O405" s="265">
        <v>63</v>
      </c>
      <c r="P405" s="173" t="s">
        <v>1039</v>
      </c>
      <c r="Q405" s="124">
        <v>15</v>
      </c>
      <c r="R405" s="124">
        <v>10</v>
      </c>
      <c r="S405" s="134"/>
      <c r="T405" s="134"/>
    </row>
    <row r="406" spans="1:20" ht="14.5" x14ac:dyDescent="0.35">
      <c r="A406" s="104" t="s">
        <v>1051</v>
      </c>
      <c r="B406" s="275" t="s">
        <v>1039</v>
      </c>
      <c r="C406" s="275" t="s">
        <v>1039</v>
      </c>
      <c r="D406" s="275" t="s">
        <v>1039</v>
      </c>
      <c r="E406" s="116" t="s">
        <v>1039</v>
      </c>
      <c r="F406" s="116" t="s">
        <v>1039</v>
      </c>
      <c r="G406" s="116" t="s">
        <v>1039</v>
      </c>
      <c r="H406" s="116" t="s">
        <v>1039</v>
      </c>
      <c r="I406" s="116" t="s">
        <v>1039</v>
      </c>
      <c r="J406" s="116" t="s">
        <v>1039</v>
      </c>
      <c r="K406" s="141" t="s">
        <v>1039</v>
      </c>
      <c r="L406" s="141" t="s">
        <v>1039</v>
      </c>
      <c r="M406" s="141" t="s">
        <v>1039</v>
      </c>
      <c r="N406" s="141" t="s">
        <v>1039</v>
      </c>
      <c r="O406" s="141" t="s">
        <v>1039</v>
      </c>
      <c r="P406" s="173" t="s">
        <v>1039</v>
      </c>
      <c r="Q406" s="173" t="s">
        <v>1039</v>
      </c>
      <c r="R406" s="173" t="s">
        <v>1039</v>
      </c>
      <c r="S406" s="134"/>
      <c r="T406" s="134"/>
    </row>
    <row r="407" spans="1:20" ht="14.5" x14ac:dyDescent="0.35">
      <c r="A407" s="123" t="s">
        <v>1052</v>
      </c>
      <c r="B407" s="275" t="s">
        <v>1039</v>
      </c>
      <c r="C407" s="286" t="s">
        <v>1786</v>
      </c>
      <c r="D407" s="275" t="s">
        <v>1039</v>
      </c>
      <c r="E407" s="116" t="s">
        <v>1039</v>
      </c>
      <c r="F407" s="265">
        <v>25</v>
      </c>
      <c r="G407" s="265">
        <v>100</v>
      </c>
      <c r="H407" s="116" t="s">
        <v>1039</v>
      </c>
      <c r="I407" s="116" t="s">
        <v>1039</v>
      </c>
      <c r="J407" s="116" t="s">
        <v>1039</v>
      </c>
      <c r="K407" s="265">
        <v>50</v>
      </c>
      <c r="L407" s="265">
        <v>25</v>
      </c>
      <c r="M407" s="265">
        <v>25</v>
      </c>
      <c r="N407" s="265">
        <v>25</v>
      </c>
      <c r="O407" s="124">
        <v>100</v>
      </c>
      <c r="P407" s="173" t="s">
        <v>1039</v>
      </c>
      <c r="Q407" s="124">
        <v>100</v>
      </c>
      <c r="R407" s="124">
        <v>100</v>
      </c>
      <c r="S407" s="134"/>
      <c r="T407" s="134"/>
    </row>
    <row r="408" spans="1:20" ht="14.5" x14ac:dyDescent="0.35">
      <c r="A408" s="104" t="s">
        <v>885</v>
      </c>
      <c r="B408" s="275" t="s">
        <v>1039</v>
      </c>
      <c r="C408" s="275" t="s">
        <v>1039</v>
      </c>
      <c r="D408" s="275" t="s">
        <v>1039</v>
      </c>
      <c r="E408" s="116" t="s">
        <v>1039</v>
      </c>
      <c r="F408" s="118">
        <v>50</v>
      </c>
      <c r="G408" s="265">
        <v>100</v>
      </c>
      <c r="H408" s="116" t="s">
        <v>1039</v>
      </c>
      <c r="I408" s="279" t="s">
        <v>932</v>
      </c>
      <c r="J408" s="116" t="s">
        <v>1039</v>
      </c>
      <c r="K408" s="265">
        <v>50</v>
      </c>
      <c r="L408" s="277">
        <v>100</v>
      </c>
      <c r="M408" s="277">
        <v>100</v>
      </c>
      <c r="N408" s="141" t="s">
        <v>1039</v>
      </c>
      <c r="O408" s="124">
        <v>150</v>
      </c>
      <c r="P408" s="124">
        <v>25</v>
      </c>
      <c r="Q408" s="124">
        <v>100</v>
      </c>
      <c r="R408" s="124">
        <v>25</v>
      </c>
      <c r="S408" s="134"/>
      <c r="T408" s="134"/>
    </row>
    <row r="409" spans="1:20" ht="14.5" x14ac:dyDescent="0.35">
      <c r="A409" s="104" t="s">
        <v>1053</v>
      </c>
      <c r="B409" s="275" t="s">
        <v>1039</v>
      </c>
      <c r="C409" s="275" t="s">
        <v>1039</v>
      </c>
      <c r="D409" s="275" t="s">
        <v>1039</v>
      </c>
      <c r="E409" s="116" t="s">
        <v>1039</v>
      </c>
      <c r="F409" s="116" t="s">
        <v>1039</v>
      </c>
      <c r="G409" s="116" t="s">
        <v>1039</v>
      </c>
      <c r="H409" s="265">
        <v>48</v>
      </c>
      <c r="I409" s="116" t="s">
        <v>1039</v>
      </c>
      <c r="J409" s="116" t="s">
        <v>1039</v>
      </c>
      <c r="K409" s="141" t="s">
        <v>1039</v>
      </c>
      <c r="L409" s="141" t="s">
        <v>1039</v>
      </c>
      <c r="M409" s="141" t="s">
        <v>1039</v>
      </c>
      <c r="N409" s="141" t="s">
        <v>1039</v>
      </c>
      <c r="O409" s="141" t="s">
        <v>1039</v>
      </c>
      <c r="P409" s="173" t="s">
        <v>1039</v>
      </c>
      <c r="Q409" s="173" t="s">
        <v>1039</v>
      </c>
      <c r="R409" s="173" t="s">
        <v>1039</v>
      </c>
      <c r="S409" s="134"/>
      <c r="T409" s="134"/>
    </row>
    <row r="410" spans="1:20" ht="14.5" x14ac:dyDescent="0.35">
      <c r="A410" s="104" t="s">
        <v>1054</v>
      </c>
      <c r="B410" s="265" t="s">
        <v>1786</v>
      </c>
      <c r="C410" s="281">
        <v>15</v>
      </c>
      <c r="D410" s="275" t="s">
        <v>1039</v>
      </c>
      <c r="E410" s="118">
        <v>25</v>
      </c>
      <c r="F410" s="265">
        <v>25</v>
      </c>
      <c r="G410" s="116" t="s">
        <v>1039</v>
      </c>
      <c r="H410" s="116" t="s">
        <v>1039</v>
      </c>
      <c r="I410" s="116" t="s">
        <v>1039</v>
      </c>
      <c r="J410" s="116" t="s">
        <v>1039</v>
      </c>
      <c r="K410" s="141" t="s">
        <v>1039</v>
      </c>
      <c r="L410" s="141" t="s">
        <v>1039</v>
      </c>
      <c r="M410" s="141" t="s">
        <v>1039</v>
      </c>
      <c r="N410" s="141" t="s">
        <v>1039</v>
      </c>
      <c r="O410" s="141" t="s">
        <v>1039</v>
      </c>
      <c r="P410" s="173" t="s">
        <v>1039</v>
      </c>
      <c r="Q410" s="173" t="s">
        <v>1039</v>
      </c>
      <c r="R410" s="173" t="s">
        <v>1039</v>
      </c>
      <c r="S410" s="134"/>
      <c r="T410" s="134"/>
    </row>
    <row r="411" spans="1:20" ht="15" thickBot="1" x14ac:dyDescent="0.4">
      <c r="A411" s="104" t="s">
        <v>925</v>
      </c>
      <c r="B411" s="274">
        <v>10</v>
      </c>
      <c r="C411" s="274">
        <v>100</v>
      </c>
      <c r="D411" s="276">
        <v>100</v>
      </c>
      <c r="E411" s="118">
        <v>100</v>
      </c>
      <c r="F411" s="118">
        <v>100</v>
      </c>
      <c r="G411" s="118">
        <v>100</v>
      </c>
      <c r="H411" s="118">
        <v>100</v>
      </c>
      <c r="I411" s="279" t="s">
        <v>932</v>
      </c>
      <c r="J411" s="116" t="s">
        <v>1039</v>
      </c>
      <c r="K411" s="277">
        <v>100</v>
      </c>
      <c r="L411" s="277">
        <v>100</v>
      </c>
      <c r="M411" s="277">
        <v>100</v>
      </c>
      <c r="N411" s="265">
        <v>25</v>
      </c>
      <c r="O411" s="124">
        <v>100</v>
      </c>
      <c r="P411" s="173" t="s">
        <v>1039</v>
      </c>
      <c r="Q411" s="124">
        <v>100</v>
      </c>
      <c r="R411" s="124">
        <v>100</v>
      </c>
      <c r="S411" s="134"/>
      <c r="T411" s="134"/>
    </row>
    <row r="412" spans="1:20" ht="15" thickBot="1" x14ac:dyDescent="0.4">
      <c r="A412" s="214" t="s">
        <v>1787</v>
      </c>
      <c r="B412" s="287">
        <v>25</v>
      </c>
      <c r="C412" s="224">
        <v>25</v>
      </c>
      <c r="D412" s="288">
        <v>63</v>
      </c>
      <c r="E412" s="289">
        <v>25</v>
      </c>
      <c r="F412" s="290">
        <v>25</v>
      </c>
      <c r="G412" s="290">
        <v>100</v>
      </c>
      <c r="H412" s="291">
        <v>48</v>
      </c>
      <c r="I412" s="224">
        <v>25</v>
      </c>
      <c r="J412" s="224">
        <v>25</v>
      </c>
      <c r="K412" s="224">
        <v>37.5</v>
      </c>
      <c r="L412" s="224">
        <v>25</v>
      </c>
      <c r="M412" s="224">
        <v>25</v>
      </c>
      <c r="N412" s="224">
        <v>25</v>
      </c>
      <c r="O412" s="224">
        <v>63</v>
      </c>
      <c r="P412" s="216">
        <v>38</v>
      </c>
      <c r="Q412" s="216">
        <v>50</v>
      </c>
      <c r="R412" s="216">
        <v>25</v>
      </c>
      <c r="S412" s="134"/>
      <c r="T412" s="134"/>
    </row>
    <row r="413" spans="1:20" ht="14.5" x14ac:dyDescent="0.35">
      <c r="A413" s="292"/>
      <c r="B413" s="293"/>
      <c r="C413" s="294"/>
      <c r="D413" s="294"/>
      <c r="E413" s="295"/>
      <c r="F413" s="295"/>
      <c r="G413" s="295"/>
      <c r="H413" s="296"/>
      <c r="I413" s="294"/>
      <c r="J413" s="294"/>
      <c r="K413" s="294"/>
      <c r="L413" s="294"/>
      <c r="M413" s="294"/>
      <c r="N413" s="134"/>
      <c r="O413" s="134"/>
      <c r="Q413" s="134"/>
      <c r="R413" s="134"/>
    </row>
    <row r="414" spans="1:20" ht="14.5" x14ac:dyDescent="0.35">
      <c r="E414" s="297"/>
      <c r="G414" s="123"/>
      <c r="H414" s="123"/>
      <c r="I414" s="298"/>
      <c r="J414" s="298"/>
      <c r="K414" s="298"/>
      <c r="N414" s="134"/>
      <c r="O414" s="134"/>
      <c r="Q414" s="134"/>
      <c r="R414" s="134"/>
    </row>
    <row r="415" spans="1:20" ht="42" x14ac:dyDescent="0.35">
      <c r="A415" s="112" t="s">
        <v>995</v>
      </c>
      <c r="B415" s="228" t="s">
        <v>1828</v>
      </c>
      <c r="C415" s="228" t="s">
        <v>1797</v>
      </c>
      <c r="D415" s="226" t="s">
        <v>1799</v>
      </c>
      <c r="E415" s="226" t="s">
        <v>1800</v>
      </c>
      <c r="F415" s="226" t="s">
        <v>1801</v>
      </c>
      <c r="G415" s="226" t="s">
        <v>1802</v>
      </c>
      <c r="H415" s="226" t="s">
        <v>1803</v>
      </c>
      <c r="I415" s="228" t="s">
        <v>1811</v>
      </c>
      <c r="J415" s="226" t="s">
        <v>1805</v>
      </c>
      <c r="K415" s="226" t="s">
        <v>1806</v>
      </c>
      <c r="L415" s="226" t="s">
        <v>1807</v>
      </c>
      <c r="M415" s="115" t="s">
        <v>1808</v>
      </c>
      <c r="N415" s="115" t="s">
        <v>1809</v>
      </c>
      <c r="O415" s="228" t="s">
        <v>1818</v>
      </c>
      <c r="P415" s="115" t="s">
        <v>1809</v>
      </c>
      <c r="Q415" s="229" t="s">
        <v>1799</v>
      </c>
    </row>
    <row r="416" spans="1:20" x14ac:dyDescent="0.35">
      <c r="A416" s="104" t="s">
        <v>886</v>
      </c>
      <c r="B416" s="121">
        <v>-6.25E-2</v>
      </c>
      <c r="C416" s="121" t="s">
        <v>1041</v>
      </c>
      <c r="D416" s="121" t="s">
        <v>1041</v>
      </c>
      <c r="E416" s="121" t="s">
        <v>1041</v>
      </c>
      <c r="F416" s="121" t="s">
        <v>1041</v>
      </c>
      <c r="G416" s="121" t="s">
        <v>1041</v>
      </c>
      <c r="H416" s="121" t="s">
        <v>1041</v>
      </c>
      <c r="I416" s="231"/>
      <c r="J416" s="231" t="s">
        <v>1041</v>
      </c>
      <c r="K416" s="121" t="s">
        <v>1041</v>
      </c>
      <c r="L416" s="121"/>
      <c r="M416" s="130"/>
      <c r="N416" s="130"/>
      <c r="O416" s="130"/>
      <c r="P416" s="130"/>
      <c r="Q416" s="130"/>
    </row>
    <row r="417" spans="1:17" x14ac:dyDescent="0.35">
      <c r="A417" s="104" t="s">
        <v>920</v>
      </c>
      <c r="B417" s="121" t="s">
        <v>1041</v>
      </c>
      <c r="C417" s="121" t="s">
        <v>1041</v>
      </c>
      <c r="D417" s="121">
        <v>0</v>
      </c>
      <c r="E417" s="121">
        <v>0</v>
      </c>
      <c r="F417" s="121">
        <v>3</v>
      </c>
      <c r="G417" s="121">
        <v>0</v>
      </c>
      <c r="H417" s="121">
        <v>-0.5</v>
      </c>
      <c r="I417" s="231">
        <v>1</v>
      </c>
      <c r="J417" s="231">
        <v>0</v>
      </c>
      <c r="K417" s="121">
        <v>1</v>
      </c>
      <c r="L417" s="130">
        <v>0</v>
      </c>
      <c r="M417" s="130">
        <v>0</v>
      </c>
      <c r="N417" s="130">
        <v>0</v>
      </c>
      <c r="O417" s="130"/>
      <c r="P417" s="130"/>
      <c r="Q417" s="130"/>
    </row>
    <row r="418" spans="1:17" x14ac:dyDescent="0.35">
      <c r="A418" s="123" t="s">
        <v>1042</v>
      </c>
      <c r="B418" s="121">
        <v>0</v>
      </c>
      <c r="C418" s="121">
        <v>0</v>
      </c>
      <c r="D418" s="121">
        <v>1.5</v>
      </c>
      <c r="E418" s="121">
        <v>-0.4</v>
      </c>
      <c r="F418" s="121">
        <v>5.666666666666667</v>
      </c>
      <c r="G418" s="121">
        <v>-0.52</v>
      </c>
      <c r="H418" s="121">
        <v>-0.47916666666666663</v>
      </c>
      <c r="I418" s="231"/>
      <c r="J418" s="231">
        <v>1</v>
      </c>
      <c r="K418" s="121">
        <v>-0.5</v>
      </c>
      <c r="L418" s="130">
        <v>0</v>
      </c>
      <c r="M418" s="130"/>
      <c r="N418" s="130"/>
      <c r="O418" s="130"/>
      <c r="P418" s="130"/>
      <c r="Q418" s="130"/>
    </row>
    <row r="419" spans="1:17" x14ac:dyDescent="0.35">
      <c r="A419" s="123" t="s">
        <v>870</v>
      </c>
      <c r="B419" s="121" t="s">
        <v>1041</v>
      </c>
      <c r="C419" s="121">
        <v>0.25</v>
      </c>
      <c r="D419" s="121">
        <v>-0.9</v>
      </c>
      <c r="E419" s="121">
        <v>-0.19999999999999996</v>
      </c>
      <c r="F419" s="121">
        <v>4</v>
      </c>
      <c r="G419" s="121">
        <v>-0.55000000000000004</v>
      </c>
      <c r="H419" s="121">
        <v>-0.44444444444444442</v>
      </c>
      <c r="I419" s="231"/>
      <c r="J419" s="231">
        <v>-0.19999999999999996</v>
      </c>
      <c r="K419" s="121">
        <v>0.25</v>
      </c>
      <c r="L419" s="130">
        <v>0</v>
      </c>
      <c r="M419" s="130">
        <v>0</v>
      </c>
      <c r="N419" s="130">
        <v>1.52</v>
      </c>
      <c r="O419" s="130"/>
      <c r="P419" s="130">
        <v>-0.20634920634920639</v>
      </c>
      <c r="Q419" s="130"/>
    </row>
    <row r="420" spans="1:17" x14ac:dyDescent="0.35">
      <c r="A420" s="123" t="s">
        <v>1682</v>
      </c>
      <c r="B420" s="121"/>
      <c r="C420" s="121"/>
      <c r="D420" s="121"/>
      <c r="E420" s="121"/>
      <c r="F420" s="121"/>
      <c r="G420" s="121"/>
      <c r="H420" s="121"/>
      <c r="I420" s="231"/>
      <c r="J420" s="231"/>
      <c r="K420" s="121"/>
      <c r="L420" s="130"/>
      <c r="M420" s="130"/>
      <c r="N420" s="130"/>
      <c r="O420" s="130"/>
      <c r="P420" s="130"/>
      <c r="Q420" s="130"/>
    </row>
    <row r="421" spans="1:17" x14ac:dyDescent="0.35">
      <c r="A421" s="123" t="s">
        <v>1044</v>
      </c>
      <c r="B421" s="121"/>
      <c r="C421" s="121"/>
      <c r="D421" s="121"/>
      <c r="E421" s="121"/>
      <c r="F421" s="121"/>
      <c r="G421" s="121" t="s">
        <v>1041</v>
      </c>
      <c r="H421" s="121" t="s">
        <v>1041</v>
      </c>
      <c r="I421" s="231"/>
      <c r="J421" s="231" t="s">
        <v>1041</v>
      </c>
      <c r="K421" s="121" t="s">
        <v>1041</v>
      </c>
      <c r="L421" s="130"/>
      <c r="M421" s="130"/>
      <c r="N421" s="130"/>
      <c r="O421" s="130"/>
      <c r="P421" s="130"/>
      <c r="Q421" s="130"/>
    </row>
    <row r="422" spans="1:17" x14ac:dyDescent="0.35">
      <c r="A422" s="104" t="s">
        <v>887</v>
      </c>
      <c r="B422" s="121"/>
      <c r="C422" s="121" t="s">
        <v>1041</v>
      </c>
      <c r="D422" s="121" t="s">
        <v>1041</v>
      </c>
      <c r="E422" s="121" t="s">
        <v>1041</v>
      </c>
      <c r="F422" s="121" t="s">
        <v>1041</v>
      </c>
      <c r="G422" s="121">
        <v>-0.52</v>
      </c>
      <c r="H422" s="121">
        <v>-0.47916666666666663</v>
      </c>
      <c r="I422" s="231"/>
      <c r="J422" s="231" t="s">
        <v>1041</v>
      </c>
      <c r="K422" s="121" t="s">
        <v>1041</v>
      </c>
      <c r="L422" s="130"/>
      <c r="M422" s="130"/>
      <c r="N422" s="130">
        <v>0</v>
      </c>
      <c r="O422" s="130"/>
      <c r="P422" s="130">
        <v>1</v>
      </c>
      <c r="Q422" s="130">
        <v>-0.5</v>
      </c>
    </row>
    <row r="423" spans="1:17" x14ac:dyDescent="0.35">
      <c r="A423" s="123" t="s">
        <v>891</v>
      </c>
      <c r="B423" s="121" t="s">
        <v>1041</v>
      </c>
      <c r="C423" s="121" t="s">
        <v>1041</v>
      </c>
      <c r="D423" s="121" t="s">
        <v>1041</v>
      </c>
      <c r="E423" s="121" t="s">
        <v>1041</v>
      </c>
      <c r="F423" s="121" t="s">
        <v>1041</v>
      </c>
      <c r="G423" s="121" t="s">
        <v>1041</v>
      </c>
      <c r="H423" s="121">
        <v>-0.58333333333333326</v>
      </c>
      <c r="I423" s="231"/>
      <c r="J423" s="231" t="s">
        <v>1041</v>
      </c>
      <c r="K423" s="121" t="s">
        <v>1041</v>
      </c>
      <c r="L423" s="130"/>
      <c r="M423" s="130"/>
      <c r="N423" s="130"/>
      <c r="O423" s="130"/>
      <c r="P423" s="130"/>
      <c r="Q423" s="130"/>
    </row>
    <row r="424" spans="1:17" x14ac:dyDescent="0.35">
      <c r="A424" s="123" t="s">
        <v>921</v>
      </c>
      <c r="B424" s="121"/>
      <c r="C424" s="121"/>
      <c r="D424" s="121"/>
      <c r="E424" s="121"/>
      <c r="F424" s="121"/>
      <c r="G424" s="121"/>
      <c r="H424" s="121" t="s">
        <v>1041</v>
      </c>
      <c r="I424" s="231"/>
      <c r="J424" s="231">
        <v>1</v>
      </c>
      <c r="K424" s="121">
        <v>-0.5</v>
      </c>
      <c r="L424" s="130">
        <v>0</v>
      </c>
      <c r="M424" s="130">
        <v>0</v>
      </c>
      <c r="N424" s="130">
        <v>1.5</v>
      </c>
      <c r="O424" s="130"/>
      <c r="P424" s="130">
        <v>-0.19999999999999996</v>
      </c>
      <c r="Q424" s="130"/>
    </row>
    <row r="425" spans="1:17" x14ac:dyDescent="0.35">
      <c r="A425" s="104" t="s">
        <v>922</v>
      </c>
      <c r="B425" s="121">
        <v>0.66666666666666674</v>
      </c>
      <c r="C425" s="121">
        <v>-0.19999999999999996</v>
      </c>
      <c r="D425" s="121">
        <v>0.25</v>
      </c>
      <c r="E425" s="121">
        <v>0</v>
      </c>
      <c r="F425" s="121">
        <v>3</v>
      </c>
      <c r="G425" s="121">
        <v>-0.75</v>
      </c>
      <c r="H425" s="121">
        <v>0</v>
      </c>
      <c r="I425" s="231">
        <v>0</v>
      </c>
      <c r="J425" s="231">
        <v>1</v>
      </c>
      <c r="K425" s="121">
        <v>-0.5</v>
      </c>
      <c r="L425" s="130">
        <v>0</v>
      </c>
      <c r="M425" s="130">
        <v>0</v>
      </c>
      <c r="N425" s="130">
        <v>1.52</v>
      </c>
      <c r="O425" s="130">
        <v>-0.20634920634920639</v>
      </c>
      <c r="P425" s="130">
        <v>-0.60317460317460325</v>
      </c>
      <c r="Q425" s="130">
        <v>1</v>
      </c>
    </row>
    <row r="426" spans="1:17" x14ac:dyDescent="0.35">
      <c r="A426" s="104" t="s">
        <v>902</v>
      </c>
      <c r="B426" s="121">
        <v>-0.66666666666666674</v>
      </c>
      <c r="C426" s="121">
        <v>0</v>
      </c>
      <c r="D426" s="121">
        <v>5.666666666666667</v>
      </c>
      <c r="E426" s="121" t="s">
        <v>1041</v>
      </c>
      <c r="F426" s="121" t="s">
        <v>1041</v>
      </c>
      <c r="G426" s="121" t="s">
        <v>1041</v>
      </c>
      <c r="H426" s="121" t="s">
        <v>1041</v>
      </c>
      <c r="I426" s="231"/>
      <c r="J426" s="231" t="s">
        <v>1041</v>
      </c>
      <c r="K426" s="121" t="s">
        <v>1041</v>
      </c>
      <c r="L426" s="130"/>
      <c r="M426" s="130"/>
      <c r="N426" s="130"/>
      <c r="O426" s="130"/>
      <c r="P426" s="130"/>
      <c r="Q426" s="130"/>
    </row>
    <row r="427" spans="1:17" x14ac:dyDescent="0.35">
      <c r="A427" s="123" t="s">
        <v>892</v>
      </c>
      <c r="B427" s="121">
        <v>0</v>
      </c>
      <c r="C427" s="121" t="s">
        <v>1041</v>
      </c>
      <c r="D427" s="121" t="s">
        <v>1041</v>
      </c>
      <c r="E427" s="121">
        <v>0</v>
      </c>
      <c r="F427" s="121" t="s">
        <v>1041</v>
      </c>
      <c r="G427" s="121" t="s">
        <v>1041</v>
      </c>
      <c r="H427" s="121">
        <v>0</v>
      </c>
      <c r="I427" s="231"/>
      <c r="J427" s="231" t="s">
        <v>1041</v>
      </c>
      <c r="K427" s="121" t="s">
        <v>1041</v>
      </c>
      <c r="L427" s="130"/>
      <c r="M427" s="130">
        <v>0</v>
      </c>
      <c r="N427" s="130">
        <v>0</v>
      </c>
      <c r="O427" s="130"/>
      <c r="P427" s="130">
        <v>0</v>
      </c>
      <c r="Q427" s="130">
        <v>0</v>
      </c>
    </row>
    <row r="428" spans="1:17" x14ac:dyDescent="0.35">
      <c r="A428" s="104" t="s">
        <v>894</v>
      </c>
      <c r="B428" s="121"/>
      <c r="C428" s="121"/>
      <c r="D428" s="121" t="s">
        <v>1041</v>
      </c>
      <c r="E428" s="121">
        <v>0</v>
      </c>
      <c r="F428" s="121" t="s">
        <v>1041</v>
      </c>
      <c r="G428" s="121" t="s">
        <v>1041</v>
      </c>
      <c r="H428" s="121" t="s">
        <v>1041</v>
      </c>
      <c r="I428" s="231"/>
      <c r="J428" s="231" t="s">
        <v>1041</v>
      </c>
      <c r="K428" s="121" t="s">
        <v>1041</v>
      </c>
      <c r="L428" s="130"/>
      <c r="M428" s="130"/>
      <c r="N428" s="130">
        <v>1.52</v>
      </c>
      <c r="O428" s="130"/>
      <c r="P428" s="130">
        <v>0.58730158730158721</v>
      </c>
      <c r="Q428" s="130">
        <v>-0.75</v>
      </c>
    </row>
    <row r="429" spans="1:17" x14ac:dyDescent="0.35">
      <c r="A429" s="104" t="s">
        <v>1045</v>
      </c>
      <c r="B429" s="121">
        <v>0</v>
      </c>
      <c r="C429" s="121">
        <v>0</v>
      </c>
      <c r="D429" s="121">
        <v>0</v>
      </c>
      <c r="E429" s="121">
        <v>0</v>
      </c>
      <c r="F429" s="121">
        <v>3</v>
      </c>
      <c r="G429" s="121">
        <v>-0.75</v>
      </c>
      <c r="H429" s="121" t="s">
        <v>1041</v>
      </c>
      <c r="I429" s="231"/>
      <c r="J429" s="231" t="s">
        <v>1041</v>
      </c>
      <c r="K429" s="121">
        <v>-0.6</v>
      </c>
      <c r="L429" s="130">
        <v>0.25</v>
      </c>
      <c r="M429" s="130"/>
      <c r="N429" s="130"/>
      <c r="O429" s="130"/>
      <c r="P429" s="130"/>
      <c r="Q429" s="130"/>
    </row>
    <row r="430" spans="1:17" x14ac:dyDescent="0.35">
      <c r="A430" s="104" t="s">
        <v>923</v>
      </c>
      <c r="B430" s="121" t="s">
        <v>1041</v>
      </c>
      <c r="C430" s="121">
        <v>0</v>
      </c>
      <c r="D430" s="121">
        <v>0</v>
      </c>
      <c r="E430" s="121">
        <v>0.5</v>
      </c>
      <c r="F430" s="121">
        <v>0</v>
      </c>
      <c r="G430" s="121">
        <v>0</v>
      </c>
      <c r="H430" s="121">
        <v>-0.33333333333333337</v>
      </c>
      <c r="I430" s="231"/>
      <c r="J430" s="231">
        <v>0</v>
      </c>
      <c r="K430" s="121">
        <v>0</v>
      </c>
      <c r="L430" s="130">
        <v>0</v>
      </c>
      <c r="M430" s="130">
        <v>0</v>
      </c>
      <c r="N430" s="130">
        <v>0</v>
      </c>
      <c r="O430" s="130"/>
      <c r="P430" s="130">
        <v>-0.5</v>
      </c>
      <c r="Q430" s="130">
        <v>0.5</v>
      </c>
    </row>
    <row r="431" spans="1:17" x14ac:dyDescent="0.35">
      <c r="A431" s="123" t="s">
        <v>888</v>
      </c>
      <c r="B431" s="121"/>
      <c r="C431" s="121"/>
      <c r="D431" s="121"/>
      <c r="E431" s="121"/>
      <c r="F431" s="121"/>
      <c r="G431" s="121"/>
      <c r="H431" s="121"/>
      <c r="I431" s="231"/>
      <c r="J431" s="231"/>
      <c r="K431" s="121"/>
      <c r="L431" s="130"/>
      <c r="M431" s="130">
        <v>-0.34210526315789469</v>
      </c>
      <c r="N431" s="130">
        <v>1.52</v>
      </c>
      <c r="O431" s="130"/>
      <c r="P431" s="130">
        <v>0.58730158730158721</v>
      </c>
      <c r="Q431" s="130"/>
    </row>
    <row r="432" spans="1:17" x14ac:dyDescent="0.35">
      <c r="A432" s="123" t="s">
        <v>924</v>
      </c>
      <c r="B432" s="122"/>
      <c r="C432" s="122"/>
      <c r="D432" s="122" t="s">
        <v>1041</v>
      </c>
      <c r="E432" s="122">
        <v>-0.5</v>
      </c>
      <c r="F432" s="122">
        <v>3</v>
      </c>
      <c r="G432" s="122">
        <v>-0.75</v>
      </c>
      <c r="H432" s="122">
        <v>0</v>
      </c>
      <c r="I432" s="299">
        <v>0</v>
      </c>
      <c r="J432" s="299">
        <v>0</v>
      </c>
      <c r="K432" s="122">
        <v>0</v>
      </c>
      <c r="L432" s="130">
        <v>0</v>
      </c>
      <c r="M432" s="130">
        <v>0</v>
      </c>
      <c r="N432" s="130">
        <v>0</v>
      </c>
      <c r="O432" s="130"/>
      <c r="P432" s="130">
        <v>0</v>
      </c>
      <c r="Q432" s="130">
        <v>0</v>
      </c>
    </row>
    <row r="433" spans="1:17" x14ac:dyDescent="0.35">
      <c r="A433" s="104" t="s">
        <v>1047</v>
      </c>
      <c r="B433" s="121" t="s">
        <v>1041</v>
      </c>
      <c r="C433" s="121" t="s">
        <v>1041</v>
      </c>
      <c r="D433" s="121" t="s">
        <v>1041</v>
      </c>
      <c r="E433" s="121">
        <v>0</v>
      </c>
      <c r="F433" s="121" t="s">
        <v>1041</v>
      </c>
      <c r="G433" s="121" t="s">
        <v>1041</v>
      </c>
      <c r="H433" s="121" t="s">
        <v>1041</v>
      </c>
      <c r="I433" s="231"/>
      <c r="J433" s="231" t="s">
        <v>1041</v>
      </c>
      <c r="K433" s="121" t="s">
        <v>1041</v>
      </c>
      <c r="L433" s="130"/>
      <c r="M433" s="130"/>
      <c r="N433" s="130"/>
      <c r="O433" s="130"/>
      <c r="P433" s="130"/>
      <c r="Q433" s="130"/>
    </row>
    <row r="434" spans="1:17" x14ac:dyDescent="0.35">
      <c r="A434" s="104" t="s">
        <v>1686</v>
      </c>
      <c r="B434" s="121"/>
      <c r="C434" s="121"/>
      <c r="D434" s="121"/>
      <c r="E434" s="121"/>
      <c r="F434" s="121"/>
      <c r="G434" s="121"/>
      <c r="H434" s="121"/>
      <c r="I434" s="231"/>
      <c r="J434" s="231"/>
      <c r="K434" s="121"/>
      <c r="L434" s="130"/>
      <c r="M434" s="130"/>
      <c r="N434" s="130"/>
      <c r="O434" s="130"/>
      <c r="P434" s="130"/>
      <c r="Q434" s="130"/>
    </row>
    <row r="435" spans="1:17" x14ac:dyDescent="0.35">
      <c r="A435" s="104" t="s">
        <v>889</v>
      </c>
      <c r="B435" s="121" t="s">
        <v>1041</v>
      </c>
      <c r="C435" s="121" t="s">
        <v>1041</v>
      </c>
      <c r="D435" s="121" t="s">
        <v>1041</v>
      </c>
      <c r="E435" s="121" t="s">
        <v>1041</v>
      </c>
      <c r="F435" s="121">
        <v>3</v>
      </c>
      <c r="G435" s="121">
        <v>-0.5</v>
      </c>
      <c r="H435" s="121">
        <v>-0.5</v>
      </c>
      <c r="I435" s="231">
        <v>-0.6</v>
      </c>
      <c r="J435" s="231">
        <v>-0.4</v>
      </c>
      <c r="K435" s="121">
        <v>0</v>
      </c>
      <c r="L435" s="130">
        <v>-0.33333333333333337</v>
      </c>
      <c r="M435" s="130">
        <v>0</v>
      </c>
      <c r="N435" s="130">
        <v>0.5</v>
      </c>
      <c r="O435" s="130">
        <v>1.5333333333333332</v>
      </c>
      <c r="P435" s="130">
        <v>-0.33333333333333337</v>
      </c>
      <c r="Q435" s="130">
        <v>0</v>
      </c>
    </row>
    <row r="436" spans="1:17" x14ac:dyDescent="0.35">
      <c r="A436" s="104" t="s">
        <v>896</v>
      </c>
      <c r="B436" s="121" t="s">
        <v>1041</v>
      </c>
      <c r="C436" s="121" t="s">
        <v>1041</v>
      </c>
      <c r="D436" s="121" t="s">
        <v>1041</v>
      </c>
      <c r="E436" s="121" t="s">
        <v>1041</v>
      </c>
      <c r="F436" s="121">
        <v>3</v>
      </c>
      <c r="G436" s="121" t="s">
        <v>1041</v>
      </c>
      <c r="H436" s="121" t="s">
        <v>1041</v>
      </c>
      <c r="I436" s="231"/>
      <c r="J436" s="231" t="s">
        <v>1041</v>
      </c>
      <c r="K436" s="121" t="s">
        <v>1041</v>
      </c>
      <c r="L436" s="130"/>
      <c r="M436" s="130"/>
      <c r="N436" s="130"/>
      <c r="O436" s="130"/>
      <c r="P436" s="130"/>
      <c r="Q436" s="130"/>
    </row>
    <row r="437" spans="1:17" x14ac:dyDescent="0.35">
      <c r="A437" s="104" t="s">
        <v>1048</v>
      </c>
      <c r="B437" s="121"/>
      <c r="C437" s="121"/>
      <c r="D437" s="121"/>
      <c r="E437" s="121"/>
      <c r="F437" s="121"/>
      <c r="G437" s="121" t="s">
        <v>1041</v>
      </c>
      <c r="H437" s="121">
        <v>-0.47916666666666663</v>
      </c>
      <c r="I437" s="231"/>
      <c r="J437" s="231" t="s">
        <v>1041</v>
      </c>
      <c r="K437" s="121" t="s">
        <v>1041</v>
      </c>
      <c r="L437" s="130"/>
      <c r="M437" s="130"/>
      <c r="N437" s="130"/>
      <c r="O437" s="130">
        <v>0.52</v>
      </c>
      <c r="P437" s="130"/>
      <c r="Q437" s="130"/>
    </row>
    <row r="438" spans="1:17" x14ac:dyDescent="0.35">
      <c r="A438" s="104" t="s">
        <v>1049</v>
      </c>
      <c r="B438" s="121" t="s">
        <v>1041</v>
      </c>
      <c r="C438" s="121" t="s">
        <v>1041</v>
      </c>
      <c r="D438" s="121" t="s">
        <v>1041</v>
      </c>
      <c r="E438" s="121" t="s">
        <v>1041</v>
      </c>
      <c r="F438" s="121" t="s">
        <v>1041</v>
      </c>
      <c r="G438" s="121" t="s">
        <v>1041</v>
      </c>
      <c r="H438" s="121" t="s">
        <v>1041</v>
      </c>
      <c r="I438" s="231"/>
      <c r="J438" s="231" t="s">
        <v>1041</v>
      </c>
      <c r="K438" s="121" t="s">
        <v>1041</v>
      </c>
      <c r="L438" s="130"/>
      <c r="M438" s="130"/>
      <c r="N438" s="130"/>
      <c r="O438" s="130"/>
      <c r="P438" s="130"/>
      <c r="Q438" s="130"/>
    </row>
    <row r="439" spans="1:17" x14ac:dyDescent="0.35">
      <c r="A439" s="104" t="s">
        <v>1050</v>
      </c>
      <c r="B439" s="121"/>
      <c r="C439" s="121" t="s">
        <v>1041</v>
      </c>
      <c r="D439" s="121" t="s">
        <v>1041</v>
      </c>
      <c r="E439" s="121">
        <v>0</v>
      </c>
      <c r="F439" s="121">
        <v>3</v>
      </c>
      <c r="G439" s="121">
        <v>-0.52</v>
      </c>
      <c r="H439" s="121">
        <v>-0.47916666666666663</v>
      </c>
      <c r="I439" s="231"/>
      <c r="J439" s="231">
        <v>1</v>
      </c>
      <c r="K439" s="121" t="s">
        <v>1041</v>
      </c>
      <c r="L439" s="130"/>
      <c r="M439" s="130"/>
      <c r="N439" s="130"/>
      <c r="O439" s="130"/>
      <c r="P439" s="130"/>
      <c r="Q439" s="130"/>
    </row>
    <row r="440" spans="1:17" x14ac:dyDescent="0.35">
      <c r="A440" s="123" t="s">
        <v>893</v>
      </c>
      <c r="B440" s="121"/>
      <c r="C440" s="121"/>
      <c r="D440" s="121"/>
      <c r="E440" s="121"/>
      <c r="F440" s="121"/>
      <c r="G440" s="121"/>
      <c r="H440" s="121"/>
      <c r="I440" s="231"/>
      <c r="J440" s="231"/>
      <c r="K440" s="121"/>
      <c r="L440" s="130"/>
      <c r="M440" s="130">
        <v>-0.5</v>
      </c>
      <c r="N440" s="130">
        <v>4.04</v>
      </c>
      <c r="O440" s="130"/>
      <c r="P440" s="130">
        <v>-0.76190476190476186</v>
      </c>
      <c r="Q440" s="130">
        <v>-0.33333333333333337</v>
      </c>
    </row>
    <row r="441" spans="1:17" x14ac:dyDescent="0.35">
      <c r="A441" s="123" t="s">
        <v>1051</v>
      </c>
      <c r="B441" s="122"/>
      <c r="C441" s="122"/>
      <c r="D441" s="122"/>
      <c r="E441" s="122"/>
      <c r="F441" s="122"/>
      <c r="G441" s="122"/>
      <c r="H441" s="122"/>
      <c r="I441" s="299"/>
      <c r="J441" s="299"/>
      <c r="K441" s="122"/>
      <c r="L441" s="130"/>
      <c r="M441" s="130"/>
      <c r="N441" s="130"/>
      <c r="O441" s="130"/>
      <c r="P441" s="130"/>
      <c r="Q441" s="130"/>
    </row>
    <row r="442" spans="1:17" x14ac:dyDescent="0.35">
      <c r="A442" s="123" t="s">
        <v>1052</v>
      </c>
      <c r="B442" s="121" t="s">
        <v>1041</v>
      </c>
      <c r="C442" s="121" t="s">
        <v>1041</v>
      </c>
      <c r="D442" s="121" t="s">
        <v>1041</v>
      </c>
      <c r="E442" s="121" t="s">
        <v>1041</v>
      </c>
      <c r="F442" s="121">
        <v>3</v>
      </c>
      <c r="G442" s="121" t="s">
        <v>1041</v>
      </c>
      <c r="H442" s="121" t="s">
        <v>1041</v>
      </c>
      <c r="I442" s="231"/>
      <c r="J442" s="231" t="s">
        <v>1041</v>
      </c>
      <c r="K442" s="121">
        <v>-0.5</v>
      </c>
      <c r="L442" s="130">
        <v>0</v>
      </c>
      <c r="M442" s="130">
        <v>0</v>
      </c>
      <c r="N442" s="130">
        <v>3</v>
      </c>
      <c r="O442" s="130"/>
      <c r="P442" s="130">
        <v>0</v>
      </c>
      <c r="Q442" s="130">
        <v>0</v>
      </c>
    </row>
    <row r="443" spans="1:17" x14ac:dyDescent="0.35">
      <c r="A443" s="104" t="s">
        <v>885</v>
      </c>
      <c r="B443" s="121" t="s">
        <v>1041</v>
      </c>
      <c r="C443" s="121" t="s">
        <v>1041</v>
      </c>
      <c r="D443" s="121" t="s">
        <v>1041</v>
      </c>
      <c r="E443" s="121" t="s">
        <v>1041</v>
      </c>
      <c r="F443" s="121">
        <v>1</v>
      </c>
      <c r="G443" s="121" t="s">
        <v>1041</v>
      </c>
      <c r="H443" s="121" t="s">
        <v>1041</v>
      </c>
      <c r="I443" s="231"/>
      <c r="J443" s="231" t="s">
        <v>1041</v>
      </c>
      <c r="K443" s="121">
        <v>1</v>
      </c>
      <c r="L443" s="130">
        <v>0</v>
      </c>
      <c r="M443" s="130"/>
      <c r="N443" s="130"/>
      <c r="O443" s="130">
        <v>-0.83333333333333337</v>
      </c>
      <c r="P443" s="130">
        <v>-0.33333333333333337</v>
      </c>
      <c r="Q443" s="130">
        <v>-0.75</v>
      </c>
    </row>
    <row r="444" spans="1:17" x14ac:dyDescent="0.35">
      <c r="A444" s="104" t="s">
        <v>1053</v>
      </c>
      <c r="B444" s="121"/>
      <c r="C444" s="121"/>
      <c r="D444" s="121"/>
      <c r="E444" s="121"/>
      <c r="F444" s="121"/>
      <c r="G444" s="121" t="s">
        <v>1041</v>
      </c>
      <c r="H444" s="121" t="s">
        <v>1041</v>
      </c>
      <c r="I444" s="231"/>
      <c r="J444" s="231" t="s">
        <v>1041</v>
      </c>
      <c r="K444" s="121" t="s">
        <v>1041</v>
      </c>
      <c r="L444" s="130"/>
      <c r="M444" s="130"/>
      <c r="N444" s="130"/>
      <c r="O444" s="130"/>
      <c r="P444" s="130"/>
      <c r="Q444" s="130"/>
    </row>
    <row r="445" spans="1:17" x14ac:dyDescent="0.35">
      <c r="A445" s="104" t="s">
        <v>1054</v>
      </c>
      <c r="B445" s="121" t="s">
        <v>1041</v>
      </c>
      <c r="C445" s="121" t="s">
        <v>1041</v>
      </c>
      <c r="D445" s="121" t="s">
        <v>1041</v>
      </c>
      <c r="E445" s="121">
        <v>0</v>
      </c>
      <c r="F445" s="121" t="s">
        <v>1041</v>
      </c>
      <c r="G445" s="121" t="s">
        <v>1041</v>
      </c>
      <c r="H445" s="121" t="s">
        <v>1041</v>
      </c>
      <c r="I445" s="231"/>
      <c r="J445" s="231" t="s">
        <v>1041</v>
      </c>
      <c r="K445" s="121" t="s">
        <v>1041</v>
      </c>
      <c r="L445" s="130"/>
      <c r="M445" s="130"/>
      <c r="N445" s="130"/>
      <c r="O445" s="130"/>
      <c r="P445" s="130"/>
      <c r="Q445" s="130"/>
    </row>
    <row r="446" spans="1:17" ht="14.5" thickBot="1" x14ac:dyDescent="0.4">
      <c r="A446" s="104" t="s">
        <v>925</v>
      </c>
      <c r="B446" s="121">
        <v>9</v>
      </c>
      <c r="C446" s="121">
        <v>0</v>
      </c>
      <c r="D446" s="121">
        <v>0</v>
      </c>
      <c r="E446" s="121">
        <v>0</v>
      </c>
      <c r="F446" s="121">
        <v>0</v>
      </c>
      <c r="G446" s="121">
        <v>0</v>
      </c>
      <c r="H446" s="121" t="s">
        <v>1041</v>
      </c>
      <c r="I446" s="231"/>
      <c r="J446" s="231" t="s">
        <v>1041</v>
      </c>
      <c r="K446" s="121">
        <v>0</v>
      </c>
      <c r="L446" s="130">
        <v>0</v>
      </c>
      <c r="M446" s="130">
        <v>-0.75</v>
      </c>
      <c r="N446" s="130">
        <v>3</v>
      </c>
      <c r="O446" s="130"/>
      <c r="P446" s="130">
        <v>0</v>
      </c>
      <c r="Q446" s="130">
        <v>0</v>
      </c>
    </row>
    <row r="447" spans="1:17" ht="14.5" thickBot="1" x14ac:dyDescent="0.4">
      <c r="A447" s="214" t="s">
        <v>1787</v>
      </c>
      <c r="B447" s="242">
        <v>0</v>
      </c>
      <c r="C447" s="242">
        <v>1.52</v>
      </c>
      <c r="D447" s="242">
        <v>-0.60317460317460325</v>
      </c>
      <c r="E447" s="241">
        <v>0</v>
      </c>
      <c r="F447" s="242">
        <v>3</v>
      </c>
      <c r="G447" s="242">
        <v>-0.52</v>
      </c>
      <c r="H447" s="242">
        <v>-0.47916666666666663</v>
      </c>
      <c r="I447" s="242">
        <v>-0.47916666666666663</v>
      </c>
      <c r="J447" s="242">
        <v>0.5</v>
      </c>
      <c r="K447" s="242">
        <v>-0.33333333333333337</v>
      </c>
      <c r="L447" s="242">
        <v>0</v>
      </c>
      <c r="M447" s="243">
        <v>0</v>
      </c>
      <c r="N447" s="243">
        <v>1.52</v>
      </c>
      <c r="O447" s="243">
        <v>-0.39682539682539686</v>
      </c>
      <c r="P447" s="243">
        <v>0.31578947368421062</v>
      </c>
      <c r="Q447" s="243">
        <v>-0.5</v>
      </c>
    </row>
    <row r="448" spans="1:17" ht="14.5" x14ac:dyDescent="0.35">
      <c r="A448" s="292"/>
      <c r="B448" s="231"/>
      <c r="C448" s="231"/>
      <c r="D448" s="231"/>
      <c r="E448" s="231"/>
      <c r="F448" s="231"/>
      <c r="G448" s="231"/>
      <c r="H448" s="231"/>
      <c r="I448" s="231"/>
      <c r="J448" s="231"/>
      <c r="K448" s="231"/>
      <c r="L448" s="231"/>
      <c r="N448" s="134"/>
      <c r="O448" s="134"/>
      <c r="P448" s="134"/>
    </row>
    <row r="449" spans="1:16" ht="14.5" x14ac:dyDescent="0.35">
      <c r="A449" s="292"/>
      <c r="B449" s="231"/>
      <c r="C449" s="231"/>
      <c r="D449" s="231"/>
      <c r="E449" s="231"/>
      <c r="F449" s="231"/>
      <c r="G449" s="231"/>
      <c r="H449" s="231"/>
      <c r="I449" s="231"/>
      <c r="J449" s="231"/>
      <c r="K449" s="231"/>
      <c r="L449" s="231"/>
      <c r="N449" s="134"/>
      <c r="O449" s="134"/>
      <c r="P449" s="134"/>
    </row>
    <row r="450" spans="1:16" ht="14.5" x14ac:dyDescent="0.35">
      <c r="A450" s="385" t="s">
        <v>1829</v>
      </c>
      <c r="B450" s="385"/>
      <c r="C450" s="385"/>
      <c r="D450" s="385"/>
      <c r="E450" s="385"/>
      <c r="F450" s="385"/>
      <c r="G450" s="385"/>
      <c r="H450" s="385"/>
      <c r="N450" s="134"/>
      <c r="O450" s="134"/>
      <c r="P450" s="134"/>
    </row>
    <row r="451" spans="1:16" ht="14.5" x14ac:dyDescent="0.35">
      <c r="A451" s="384" t="s">
        <v>1830</v>
      </c>
      <c r="B451" s="384"/>
      <c r="C451" s="384"/>
      <c r="D451" s="384"/>
      <c r="E451" s="384"/>
      <c r="F451" s="384"/>
      <c r="G451" s="384"/>
      <c r="H451" s="384"/>
      <c r="N451" s="134"/>
      <c r="O451" s="134"/>
      <c r="P451" s="134"/>
    </row>
    <row r="452" spans="1:16" ht="14.5" x14ac:dyDescent="0.35">
      <c r="A452" s="300"/>
      <c r="B452" s="300"/>
      <c r="C452" s="134"/>
      <c r="D452" s="134"/>
      <c r="E452" s="134"/>
      <c r="F452" s="134"/>
      <c r="G452" s="134"/>
      <c r="H452" s="134"/>
      <c r="I452" s="134"/>
      <c r="J452" s="134"/>
      <c r="K452" s="134"/>
      <c r="L452" s="134"/>
      <c r="M452" s="134"/>
      <c r="N452" s="134"/>
      <c r="O452" s="134"/>
      <c r="P452" s="134"/>
    </row>
  </sheetData>
  <mergeCells count="160">
    <mergeCell ref="DK308:DK339"/>
    <mergeCell ref="CL308:CL339"/>
    <mergeCell ref="DQ308:DQ339"/>
    <mergeCell ref="DP193:DP224"/>
    <mergeCell ref="DQ158:DQ189"/>
    <mergeCell ref="AS193:AS224"/>
    <mergeCell ref="AZ193:AZ224"/>
    <mergeCell ref="AA193:AA224"/>
    <mergeCell ref="A230:AD230"/>
    <mergeCell ref="AF230:BI230"/>
    <mergeCell ref="BW308:BW339"/>
    <mergeCell ref="BY308:BY339"/>
    <mergeCell ref="K308:K339"/>
    <mergeCell ref="DJ343:DJ374"/>
    <mergeCell ref="CZ308:CZ339"/>
    <mergeCell ref="DB308:DB339"/>
    <mergeCell ref="DD308:DD339"/>
    <mergeCell ref="A450:H450"/>
    <mergeCell ref="AS343:AS374"/>
    <mergeCell ref="AZ343:AZ374"/>
    <mergeCell ref="BT343:BT374"/>
    <mergeCell ref="BV343:BV374"/>
    <mergeCell ref="BX343:BX374"/>
    <mergeCell ref="CE343:CE374"/>
    <mergeCell ref="O308:O339"/>
    <mergeCell ref="V308:V339"/>
    <mergeCell ref="AP308:AP338"/>
    <mergeCell ref="AR308:AR339"/>
    <mergeCell ref="J343:J374"/>
    <mergeCell ref="L343:L374"/>
    <mergeCell ref="N343:N374"/>
    <mergeCell ref="U343:U374"/>
    <mergeCell ref="AO343:AO374"/>
    <mergeCell ref="AQ343:AQ374"/>
    <mergeCell ref="BA308:BA339"/>
    <mergeCell ref="BU308:BU339"/>
    <mergeCell ref="BG308:BG339"/>
    <mergeCell ref="A378:R378"/>
    <mergeCell ref="CF83:CF114"/>
    <mergeCell ref="BX193:BX224"/>
    <mergeCell ref="CE193:CE224"/>
    <mergeCell ref="BW158:BW189"/>
    <mergeCell ref="BY158:BY189"/>
    <mergeCell ref="AR158:AR189"/>
    <mergeCell ref="K158:K189"/>
    <mergeCell ref="BU83:BU114"/>
    <mergeCell ref="BW83:BW114"/>
    <mergeCell ref="BY83:BY114"/>
    <mergeCell ref="AF155:BI155"/>
    <mergeCell ref="BK155:CN155"/>
    <mergeCell ref="BK305:CN305"/>
    <mergeCell ref="AF305:BI305"/>
    <mergeCell ref="CK193:CK224"/>
    <mergeCell ref="CZ83:CZ114"/>
    <mergeCell ref="DB83:DB114"/>
    <mergeCell ref="A153:GF153"/>
    <mergeCell ref="BV193:BV224"/>
    <mergeCell ref="EH193:EH224"/>
    <mergeCell ref="EO193:EO224"/>
    <mergeCell ref="FJ193:FJ224"/>
    <mergeCell ref="FL193:FL224"/>
    <mergeCell ref="FN193:FN224"/>
    <mergeCell ref="FU193:FU224"/>
    <mergeCell ref="CY193:CY224"/>
    <mergeCell ref="DA193:DA224"/>
    <mergeCell ref="DC193:DC224"/>
    <mergeCell ref="J193:J224"/>
    <mergeCell ref="L193:L224"/>
    <mergeCell ref="N193:N224"/>
    <mergeCell ref="DQ83:DQ114"/>
    <mergeCell ref="CK118:CK149"/>
    <mergeCell ref="DP118:DP149"/>
    <mergeCell ref="AB158:AB189"/>
    <mergeCell ref="DU155:EX155"/>
    <mergeCell ref="EZ155:GC155"/>
    <mergeCell ref="CL158:CL189"/>
    <mergeCell ref="A155:AD155"/>
    <mergeCell ref="CP155:DS155"/>
    <mergeCell ref="A451:H451"/>
    <mergeCell ref="CY343:CY374"/>
    <mergeCell ref="DA343:DA374"/>
    <mergeCell ref="DC343:DC374"/>
    <mergeCell ref="A228:GF228"/>
    <mergeCell ref="AP233:AP264"/>
    <mergeCell ref="AR233:AR264"/>
    <mergeCell ref="AT233:AT264"/>
    <mergeCell ref="BA233:BA264"/>
    <mergeCell ref="AO268:AO299"/>
    <mergeCell ref="AQ268:AQ299"/>
    <mergeCell ref="AS268:AS299"/>
    <mergeCell ref="AZ268:AZ299"/>
    <mergeCell ref="A303:GB303"/>
    <mergeCell ref="DP343:DP374"/>
    <mergeCell ref="CK343:CK374"/>
    <mergeCell ref="BF343:BF374"/>
    <mergeCell ref="AA343:AA374"/>
    <mergeCell ref="AB308:AB339"/>
    <mergeCell ref="AP158:AP189"/>
    <mergeCell ref="BF193:BF224"/>
    <mergeCell ref="EE158:EE189"/>
    <mergeCell ref="EG158:EG189"/>
    <mergeCell ref="A4:BJ4"/>
    <mergeCell ref="A6:FA6"/>
    <mergeCell ref="A8:AD8"/>
    <mergeCell ref="A80:AD80"/>
    <mergeCell ref="AF8:BI8"/>
    <mergeCell ref="BK8:CN8"/>
    <mergeCell ref="CP8:DS8"/>
    <mergeCell ref="DU8:EX8"/>
    <mergeCell ref="AF80:BI80"/>
    <mergeCell ref="BK80:CN80"/>
    <mergeCell ref="CP80:DS80"/>
    <mergeCell ref="CY118:CY149"/>
    <mergeCell ref="DA118:DA149"/>
    <mergeCell ref="DC118:DC149"/>
    <mergeCell ref="DJ118:DJ149"/>
    <mergeCell ref="CL83:CL114"/>
    <mergeCell ref="GA158:GA189"/>
    <mergeCell ref="GA193:GA224"/>
    <mergeCell ref="BF268:BF299"/>
    <mergeCell ref="BG233:BG264"/>
    <mergeCell ref="BT193:BT224"/>
    <mergeCell ref="DD83:DD114"/>
    <mergeCell ref="DK83:DK114"/>
    <mergeCell ref="BT118:BT149"/>
    <mergeCell ref="BV118:BV149"/>
    <mergeCell ref="BX118:BX149"/>
    <mergeCell ref="CE118:CE149"/>
    <mergeCell ref="DJ193:DJ224"/>
    <mergeCell ref="ED193:ED224"/>
    <mergeCell ref="EF193:EF224"/>
    <mergeCell ref="FU158:FU189"/>
    <mergeCell ref="CZ158:CZ189"/>
    <mergeCell ref="DB158:DB189"/>
    <mergeCell ref="DD158:DD189"/>
    <mergeCell ref="DK158:DK189"/>
    <mergeCell ref="EI158:EI189"/>
    <mergeCell ref="EP158:EP189"/>
    <mergeCell ref="EV158:EV189"/>
    <mergeCell ref="FJ158:FJ189"/>
    <mergeCell ref="FL158:FL189"/>
    <mergeCell ref="FN158:FN189"/>
    <mergeCell ref="M308:M339"/>
    <mergeCell ref="AT308:AT339"/>
    <mergeCell ref="M158:M189"/>
    <mergeCell ref="O158:O189"/>
    <mergeCell ref="V158:V188"/>
    <mergeCell ref="EU193:EU224"/>
    <mergeCell ref="U193:U224"/>
    <mergeCell ref="AO193:AO224"/>
    <mergeCell ref="AQ193:AQ224"/>
    <mergeCell ref="AT158:AT189"/>
    <mergeCell ref="CF308:CF339"/>
    <mergeCell ref="CF158:CF189"/>
    <mergeCell ref="BG158:BG189"/>
    <mergeCell ref="BA158:BA189"/>
    <mergeCell ref="BU158:BU189"/>
    <mergeCell ref="A305:AD305"/>
    <mergeCell ref="DU305:EX305"/>
    <mergeCell ref="CP305:DS30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zoomScale="80" zoomScaleNormal="80" workbookViewId="0">
      <selection activeCell="C7" sqref="C7"/>
    </sheetView>
  </sheetViews>
  <sheetFormatPr defaultColWidth="10" defaultRowHeight="14" x14ac:dyDescent="0.3"/>
  <cols>
    <col min="1" max="1" width="15.90625" style="23" customWidth="1"/>
    <col min="2" max="2" width="14.1796875" style="23" customWidth="1"/>
    <col min="3" max="12" width="11.36328125" style="23" customWidth="1"/>
    <col min="13" max="13" width="12" style="23" customWidth="1"/>
    <col min="14" max="14" width="12.08984375" style="23" customWidth="1"/>
    <col min="15" max="16" width="11.36328125" style="23" customWidth="1"/>
    <col min="17" max="17" width="10" style="23" customWidth="1"/>
    <col min="18" max="18" width="10" style="23"/>
    <col min="19" max="22" width="10.08984375" style="23" bestFit="1" customWidth="1"/>
    <col min="23" max="23" width="11" style="23" bestFit="1" customWidth="1"/>
    <col min="24" max="27" width="10.08984375" style="23" bestFit="1" customWidth="1"/>
    <col min="28" max="16384" width="10" style="23"/>
  </cols>
  <sheetData>
    <row r="1" spans="1:16" ht="15.5" x14ac:dyDescent="0.35">
      <c r="A1" s="386" t="s">
        <v>1066</v>
      </c>
      <c r="B1" s="386"/>
      <c r="C1" s="386"/>
      <c r="D1" s="386"/>
      <c r="E1" s="386"/>
      <c r="F1" s="386"/>
      <c r="G1" s="146"/>
      <c r="H1" s="146"/>
      <c r="I1" s="146"/>
      <c r="J1" s="146"/>
      <c r="K1" s="146"/>
      <c r="L1" s="146"/>
      <c r="M1" s="146"/>
      <c r="N1" s="146"/>
      <c r="O1" s="146"/>
      <c r="P1" s="146"/>
    </row>
    <row r="2" spans="1:16" x14ac:dyDescent="0.3">
      <c r="A2" s="146"/>
      <c r="B2" s="146"/>
      <c r="C2" s="146"/>
      <c r="D2" s="146"/>
      <c r="E2" s="146"/>
      <c r="F2" s="146"/>
      <c r="G2" s="146"/>
      <c r="H2" s="146"/>
      <c r="I2" s="146"/>
      <c r="J2" s="146"/>
      <c r="K2" s="146"/>
      <c r="L2" s="146"/>
      <c r="M2" s="146"/>
      <c r="N2" s="146"/>
      <c r="O2" s="146"/>
      <c r="P2" s="146"/>
    </row>
    <row r="3" spans="1:16" ht="15.5" x14ac:dyDescent="0.35">
      <c r="A3" s="147"/>
      <c r="B3" s="387" t="s">
        <v>1067</v>
      </c>
      <c r="C3" s="387"/>
      <c r="D3" s="387"/>
      <c r="E3" s="387"/>
      <c r="F3" s="387"/>
      <c r="G3" s="387"/>
      <c r="H3" s="387"/>
      <c r="I3" s="387"/>
      <c r="J3" s="387"/>
      <c r="K3" s="387"/>
      <c r="L3" s="387"/>
      <c r="M3" s="387"/>
      <c r="N3" s="387"/>
      <c r="O3" s="387"/>
      <c r="P3" s="387"/>
    </row>
    <row r="4" spans="1:16" ht="93" x14ac:dyDescent="0.3">
      <c r="A4" s="148" t="s">
        <v>969</v>
      </c>
      <c r="B4" s="149" t="s">
        <v>1068</v>
      </c>
      <c r="C4" s="149" t="s">
        <v>1069</v>
      </c>
      <c r="D4" s="149" t="s">
        <v>1070</v>
      </c>
      <c r="E4" s="149" t="s">
        <v>1071</v>
      </c>
      <c r="F4" s="149" t="s">
        <v>1072</v>
      </c>
      <c r="G4" s="149" t="s">
        <v>1073</v>
      </c>
      <c r="H4" s="149" t="s">
        <v>1074</v>
      </c>
      <c r="I4" s="149" t="s">
        <v>1075</v>
      </c>
      <c r="J4" s="149" t="s">
        <v>1076</v>
      </c>
      <c r="K4" s="149" t="s">
        <v>1077</v>
      </c>
      <c r="L4" s="149" t="s">
        <v>1078</v>
      </c>
      <c r="M4" s="149" t="s">
        <v>1079</v>
      </c>
      <c r="N4" s="149" t="s">
        <v>1080</v>
      </c>
      <c r="O4" s="149" t="s">
        <v>1081</v>
      </c>
      <c r="P4" s="149" t="s">
        <v>1082</v>
      </c>
    </row>
    <row r="5" spans="1:16" ht="15.5" x14ac:dyDescent="0.3">
      <c r="A5" s="388" t="s">
        <v>1083</v>
      </c>
      <c r="B5" s="388"/>
      <c r="C5" s="389"/>
      <c r="D5" s="389"/>
      <c r="E5" s="388"/>
      <c r="F5" s="388"/>
      <c r="G5" s="388"/>
      <c r="H5" s="389"/>
      <c r="I5" s="388"/>
      <c r="J5" s="388"/>
      <c r="K5" s="388"/>
      <c r="L5" s="388"/>
      <c r="M5" s="388"/>
      <c r="N5" s="388"/>
      <c r="O5" s="388"/>
      <c r="P5" s="388"/>
    </row>
    <row r="6" spans="1:16" ht="15.5" x14ac:dyDescent="0.3">
      <c r="A6" s="150" t="s">
        <v>38</v>
      </c>
      <c r="B6" s="151">
        <v>40</v>
      </c>
      <c r="C6" s="152">
        <v>0.3</v>
      </c>
      <c r="D6" s="342">
        <v>0.57500000000000007</v>
      </c>
      <c r="E6" s="152">
        <v>0.05</v>
      </c>
      <c r="F6" s="152">
        <v>0.05</v>
      </c>
      <c r="G6" s="152">
        <v>0</v>
      </c>
      <c r="H6" s="342">
        <v>0.5</v>
      </c>
      <c r="I6" s="152">
        <v>2.5000000000000001E-2</v>
      </c>
      <c r="J6" s="152">
        <v>0.1</v>
      </c>
      <c r="K6" s="152">
        <v>0</v>
      </c>
      <c r="L6" s="152">
        <v>0.05</v>
      </c>
      <c r="M6" s="152">
        <v>0.05</v>
      </c>
      <c r="N6" s="152">
        <v>0</v>
      </c>
      <c r="O6" s="152">
        <v>0</v>
      </c>
      <c r="P6" s="342">
        <v>0.32500000000000001</v>
      </c>
    </row>
    <row r="7" spans="1:16" ht="15.5" x14ac:dyDescent="0.35">
      <c r="A7" s="153" t="s">
        <v>39</v>
      </c>
      <c r="B7" s="151">
        <v>47</v>
      </c>
      <c r="C7" s="342">
        <v>0.27659574468085107</v>
      </c>
      <c r="D7" s="342">
        <v>0.44680851063829791</v>
      </c>
      <c r="E7" s="152">
        <v>4.2553191489361701E-2</v>
      </c>
      <c r="F7" s="152">
        <v>0.19148936170212769</v>
      </c>
      <c r="G7" s="152">
        <v>0</v>
      </c>
      <c r="H7" s="342">
        <v>0.48936170212765961</v>
      </c>
      <c r="I7" s="152">
        <v>2.1276595744680851E-2</v>
      </c>
      <c r="J7" s="152">
        <v>0.1063829787234043</v>
      </c>
      <c r="K7" s="152">
        <v>4.2553191489361701E-2</v>
      </c>
      <c r="L7" s="152">
        <v>0</v>
      </c>
      <c r="M7" s="152">
        <v>0.19148936170212769</v>
      </c>
      <c r="N7" s="152">
        <v>0</v>
      </c>
      <c r="O7" s="152">
        <v>0</v>
      </c>
      <c r="P7" s="152">
        <v>0.23404255319148939</v>
      </c>
    </row>
    <row r="8" spans="1:16" ht="15.5" x14ac:dyDescent="0.35">
      <c r="A8" s="153" t="s">
        <v>40</v>
      </c>
      <c r="B8" s="151">
        <v>46</v>
      </c>
      <c r="C8" s="342">
        <v>0.45652173913043481</v>
      </c>
      <c r="D8" s="342">
        <v>0.76086956521739124</v>
      </c>
      <c r="E8" s="152">
        <v>4.3478260869565223E-2</v>
      </c>
      <c r="F8" s="152">
        <v>0.2391304347826087</v>
      </c>
      <c r="G8" s="152">
        <v>0</v>
      </c>
      <c r="H8" s="342">
        <v>0.71739130434782605</v>
      </c>
      <c r="I8" s="152">
        <v>0</v>
      </c>
      <c r="J8" s="152">
        <v>6.5217391304347824E-2</v>
      </c>
      <c r="K8" s="152">
        <v>2.1739130434782612E-2</v>
      </c>
      <c r="L8" s="152">
        <v>0</v>
      </c>
      <c r="M8" s="152">
        <v>2.1739130434782612E-2</v>
      </c>
      <c r="N8" s="152">
        <v>0</v>
      </c>
      <c r="O8" s="152">
        <v>0</v>
      </c>
      <c r="P8" s="152">
        <v>4.3478260869565223E-2</v>
      </c>
    </row>
    <row r="9" spans="1:16" ht="15.5" x14ac:dyDescent="0.35">
      <c r="A9" s="153" t="s">
        <v>42</v>
      </c>
      <c r="B9" s="151">
        <v>59</v>
      </c>
      <c r="C9" s="342">
        <v>0.37931034482758619</v>
      </c>
      <c r="D9" s="342">
        <v>0.58620689655172409</v>
      </c>
      <c r="E9" s="152">
        <v>8.6206896551724144E-2</v>
      </c>
      <c r="F9" s="152">
        <v>0.17241379310344829</v>
      </c>
      <c r="G9" s="152">
        <v>3.4482758620689662E-2</v>
      </c>
      <c r="H9" s="342">
        <v>0.62068965517241381</v>
      </c>
      <c r="I9" s="152">
        <v>0</v>
      </c>
      <c r="J9" s="152">
        <v>0.15517241379310351</v>
      </c>
      <c r="K9" s="152">
        <v>1.7241379310344831E-2</v>
      </c>
      <c r="L9" s="152">
        <v>3.4482758620689662E-2</v>
      </c>
      <c r="M9" s="152">
        <v>0</v>
      </c>
      <c r="N9" s="152">
        <v>0</v>
      </c>
      <c r="O9" s="152">
        <v>0</v>
      </c>
      <c r="P9" s="152">
        <v>8.6206896551724144E-2</v>
      </c>
    </row>
    <row r="10" spans="1:16" ht="15.5" x14ac:dyDescent="0.35">
      <c r="A10" s="153" t="s">
        <v>907</v>
      </c>
      <c r="B10" s="151">
        <v>40</v>
      </c>
      <c r="C10" s="342">
        <v>0.3</v>
      </c>
      <c r="D10" s="342">
        <v>0.57500000000000007</v>
      </c>
      <c r="E10" s="152">
        <v>7.5000000000000011E-2</v>
      </c>
      <c r="F10" s="152">
        <v>0.05</v>
      </c>
      <c r="G10" s="152">
        <v>0</v>
      </c>
      <c r="H10" s="342">
        <v>0.52500000000000002</v>
      </c>
      <c r="I10" s="152">
        <v>0</v>
      </c>
      <c r="J10" s="152">
        <v>0.17499999999999999</v>
      </c>
      <c r="K10" s="152">
        <v>0</v>
      </c>
      <c r="L10" s="152">
        <v>0.1</v>
      </c>
      <c r="M10" s="152">
        <v>0.1</v>
      </c>
      <c r="N10" s="152">
        <v>0</v>
      </c>
      <c r="O10" s="152">
        <v>0</v>
      </c>
      <c r="P10" s="152">
        <v>0.22500000000000001</v>
      </c>
    </row>
    <row r="11" spans="1:16" ht="15.5" x14ac:dyDescent="0.35">
      <c r="A11" s="153" t="s">
        <v>44</v>
      </c>
      <c r="B11" s="151">
        <v>35</v>
      </c>
      <c r="C11" s="342">
        <v>0.4285714285714286</v>
      </c>
      <c r="D11" s="342">
        <v>0.54285714285714282</v>
      </c>
      <c r="E11" s="152">
        <v>5.7142857142857141E-2</v>
      </c>
      <c r="F11" s="152">
        <v>8.5714285714285715E-2</v>
      </c>
      <c r="G11" s="152">
        <v>0</v>
      </c>
      <c r="H11" s="342">
        <v>0.48571428571428571</v>
      </c>
      <c r="I11" s="152">
        <v>5.7142857142857141E-2</v>
      </c>
      <c r="J11" s="152">
        <v>0.22857142857142859</v>
      </c>
      <c r="K11" s="152">
        <v>0</v>
      </c>
      <c r="L11" s="152">
        <v>0.1714285714285714</v>
      </c>
      <c r="M11" s="152">
        <v>0.1714285714285714</v>
      </c>
      <c r="N11" s="152">
        <v>0</v>
      </c>
      <c r="O11" s="152">
        <v>0</v>
      </c>
      <c r="P11" s="152">
        <v>0.1428571428571429</v>
      </c>
    </row>
    <row r="12" spans="1:16" ht="15.5" x14ac:dyDescent="0.35">
      <c r="A12" s="153" t="s">
        <v>909</v>
      </c>
      <c r="B12" s="151">
        <v>31</v>
      </c>
      <c r="C12" s="152">
        <v>0.19354838709677419</v>
      </c>
      <c r="D12" s="152">
        <v>0.19354838709677419</v>
      </c>
      <c r="E12" s="152">
        <v>3.2258064516129031E-2</v>
      </c>
      <c r="F12" s="152">
        <v>0</v>
      </c>
      <c r="G12" s="342">
        <v>0.5161290322580645</v>
      </c>
      <c r="H12" s="342">
        <v>0.38709677419354838</v>
      </c>
      <c r="I12" s="152">
        <v>0</v>
      </c>
      <c r="J12" s="152">
        <v>0.1290322580645161</v>
      </c>
      <c r="K12" s="152">
        <v>0</v>
      </c>
      <c r="L12" s="342">
        <v>0.22580645161290319</v>
      </c>
      <c r="M12" s="152">
        <v>0.16129032258064521</v>
      </c>
      <c r="N12" s="152">
        <v>0</v>
      </c>
      <c r="O12" s="152">
        <v>0</v>
      </c>
      <c r="P12" s="152">
        <v>3.2258064516129031E-2</v>
      </c>
    </row>
    <row r="13" spans="1:16" ht="15.5" x14ac:dyDescent="0.35">
      <c r="A13" s="153" t="s">
        <v>926</v>
      </c>
      <c r="B13" s="151">
        <v>54</v>
      </c>
      <c r="C13" s="152">
        <v>0.1111111111111111</v>
      </c>
      <c r="D13" s="152">
        <v>0.16666666666666671</v>
      </c>
      <c r="E13" s="152">
        <v>0</v>
      </c>
      <c r="F13" s="152">
        <v>0</v>
      </c>
      <c r="G13" s="152">
        <v>9.2592592592592587E-2</v>
      </c>
      <c r="H13" s="342">
        <v>0.87037037037037035</v>
      </c>
      <c r="I13" s="152">
        <v>0</v>
      </c>
      <c r="J13" s="342">
        <v>0.2407407407407407</v>
      </c>
      <c r="K13" s="152">
        <v>1.8518518518518521E-2</v>
      </c>
      <c r="L13" s="152">
        <v>0.14814814814814811</v>
      </c>
      <c r="M13" s="152">
        <v>9.2592592592592587E-2</v>
      </c>
      <c r="N13" s="152">
        <v>0</v>
      </c>
      <c r="O13" s="152">
        <v>0</v>
      </c>
      <c r="P13" s="342">
        <v>0.1851851851851852</v>
      </c>
    </row>
    <row r="14" spans="1:16" ht="15.5" x14ac:dyDescent="0.35">
      <c r="A14" s="153" t="s">
        <v>46</v>
      </c>
      <c r="B14" s="151">
        <v>58</v>
      </c>
      <c r="C14" s="342">
        <v>0.34482758620689657</v>
      </c>
      <c r="D14" s="342">
        <v>0.53448275862068961</v>
      </c>
      <c r="E14" s="152">
        <v>8.6206896551724144E-2</v>
      </c>
      <c r="F14" s="152">
        <v>0.10344827586206901</v>
      </c>
      <c r="G14" s="152">
        <v>0.17241379310344829</v>
      </c>
      <c r="H14" s="342">
        <v>0.56896551724137934</v>
      </c>
      <c r="I14" s="152">
        <v>0</v>
      </c>
      <c r="J14" s="152">
        <v>0.10344827586206901</v>
      </c>
      <c r="K14" s="152">
        <v>0</v>
      </c>
      <c r="L14" s="152">
        <v>5.1724137931034482E-2</v>
      </c>
      <c r="M14" s="152">
        <v>1.7241379310344831E-2</v>
      </c>
      <c r="N14" s="152">
        <v>0</v>
      </c>
      <c r="O14" s="152">
        <v>0</v>
      </c>
      <c r="P14" s="152">
        <v>0.1206896551724138</v>
      </c>
    </row>
    <row r="15" spans="1:16" ht="15.5" x14ac:dyDescent="0.35">
      <c r="A15" s="153" t="s">
        <v>911</v>
      </c>
      <c r="B15" s="151">
        <v>40</v>
      </c>
      <c r="C15" s="152">
        <v>0.3</v>
      </c>
      <c r="D15" s="342">
        <v>0.42499999999999999</v>
      </c>
      <c r="E15" s="152">
        <v>0</v>
      </c>
      <c r="F15" s="152">
        <v>2.5000000000000001E-2</v>
      </c>
      <c r="G15" s="342">
        <v>0.32500000000000001</v>
      </c>
      <c r="H15" s="342">
        <v>0.55000000000000004</v>
      </c>
      <c r="I15" s="152">
        <v>0</v>
      </c>
      <c r="J15" s="152">
        <v>2.5000000000000001E-2</v>
      </c>
      <c r="K15" s="152">
        <v>0</v>
      </c>
      <c r="L15" s="152">
        <v>0</v>
      </c>
      <c r="M15" s="152">
        <v>2.5000000000000001E-2</v>
      </c>
      <c r="N15" s="152">
        <v>0</v>
      </c>
      <c r="O15" s="152">
        <v>2.5000000000000001E-2</v>
      </c>
      <c r="P15" s="152">
        <v>0</v>
      </c>
    </row>
    <row r="16" spans="1:16" ht="15.5" x14ac:dyDescent="0.35">
      <c r="A16" s="153" t="s">
        <v>912</v>
      </c>
      <c r="B16" s="151">
        <v>35</v>
      </c>
      <c r="C16" s="342">
        <v>0.25714285714285712</v>
      </c>
      <c r="D16" s="152">
        <v>0.1714285714285714</v>
      </c>
      <c r="E16" s="152">
        <v>2.8571428571428571E-2</v>
      </c>
      <c r="F16" s="152">
        <v>0</v>
      </c>
      <c r="G16" s="342">
        <v>0.31428571428571428</v>
      </c>
      <c r="H16" s="342">
        <v>0.37142857142857139</v>
      </c>
      <c r="I16" s="152">
        <v>0</v>
      </c>
      <c r="J16" s="152">
        <v>0.25714285714285712</v>
      </c>
      <c r="K16" s="152">
        <v>0</v>
      </c>
      <c r="L16" s="152">
        <v>5.7142857142857141E-2</v>
      </c>
      <c r="M16" s="152">
        <v>0.1714285714285714</v>
      </c>
      <c r="N16" s="152">
        <v>0</v>
      </c>
      <c r="O16" s="152">
        <v>0.1428571428571429</v>
      </c>
      <c r="P16" s="152">
        <v>0</v>
      </c>
    </row>
    <row r="17" spans="1:16" ht="15.5" x14ac:dyDescent="0.35">
      <c r="A17" s="153" t="s">
        <v>913</v>
      </c>
      <c r="B17" s="151">
        <v>50</v>
      </c>
      <c r="C17" s="342">
        <v>0.38775510204081631</v>
      </c>
      <c r="D17" s="152">
        <v>0.1428571428571429</v>
      </c>
      <c r="E17" s="152">
        <v>1.110223024625157E-16</v>
      </c>
      <c r="F17" s="152">
        <v>2.0408163265306121E-2</v>
      </c>
      <c r="G17" s="152">
        <v>1.110223024625157E-16</v>
      </c>
      <c r="H17" s="342">
        <v>0.2857142857142857</v>
      </c>
      <c r="I17" s="152">
        <v>2.0408163265306121E-2</v>
      </c>
      <c r="J17" s="342">
        <v>0.48979591836734693</v>
      </c>
      <c r="K17" s="152">
        <v>4.0816326530612242E-2</v>
      </c>
      <c r="L17" s="152">
        <v>0.1224489795918367</v>
      </c>
      <c r="M17" s="152">
        <v>0.2040816326530612</v>
      </c>
      <c r="N17" s="152">
        <v>6.1224489795918373E-2</v>
      </c>
      <c r="O17" s="152">
        <v>0.1224489795918367</v>
      </c>
      <c r="P17" s="152">
        <v>1.110223024625157E-16</v>
      </c>
    </row>
    <row r="18" spans="1:16" ht="15.5" x14ac:dyDescent="0.35">
      <c r="A18" s="153" t="s">
        <v>914</v>
      </c>
      <c r="B18" s="151">
        <v>54</v>
      </c>
      <c r="C18" s="152">
        <v>0.27777777777777779</v>
      </c>
      <c r="D18" s="342">
        <v>0.53703703703703698</v>
      </c>
      <c r="E18" s="152">
        <v>5.5555555555555552E-2</v>
      </c>
      <c r="F18" s="152">
        <v>0.20370370370370369</v>
      </c>
      <c r="G18" s="152">
        <v>0</v>
      </c>
      <c r="H18" s="342">
        <v>0.57407407407407407</v>
      </c>
      <c r="I18" s="152">
        <v>1.8518518518518521E-2</v>
      </c>
      <c r="J18" s="342">
        <v>0.35185185185185192</v>
      </c>
      <c r="K18" s="152">
        <v>0</v>
      </c>
      <c r="L18" s="152">
        <v>0.1111111111111111</v>
      </c>
      <c r="M18" s="152">
        <v>0.1111111111111111</v>
      </c>
      <c r="N18" s="152">
        <v>0</v>
      </c>
      <c r="O18" s="152">
        <v>0.1851851851851852</v>
      </c>
      <c r="P18" s="152">
        <v>0</v>
      </c>
    </row>
    <row r="19" spans="1:16" ht="15.5" x14ac:dyDescent="0.35">
      <c r="A19" s="153" t="s">
        <v>915</v>
      </c>
      <c r="B19" s="151">
        <v>57</v>
      </c>
      <c r="C19" s="342">
        <v>0.5</v>
      </c>
      <c r="D19" s="342">
        <v>0.625</v>
      </c>
      <c r="E19" s="152">
        <v>0.1071428571428571</v>
      </c>
      <c r="F19" s="152">
        <v>0.1607142857142857</v>
      </c>
      <c r="G19" s="152">
        <v>3.5714285714285712E-2</v>
      </c>
      <c r="H19" s="342">
        <v>0.75</v>
      </c>
      <c r="I19" s="152">
        <v>0</v>
      </c>
      <c r="J19" s="152">
        <v>0.2678571428571429</v>
      </c>
      <c r="K19" s="152">
        <v>0</v>
      </c>
      <c r="L19" s="152">
        <v>3.5714285714285712E-2</v>
      </c>
      <c r="M19" s="152">
        <v>3.5714285714285712E-2</v>
      </c>
      <c r="N19" s="152">
        <v>0</v>
      </c>
      <c r="O19" s="152">
        <v>5.3571428571428568E-2</v>
      </c>
      <c r="P19" s="152">
        <v>0</v>
      </c>
    </row>
    <row r="20" spans="1:16" ht="15.5" x14ac:dyDescent="0.35">
      <c r="A20" s="153" t="s">
        <v>916</v>
      </c>
      <c r="B20" s="151">
        <v>50</v>
      </c>
      <c r="C20" s="342">
        <v>0.51020408163265307</v>
      </c>
      <c r="D20" s="342">
        <v>0.73469387755102034</v>
      </c>
      <c r="E20" s="152">
        <v>8.1632653061224483E-2</v>
      </c>
      <c r="F20" s="152">
        <v>0.26530612244897961</v>
      </c>
      <c r="G20" s="152">
        <v>1.110223024625157E-16</v>
      </c>
      <c r="H20" s="342">
        <v>0.87755102040816324</v>
      </c>
      <c r="I20" s="152">
        <v>1.110223024625157E-16</v>
      </c>
      <c r="J20" s="152">
        <v>6.1224489795918373E-2</v>
      </c>
      <c r="K20" s="152">
        <v>2.0408163265306121E-2</v>
      </c>
      <c r="L20" s="152">
        <v>1.110223024625157E-16</v>
      </c>
      <c r="M20" s="152">
        <v>1.110223024625157E-16</v>
      </c>
      <c r="N20" s="152">
        <v>1.110223024625157E-16</v>
      </c>
      <c r="O20" s="152">
        <v>4.0816326530612242E-2</v>
      </c>
      <c r="P20" s="152">
        <v>2.0408163265306121E-2</v>
      </c>
    </row>
    <row r="21" spans="1:16" ht="15.5" x14ac:dyDescent="0.35">
      <c r="A21" s="153" t="s">
        <v>917</v>
      </c>
      <c r="B21" s="151">
        <v>46</v>
      </c>
      <c r="C21" s="342">
        <v>0.45652173913043481</v>
      </c>
      <c r="D21" s="342">
        <v>0.84782608695652173</v>
      </c>
      <c r="E21" s="152">
        <v>6.5217391304347824E-2</v>
      </c>
      <c r="F21" s="152">
        <v>0.2391304347826087</v>
      </c>
      <c r="G21" s="152">
        <v>0</v>
      </c>
      <c r="H21" s="342">
        <v>0.80434782608695654</v>
      </c>
      <c r="I21" s="152">
        <v>0</v>
      </c>
      <c r="J21" s="152">
        <v>4.3478260869565223E-2</v>
      </c>
      <c r="K21" s="152">
        <v>2.1739130434782612E-2</v>
      </c>
      <c r="L21" s="152">
        <v>0</v>
      </c>
      <c r="M21" s="152">
        <v>0</v>
      </c>
      <c r="N21" s="152">
        <v>0</v>
      </c>
      <c r="O21" s="152">
        <v>0.108695652173913</v>
      </c>
      <c r="P21" s="152">
        <v>0</v>
      </c>
    </row>
    <row r="22" spans="1:16" ht="15.5" x14ac:dyDescent="0.35">
      <c r="A22" s="153" t="s">
        <v>919</v>
      </c>
      <c r="B22" s="151">
        <v>41</v>
      </c>
      <c r="C22" s="342">
        <v>0.26829268292682928</v>
      </c>
      <c r="D22" s="342">
        <v>0.65853658536585369</v>
      </c>
      <c r="E22" s="152">
        <v>0.12195121951219511</v>
      </c>
      <c r="F22" s="152">
        <v>4.878048780487805E-2</v>
      </c>
      <c r="G22" s="152">
        <v>2.4390243902439029E-2</v>
      </c>
      <c r="H22" s="342">
        <v>0.73170731707317072</v>
      </c>
      <c r="I22" s="152">
        <v>2.4390243902439029E-2</v>
      </c>
      <c r="J22" s="152">
        <v>9.7560975609756101E-2</v>
      </c>
      <c r="K22" s="152">
        <v>2.4390243902439029E-2</v>
      </c>
      <c r="L22" s="152">
        <v>7.3170731707317083E-2</v>
      </c>
      <c r="M22" s="152">
        <v>4.878048780487805E-2</v>
      </c>
      <c r="N22" s="152">
        <v>0</v>
      </c>
      <c r="O22" s="152">
        <v>7.3170731707317083E-2</v>
      </c>
      <c r="P22" s="152">
        <v>0</v>
      </c>
    </row>
    <row r="23" spans="1:16" ht="15.65" customHeight="1" x14ac:dyDescent="0.3">
      <c r="A23" s="390" t="s">
        <v>1084</v>
      </c>
      <c r="B23" s="391"/>
      <c r="C23" s="391"/>
      <c r="D23" s="391"/>
      <c r="E23" s="391"/>
      <c r="F23" s="391"/>
      <c r="G23" s="391"/>
      <c r="H23" s="391"/>
      <c r="I23" s="391"/>
      <c r="J23" s="391"/>
      <c r="K23" s="391"/>
      <c r="L23" s="391"/>
      <c r="M23" s="391"/>
      <c r="N23" s="391"/>
      <c r="O23" s="391"/>
      <c r="P23" s="392"/>
    </row>
    <row r="24" spans="1:16" ht="15.5" x14ac:dyDescent="0.35">
      <c r="A24" s="153" t="s">
        <v>41</v>
      </c>
      <c r="B24" s="151">
        <v>62</v>
      </c>
      <c r="C24" s="342">
        <v>0.532258064516129</v>
      </c>
      <c r="D24" s="342">
        <v>0.72580645161290325</v>
      </c>
      <c r="E24" s="152">
        <v>6.4516129032258063E-2</v>
      </c>
      <c r="F24" s="152">
        <v>0.20967741935483869</v>
      </c>
      <c r="G24" s="152">
        <v>0</v>
      </c>
      <c r="H24" s="342">
        <v>0.69354838709677413</v>
      </c>
      <c r="I24" s="152">
        <v>0</v>
      </c>
      <c r="J24" s="152">
        <v>4.8387096774193547E-2</v>
      </c>
      <c r="K24" s="152">
        <v>1.6129032258064519E-2</v>
      </c>
      <c r="L24" s="152">
        <v>1.6129032258064519E-2</v>
      </c>
      <c r="M24" s="152">
        <v>0</v>
      </c>
      <c r="N24" s="152">
        <v>0</v>
      </c>
      <c r="O24" s="152">
        <v>0</v>
      </c>
      <c r="P24" s="152">
        <v>4.8387096774193547E-2</v>
      </c>
    </row>
    <row r="25" spans="1:16" ht="15.5" x14ac:dyDescent="0.35">
      <c r="A25" s="153" t="s">
        <v>1085</v>
      </c>
      <c r="B25" s="151">
        <v>47</v>
      </c>
      <c r="C25" s="342">
        <v>0.40425531914893609</v>
      </c>
      <c r="D25" s="342">
        <v>0.63829787234042556</v>
      </c>
      <c r="E25" s="152">
        <v>8.5106382978723402E-2</v>
      </c>
      <c r="F25" s="152">
        <v>0.1063829787234043</v>
      </c>
      <c r="G25" s="152">
        <v>0</v>
      </c>
      <c r="H25" s="342">
        <v>0.46808510638297868</v>
      </c>
      <c r="I25" s="152">
        <v>0</v>
      </c>
      <c r="J25" s="152">
        <v>0.36170212765957438</v>
      </c>
      <c r="K25" s="152">
        <v>0</v>
      </c>
      <c r="L25" s="152">
        <v>0.14893617021276601</v>
      </c>
      <c r="M25" s="152">
        <v>0.19148936170212769</v>
      </c>
      <c r="N25" s="152">
        <v>0</v>
      </c>
      <c r="O25" s="152">
        <v>0</v>
      </c>
      <c r="P25" s="152">
        <v>6.3829787234042548E-2</v>
      </c>
    </row>
    <row r="26" spans="1:16" ht="15.5" x14ac:dyDescent="0.35">
      <c r="A26" s="153" t="s">
        <v>1086</v>
      </c>
      <c r="B26" s="151">
        <v>51</v>
      </c>
      <c r="C26" s="342">
        <v>0.3725490196078432</v>
      </c>
      <c r="D26" s="342">
        <v>0.66666666666666663</v>
      </c>
      <c r="E26" s="152">
        <v>0.1176470588235294</v>
      </c>
      <c r="F26" s="152">
        <v>0.1372549019607843</v>
      </c>
      <c r="G26" s="152">
        <v>0</v>
      </c>
      <c r="H26" s="342">
        <v>0.62745098039215685</v>
      </c>
      <c r="I26" s="152">
        <v>0</v>
      </c>
      <c r="J26" s="152">
        <v>7.8431372549019607E-2</v>
      </c>
      <c r="K26" s="152">
        <v>3.9215686274509803E-2</v>
      </c>
      <c r="L26" s="152">
        <v>3.9215686274509803E-2</v>
      </c>
      <c r="M26" s="152">
        <v>7.8431372549019607E-2</v>
      </c>
      <c r="N26" s="152">
        <v>0</v>
      </c>
      <c r="O26" s="152">
        <v>7.8431372549019607E-2</v>
      </c>
      <c r="P26" s="152">
        <v>0</v>
      </c>
    </row>
    <row r="27" spans="1:16" ht="15.5" x14ac:dyDescent="0.35">
      <c r="A27" s="153" t="s">
        <v>56</v>
      </c>
      <c r="B27" s="151">
        <v>25</v>
      </c>
      <c r="C27" s="152">
        <v>0.12</v>
      </c>
      <c r="D27" s="342">
        <v>0.24</v>
      </c>
      <c r="E27" s="152">
        <v>0</v>
      </c>
      <c r="F27" s="152">
        <v>0</v>
      </c>
      <c r="G27" s="342">
        <v>0.24</v>
      </c>
      <c r="H27" s="342">
        <v>0.72</v>
      </c>
      <c r="I27" s="152">
        <v>0</v>
      </c>
      <c r="J27" s="152">
        <v>0.04</v>
      </c>
      <c r="K27" s="152">
        <v>0</v>
      </c>
      <c r="L27" s="152">
        <v>0.08</v>
      </c>
      <c r="M27" s="152">
        <v>0</v>
      </c>
      <c r="N27" s="152">
        <v>0</v>
      </c>
      <c r="O27" s="152">
        <v>0.16</v>
      </c>
      <c r="P27" s="152">
        <v>0</v>
      </c>
    </row>
    <row r="28" spans="1:16" ht="15.5" x14ac:dyDescent="0.35">
      <c r="A28" s="153" t="s">
        <v>57</v>
      </c>
      <c r="B28" s="151">
        <v>53</v>
      </c>
      <c r="C28" s="342">
        <v>0.43396226415094341</v>
      </c>
      <c r="D28" s="342">
        <v>0.69811320754716977</v>
      </c>
      <c r="E28" s="152">
        <v>9.4339622641509427E-2</v>
      </c>
      <c r="F28" s="152">
        <v>0.1132075471698113</v>
      </c>
      <c r="G28" s="152">
        <v>1.886792452830189E-2</v>
      </c>
      <c r="H28" s="342">
        <v>0.79245283018867918</v>
      </c>
      <c r="I28" s="152">
        <v>0</v>
      </c>
      <c r="J28" s="152">
        <v>0.2452830188679245</v>
      </c>
      <c r="K28" s="152">
        <v>1.886792452830189E-2</v>
      </c>
      <c r="L28" s="152">
        <v>5.6603773584905662E-2</v>
      </c>
      <c r="M28" s="152">
        <v>9.4339622641509427E-2</v>
      </c>
      <c r="N28" s="152">
        <v>1.886792452830189E-2</v>
      </c>
      <c r="O28" s="152">
        <v>9.4339622641509427E-2</v>
      </c>
      <c r="P28" s="152">
        <v>0</v>
      </c>
    </row>
    <row r="29" spans="1:16" x14ac:dyDescent="0.3">
      <c r="A29" s="154" t="s">
        <v>1087</v>
      </c>
      <c r="B29" s="155"/>
      <c r="C29" s="156"/>
      <c r="D29" s="157"/>
      <c r="E29" s="157"/>
      <c r="F29" s="157"/>
      <c r="G29" s="156"/>
      <c r="H29" s="156"/>
      <c r="I29" s="156"/>
      <c r="J29" s="156"/>
      <c r="L29" s="156"/>
      <c r="M29" s="156"/>
      <c r="N29" s="156"/>
      <c r="O29" s="156"/>
      <c r="P29" s="156"/>
    </row>
    <row r="30" spans="1:16" x14ac:dyDescent="0.3">
      <c r="A30" s="154"/>
      <c r="B30" s="158"/>
      <c r="C30" s="159"/>
      <c r="D30" s="159"/>
      <c r="E30" s="159"/>
      <c r="F30" s="159"/>
      <c r="G30" s="159"/>
      <c r="H30" s="159"/>
      <c r="I30" s="159"/>
      <c r="J30" s="159"/>
      <c r="K30" s="159"/>
      <c r="L30" s="159"/>
      <c r="M30" s="159"/>
      <c r="N30" s="159"/>
      <c r="O30" s="159"/>
      <c r="P30" s="160"/>
    </row>
    <row r="31" spans="1:16" x14ac:dyDescent="0.3">
      <c r="A31" s="161" t="s">
        <v>1088</v>
      </c>
      <c r="B31" s="162"/>
      <c r="C31" s="162"/>
      <c r="D31" s="162"/>
      <c r="E31" s="162"/>
      <c r="F31" s="162"/>
      <c r="G31" s="162"/>
      <c r="H31" s="162"/>
      <c r="I31" s="162"/>
      <c r="J31" s="156"/>
      <c r="K31" s="162"/>
      <c r="L31" s="162"/>
      <c r="M31" s="162"/>
      <c r="N31" s="162"/>
      <c r="O31" s="162"/>
      <c r="P31" s="162"/>
    </row>
    <row r="32" spans="1:16" ht="15.5" x14ac:dyDescent="0.3">
      <c r="A32" s="163">
        <v>38</v>
      </c>
      <c r="B32" s="162" t="s">
        <v>1089</v>
      </c>
      <c r="C32" s="162"/>
      <c r="D32" s="162"/>
      <c r="E32" s="162"/>
      <c r="F32" s="162"/>
      <c r="G32" s="162"/>
      <c r="H32" s="162"/>
      <c r="I32" s="162"/>
      <c r="J32" s="162"/>
      <c r="K32" s="162"/>
      <c r="L32" s="162"/>
      <c r="M32" s="162"/>
      <c r="N32" s="162"/>
      <c r="O32" s="162"/>
      <c r="P32" s="162"/>
    </row>
  </sheetData>
  <mergeCells count="4">
    <mergeCell ref="A1:F1"/>
    <mergeCell ref="B3:P3"/>
    <mergeCell ref="A5:P5"/>
    <mergeCell ref="A23:P23"/>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6"/>
  <sheetViews>
    <sheetView zoomScale="70" zoomScaleNormal="70" workbookViewId="0">
      <pane ySplit="1" topLeftCell="A165" activePane="bottomLeft" state="frozen"/>
      <selection pane="bottomLeft" activeCell="C195" sqref="C195"/>
    </sheetView>
  </sheetViews>
  <sheetFormatPr defaultColWidth="10.90625" defaultRowHeight="12.5" x14ac:dyDescent="0.25"/>
  <cols>
    <col min="1" max="1" width="20.08984375" style="324" customWidth="1"/>
    <col min="2" max="2" width="40.36328125" style="324" customWidth="1"/>
    <col min="3" max="3" width="49.36328125" style="324" customWidth="1"/>
    <col min="4" max="4" width="12" style="324" customWidth="1"/>
    <col min="5" max="6" width="10.90625" style="324" customWidth="1"/>
    <col min="7" max="7" width="16.36328125" style="324" customWidth="1"/>
    <col min="8" max="9" width="10.90625" style="324"/>
    <col min="10" max="10" width="23.90625" style="324" customWidth="1"/>
    <col min="11" max="16384" width="10.90625" style="324"/>
  </cols>
  <sheetData>
    <row r="1" spans="1:12" x14ac:dyDescent="0.25">
      <c r="A1" s="310" t="s">
        <v>1090</v>
      </c>
      <c r="B1" s="310" t="s">
        <v>1091</v>
      </c>
      <c r="C1" s="310" t="s">
        <v>1092</v>
      </c>
      <c r="D1" s="310" t="s">
        <v>1093</v>
      </c>
      <c r="E1" s="310" t="s">
        <v>1094</v>
      </c>
      <c r="F1" s="310" t="s">
        <v>1095</v>
      </c>
      <c r="G1" s="310" t="s">
        <v>1096</v>
      </c>
      <c r="H1" s="310" t="s">
        <v>1097</v>
      </c>
      <c r="I1" s="310" t="s">
        <v>1098</v>
      </c>
      <c r="J1" s="310" t="s">
        <v>1099</v>
      </c>
      <c r="K1" s="310" t="s">
        <v>1100</v>
      </c>
      <c r="L1" s="310" t="s">
        <v>1101</v>
      </c>
    </row>
    <row r="2" spans="1:12" x14ac:dyDescent="0.25">
      <c r="A2" s="164" t="s">
        <v>60</v>
      </c>
      <c r="B2" s="164" t="s">
        <v>60</v>
      </c>
    </row>
    <row r="3" spans="1:12" x14ac:dyDescent="0.25">
      <c r="A3" s="164" t="s">
        <v>61</v>
      </c>
      <c r="B3" s="164" t="s">
        <v>61</v>
      </c>
    </row>
    <row r="4" spans="1:12" x14ac:dyDescent="0.25">
      <c r="A4" s="164" t="s">
        <v>62</v>
      </c>
      <c r="B4" s="164" t="s">
        <v>62</v>
      </c>
    </row>
    <row r="5" spans="1:12" x14ac:dyDescent="0.25">
      <c r="A5" s="164" t="s">
        <v>1102</v>
      </c>
      <c r="B5" s="164" t="s">
        <v>63</v>
      </c>
      <c r="C5" s="324" t="s">
        <v>4</v>
      </c>
    </row>
    <row r="6" spans="1:12" s="326" customFormat="1" x14ac:dyDescent="0.25">
      <c r="A6" s="325" t="s">
        <v>1103</v>
      </c>
      <c r="B6" s="325" t="s">
        <v>1104</v>
      </c>
      <c r="C6" s="325" t="s">
        <v>1105</v>
      </c>
      <c r="D6" s="325"/>
      <c r="F6" s="325"/>
      <c r="K6" s="325"/>
    </row>
    <row r="7" spans="1:12" x14ac:dyDescent="0.25">
      <c r="A7" s="164" t="s">
        <v>1106</v>
      </c>
      <c r="B7" s="164" t="s">
        <v>1107</v>
      </c>
      <c r="C7" s="164" t="s">
        <v>1108</v>
      </c>
      <c r="D7" s="164"/>
      <c r="F7" s="164" t="s">
        <v>1109</v>
      </c>
    </row>
    <row r="8" spans="1:12" x14ac:dyDescent="0.25">
      <c r="A8" s="164" t="s">
        <v>1110</v>
      </c>
      <c r="B8" s="164" t="s">
        <v>883</v>
      </c>
      <c r="C8" s="164" t="s">
        <v>1111</v>
      </c>
      <c r="D8" s="164"/>
      <c r="F8" s="164" t="s">
        <v>1112</v>
      </c>
    </row>
    <row r="9" spans="1:12" x14ac:dyDescent="0.25">
      <c r="A9" s="164" t="s">
        <v>1106</v>
      </c>
      <c r="B9" s="164" t="s">
        <v>1113</v>
      </c>
      <c r="C9" s="164" t="s">
        <v>1114</v>
      </c>
      <c r="D9" s="164"/>
      <c r="G9" s="164" t="s">
        <v>1115</v>
      </c>
    </row>
    <row r="10" spans="1:12" x14ac:dyDescent="0.25">
      <c r="A10" s="164" t="s">
        <v>1116</v>
      </c>
      <c r="B10" s="164" t="s">
        <v>64</v>
      </c>
      <c r="C10" s="164" t="s">
        <v>1117</v>
      </c>
      <c r="D10" s="164"/>
      <c r="H10" s="164" t="s">
        <v>1118</v>
      </c>
      <c r="K10" s="324" t="s">
        <v>1119</v>
      </c>
    </row>
    <row r="11" spans="1:12" x14ac:dyDescent="0.25">
      <c r="A11" s="164" t="s">
        <v>1120</v>
      </c>
      <c r="B11" s="164" t="s">
        <v>65</v>
      </c>
      <c r="C11" s="164" t="s">
        <v>1121</v>
      </c>
      <c r="D11" s="164"/>
      <c r="F11" s="164" t="s">
        <v>1112</v>
      </c>
      <c r="K11" s="324" t="s">
        <v>1119</v>
      </c>
    </row>
    <row r="12" spans="1:12" x14ac:dyDescent="0.25">
      <c r="A12" s="164" t="s">
        <v>1122</v>
      </c>
      <c r="B12" s="164" t="s">
        <v>66</v>
      </c>
      <c r="C12" s="164" t="s">
        <v>1123</v>
      </c>
      <c r="D12" s="164"/>
      <c r="F12" s="164" t="s">
        <v>1112</v>
      </c>
      <c r="J12" s="164" t="s">
        <v>1124</v>
      </c>
      <c r="K12" s="324" t="s">
        <v>1119</v>
      </c>
    </row>
    <row r="13" spans="1:12" x14ac:dyDescent="0.25">
      <c r="A13" s="164" t="s">
        <v>1125</v>
      </c>
      <c r="B13" s="164" t="s">
        <v>67</v>
      </c>
      <c r="C13" s="164" t="s">
        <v>1126</v>
      </c>
      <c r="D13" s="164"/>
      <c r="F13" s="164" t="s">
        <v>1112</v>
      </c>
      <c r="J13" s="164" t="s">
        <v>1127</v>
      </c>
      <c r="K13" s="324" t="s">
        <v>1119</v>
      </c>
    </row>
    <row r="14" spans="1:12" x14ac:dyDescent="0.25">
      <c r="A14" s="164" t="s">
        <v>1128</v>
      </c>
      <c r="B14" s="164" t="s">
        <v>68</v>
      </c>
      <c r="C14" s="164" t="s">
        <v>1129</v>
      </c>
      <c r="D14" s="164"/>
      <c r="F14" s="164" t="s">
        <v>1112</v>
      </c>
      <c r="J14" s="164" t="s">
        <v>1886</v>
      </c>
      <c r="K14" s="324" t="s">
        <v>1119</v>
      </c>
    </row>
    <row r="15" spans="1:12" x14ac:dyDescent="0.25">
      <c r="A15" s="164" t="s">
        <v>1130</v>
      </c>
      <c r="B15" s="164" t="s">
        <v>69</v>
      </c>
      <c r="C15" s="164" t="s">
        <v>1131</v>
      </c>
      <c r="D15" s="164"/>
      <c r="F15" s="164" t="s">
        <v>1112</v>
      </c>
      <c r="H15" s="164"/>
      <c r="K15" s="324" t="s">
        <v>1119</v>
      </c>
    </row>
    <row r="16" spans="1:12" s="326" customFormat="1" x14ac:dyDescent="0.25">
      <c r="A16" s="325" t="s">
        <v>1132</v>
      </c>
      <c r="B16" s="325" t="s">
        <v>1104</v>
      </c>
      <c r="C16" s="325"/>
      <c r="D16" s="325"/>
      <c r="F16" s="325"/>
      <c r="K16" s="325"/>
    </row>
    <row r="17" spans="1:11" s="328" customFormat="1" x14ac:dyDescent="0.25">
      <c r="A17" s="327" t="s">
        <v>1103</v>
      </c>
      <c r="B17" s="327" t="s">
        <v>1133</v>
      </c>
      <c r="C17" s="327" t="s">
        <v>1134</v>
      </c>
      <c r="G17" s="327"/>
    </row>
    <row r="18" spans="1:11" ht="187.5" x14ac:dyDescent="0.25">
      <c r="A18" s="165" t="s">
        <v>1135</v>
      </c>
      <c r="B18" s="165" t="s">
        <v>1136</v>
      </c>
      <c r="C18" s="329" t="s">
        <v>1137</v>
      </c>
      <c r="D18" s="330"/>
    </row>
    <row r="19" spans="1:11" x14ac:dyDescent="0.25">
      <c r="A19" s="164" t="s">
        <v>1106</v>
      </c>
      <c r="B19" s="164" t="s">
        <v>1138</v>
      </c>
      <c r="C19" s="164" t="s">
        <v>1139</v>
      </c>
      <c r="D19" s="164"/>
      <c r="E19" s="164" t="s">
        <v>1140</v>
      </c>
    </row>
    <row r="20" spans="1:11" x14ac:dyDescent="0.25">
      <c r="A20" s="164" t="s">
        <v>1141</v>
      </c>
      <c r="B20" s="164" t="s">
        <v>70</v>
      </c>
      <c r="C20" s="164" t="s">
        <v>1142</v>
      </c>
      <c r="D20" s="164"/>
    </row>
    <row r="21" spans="1:11" s="332" customFormat="1" x14ac:dyDescent="0.25">
      <c r="A21" s="331" t="s">
        <v>1103</v>
      </c>
      <c r="B21" s="331" t="s">
        <v>847</v>
      </c>
      <c r="C21" s="331" t="s">
        <v>1143</v>
      </c>
      <c r="G21" s="331" t="s">
        <v>1144</v>
      </c>
    </row>
    <row r="22" spans="1:11" s="333" customFormat="1" x14ac:dyDescent="0.25">
      <c r="A22" s="166" t="s">
        <v>1145</v>
      </c>
      <c r="B22" s="166" t="s">
        <v>94</v>
      </c>
      <c r="C22" s="166" t="s">
        <v>1146</v>
      </c>
      <c r="E22" s="333" t="s">
        <v>1147</v>
      </c>
      <c r="F22" s="333" t="s">
        <v>1112</v>
      </c>
      <c r="G22" s="166"/>
      <c r="K22" s="333" t="s">
        <v>1119</v>
      </c>
    </row>
    <row r="23" spans="1:11" s="333" customFormat="1" x14ac:dyDescent="0.25">
      <c r="A23" s="166" t="s">
        <v>1148</v>
      </c>
      <c r="B23" s="166" t="s">
        <v>95</v>
      </c>
      <c r="C23" s="166" t="s">
        <v>1149</v>
      </c>
      <c r="E23" s="333" t="s">
        <v>1147</v>
      </c>
      <c r="G23" s="166" t="s">
        <v>1150</v>
      </c>
      <c r="K23" s="333" t="b">
        <v>1</v>
      </c>
    </row>
    <row r="24" spans="1:11" s="333" customFormat="1" x14ac:dyDescent="0.25">
      <c r="A24" s="166" t="s">
        <v>1148</v>
      </c>
      <c r="B24" s="166" t="s">
        <v>96</v>
      </c>
      <c r="C24" s="166" t="s">
        <v>1151</v>
      </c>
      <c r="E24" s="333" t="s">
        <v>1152</v>
      </c>
      <c r="G24" s="166"/>
      <c r="H24" s="333" t="s">
        <v>1153</v>
      </c>
      <c r="K24" s="333" t="s">
        <v>1119</v>
      </c>
    </row>
    <row r="25" spans="1:11" s="333" customFormat="1" x14ac:dyDescent="0.25">
      <c r="A25" s="166" t="s">
        <v>1154</v>
      </c>
      <c r="B25" s="166" t="s">
        <v>97</v>
      </c>
      <c r="C25" s="166"/>
      <c r="G25" s="166"/>
      <c r="I25" s="333" t="s">
        <v>1155</v>
      </c>
    </row>
    <row r="26" spans="1:11" s="333" customFormat="1" x14ac:dyDescent="0.25">
      <c r="A26" s="166" t="s">
        <v>1135</v>
      </c>
      <c r="B26" s="166" t="s">
        <v>98</v>
      </c>
      <c r="C26" s="166" t="s">
        <v>1156</v>
      </c>
      <c r="D26" s="333" t="s">
        <v>1157</v>
      </c>
      <c r="G26" s="166"/>
    </row>
    <row r="27" spans="1:11" s="333" customFormat="1" x14ac:dyDescent="0.25">
      <c r="A27" s="166" t="s">
        <v>1154</v>
      </c>
      <c r="B27" s="166" t="s">
        <v>99</v>
      </c>
      <c r="C27" s="166"/>
      <c r="G27" s="166"/>
      <c r="I27" s="333" t="s">
        <v>1158</v>
      </c>
    </row>
    <row r="28" spans="1:11" s="333" customFormat="1" x14ac:dyDescent="0.25">
      <c r="A28" s="166" t="s">
        <v>1154</v>
      </c>
      <c r="B28" s="166" t="s">
        <v>100</v>
      </c>
      <c r="C28" s="166"/>
      <c r="G28" s="166"/>
      <c r="I28" s="333" t="s">
        <v>1159</v>
      </c>
    </row>
    <row r="29" spans="1:11" s="333" customFormat="1" x14ac:dyDescent="0.25">
      <c r="A29" s="166" t="s">
        <v>1154</v>
      </c>
      <c r="B29" s="166" t="s">
        <v>101</v>
      </c>
      <c r="C29" s="166"/>
      <c r="G29" s="166"/>
      <c r="I29" s="333" t="s">
        <v>1160</v>
      </c>
    </row>
    <row r="30" spans="1:11" s="333" customFormat="1" x14ac:dyDescent="0.25">
      <c r="A30" s="166" t="s">
        <v>1106</v>
      </c>
      <c r="B30" s="166" t="s">
        <v>102</v>
      </c>
      <c r="C30" s="166" t="s">
        <v>1161</v>
      </c>
      <c r="G30" s="166" t="s">
        <v>1162</v>
      </c>
      <c r="K30" s="333" t="b">
        <v>1</v>
      </c>
    </row>
    <row r="31" spans="1:11" s="333" customFormat="1" x14ac:dyDescent="0.25">
      <c r="A31" s="166" t="s">
        <v>1163</v>
      </c>
      <c r="B31" s="166" t="s">
        <v>103</v>
      </c>
      <c r="C31" s="166" t="s">
        <v>1164</v>
      </c>
      <c r="F31" s="333" t="s">
        <v>1112</v>
      </c>
      <c r="G31" s="166"/>
    </row>
    <row r="32" spans="1:11" s="333" customFormat="1" x14ac:dyDescent="0.25">
      <c r="A32" s="166" t="s">
        <v>1165</v>
      </c>
      <c r="B32" s="166" t="s">
        <v>1166</v>
      </c>
      <c r="C32" s="166" t="s">
        <v>1167</v>
      </c>
      <c r="F32" s="333" t="s">
        <v>1112</v>
      </c>
      <c r="G32" s="166" t="s">
        <v>1168</v>
      </c>
    </row>
    <row r="33" spans="1:11" s="333" customFormat="1" x14ac:dyDescent="0.25">
      <c r="A33" s="166" t="s">
        <v>1169</v>
      </c>
      <c r="B33" s="166" t="s">
        <v>105</v>
      </c>
      <c r="C33" s="166" t="s">
        <v>1170</v>
      </c>
      <c r="F33" s="333" t="s">
        <v>1112</v>
      </c>
      <c r="G33" s="166" t="s">
        <v>1171</v>
      </c>
    </row>
    <row r="34" spans="1:11" s="333" customFormat="1" x14ac:dyDescent="0.25">
      <c r="A34" s="166" t="s">
        <v>1145</v>
      </c>
      <c r="B34" s="166" t="s">
        <v>106</v>
      </c>
      <c r="C34" s="166" t="s">
        <v>1172</v>
      </c>
      <c r="F34" s="333" t="s">
        <v>1112</v>
      </c>
      <c r="G34" s="166"/>
    </row>
    <row r="35" spans="1:11" s="333" customFormat="1" x14ac:dyDescent="0.25">
      <c r="A35" s="166" t="s">
        <v>1173</v>
      </c>
      <c r="B35" s="166" t="s">
        <v>107</v>
      </c>
      <c r="C35" s="166" t="s">
        <v>1174</v>
      </c>
      <c r="F35" s="333" t="b">
        <v>1</v>
      </c>
      <c r="G35" s="166" t="s">
        <v>1175</v>
      </c>
    </row>
    <row r="36" spans="1:11" s="333" customFormat="1" x14ac:dyDescent="0.25">
      <c r="A36" s="166" t="s">
        <v>1106</v>
      </c>
      <c r="B36" s="166" t="s">
        <v>122</v>
      </c>
      <c r="C36" s="166" t="s">
        <v>1176</v>
      </c>
      <c r="G36" s="166" t="s">
        <v>1177</v>
      </c>
    </row>
    <row r="37" spans="1:11" s="333" customFormat="1" x14ac:dyDescent="0.25">
      <c r="A37" s="166" t="s">
        <v>1106</v>
      </c>
      <c r="B37" s="166" t="s">
        <v>123</v>
      </c>
      <c r="C37" s="166" t="s">
        <v>1178</v>
      </c>
      <c r="G37" s="166" t="s">
        <v>1179</v>
      </c>
    </row>
    <row r="38" spans="1:11" s="332" customFormat="1" x14ac:dyDescent="0.25">
      <c r="A38" s="331" t="s">
        <v>1132</v>
      </c>
      <c r="B38" s="331" t="s">
        <v>847</v>
      </c>
      <c r="C38" s="331" t="s">
        <v>1143</v>
      </c>
      <c r="G38" s="331"/>
    </row>
    <row r="39" spans="1:11" s="332" customFormat="1" x14ac:dyDescent="0.25">
      <c r="A39" s="331" t="s">
        <v>1103</v>
      </c>
      <c r="B39" s="331" t="s">
        <v>845</v>
      </c>
      <c r="C39" s="331" t="s">
        <v>1180</v>
      </c>
      <c r="G39" s="331" t="s">
        <v>1181</v>
      </c>
    </row>
    <row r="40" spans="1:11" s="333" customFormat="1" x14ac:dyDescent="0.25">
      <c r="A40" s="166" t="s">
        <v>1145</v>
      </c>
      <c r="B40" s="166" t="s">
        <v>124</v>
      </c>
      <c r="C40" s="166" t="s">
        <v>1182</v>
      </c>
      <c r="F40" s="333" t="s">
        <v>1112</v>
      </c>
      <c r="G40" s="166"/>
      <c r="K40" s="333" t="s">
        <v>1119</v>
      </c>
    </row>
    <row r="41" spans="1:11" s="333" customFormat="1" x14ac:dyDescent="0.25">
      <c r="A41" s="166" t="s">
        <v>1183</v>
      </c>
      <c r="B41" s="166" t="s">
        <v>125</v>
      </c>
      <c r="C41" s="166" t="s">
        <v>1184</v>
      </c>
      <c r="G41" s="166" t="s">
        <v>1185</v>
      </c>
      <c r="H41" s="333" t="s">
        <v>1153</v>
      </c>
      <c r="K41" s="333" t="b">
        <v>1</v>
      </c>
    </row>
    <row r="42" spans="1:11" s="333" customFormat="1" x14ac:dyDescent="0.25">
      <c r="A42" s="166" t="s">
        <v>1148</v>
      </c>
      <c r="B42" s="166" t="s">
        <v>126</v>
      </c>
      <c r="C42" s="166" t="s">
        <v>1151</v>
      </c>
      <c r="E42" s="333" t="s">
        <v>1152</v>
      </c>
      <c r="G42" s="166"/>
      <c r="H42" s="333" t="s">
        <v>1153</v>
      </c>
      <c r="K42" s="333" t="s">
        <v>1119</v>
      </c>
    </row>
    <row r="43" spans="1:11" s="333" customFormat="1" x14ac:dyDescent="0.25">
      <c r="A43" s="166" t="s">
        <v>1154</v>
      </c>
      <c r="B43" s="166" t="s">
        <v>127</v>
      </c>
      <c r="C43" s="166"/>
      <c r="G43" s="166"/>
      <c r="I43" s="333" t="s">
        <v>1186</v>
      </c>
    </row>
    <row r="44" spans="1:11" s="333" customFormat="1" x14ac:dyDescent="0.25">
      <c r="A44" s="166" t="s">
        <v>1135</v>
      </c>
      <c r="B44" s="166" t="s">
        <v>128</v>
      </c>
      <c r="C44" s="166" t="s">
        <v>1187</v>
      </c>
      <c r="D44" s="333" t="s">
        <v>1157</v>
      </c>
      <c r="G44" s="166"/>
    </row>
    <row r="45" spans="1:11" s="333" customFormat="1" x14ac:dyDescent="0.25">
      <c r="A45" s="166" t="s">
        <v>1154</v>
      </c>
      <c r="B45" s="166" t="s">
        <v>129</v>
      </c>
      <c r="C45" s="166"/>
      <c r="G45" s="166"/>
      <c r="I45" s="333" t="s">
        <v>1188</v>
      </c>
    </row>
    <row r="46" spans="1:11" s="333" customFormat="1" x14ac:dyDescent="0.25">
      <c r="A46" s="166" t="s">
        <v>1154</v>
      </c>
      <c r="B46" s="166" t="s">
        <v>130</v>
      </c>
      <c r="C46" s="166"/>
      <c r="G46" s="166"/>
      <c r="I46" s="333" t="s">
        <v>1189</v>
      </c>
    </row>
    <row r="47" spans="1:11" s="333" customFormat="1" x14ac:dyDescent="0.25">
      <c r="A47" s="166" t="s">
        <v>1154</v>
      </c>
      <c r="B47" s="166" t="s">
        <v>131</v>
      </c>
      <c r="C47" s="166"/>
      <c r="G47" s="166"/>
      <c r="I47" s="333" t="s">
        <v>1190</v>
      </c>
    </row>
    <row r="48" spans="1:11" s="333" customFormat="1" x14ac:dyDescent="0.25">
      <c r="A48" s="166" t="s">
        <v>1106</v>
      </c>
      <c r="B48" s="166" t="s">
        <v>132</v>
      </c>
      <c r="C48" s="166" t="s">
        <v>1191</v>
      </c>
      <c r="G48" s="166" t="s">
        <v>1192</v>
      </c>
      <c r="K48" s="333" t="b">
        <v>1</v>
      </c>
    </row>
    <row r="49" spans="1:11" s="333" customFormat="1" x14ac:dyDescent="0.25">
      <c r="A49" s="166" t="s">
        <v>1163</v>
      </c>
      <c r="B49" s="166" t="s">
        <v>133</v>
      </c>
      <c r="C49" s="166" t="s">
        <v>1164</v>
      </c>
      <c r="F49" s="333" t="s">
        <v>1112</v>
      </c>
      <c r="G49" s="166"/>
    </row>
    <row r="50" spans="1:11" s="333" customFormat="1" x14ac:dyDescent="0.25">
      <c r="A50" s="166" t="s">
        <v>1165</v>
      </c>
      <c r="B50" s="166" t="s">
        <v>1193</v>
      </c>
      <c r="C50" s="166" t="s">
        <v>1194</v>
      </c>
      <c r="F50" s="333" t="s">
        <v>1112</v>
      </c>
      <c r="G50" s="166" t="s">
        <v>1195</v>
      </c>
    </row>
    <row r="51" spans="1:11" s="333" customFormat="1" x14ac:dyDescent="0.25">
      <c r="A51" s="166" t="s">
        <v>1169</v>
      </c>
      <c r="B51" s="166" t="s">
        <v>135</v>
      </c>
      <c r="C51" s="166" t="s">
        <v>1170</v>
      </c>
      <c r="F51" s="333" t="s">
        <v>1112</v>
      </c>
      <c r="G51" s="166" t="s">
        <v>1196</v>
      </c>
    </row>
    <row r="52" spans="1:11" s="333" customFormat="1" x14ac:dyDescent="0.25">
      <c r="A52" s="166" t="s">
        <v>1145</v>
      </c>
      <c r="B52" s="166" t="s">
        <v>136</v>
      </c>
      <c r="C52" s="166" t="s">
        <v>1172</v>
      </c>
      <c r="F52" s="333" t="s">
        <v>1112</v>
      </c>
      <c r="G52" s="166"/>
    </row>
    <row r="53" spans="1:11" s="333" customFormat="1" x14ac:dyDescent="0.25">
      <c r="A53" s="166" t="s">
        <v>1173</v>
      </c>
      <c r="B53" s="166" t="s">
        <v>137</v>
      </c>
      <c r="C53" s="166" t="s">
        <v>1174</v>
      </c>
      <c r="F53" s="333" t="b">
        <v>1</v>
      </c>
      <c r="G53" s="166" t="s">
        <v>1197</v>
      </c>
    </row>
    <row r="54" spans="1:11" s="333" customFormat="1" x14ac:dyDescent="0.25">
      <c r="A54" s="166" t="s">
        <v>1106</v>
      </c>
      <c r="B54" s="166" t="s">
        <v>152</v>
      </c>
      <c r="C54" s="166" t="s">
        <v>1176</v>
      </c>
      <c r="G54" s="166" t="s">
        <v>1198</v>
      </c>
    </row>
    <row r="55" spans="1:11" s="333" customFormat="1" x14ac:dyDescent="0.25">
      <c r="A55" s="166" t="s">
        <v>1106</v>
      </c>
      <c r="B55" s="166" t="s">
        <v>153</v>
      </c>
      <c r="C55" s="166" t="s">
        <v>1178</v>
      </c>
      <c r="G55" s="166" t="s">
        <v>1199</v>
      </c>
    </row>
    <row r="56" spans="1:11" s="332" customFormat="1" x14ac:dyDescent="0.25">
      <c r="A56" s="331" t="s">
        <v>1132</v>
      </c>
      <c r="B56" s="331" t="s">
        <v>845</v>
      </c>
      <c r="C56" s="331" t="s">
        <v>1180</v>
      </c>
      <c r="G56" s="331"/>
    </row>
    <row r="57" spans="1:11" s="332" customFormat="1" x14ac:dyDescent="0.25">
      <c r="A57" s="331" t="s">
        <v>1103</v>
      </c>
      <c r="B57" s="331" t="s">
        <v>827</v>
      </c>
      <c r="C57" s="331" t="s">
        <v>1200</v>
      </c>
      <c r="G57" s="331" t="s">
        <v>1201</v>
      </c>
    </row>
    <row r="58" spans="1:11" s="333" customFormat="1" x14ac:dyDescent="0.25">
      <c r="A58" s="166" t="s">
        <v>1145</v>
      </c>
      <c r="B58" s="166" t="s">
        <v>154</v>
      </c>
      <c r="C58" s="166" t="s">
        <v>1202</v>
      </c>
      <c r="E58" s="333" t="s">
        <v>1203</v>
      </c>
      <c r="F58" s="333" t="s">
        <v>1112</v>
      </c>
      <c r="G58" s="166"/>
      <c r="K58" s="333" t="s">
        <v>1119</v>
      </c>
    </row>
    <row r="59" spans="1:11" s="333" customFormat="1" x14ac:dyDescent="0.25">
      <c r="A59" s="166" t="s">
        <v>1148</v>
      </c>
      <c r="B59" s="166" t="s">
        <v>155</v>
      </c>
      <c r="C59" s="166" t="s">
        <v>1204</v>
      </c>
      <c r="E59" s="333" t="s">
        <v>1205</v>
      </c>
      <c r="G59" s="166" t="s">
        <v>1206</v>
      </c>
      <c r="K59" s="333" t="b">
        <v>1</v>
      </c>
    </row>
    <row r="60" spans="1:11" s="333" customFormat="1" x14ac:dyDescent="0.25">
      <c r="A60" s="166" t="s">
        <v>1148</v>
      </c>
      <c r="B60" s="166" t="s">
        <v>156</v>
      </c>
      <c r="C60" s="166" t="s">
        <v>1151</v>
      </c>
      <c r="E60" s="333" t="s">
        <v>1152</v>
      </c>
      <c r="G60" s="166"/>
      <c r="H60" s="333" t="s">
        <v>1153</v>
      </c>
      <c r="K60" s="333" t="s">
        <v>1119</v>
      </c>
    </row>
    <row r="61" spans="1:11" s="333" customFormat="1" x14ac:dyDescent="0.25">
      <c r="A61" s="166" t="s">
        <v>1154</v>
      </c>
      <c r="B61" s="166" t="s">
        <v>157</v>
      </c>
      <c r="C61" s="166"/>
      <c r="G61" s="166"/>
      <c r="I61" s="333" t="s">
        <v>1207</v>
      </c>
    </row>
    <row r="62" spans="1:11" s="333" customFormat="1" x14ac:dyDescent="0.25">
      <c r="A62" s="166" t="s">
        <v>1135</v>
      </c>
      <c r="B62" s="166" t="s">
        <v>158</v>
      </c>
      <c r="C62" s="166" t="s">
        <v>1208</v>
      </c>
      <c r="D62" s="333" t="s">
        <v>1157</v>
      </c>
      <c r="G62" s="166"/>
    </row>
    <row r="63" spans="1:11" s="333" customFormat="1" x14ac:dyDescent="0.25">
      <c r="A63" s="166" t="s">
        <v>1154</v>
      </c>
      <c r="B63" s="166" t="s">
        <v>159</v>
      </c>
      <c r="C63" s="166"/>
      <c r="G63" s="166"/>
      <c r="I63" s="333" t="s">
        <v>1209</v>
      </c>
    </row>
    <row r="64" spans="1:11" s="333" customFormat="1" x14ac:dyDescent="0.25">
      <c r="A64" s="166" t="s">
        <v>1154</v>
      </c>
      <c r="B64" s="166" t="s">
        <v>160</v>
      </c>
      <c r="C64" s="166"/>
      <c r="G64" s="166"/>
      <c r="I64" s="333" t="s">
        <v>1210</v>
      </c>
    </row>
    <row r="65" spans="1:11" s="333" customFormat="1" x14ac:dyDescent="0.25">
      <c r="A65" s="166" t="s">
        <v>1154</v>
      </c>
      <c r="B65" s="166" t="s">
        <v>161</v>
      </c>
      <c r="C65" s="166"/>
      <c r="G65" s="166"/>
      <c r="I65" s="333" t="s">
        <v>1211</v>
      </c>
    </row>
    <row r="66" spans="1:11" s="333" customFormat="1" x14ac:dyDescent="0.25">
      <c r="A66" s="166" t="s">
        <v>1106</v>
      </c>
      <c r="B66" s="166" t="s">
        <v>162</v>
      </c>
      <c r="C66" s="166" t="s">
        <v>1212</v>
      </c>
      <c r="G66" s="166" t="s">
        <v>1213</v>
      </c>
      <c r="K66" s="333" t="b">
        <v>1</v>
      </c>
    </row>
    <row r="67" spans="1:11" s="333" customFormat="1" x14ac:dyDescent="0.25">
      <c r="A67" s="166" t="s">
        <v>1163</v>
      </c>
      <c r="B67" s="166" t="s">
        <v>163</v>
      </c>
      <c r="C67" s="166" t="s">
        <v>1214</v>
      </c>
      <c r="F67" s="333" t="s">
        <v>1112</v>
      </c>
      <c r="G67" s="166"/>
    </row>
    <row r="68" spans="1:11" s="333" customFormat="1" x14ac:dyDescent="0.25">
      <c r="A68" s="166" t="s">
        <v>1165</v>
      </c>
      <c r="B68" s="166" t="s">
        <v>1215</v>
      </c>
      <c r="C68" s="166" t="s">
        <v>1194</v>
      </c>
      <c r="F68" s="333" t="s">
        <v>1112</v>
      </c>
      <c r="G68" s="166" t="s">
        <v>1216</v>
      </c>
    </row>
    <row r="69" spans="1:11" s="333" customFormat="1" x14ac:dyDescent="0.25">
      <c r="A69" s="166" t="s">
        <v>1169</v>
      </c>
      <c r="B69" s="166" t="s">
        <v>165</v>
      </c>
      <c r="C69" s="166" t="s">
        <v>1170</v>
      </c>
      <c r="F69" s="333" t="s">
        <v>1112</v>
      </c>
      <c r="G69" s="166" t="s">
        <v>1217</v>
      </c>
    </row>
    <row r="70" spans="1:11" s="333" customFormat="1" x14ac:dyDescent="0.25">
      <c r="A70" s="166" t="s">
        <v>1145</v>
      </c>
      <c r="B70" s="166" t="s">
        <v>166</v>
      </c>
      <c r="C70" s="166" t="s">
        <v>1172</v>
      </c>
      <c r="F70" s="333" t="s">
        <v>1112</v>
      </c>
      <c r="G70" s="166"/>
    </row>
    <row r="71" spans="1:11" s="333" customFormat="1" x14ac:dyDescent="0.25">
      <c r="A71" s="166" t="s">
        <v>1173</v>
      </c>
      <c r="B71" s="166" t="s">
        <v>167</v>
      </c>
      <c r="C71" s="166" t="s">
        <v>1174</v>
      </c>
      <c r="F71" s="333" t="b">
        <v>1</v>
      </c>
      <c r="G71" s="166" t="s">
        <v>1218</v>
      </c>
    </row>
    <row r="72" spans="1:11" s="333" customFormat="1" x14ac:dyDescent="0.25">
      <c r="A72" s="166" t="s">
        <v>1106</v>
      </c>
      <c r="B72" s="166" t="s">
        <v>182</v>
      </c>
      <c r="C72" s="166" t="s">
        <v>1176</v>
      </c>
      <c r="G72" s="166" t="s">
        <v>1219</v>
      </c>
    </row>
    <row r="73" spans="1:11" s="333" customFormat="1" x14ac:dyDescent="0.25">
      <c r="A73" s="166" t="s">
        <v>1106</v>
      </c>
      <c r="B73" s="166" t="s">
        <v>183</v>
      </c>
      <c r="C73" s="166" t="s">
        <v>1178</v>
      </c>
      <c r="G73" s="166" t="s">
        <v>1220</v>
      </c>
    </row>
    <row r="74" spans="1:11" s="332" customFormat="1" x14ac:dyDescent="0.25">
      <c r="A74" s="331" t="s">
        <v>1132</v>
      </c>
      <c r="B74" s="331" t="s">
        <v>827</v>
      </c>
      <c r="C74" s="331" t="s">
        <v>1200</v>
      </c>
      <c r="G74" s="331"/>
    </row>
    <row r="75" spans="1:11" s="332" customFormat="1" x14ac:dyDescent="0.25">
      <c r="A75" s="331" t="s">
        <v>1103</v>
      </c>
      <c r="B75" s="331" t="s">
        <v>826</v>
      </c>
      <c r="C75" s="331" t="s">
        <v>1221</v>
      </c>
      <c r="G75" s="331" t="s">
        <v>1222</v>
      </c>
    </row>
    <row r="76" spans="1:11" s="333" customFormat="1" x14ac:dyDescent="0.25">
      <c r="A76" s="166" t="s">
        <v>1145</v>
      </c>
      <c r="B76" s="166" t="s">
        <v>184</v>
      </c>
      <c r="C76" s="166" t="s">
        <v>1223</v>
      </c>
      <c r="F76" s="333" t="s">
        <v>1112</v>
      </c>
      <c r="G76" s="166"/>
      <c r="K76" s="333" t="s">
        <v>1119</v>
      </c>
    </row>
    <row r="77" spans="1:11" s="333" customFormat="1" x14ac:dyDescent="0.25">
      <c r="A77" s="166" t="s">
        <v>1183</v>
      </c>
      <c r="B77" s="166" t="s">
        <v>185</v>
      </c>
      <c r="C77" s="166" t="s">
        <v>1224</v>
      </c>
      <c r="G77" s="166" t="s">
        <v>1225</v>
      </c>
      <c r="K77" s="333" t="b">
        <v>1</v>
      </c>
    </row>
    <row r="78" spans="1:11" s="333" customFormat="1" x14ac:dyDescent="0.25">
      <c r="A78" s="166" t="s">
        <v>1148</v>
      </c>
      <c r="B78" s="166" t="s">
        <v>186</v>
      </c>
      <c r="C78" s="166" t="s">
        <v>1151</v>
      </c>
      <c r="E78" s="333" t="s">
        <v>1152</v>
      </c>
      <c r="G78" s="166"/>
      <c r="H78" s="333" t="s">
        <v>1153</v>
      </c>
      <c r="K78" s="333" t="s">
        <v>1119</v>
      </c>
    </row>
    <row r="79" spans="1:11" s="333" customFormat="1" x14ac:dyDescent="0.25">
      <c r="A79" s="166" t="s">
        <v>1154</v>
      </c>
      <c r="B79" s="166" t="s">
        <v>187</v>
      </c>
      <c r="C79" s="166"/>
      <c r="G79" s="166"/>
      <c r="I79" s="333" t="s">
        <v>1226</v>
      </c>
    </row>
    <row r="80" spans="1:11" s="333" customFormat="1" x14ac:dyDescent="0.25">
      <c r="A80" s="166" t="s">
        <v>1135</v>
      </c>
      <c r="B80" s="166" t="s">
        <v>188</v>
      </c>
      <c r="C80" s="166" t="s">
        <v>1227</v>
      </c>
      <c r="D80" s="333" t="s">
        <v>1157</v>
      </c>
      <c r="G80" s="166"/>
    </row>
    <row r="81" spans="1:11" s="333" customFormat="1" x14ac:dyDescent="0.25">
      <c r="A81" s="166" t="s">
        <v>1154</v>
      </c>
      <c r="B81" s="166" t="s">
        <v>189</v>
      </c>
      <c r="C81" s="166"/>
      <c r="G81" s="166"/>
      <c r="I81" s="333" t="s">
        <v>1228</v>
      </c>
    </row>
    <row r="82" spans="1:11" s="333" customFormat="1" x14ac:dyDescent="0.25">
      <c r="A82" s="166" t="s">
        <v>1154</v>
      </c>
      <c r="B82" s="166" t="s">
        <v>190</v>
      </c>
      <c r="C82" s="166"/>
      <c r="G82" s="166"/>
      <c r="I82" s="333" t="s">
        <v>1229</v>
      </c>
    </row>
    <row r="83" spans="1:11" s="333" customFormat="1" x14ac:dyDescent="0.25">
      <c r="A83" s="166" t="s">
        <v>1154</v>
      </c>
      <c r="B83" s="166" t="s">
        <v>191</v>
      </c>
      <c r="C83" s="166"/>
      <c r="G83" s="166"/>
      <c r="I83" s="333" t="s">
        <v>1230</v>
      </c>
    </row>
    <row r="84" spans="1:11" s="333" customFormat="1" x14ac:dyDescent="0.25">
      <c r="A84" s="166" t="s">
        <v>1106</v>
      </c>
      <c r="B84" s="166" t="s">
        <v>192</v>
      </c>
      <c r="C84" s="166" t="s">
        <v>1231</v>
      </c>
      <c r="G84" s="166" t="s">
        <v>1232</v>
      </c>
      <c r="K84" s="333" t="b">
        <v>1</v>
      </c>
    </row>
    <row r="85" spans="1:11" s="333" customFormat="1" x14ac:dyDescent="0.25">
      <c r="A85" s="166" t="s">
        <v>1163</v>
      </c>
      <c r="B85" s="166" t="s">
        <v>193</v>
      </c>
      <c r="C85" s="166" t="s">
        <v>1233</v>
      </c>
      <c r="F85" s="333" t="s">
        <v>1112</v>
      </c>
      <c r="G85" s="166"/>
    </row>
    <row r="86" spans="1:11" s="333" customFormat="1" x14ac:dyDescent="0.25">
      <c r="A86" s="166" t="s">
        <v>1165</v>
      </c>
      <c r="B86" s="166" t="s">
        <v>1234</v>
      </c>
      <c r="C86" s="166" t="s">
        <v>1194</v>
      </c>
      <c r="F86" s="333" t="s">
        <v>1112</v>
      </c>
      <c r="G86" s="166" t="s">
        <v>1235</v>
      </c>
    </row>
    <row r="87" spans="1:11" s="333" customFormat="1" x14ac:dyDescent="0.25">
      <c r="A87" s="166" t="s">
        <v>1169</v>
      </c>
      <c r="B87" s="166" t="s">
        <v>195</v>
      </c>
      <c r="C87" s="166" t="s">
        <v>1170</v>
      </c>
      <c r="F87" s="333" t="s">
        <v>1112</v>
      </c>
      <c r="G87" s="166" t="s">
        <v>1236</v>
      </c>
    </row>
    <row r="88" spans="1:11" s="333" customFormat="1" x14ac:dyDescent="0.25">
      <c r="A88" s="166" t="s">
        <v>1145</v>
      </c>
      <c r="B88" s="166" t="s">
        <v>196</v>
      </c>
      <c r="C88" s="166" t="s">
        <v>1172</v>
      </c>
      <c r="F88" s="333" t="s">
        <v>1112</v>
      </c>
      <c r="G88" s="166"/>
    </row>
    <row r="89" spans="1:11" s="333" customFormat="1" x14ac:dyDescent="0.25">
      <c r="A89" s="166" t="s">
        <v>1173</v>
      </c>
      <c r="B89" s="166" t="s">
        <v>197</v>
      </c>
      <c r="C89" s="166" t="s">
        <v>1174</v>
      </c>
      <c r="F89" s="333" t="b">
        <v>1</v>
      </c>
      <c r="G89" s="166" t="s">
        <v>1237</v>
      </c>
    </row>
    <row r="90" spans="1:11" s="333" customFormat="1" x14ac:dyDescent="0.25">
      <c r="A90" s="166" t="s">
        <v>1106</v>
      </c>
      <c r="B90" s="166" t="s">
        <v>212</v>
      </c>
      <c r="C90" s="166" t="s">
        <v>1176</v>
      </c>
      <c r="G90" s="166" t="s">
        <v>1238</v>
      </c>
    </row>
    <row r="91" spans="1:11" s="333" customFormat="1" x14ac:dyDescent="0.25">
      <c r="A91" s="166" t="s">
        <v>1106</v>
      </c>
      <c r="B91" s="166" t="s">
        <v>213</v>
      </c>
      <c r="C91" s="166" t="s">
        <v>1178</v>
      </c>
      <c r="G91" s="166" t="s">
        <v>1239</v>
      </c>
    </row>
    <row r="92" spans="1:11" s="332" customFormat="1" x14ac:dyDescent="0.25">
      <c r="A92" s="331" t="s">
        <v>1132</v>
      </c>
      <c r="B92" s="331" t="s">
        <v>826</v>
      </c>
      <c r="C92" s="331" t="s">
        <v>1221</v>
      </c>
      <c r="G92" s="331"/>
    </row>
    <row r="93" spans="1:11" s="332" customFormat="1" x14ac:dyDescent="0.25">
      <c r="A93" s="331" t="s">
        <v>1103</v>
      </c>
      <c r="B93" s="331" t="s">
        <v>824</v>
      </c>
      <c r="C93" s="331" t="s">
        <v>1240</v>
      </c>
      <c r="G93" s="331" t="s">
        <v>1241</v>
      </c>
    </row>
    <row r="94" spans="1:11" s="333" customFormat="1" x14ac:dyDescent="0.25">
      <c r="A94" s="166" t="s">
        <v>1145</v>
      </c>
      <c r="B94" s="166" t="s">
        <v>214</v>
      </c>
      <c r="C94" s="166" t="s">
        <v>1242</v>
      </c>
      <c r="F94" s="333" t="s">
        <v>1112</v>
      </c>
      <c r="G94" s="166"/>
      <c r="K94" s="333" t="s">
        <v>1119</v>
      </c>
    </row>
    <row r="95" spans="1:11" s="333" customFormat="1" x14ac:dyDescent="0.25">
      <c r="A95" s="166" t="s">
        <v>1148</v>
      </c>
      <c r="B95" s="166" t="s">
        <v>215</v>
      </c>
      <c r="C95" s="166" t="s">
        <v>1243</v>
      </c>
      <c r="E95" s="333" t="s">
        <v>1244</v>
      </c>
      <c r="G95" s="166" t="s">
        <v>1245</v>
      </c>
      <c r="K95" s="333" t="b">
        <v>1</v>
      </c>
    </row>
    <row r="96" spans="1:11" s="333" customFormat="1" x14ac:dyDescent="0.25">
      <c r="A96" s="166" t="s">
        <v>1148</v>
      </c>
      <c r="B96" s="166" t="s">
        <v>216</v>
      </c>
      <c r="C96" s="166" t="s">
        <v>1151</v>
      </c>
      <c r="E96" s="333" t="s">
        <v>1152</v>
      </c>
      <c r="G96" s="166"/>
      <c r="H96" s="333" t="s">
        <v>1153</v>
      </c>
      <c r="K96" s="333" t="s">
        <v>1119</v>
      </c>
    </row>
    <row r="97" spans="1:11" s="333" customFormat="1" x14ac:dyDescent="0.25">
      <c r="A97" s="166" t="s">
        <v>1154</v>
      </c>
      <c r="B97" s="166" t="s">
        <v>217</v>
      </c>
      <c r="C97" s="166"/>
      <c r="G97" s="166"/>
      <c r="I97" s="333" t="s">
        <v>1246</v>
      </c>
    </row>
    <row r="98" spans="1:11" s="333" customFormat="1" x14ac:dyDescent="0.25">
      <c r="A98" s="166" t="s">
        <v>1135</v>
      </c>
      <c r="B98" s="166" t="s">
        <v>218</v>
      </c>
      <c r="C98" s="166" t="s">
        <v>1247</v>
      </c>
      <c r="D98" s="333" t="s">
        <v>1157</v>
      </c>
      <c r="G98" s="166"/>
    </row>
    <row r="99" spans="1:11" s="333" customFormat="1" x14ac:dyDescent="0.25">
      <c r="A99" s="166" t="s">
        <v>1154</v>
      </c>
      <c r="B99" s="166" t="s">
        <v>219</v>
      </c>
      <c r="C99" s="166"/>
      <c r="G99" s="166"/>
      <c r="I99" s="333" t="s">
        <v>1248</v>
      </c>
    </row>
    <row r="100" spans="1:11" s="333" customFormat="1" x14ac:dyDescent="0.25">
      <c r="A100" s="166" t="s">
        <v>1154</v>
      </c>
      <c r="B100" s="166" t="s">
        <v>220</v>
      </c>
      <c r="C100" s="166"/>
      <c r="G100" s="166"/>
      <c r="I100" s="333" t="s">
        <v>1249</v>
      </c>
    </row>
    <row r="101" spans="1:11" s="333" customFormat="1" x14ac:dyDescent="0.25">
      <c r="A101" s="166" t="s">
        <v>1154</v>
      </c>
      <c r="B101" s="166" t="s">
        <v>221</v>
      </c>
      <c r="C101" s="166"/>
      <c r="G101" s="166"/>
      <c r="I101" s="333" t="s">
        <v>1250</v>
      </c>
    </row>
    <row r="102" spans="1:11" s="333" customFormat="1" x14ac:dyDescent="0.25">
      <c r="A102" s="166" t="s">
        <v>1106</v>
      </c>
      <c r="B102" s="166" t="s">
        <v>222</v>
      </c>
      <c r="C102" s="166" t="s">
        <v>1251</v>
      </c>
      <c r="G102" s="166" t="s">
        <v>1252</v>
      </c>
      <c r="K102" s="333" t="b">
        <v>1</v>
      </c>
    </row>
    <row r="103" spans="1:11" s="333" customFormat="1" x14ac:dyDescent="0.25">
      <c r="A103" s="166" t="s">
        <v>1163</v>
      </c>
      <c r="B103" s="166" t="s">
        <v>223</v>
      </c>
      <c r="C103" s="166" t="s">
        <v>1233</v>
      </c>
      <c r="F103" s="333" t="s">
        <v>1112</v>
      </c>
      <c r="G103" s="166"/>
    </row>
    <row r="104" spans="1:11" s="333" customFormat="1" x14ac:dyDescent="0.25">
      <c r="A104" s="166" t="s">
        <v>1165</v>
      </c>
      <c r="B104" s="166" t="s">
        <v>1253</v>
      </c>
      <c r="C104" s="166" t="s">
        <v>1194</v>
      </c>
      <c r="F104" s="333" t="s">
        <v>1112</v>
      </c>
      <c r="G104" s="166" t="s">
        <v>1254</v>
      </c>
    </row>
    <row r="105" spans="1:11" s="333" customFormat="1" x14ac:dyDescent="0.25">
      <c r="A105" s="166" t="s">
        <v>1169</v>
      </c>
      <c r="B105" s="166" t="s">
        <v>225</v>
      </c>
      <c r="C105" s="166" t="s">
        <v>1170</v>
      </c>
      <c r="F105" s="333" t="s">
        <v>1112</v>
      </c>
      <c r="G105" s="166" t="s">
        <v>1255</v>
      </c>
    </row>
    <row r="106" spans="1:11" s="333" customFormat="1" x14ac:dyDescent="0.25">
      <c r="A106" s="166" t="s">
        <v>1145</v>
      </c>
      <c r="B106" s="166" t="s">
        <v>226</v>
      </c>
      <c r="C106" s="166" t="s">
        <v>1172</v>
      </c>
      <c r="F106" s="333" t="s">
        <v>1112</v>
      </c>
      <c r="G106" s="166"/>
    </row>
    <row r="107" spans="1:11" s="333" customFormat="1" x14ac:dyDescent="0.25">
      <c r="A107" s="166" t="s">
        <v>1173</v>
      </c>
      <c r="B107" s="166" t="s">
        <v>227</v>
      </c>
      <c r="C107" s="166" t="s">
        <v>1174</v>
      </c>
      <c r="F107" s="333" t="b">
        <v>1</v>
      </c>
      <c r="G107" s="166" t="s">
        <v>1256</v>
      </c>
    </row>
    <row r="108" spans="1:11" s="333" customFormat="1" x14ac:dyDescent="0.25">
      <c r="A108" s="166" t="s">
        <v>1106</v>
      </c>
      <c r="B108" s="166" t="s">
        <v>242</v>
      </c>
      <c r="C108" s="166" t="s">
        <v>1176</v>
      </c>
      <c r="G108" s="166" t="s">
        <v>1257</v>
      </c>
    </row>
    <row r="109" spans="1:11" s="333" customFormat="1" x14ac:dyDescent="0.25">
      <c r="A109" s="166" t="s">
        <v>1106</v>
      </c>
      <c r="B109" s="166" t="s">
        <v>243</v>
      </c>
      <c r="C109" s="166" t="s">
        <v>1178</v>
      </c>
      <c r="G109" s="166" t="s">
        <v>1258</v>
      </c>
    </row>
    <row r="110" spans="1:11" s="332" customFormat="1" x14ac:dyDescent="0.25">
      <c r="A110" s="331" t="s">
        <v>1132</v>
      </c>
      <c r="B110" s="331" t="s">
        <v>824</v>
      </c>
      <c r="C110" s="331" t="s">
        <v>1240</v>
      </c>
      <c r="G110" s="331"/>
    </row>
    <row r="111" spans="1:11" s="332" customFormat="1" x14ac:dyDescent="0.25">
      <c r="A111" s="331" t="s">
        <v>1103</v>
      </c>
      <c r="B111" s="331" t="s">
        <v>844</v>
      </c>
      <c r="C111" s="331" t="s">
        <v>1259</v>
      </c>
      <c r="G111" s="331" t="s">
        <v>1260</v>
      </c>
    </row>
    <row r="112" spans="1:11" s="333" customFormat="1" x14ac:dyDescent="0.25">
      <c r="A112" s="166" t="s">
        <v>1145</v>
      </c>
      <c r="B112" s="166" t="s">
        <v>244</v>
      </c>
      <c r="C112" s="166" t="s">
        <v>1261</v>
      </c>
      <c r="F112" s="333" t="s">
        <v>1112</v>
      </c>
      <c r="G112" s="166"/>
      <c r="K112" s="333" t="s">
        <v>1119</v>
      </c>
    </row>
    <row r="113" spans="1:11" s="333" customFormat="1" x14ac:dyDescent="0.25">
      <c r="A113" s="166" t="s">
        <v>1106</v>
      </c>
      <c r="B113" s="166" t="s">
        <v>245</v>
      </c>
      <c r="C113" s="166" t="s">
        <v>1262</v>
      </c>
      <c r="G113" s="166" t="s">
        <v>1263</v>
      </c>
      <c r="K113" s="333" t="b">
        <v>1</v>
      </c>
    </row>
    <row r="114" spans="1:11" s="333" customFormat="1" x14ac:dyDescent="0.25">
      <c r="A114" s="166" t="s">
        <v>1148</v>
      </c>
      <c r="B114" s="166" t="s">
        <v>246</v>
      </c>
      <c r="C114" s="166" t="s">
        <v>1151</v>
      </c>
      <c r="E114" s="333" t="s">
        <v>1152</v>
      </c>
      <c r="G114" s="166"/>
      <c r="H114" s="333" t="s">
        <v>1153</v>
      </c>
      <c r="K114" s="333" t="s">
        <v>1119</v>
      </c>
    </row>
    <row r="115" spans="1:11" s="333" customFormat="1" x14ac:dyDescent="0.25">
      <c r="A115" s="166" t="s">
        <v>1154</v>
      </c>
      <c r="B115" s="166" t="s">
        <v>247</v>
      </c>
      <c r="C115" s="166"/>
      <c r="G115" s="166"/>
      <c r="I115" s="333" t="s">
        <v>1264</v>
      </c>
    </row>
    <row r="116" spans="1:11" s="333" customFormat="1" x14ac:dyDescent="0.25">
      <c r="A116" s="166" t="s">
        <v>1154</v>
      </c>
      <c r="B116" s="166" t="s">
        <v>248</v>
      </c>
      <c r="C116" s="166"/>
      <c r="G116" s="166"/>
      <c r="I116" s="333" t="s">
        <v>1265</v>
      </c>
    </row>
    <row r="117" spans="1:11" s="333" customFormat="1" x14ac:dyDescent="0.25">
      <c r="A117" s="166" t="s">
        <v>1154</v>
      </c>
      <c r="B117" s="166" t="s">
        <v>249</v>
      </c>
      <c r="C117" s="166"/>
      <c r="G117" s="166"/>
      <c r="I117" s="333" t="s">
        <v>1266</v>
      </c>
    </row>
    <row r="118" spans="1:11" s="333" customFormat="1" x14ac:dyDescent="0.25">
      <c r="A118" s="166" t="s">
        <v>1106</v>
      </c>
      <c r="B118" s="166" t="s">
        <v>250</v>
      </c>
      <c r="C118" s="166" t="s">
        <v>1267</v>
      </c>
      <c r="G118" s="166" t="s">
        <v>1268</v>
      </c>
      <c r="K118" s="333" t="b">
        <v>1</v>
      </c>
    </row>
    <row r="119" spans="1:11" s="333" customFormat="1" x14ac:dyDescent="0.25">
      <c r="A119" s="166" t="s">
        <v>1163</v>
      </c>
      <c r="B119" s="166" t="s">
        <v>251</v>
      </c>
      <c r="C119" s="166" t="s">
        <v>1233</v>
      </c>
      <c r="F119" s="333" t="s">
        <v>1112</v>
      </c>
      <c r="G119" s="166"/>
    </row>
    <row r="120" spans="1:11" s="333" customFormat="1" x14ac:dyDescent="0.25">
      <c r="A120" s="166" t="s">
        <v>1165</v>
      </c>
      <c r="B120" s="166" t="s">
        <v>1269</v>
      </c>
      <c r="C120" s="166" t="s">
        <v>1194</v>
      </c>
      <c r="F120" s="333" t="s">
        <v>1112</v>
      </c>
      <c r="G120" s="166" t="s">
        <v>1270</v>
      </c>
    </row>
    <row r="121" spans="1:11" s="333" customFormat="1" x14ac:dyDescent="0.25">
      <c r="A121" s="166" t="s">
        <v>1169</v>
      </c>
      <c r="B121" s="166" t="s">
        <v>253</v>
      </c>
      <c r="C121" s="166" t="s">
        <v>1170</v>
      </c>
      <c r="F121" s="333" t="s">
        <v>1112</v>
      </c>
      <c r="G121" s="166" t="s">
        <v>1271</v>
      </c>
    </row>
    <row r="122" spans="1:11" s="333" customFormat="1" x14ac:dyDescent="0.25">
      <c r="A122" s="166" t="s">
        <v>1145</v>
      </c>
      <c r="B122" s="166" t="s">
        <v>254</v>
      </c>
      <c r="C122" s="166" t="s">
        <v>1172</v>
      </c>
      <c r="F122" s="333" t="s">
        <v>1112</v>
      </c>
      <c r="G122" s="166"/>
    </row>
    <row r="123" spans="1:11" s="333" customFormat="1" x14ac:dyDescent="0.25">
      <c r="A123" s="166" t="s">
        <v>1173</v>
      </c>
      <c r="B123" s="166" t="s">
        <v>255</v>
      </c>
      <c r="C123" s="166" t="s">
        <v>1174</v>
      </c>
      <c r="F123" s="333" t="b">
        <v>1</v>
      </c>
      <c r="G123" s="166" t="s">
        <v>1272</v>
      </c>
    </row>
    <row r="124" spans="1:11" s="333" customFormat="1" x14ac:dyDescent="0.25">
      <c r="A124" s="166" t="s">
        <v>1106</v>
      </c>
      <c r="B124" s="166" t="s">
        <v>270</v>
      </c>
      <c r="C124" s="166" t="s">
        <v>1176</v>
      </c>
      <c r="G124" s="166" t="s">
        <v>1273</v>
      </c>
    </row>
    <row r="125" spans="1:11" s="333" customFormat="1" x14ac:dyDescent="0.25">
      <c r="A125" s="166" t="s">
        <v>1106</v>
      </c>
      <c r="B125" s="166" t="s">
        <v>271</v>
      </c>
      <c r="C125" s="166" t="s">
        <v>1178</v>
      </c>
      <c r="G125" s="166" t="s">
        <v>1274</v>
      </c>
    </row>
    <row r="126" spans="1:11" s="332" customFormat="1" x14ac:dyDescent="0.25">
      <c r="A126" s="331" t="s">
        <v>1132</v>
      </c>
      <c r="B126" s="331" t="s">
        <v>844</v>
      </c>
      <c r="C126" s="331" t="s">
        <v>1259</v>
      </c>
      <c r="G126" s="331"/>
    </row>
    <row r="127" spans="1:11" s="332" customFormat="1" x14ac:dyDescent="0.25">
      <c r="A127" s="331" t="s">
        <v>1103</v>
      </c>
      <c r="B127" s="331" t="s">
        <v>836</v>
      </c>
      <c r="C127" s="331" t="s">
        <v>1275</v>
      </c>
      <c r="G127" s="331" t="s">
        <v>1276</v>
      </c>
    </row>
    <row r="128" spans="1:11" s="333" customFormat="1" x14ac:dyDescent="0.25">
      <c r="A128" s="166" t="s">
        <v>1145</v>
      </c>
      <c r="B128" s="166" t="s">
        <v>272</v>
      </c>
      <c r="C128" s="166" t="s">
        <v>1277</v>
      </c>
      <c r="E128" s="333" t="s">
        <v>1278</v>
      </c>
      <c r="F128" s="333" t="s">
        <v>1112</v>
      </c>
      <c r="G128" s="166"/>
      <c r="K128" s="333" t="s">
        <v>1119</v>
      </c>
    </row>
    <row r="129" spans="1:11" s="333" customFormat="1" x14ac:dyDescent="0.25">
      <c r="A129" s="166" t="s">
        <v>1183</v>
      </c>
      <c r="B129" s="166" t="s">
        <v>273</v>
      </c>
      <c r="C129" s="166" t="s">
        <v>1279</v>
      </c>
      <c r="G129" s="166" t="s">
        <v>1280</v>
      </c>
      <c r="H129" s="333" t="s">
        <v>1153</v>
      </c>
      <c r="K129" s="333" t="b">
        <v>1</v>
      </c>
    </row>
    <row r="130" spans="1:11" s="333" customFormat="1" x14ac:dyDescent="0.25">
      <c r="A130" s="166" t="s">
        <v>1148</v>
      </c>
      <c r="B130" s="166" t="s">
        <v>274</v>
      </c>
      <c r="C130" s="166" t="s">
        <v>1151</v>
      </c>
      <c r="E130" s="333" t="s">
        <v>1152</v>
      </c>
      <c r="G130" s="166"/>
      <c r="H130" s="333" t="s">
        <v>1153</v>
      </c>
      <c r="K130" s="333" t="s">
        <v>1119</v>
      </c>
    </row>
    <row r="131" spans="1:11" s="333" customFormat="1" x14ac:dyDescent="0.25">
      <c r="A131" s="166" t="s">
        <v>1154</v>
      </c>
      <c r="B131" s="166" t="s">
        <v>275</v>
      </c>
      <c r="C131" s="166"/>
      <c r="G131" s="166"/>
      <c r="I131" s="333" t="s">
        <v>1281</v>
      </c>
    </row>
    <row r="132" spans="1:11" s="333" customFormat="1" x14ac:dyDescent="0.25">
      <c r="A132" s="166" t="s">
        <v>1135</v>
      </c>
      <c r="B132" s="166" t="s">
        <v>276</v>
      </c>
      <c r="C132" s="166" t="s">
        <v>1282</v>
      </c>
      <c r="D132" s="333" t="s">
        <v>1157</v>
      </c>
      <c r="G132" s="166"/>
    </row>
    <row r="133" spans="1:11" s="333" customFormat="1" x14ac:dyDescent="0.25">
      <c r="A133" s="166" t="s">
        <v>1154</v>
      </c>
      <c r="B133" s="166" t="s">
        <v>277</v>
      </c>
      <c r="C133" s="166"/>
      <c r="G133" s="166"/>
      <c r="I133" s="333" t="s">
        <v>1283</v>
      </c>
    </row>
    <row r="134" spans="1:11" s="333" customFormat="1" x14ac:dyDescent="0.25">
      <c r="A134" s="166" t="s">
        <v>1154</v>
      </c>
      <c r="B134" s="166" t="s">
        <v>278</v>
      </c>
      <c r="C134" s="166"/>
      <c r="G134" s="166"/>
      <c r="I134" s="333" t="s">
        <v>1284</v>
      </c>
    </row>
    <row r="135" spans="1:11" s="333" customFormat="1" x14ac:dyDescent="0.25">
      <c r="A135" s="166" t="s">
        <v>1154</v>
      </c>
      <c r="B135" s="166" t="s">
        <v>279</v>
      </c>
      <c r="C135" s="166"/>
      <c r="G135" s="166"/>
      <c r="I135" s="333" t="s">
        <v>1285</v>
      </c>
    </row>
    <row r="136" spans="1:11" s="333" customFormat="1" x14ac:dyDescent="0.25">
      <c r="A136" s="166" t="s">
        <v>1106</v>
      </c>
      <c r="B136" s="166" t="s">
        <v>280</v>
      </c>
      <c r="C136" s="166" t="s">
        <v>1286</v>
      </c>
      <c r="G136" s="166" t="s">
        <v>1287</v>
      </c>
      <c r="K136" s="333" t="b">
        <v>1</v>
      </c>
    </row>
    <row r="137" spans="1:11" s="333" customFormat="1" x14ac:dyDescent="0.25">
      <c r="A137" s="166" t="s">
        <v>1163</v>
      </c>
      <c r="B137" s="166" t="s">
        <v>281</v>
      </c>
      <c r="C137" s="166" t="s">
        <v>1233</v>
      </c>
      <c r="F137" s="333" t="s">
        <v>1112</v>
      </c>
      <c r="G137" s="166"/>
    </row>
    <row r="138" spans="1:11" s="333" customFormat="1" x14ac:dyDescent="0.25">
      <c r="A138" s="166" t="s">
        <v>1165</v>
      </c>
      <c r="B138" s="166" t="s">
        <v>1288</v>
      </c>
      <c r="C138" s="166" t="s">
        <v>1194</v>
      </c>
      <c r="F138" s="333" t="s">
        <v>1112</v>
      </c>
      <c r="G138" s="166" t="s">
        <v>1289</v>
      </c>
    </row>
    <row r="139" spans="1:11" s="333" customFormat="1" x14ac:dyDescent="0.25">
      <c r="A139" s="166" t="s">
        <v>1169</v>
      </c>
      <c r="B139" s="166" t="s">
        <v>283</v>
      </c>
      <c r="C139" s="166" t="s">
        <v>1170</v>
      </c>
      <c r="F139" s="333" t="s">
        <v>1112</v>
      </c>
      <c r="G139" s="166" t="s">
        <v>1290</v>
      </c>
    </row>
    <row r="140" spans="1:11" s="333" customFormat="1" x14ac:dyDescent="0.25">
      <c r="A140" s="166" t="s">
        <v>1145</v>
      </c>
      <c r="B140" s="166" t="s">
        <v>284</v>
      </c>
      <c r="C140" s="166" t="s">
        <v>1172</v>
      </c>
      <c r="F140" s="333" t="s">
        <v>1112</v>
      </c>
      <c r="G140" s="166"/>
    </row>
    <row r="141" spans="1:11" s="333" customFormat="1" x14ac:dyDescent="0.25">
      <c r="A141" s="166" t="s">
        <v>1173</v>
      </c>
      <c r="B141" s="166" t="s">
        <v>285</v>
      </c>
      <c r="C141" s="166" t="s">
        <v>1174</v>
      </c>
      <c r="F141" s="333" t="b">
        <v>1</v>
      </c>
      <c r="G141" s="166" t="s">
        <v>1291</v>
      </c>
    </row>
    <row r="142" spans="1:11" s="333" customFormat="1" x14ac:dyDescent="0.25">
      <c r="A142" s="166" t="s">
        <v>1106</v>
      </c>
      <c r="B142" s="166" t="s">
        <v>300</v>
      </c>
      <c r="C142" s="166" t="s">
        <v>1176</v>
      </c>
      <c r="G142" s="166" t="s">
        <v>1292</v>
      </c>
    </row>
    <row r="143" spans="1:11" s="333" customFormat="1" x14ac:dyDescent="0.25">
      <c r="A143" s="166" t="s">
        <v>1106</v>
      </c>
      <c r="B143" s="166" t="s">
        <v>301</v>
      </c>
      <c r="C143" s="166" t="s">
        <v>1178</v>
      </c>
      <c r="G143" s="166" t="s">
        <v>1293</v>
      </c>
    </row>
    <row r="144" spans="1:11" s="332" customFormat="1" x14ac:dyDescent="0.25">
      <c r="A144" s="331" t="s">
        <v>1132</v>
      </c>
      <c r="B144" s="331" t="s">
        <v>836</v>
      </c>
      <c r="C144" s="331" t="s">
        <v>1275</v>
      </c>
      <c r="G144" s="331"/>
    </row>
    <row r="145" spans="1:11" s="332" customFormat="1" x14ac:dyDescent="0.25">
      <c r="A145" s="331" t="s">
        <v>1103</v>
      </c>
      <c r="B145" s="331" t="s">
        <v>1294</v>
      </c>
      <c r="C145" s="331" t="s">
        <v>1295</v>
      </c>
      <c r="G145" s="331" t="s">
        <v>1296</v>
      </c>
    </row>
    <row r="146" spans="1:11" s="333" customFormat="1" x14ac:dyDescent="0.25">
      <c r="A146" s="166" t="s">
        <v>1145</v>
      </c>
      <c r="B146" s="166" t="s">
        <v>302</v>
      </c>
      <c r="C146" s="166" t="s">
        <v>1297</v>
      </c>
      <c r="F146" s="333" t="s">
        <v>1112</v>
      </c>
      <c r="G146" s="166"/>
      <c r="K146" s="333" t="s">
        <v>1119</v>
      </c>
    </row>
    <row r="147" spans="1:11" s="333" customFormat="1" x14ac:dyDescent="0.25">
      <c r="A147" s="166" t="s">
        <v>1183</v>
      </c>
      <c r="B147" s="166" t="s">
        <v>303</v>
      </c>
      <c r="C147" s="166" t="s">
        <v>1279</v>
      </c>
      <c r="G147" s="166" t="s">
        <v>1298</v>
      </c>
      <c r="H147" s="333" t="s">
        <v>1153</v>
      </c>
      <c r="K147" s="333" t="b">
        <v>1</v>
      </c>
    </row>
    <row r="148" spans="1:11" s="333" customFormat="1" x14ac:dyDescent="0.25">
      <c r="A148" s="166" t="s">
        <v>1148</v>
      </c>
      <c r="B148" s="166" t="s">
        <v>304</v>
      </c>
      <c r="C148" s="166" t="s">
        <v>1151</v>
      </c>
      <c r="E148" s="333" t="s">
        <v>1152</v>
      </c>
      <c r="G148" s="166"/>
      <c r="H148" s="333" t="s">
        <v>1153</v>
      </c>
      <c r="K148" s="333" t="s">
        <v>1119</v>
      </c>
    </row>
    <row r="149" spans="1:11" s="333" customFormat="1" x14ac:dyDescent="0.25">
      <c r="A149" s="166" t="s">
        <v>1154</v>
      </c>
      <c r="B149" s="166" t="s">
        <v>305</v>
      </c>
      <c r="C149" s="166"/>
      <c r="G149" s="166"/>
      <c r="I149" s="333" t="s">
        <v>1299</v>
      </c>
    </row>
    <row r="150" spans="1:11" s="333" customFormat="1" x14ac:dyDescent="0.25">
      <c r="A150" s="166" t="s">
        <v>1135</v>
      </c>
      <c r="B150" s="166" t="s">
        <v>306</v>
      </c>
      <c r="C150" s="166" t="s">
        <v>1300</v>
      </c>
      <c r="D150" s="333" t="s">
        <v>1157</v>
      </c>
      <c r="G150" s="166"/>
    </row>
    <row r="151" spans="1:11" s="333" customFormat="1" x14ac:dyDescent="0.25">
      <c r="A151" s="166" t="s">
        <v>1154</v>
      </c>
      <c r="B151" s="166" t="s">
        <v>307</v>
      </c>
      <c r="C151" s="166"/>
      <c r="G151" s="166"/>
      <c r="I151" s="333" t="s">
        <v>1301</v>
      </c>
    </row>
    <row r="152" spans="1:11" s="333" customFormat="1" x14ac:dyDescent="0.25">
      <c r="A152" s="166" t="s">
        <v>1154</v>
      </c>
      <c r="B152" s="166" t="s">
        <v>308</v>
      </c>
      <c r="C152" s="166"/>
      <c r="G152" s="166"/>
      <c r="I152" s="333" t="s">
        <v>1302</v>
      </c>
    </row>
    <row r="153" spans="1:11" s="333" customFormat="1" x14ac:dyDescent="0.25">
      <c r="A153" s="166" t="s">
        <v>1154</v>
      </c>
      <c r="B153" s="166" t="s">
        <v>309</v>
      </c>
      <c r="C153" s="166"/>
      <c r="G153" s="166"/>
      <c r="I153" s="333" t="s">
        <v>1303</v>
      </c>
    </row>
    <row r="154" spans="1:11" s="333" customFormat="1" x14ac:dyDescent="0.25">
      <c r="A154" s="166" t="s">
        <v>1106</v>
      </c>
      <c r="B154" s="166" t="s">
        <v>310</v>
      </c>
      <c r="C154" s="166" t="s">
        <v>1304</v>
      </c>
      <c r="G154" s="166" t="s">
        <v>1305</v>
      </c>
      <c r="K154" s="333" t="b">
        <v>1</v>
      </c>
    </row>
    <row r="155" spans="1:11" s="333" customFormat="1" x14ac:dyDescent="0.25">
      <c r="A155" s="166" t="s">
        <v>1163</v>
      </c>
      <c r="B155" s="166" t="s">
        <v>311</v>
      </c>
      <c r="C155" s="166" t="s">
        <v>1233</v>
      </c>
      <c r="F155" s="333" t="s">
        <v>1112</v>
      </c>
      <c r="G155" s="166"/>
    </row>
    <row r="156" spans="1:11" s="333" customFormat="1" x14ac:dyDescent="0.25">
      <c r="A156" s="166" t="s">
        <v>1165</v>
      </c>
      <c r="B156" s="166" t="s">
        <v>1306</v>
      </c>
      <c r="C156" s="166" t="s">
        <v>1194</v>
      </c>
      <c r="F156" s="333" t="s">
        <v>1112</v>
      </c>
      <c r="G156" s="166" t="s">
        <v>1307</v>
      </c>
    </row>
    <row r="157" spans="1:11" s="333" customFormat="1" x14ac:dyDescent="0.25">
      <c r="A157" s="166" t="s">
        <v>1169</v>
      </c>
      <c r="B157" s="166" t="s">
        <v>313</v>
      </c>
      <c r="C157" s="166" t="s">
        <v>1170</v>
      </c>
      <c r="F157" s="333" t="s">
        <v>1112</v>
      </c>
      <c r="G157" s="166" t="s">
        <v>1308</v>
      </c>
    </row>
    <row r="158" spans="1:11" s="333" customFormat="1" x14ac:dyDescent="0.25">
      <c r="A158" s="166" t="s">
        <v>1145</v>
      </c>
      <c r="B158" s="166" t="s">
        <v>314</v>
      </c>
      <c r="C158" s="166" t="s">
        <v>1172</v>
      </c>
      <c r="F158" s="333" t="s">
        <v>1112</v>
      </c>
      <c r="G158" s="166"/>
    </row>
    <row r="159" spans="1:11" s="333" customFormat="1" x14ac:dyDescent="0.25">
      <c r="A159" s="166" t="s">
        <v>1173</v>
      </c>
      <c r="B159" s="166" t="s">
        <v>315</v>
      </c>
      <c r="C159" s="166" t="s">
        <v>1174</v>
      </c>
      <c r="F159" s="333" t="b">
        <v>1</v>
      </c>
      <c r="G159" s="166" t="s">
        <v>1309</v>
      </c>
    </row>
    <row r="160" spans="1:11" s="333" customFormat="1" x14ac:dyDescent="0.25">
      <c r="A160" s="166" t="s">
        <v>1106</v>
      </c>
      <c r="B160" s="166" t="s">
        <v>330</v>
      </c>
      <c r="C160" s="166" t="s">
        <v>1176</v>
      </c>
      <c r="G160" s="166" t="s">
        <v>1310</v>
      </c>
    </row>
    <row r="161" spans="1:11" s="333" customFormat="1" x14ac:dyDescent="0.25">
      <c r="A161" s="166" t="s">
        <v>1106</v>
      </c>
      <c r="B161" s="166" t="s">
        <v>331</v>
      </c>
      <c r="C161" s="166" t="s">
        <v>1178</v>
      </c>
      <c r="G161" s="166" t="s">
        <v>1311</v>
      </c>
    </row>
    <row r="162" spans="1:11" s="332" customFormat="1" x14ac:dyDescent="0.25">
      <c r="A162" s="331" t="s">
        <v>1132</v>
      </c>
      <c r="B162" s="331" t="s">
        <v>1294</v>
      </c>
      <c r="C162" s="331" t="s">
        <v>1295</v>
      </c>
      <c r="G162" s="331"/>
    </row>
    <row r="163" spans="1:11" s="332" customFormat="1" x14ac:dyDescent="0.25">
      <c r="A163" s="331" t="s">
        <v>1103</v>
      </c>
      <c r="B163" s="331" t="s">
        <v>799</v>
      </c>
      <c r="C163" s="331" t="s">
        <v>1312</v>
      </c>
      <c r="G163" s="331" t="s">
        <v>1313</v>
      </c>
    </row>
    <row r="164" spans="1:11" s="333" customFormat="1" x14ac:dyDescent="0.25">
      <c r="A164" s="166" t="s">
        <v>1314</v>
      </c>
      <c r="B164" s="166" t="s">
        <v>332</v>
      </c>
      <c r="C164" s="166" t="s">
        <v>1315</v>
      </c>
      <c r="E164" s="333" t="s">
        <v>1316</v>
      </c>
      <c r="F164" s="333" t="s">
        <v>1112</v>
      </c>
      <c r="G164" s="166"/>
      <c r="K164" s="333" t="b">
        <v>1</v>
      </c>
    </row>
    <row r="165" spans="1:11" s="333" customFormat="1" x14ac:dyDescent="0.25">
      <c r="A165" s="166" t="s">
        <v>1148</v>
      </c>
      <c r="B165" s="166" t="s">
        <v>333</v>
      </c>
      <c r="C165" s="166" t="s">
        <v>1317</v>
      </c>
      <c r="E165" s="333" t="s">
        <v>1318</v>
      </c>
      <c r="F165" s="333" t="s">
        <v>1112</v>
      </c>
      <c r="G165" s="166" t="s">
        <v>1319</v>
      </c>
      <c r="K165" s="333" t="b">
        <v>1</v>
      </c>
    </row>
    <row r="166" spans="1:11" s="333" customFormat="1" x14ac:dyDescent="0.25">
      <c r="A166" s="166" t="s">
        <v>1148</v>
      </c>
      <c r="B166" s="166" t="s">
        <v>334</v>
      </c>
      <c r="C166" s="166" t="s">
        <v>1320</v>
      </c>
      <c r="E166" s="333" t="s">
        <v>1152</v>
      </c>
      <c r="G166" s="166"/>
      <c r="K166" s="333" t="s">
        <v>1119</v>
      </c>
    </row>
    <row r="167" spans="1:11" s="333" customFormat="1" x14ac:dyDescent="0.25">
      <c r="A167" s="166" t="s">
        <v>1154</v>
      </c>
      <c r="B167" s="166" t="s">
        <v>335</v>
      </c>
      <c r="C167" s="166"/>
      <c r="G167" s="166"/>
      <c r="I167" s="333" t="s">
        <v>1321</v>
      </c>
    </row>
    <row r="168" spans="1:11" s="333" customFormat="1" x14ac:dyDescent="0.25">
      <c r="A168" s="166" t="s">
        <v>1135</v>
      </c>
      <c r="B168" s="166" t="s">
        <v>336</v>
      </c>
      <c r="C168" s="166" t="s">
        <v>1322</v>
      </c>
      <c r="D168" s="333" t="s">
        <v>1157</v>
      </c>
      <c r="G168" s="166"/>
    </row>
    <row r="169" spans="1:11" s="333" customFormat="1" x14ac:dyDescent="0.25">
      <c r="A169" s="166" t="s">
        <v>1154</v>
      </c>
      <c r="B169" s="166" t="s">
        <v>337</v>
      </c>
      <c r="C169" s="166"/>
      <c r="G169" s="166"/>
      <c r="I169" s="333" t="s">
        <v>1323</v>
      </c>
    </row>
    <row r="170" spans="1:11" s="333" customFormat="1" x14ac:dyDescent="0.25">
      <c r="A170" s="166" t="s">
        <v>1154</v>
      </c>
      <c r="B170" s="166" t="s">
        <v>338</v>
      </c>
      <c r="C170" s="166"/>
      <c r="G170" s="166"/>
      <c r="I170" s="333" t="s">
        <v>1324</v>
      </c>
    </row>
    <row r="171" spans="1:11" s="333" customFormat="1" x14ac:dyDescent="0.25">
      <c r="A171" s="166" t="s">
        <v>1154</v>
      </c>
      <c r="B171" s="166" t="s">
        <v>339</v>
      </c>
      <c r="C171" s="166"/>
      <c r="G171" s="166"/>
      <c r="I171" s="333" t="s">
        <v>1325</v>
      </c>
    </row>
    <row r="172" spans="1:11" s="333" customFormat="1" x14ac:dyDescent="0.25">
      <c r="A172" s="166" t="s">
        <v>1106</v>
      </c>
      <c r="B172" s="166" t="s">
        <v>340</v>
      </c>
      <c r="C172" s="166" t="s">
        <v>1326</v>
      </c>
      <c r="G172" s="166" t="s">
        <v>1327</v>
      </c>
      <c r="K172" s="333" t="b">
        <v>1</v>
      </c>
    </row>
    <row r="173" spans="1:11" s="333" customFormat="1" x14ac:dyDescent="0.25">
      <c r="A173" s="166" t="s">
        <v>1163</v>
      </c>
      <c r="B173" s="166" t="s">
        <v>341</v>
      </c>
      <c r="C173" s="166" t="s">
        <v>1233</v>
      </c>
      <c r="F173" s="333" t="s">
        <v>1112</v>
      </c>
      <c r="G173" s="166"/>
      <c r="I173" s="333" t="s">
        <v>4</v>
      </c>
    </row>
    <row r="174" spans="1:11" s="333" customFormat="1" x14ac:dyDescent="0.25">
      <c r="A174" s="166" t="s">
        <v>1165</v>
      </c>
      <c r="B174" s="166" t="s">
        <v>1328</v>
      </c>
      <c r="C174" s="166" t="s">
        <v>1194</v>
      </c>
      <c r="F174" s="333" t="s">
        <v>1112</v>
      </c>
      <c r="G174" s="166" t="s">
        <v>1329</v>
      </c>
    </row>
    <row r="175" spans="1:11" s="333" customFormat="1" x14ac:dyDescent="0.25">
      <c r="A175" s="166" t="s">
        <v>1169</v>
      </c>
      <c r="B175" s="166" t="s">
        <v>343</v>
      </c>
      <c r="C175" s="166" t="s">
        <v>1170</v>
      </c>
      <c r="F175" s="333" t="s">
        <v>1112</v>
      </c>
      <c r="G175" s="166" t="s">
        <v>1330</v>
      </c>
    </row>
    <row r="176" spans="1:11" s="333" customFormat="1" x14ac:dyDescent="0.25">
      <c r="A176" s="166" t="s">
        <v>1145</v>
      </c>
      <c r="B176" s="166" t="s">
        <v>344</v>
      </c>
      <c r="C176" s="166" t="s">
        <v>1172</v>
      </c>
      <c r="F176" s="333" t="s">
        <v>1112</v>
      </c>
      <c r="G176" s="166"/>
    </row>
    <row r="177" spans="1:11" s="333" customFormat="1" x14ac:dyDescent="0.25">
      <c r="A177" s="166" t="s">
        <v>1173</v>
      </c>
      <c r="B177" s="166" t="s">
        <v>345</v>
      </c>
      <c r="C177" s="166" t="s">
        <v>1174</v>
      </c>
      <c r="F177" s="333" t="b">
        <v>1</v>
      </c>
      <c r="G177" s="166" t="s">
        <v>1331</v>
      </c>
    </row>
    <row r="178" spans="1:11" s="333" customFormat="1" x14ac:dyDescent="0.25">
      <c r="A178" s="166" t="s">
        <v>1106</v>
      </c>
      <c r="B178" s="166" t="s">
        <v>360</v>
      </c>
      <c r="C178" s="166" t="s">
        <v>1176</v>
      </c>
      <c r="G178" s="166" t="s">
        <v>1332</v>
      </c>
    </row>
    <row r="179" spans="1:11" s="333" customFormat="1" x14ac:dyDescent="0.25">
      <c r="A179" s="166" t="s">
        <v>1106</v>
      </c>
      <c r="B179" s="166" t="s">
        <v>361</v>
      </c>
      <c r="C179" s="166" t="s">
        <v>1178</v>
      </c>
      <c r="G179" s="166" t="s">
        <v>1333</v>
      </c>
    </row>
    <row r="180" spans="1:11" s="332" customFormat="1" x14ac:dyDescent="0.25">
      <c r="A180" s="331" t="s">
        <v>1132</v>
      </c>
      <c r="B180" s="331" t="s">
        <v>799</v>
      </c>
      <c r="C180" s="331" t="s">
        <v>1312</v>
      </c>
      <c r="G180" s="331"/>
    </row>
    <row r="181" spans="1:11" s="332" customFormat="1" x14ac:dyDescent="0.25">
      <c r="A181" s="331" t="s">
        <v>1103</v>
      </c>
      <c r="B181" s="331" t="s">
        <v>797</v>
      </c>
      <c r="C181" s="331" t="s">
        <v>1334</v>
      </c>
      <c r="G181" s="331" t="s">
        <v>1335</v>
      </c>
    </row>
    <row r="182" spans="1:11" s="333" customFormat="1" x14ac:dyDescent="0.25">
      <c r="A182" s="166" t="s">
        <v>1314</v>
      </c>
      <c r="B182" s="166" t="s">
        <v>362</v>
      </c>
      <c r="C182" s="166" t="s">
        <v>1336</v>
      </c>
      <c r="E182" s="333" t="s">
        <v>1316</v>
      </c>
      <c r="F182" s="333" t="s">
        <v>1112</v>
      </c>
      <c r="G182" s="166"/>
      <c r="K182" s="333" t="b">
        <v>1</v>
      </c>
    </row>
    <row r="183" spans="1:11" s="333" customFormat="1" x14ac:dyDescent="0.25">
      <c r="A183" s="166" t="s">
        <v>1148</v>
      </c>
      <c r="B183" s="166" t="s">
        <v>363</v>
      </c>
      <c r="C183" s="166" t="s">
        <v>1337</v>
      </c>
      <c r="E183" s="333" t="s">
        <v>1338</v>
      </c>
      <c r="F183" s="333" t="s">
        <v>1112</v>
      </c>
      <c r="G183" s="166" t="s">
        <v>1339</v>
      </c>
      <c r="K183" s="333" t="b">
        <v>1</v>
      </c>
    </row>
    <row r="184" spans="1:11" s="333" customFormat="1" x14ac:dyDescent="0.25">
      <c r="A184" s="166" t="s">
        <v>1148</v>
      </c>
      <c r="B184" s="166" t="s">
        <v>364</v>
      </c>
      <c r="C184" s="166" t="s">
        <v>1320</v>
      </c>
      <c r="E184" s="333" t="s">
        <v>1152</v>
      </c>
      <c r="G184" s="166"/>
      <c r="K184" s="333" t="s">
        <v>1119</v>
      </c>
    </row>
    <row r="185" spans="1:11" s="333" customFormat="1" x14ac:dyDescent="0.25">
      <c r="A185" s="166" t="s">
        <v>1154</v>
      </c>
      <c r="B185" s="166" t="s">
        <v>365</v>
      </c>
      <c r="C185" s="166"/>
      <c r="G185" s="166"/>
      <c r="I185" s="333" t="s">
        <v>1340</v>
      </c>
    </row>
    <row r="186" spans="1:11" s="333" customFormat="1" x14ac:dyDescent="0.25">
      <c r="A186" s="166" t="s">
        <v>1135</v>
      </c>
      <c r="B186" s="166" t="s">
        <v>366</v>
      </c>
      <c r="C186" s="166" t="s">
        <v>1341</v>
      </c>
      <c r="D186" s="333" t="s">
        <v>1157</v>
      </c>
      <c r="G186" s="166"/>
    </row>
    <row r="187" spans="1:11" s="333" customFormat="1" x14ac:dyDescent="0.25">
      <c r="A187" s="166" t="s">
        <v>1154</v>
      </c>
      <c r="B187" s="166" t="s">
        <v>367</v>
      </c>
      <c r="C187" s="166"/>
      <c r="G187" s="166"/>
      <c r="I187" s="333" t="s">
        <v>1342</v>
      </c>
    </row>
    <row r="188" spans="1:11" s="333" customFormat="1" x14ac:dyDescent="0.25">
      <c r="A188" s="166" t="s">
        <v>1154</v>
      </c>
      <c r="B188" s="166" t="s">
        <v>368</v>
      </c>
      <c r="C188" s="166"/>
      <c r="G188" s="166"/>
      <c r="I188" s="333" t="s">
        <v>1343</v>
      </c>
    </row>
    <row r="189" spans="1:11" s="333" customFormat="1" x14ac:dyDescent="0.25">
      <c r="A189" s="166" t="s">
        <v>1154</v>
      </c>
      <c r="B189" s="166" t="s">
        <v>369</v>
      </c>
      <c r="C189" s="166"/>
      <c r="G189" s="166"/>
      <c r="I189" s="333" t="s">
        <v>1344</v>
      </c>
    </row>
    <row r="190" spans="1:11" s="333" customFormat="1" x14ac:dyDescent="0.25">
      <c r="A190" s="166" t="s">
        <v>1106</v>
      </c>
      <c r="B190" s="166" t="s">
        <v>340</v>
      </c>
      <c r="C190" s="166" t="s">
        <v>1345</v>
      </c>
      <c r="G190" s="166" t="s">
        <v>1346</v>
      </c>
      <c r="K190" s="333" t="b">
        <v>1</v>
      </c>
    </row>
    <row r="191" spans="1:11" s="333" customFormat="1" x14ac:dyDescent="0.25">
      <c r="A191" s="166" t="s">
        <v>1163</v>
      </c>
      <c r="B191" s="166" t="s">
        <v>371</v>
      </c>
      <c r="C191" s="166" t="s">
        <v>1233</v>
      </c>
      <c r="F191" s="333" t="s">
        <v>1112</v>
      </c>
      <c r="G191" s="166"/>
    </row>
    <row r="192" spans="1:11" s="333" customFormat="1" x14ac:dyDescent="0.25">
      <c r="A192" s="166" t="s">
        <v>1165</v>
      </c>
      <c r="B192" s="166" t="s">
        <v>1347</v>
      </c>
      <c r="C192" s="166" t="s">
        <v>1194</v>
      </c>
      <c r="F192" s="333" t="s">
        <v>1112</v>
      </c>
      <c r="G192" s="166" t="s">
        <v>1348</v>
      </c>
    </row>
    <row r="193" spans="1:11" s="333" customFormat="1" x14ac:dyDescent="0.25">
      <c r="A193" s="166" t="s">
        <v>1169</v>
      </c>
      <c r="B193" s="166" t="s">
        <v>373</v>
      </c>
      <c r="C193" s="166" t="s">
        <v>1170</v>
      </c>
      <c r="F193" s="333" t="s">
        <v>1112</v>
      </c>
      <c r="G193" s="166" t="s">
        <v>1349</v>
      </c>
    </row>
    <row r="194" spans="1:11" s="333" customFormat="1" x14ac:dyDescent="0.25">
      <c r="A194" s="166" t="s">
        <v>1145</v>
      </c>
      <c r="B194" s="166" t="s">
        <v>374</v>
      </c>
      <c r="C194" s="166" t="s">
        <v>1172</v>
      </c>
      <c r="F194" s="333" t="s">
        <v>1112</v>
      </c>
      <c r="G194" s="166"/>
    </row>
    <row r="195" spans="1:11" s="333" customFormat="1" x14ac:dyDescent="0.25">
      <c r="A195" s="166" t="s">
        <v>1173</v>
      </c>
      <c r="B195" s="166" t="s">
        <v>375</v>
      </c>
      <c r="C195" s="166" t="s">
        <v>1174</v>
      </c>
      <c r="F195" s="333" t="b">
        <v>1</v>
      </c>
      <c r="G195" s="166" t="s">
        <v>1350</v>
      </c>
    </row>
    <row r="196" spans="1:11" s="333" customFormat="1" x14ac:dyDescent="0.25">
      <c r="A196" s="166" t="s">
        <v>1106</v>
      </c>
      <c r="B196" s="166" t="s">
        <v>390</v>
      </c>
      <c r="C196" s="166" t="s">
        <v>1176</v>
      </c>
      <c r="G196" s="166" t="s">
        <v>1351</v>
      </c>
    </row>
    <row r="197" spans="1:11" s="333" customFormat="1" x14ac:dyDescent="0.25">
      <c r="A197" s="166" t="s">
        <v>1106</v>
      </c>
      <c r="B197" s="166" t="s">
        <v>391</v>
      </c>
      <c r="C197" s="166" t="s">
        <v>1178</v>
      </c>
      <c r="G197" s="166" t="s">
        <v>1352</v>
      </c>
    </row>
    <row r="198" spans="1:11" s="332" customFormat="1" x14ac:dyDescent="0.25">
      <c r="A198" s="331" t="s">
        <v>1132</v>
      </c>
      <c r="B198" s="331" t="s">
        <v>797</v>
      </c>
      <c r="C198" s="331" t="s">
        <v>1334</v>
      </c>
      <c r="G198" s="331"/>
    </row>
    <row r="199" spans="1:11" s="332" customFormat="1" x14ac:dyDescent="0.25">
      <c r="A199" s="331" t="s">
        <v>1103</v>
      </c>
      <c r="B199" s="331" t="s">
        <v>832</v>
      </c>
      <c r="C199" s="331" t="s">
        <v>1353</v>
      </c>
      <c r="G199" s="331" t="s">
        <v>1354</v>
      </c>
    </row>
    <row r="200" spans="1:11" s="333" customFormat="1" x14ac:dyDescent="0.25">
      <c r="A200" s="166" t="s">
        <v>1314</v>
      </c>
      <c r="B200" s="166" t="s">
        <v>392</v>
      </c>
      <c r="C200" s="166" t="s">
        <v>1355</v>
      </c>
      <c r="E200" s="333" t="s">
        <v>1316</v>
      </c>
      <c r="F200" s="333" t="s">
        <v>1112</v>
      </c>
      <c r="G200" s="166"/>
      <c r="K200" s="333" t="b">
        <v>1</v>
      </c>
    </row>
    <row r="201" spans="1:11" s="333" customFormat="1" x14ac:dyDescent="0.25">
      <c r="A201" s="166" t="s">
        <v>1148</v>
      </c>
      <c r="B201" s="166" t="s">
        <v>393</v>
      </c>
      <c r="C201" s="166" t="s">
        <v>1356</v>
      </c>
      <c r="E201" s="333" t="s">
        <v>1357</v>
      </c>
      <c r="G201" s="166" t="s">
        <v>1358</v>
      </c>
      <c r="K201" s="333" t="b">
        <v>1</v>
      </c>
    </row>
    <row r="202" spans="1:11" s="333" customFormat="1" x14ac:dyDescent="0.25">
      <c r="A202" s="166" t="s">
        <v>1148</v>
      </c>
      <c r="B202" s="166" t="s">
        <v>394</v>
      </c>
      <c r="C202" s="166" t="s">
        <v>1320</v>
      </c>
      <c r="E202" s="333" t="s">
        <v>1152</v>
      </c>
      <c r="G202" s="166"/>
      <c r="K202" s="333" t="s">
        <v>1119</v>
      </c>
    </row>
    <row r="203" spans="1:11" s="333" customFormat="1" x14ac:dyDescent="0.25">
      <c r="A203" s="166" t="s">
        <v>1154</v>
      </c>
      <c r="B203" s="166" t="s">
        <v>395</v>
      </c>
      <c r="C203" s="166"/>
      <c r="G203" s="166"/>
      <c r="I203" s="333" t="s">
        <v>1359</v>
      </c>
    </row>
    <row r="204" spans="1:11" s="333" customFormat="1" x14ac:dyDescent="0.25">
      <c r="A204" s="166" t="s">
        <v>1135</v>
      </c>
      <c r="B204" s="166" t="s">
        <v>396</v>
      </c>
      <c r="C204" s="166" t="s">
        <v>1360</v>
      </c>
      <c r="D204" s="333" t="s">
        <v>1157</v>
      </c>
      <c r="G204" s="166"/>
    </row>
    <row r="205" spans="1:11" s="333" customFormat="1" x14ac:dyDescent="0.25">
      <c r="A205" s="166" t="s">
        <v>1154</v>
      </c>
      <c r="B205" s="166" t="s">
        <v>397</v>
      </c>
      <c r="C205" s="166"/>
      <c r="G205" s="166"/>
      <c r="I205" s="333" t="s">
        <v>1361</v>
      </c>
    </row>
    <row r="206" spans="1:11" s="333" customFormat="1" x14ac:dyDescent="0.25">
      <c r="A206" s="166" t="s">
        <v>1154</v>
      </c>
      <c r="B206" s="166" t="s">
        <v>398</v>
      </c>
      <c r="C206" s="166"/>
      <c r="G206" s="166"/>
      <c r="I206" s="333" t="s">
        <v>1362</v>
      </c>
    </row>
    <row r="207" spans="1:11" s="333" customFormat="1" x14ac:dyDescent="0.25">
      <c r="A207" s="166" t="s">
        <v>1154</v>
      </c>
      <c r="B207" s="166" t="s">
        <v>399</v>
      </c>
      <c r="C207" s="166"/>
      <c r="G207" s="166"/>
      <c r="I207" s="333" t="s">
        <v>1363</v>
      </c>
    </row>
    <row r="208" spans="1:11" s="333" customFormat="1" x14ac:dyDescent="0.25">
      <c r="A208" s="166" t="s">
        <v>1106</v>
      </c>
      <c r="B208" s="166" t="s">
        <v>400</v>
      </c>
      <c r="C208" s="166" t="s">
        <v>1364</v>
      </c>
      <c r="G208" s="166" t="s">
        <v>1365</v>
      </c>
      <c r="K208" s="333" t="b">
        <v>1</v>
      </c>
    </row>
    <row r="209" spans="1:11" s="333" customFormat="1" x14ac:dyDescent="0.25">
      <c r="A209" s="166" t="s">
        <v>1163</v>
      </c>
      <c r="B209" s="166" t="s">
        <v>401</v>
      </c>
      <c r="C209" s="166" t="s">
        <v>1233</v>
      </c>
      <c r="F209" s="333" t="s">
        <v>1112</v>
      </c>
      <c r="G209" s="166"/>
    </row>
    <row r="210" spans="1:11" s="333" customFormat="1" x14ac:dyDescent="0.25">
      <c r="A210" s="166" t="s">
        <v>1165</v>
      </c>
      <c r="B210" s="166" t="s">
        <v>1366</v>
      </c>
      <c r="C210" s="166" t="s">
        <v>1194</v>
      </c>
      <c r="F210" s="333" t="s">
        <v>1112</v>
      </c>
      <c r="G210" s="166" t="s">
        <v>1367</v>
      </c>
    </row>
    <row r="211" spans="1:11" s="333" customFormat="1" x14ac:dyDescent="0.25">
      <c r="A211" s="166" t="s">
        <v>1169</v>
      </c>
      <c r="B211" s="166" t="s">
        <v>403</v>
      </c>
      <c r="C211" s="166" t="s">
        <v>1170</v>
      </c>
      <c r="F211" s="333" t="s">
        <v>1112</v>
      </c>
      <c r="G211" s="166" t="s">
        <v>1368</v>
      </c>
    </row>
    <row r="212" spans="1:11" s="333" customFormat="1" x14ac:dyDescent="0.25">
      <c r="A212" s="166" t="s">
        <v>1145</v>
      </c>
      <c r="B212" s="166" t="s">
        <v>404</v>
      </c>
      <c r="C212" s="166" t="s">
        <v>1172</v>
      </c>
      <c r="F212" s="333" t="s">
        <v>1112</v>
      </c>
      <c r="G212" s="166"/>
    </row>
    <row r="213" spans="1:11" s="333" customFormat="1" x14ac:dyDescent="0.25">
      <c r="A213" s="166" t="s">
        <v>1173</v>
      </c>
      <c r="B213" s="166" t="s">
        <v>405</v>
      </c>
      <c r="C213" s="166" t="s">
        <v>1174</v>
      </c>
      <c r="F213" s="333" t="b">
        <v>1</v>
      </c>
      <c r="G213" s="166" t="s">
        <v>1369</v>
      </c>
    </row>
    <row r="214" spans="1:11" s="333" customFormat="1" x14ac:dyDescent="0.25">
      <c r="A214" s="166" t="s">
        <v>1106</v>
      </c>
      <c r="B214" s="166" t="s">
        <v>420</v>
      </c>
      <c r="C214" s="166" t="s">
        <v>1176</v>
      </c>
      <c r="G214" s="166" t="s">
        <v>1370</v>
      </c>
    </row>
    <row r="215" spans="1:11" s="333" customFormat="1" x14ac:dyDescent="0.25">
      <c r="A215" s="166" t="s">
        <v>1106</v>
      </c>
      <c r="B215" s="166" t="s">
        <v>421</v>
      </c>
      <c r="C215" s="166" t="s">
        <v>1178</v>
      </c>
      <c r="G215" s="166" t="s">
        <v>1371</v>
      </c>
    </row>
    <row r="216" spans="1:11" s="332" customFormat="1" x14ac:dyDescent="0.25">
      <c r="A216" s="331" t="s">
        <v>1132</v>
      </c>
      <c r="B216" s="331" t="s">
        <v>832</v>
      </c>
      <c r="C216" s="331" t="s">
        <v>1353</v>
      </c>
      <c r="G216" s="331"/>
    </row>
    <row r="217" spans="1:11" s="332" customFormat="1" x14ac:dyDescent="0.25">
      <c r="A217" s="331" t="s">
        <v>1103</v>
      </c>
      <c r="B217" s="331" t="s">
        <v>795</v>
      </c>
      <c r="C217" s="331" t="s">
        <v>1372</v>
      </c>
      <c r="G217" s="331" t="s">
        <v>1373</v>
      </c>
    </row>
    <row r="218" spans="1:11" s="333" customFormat="1" x14ac:dyDescent="0.25">
      <c r="A218" s="166" t="s">
        <v>1314</v>
      </c>
      <c r="B218" s="166" t="s">
        <v>422</v>
      </c>
      <c r="C218" s="166" t="s">
        <v>1374</v>
      </c>
      <c r="E218" s="333" t="s">
        <v>1316</v>
      </c>
      <c r="F218" s="333" t="s">
        <v>1112</v>
      </c>
      <c r="G218" s="166"/>
      <c r="K218" s="333" t="b">
        <v>1</v>
      </c>
    </row>
    <row r="219" spans="1:11" s="333" customFormat="1" x14ac:dyDescent="0.25">
      <c r="A219" s="166" t="s">
        <v>1148</v>
      </c>
      <c r="B219" s="166" t="s">
        <v>423</v>
      </c>
      <c r="C219" s="166" t="s">
        <v>1356</v>
      </c>
      <c r="E219" s="333" t="s">
        <v>1375</v>
      </c>
      <c r="G219" s="166" t="s">
        <v>1376</v>
      </c>
      <c r="H219" s="333" t="s">
        <v>1377</v>
      </c>
      <c r="K219" s="333" t="b">
        <v>1</v>
      </c>
    </row>
    <row r="220" spans="1:11" s="333" customFormat="1" x14ac:dyDescent="0.25">
      <c r="A220" s="166" t="s">
        <v>1148</v>
      </c>
      <c r="B220" s="166" t="s">
        <v>424</v>
      </c>
      <c r="C220" s="166" t="s">
        <v>1320</v>
      </c>
      <c r="E220" s="333" t="s">
        <v>1152</v>
      </c>
      <c r="G220" s="166"/>
      <c r="K220" s="333" t="s">
        <v>1119</v>
      </c>
    </row>
    <row r="221" spans="1:11" s="333" customFormat="1" x14ac:dyDescent="0.25">
      <c r="A221" s="166" t="s">
        <v>1154</v>
      </c>
      <c r="B221" s="166" t="s">
        <v>425</v>
      </c>
      <c r="C221" s="166"/>
      <c r="G221" s="166"/>
      <c r="I221" s="333" t="s">
        <v>1378</v>
      </c>
      <c r="K221" s="333" t="s">
        <v>1119</v>
      </c>
    </row>
    <row r="222" spans="1:11" s="333" customFormat="1" x14ac:dyDescent="0.25">
      <c r="A222" s="166" t="s">
        <v>1135</v>
      </c>
      <c r="B222" s="166" t="s">
        <v>426</v>
      </c>
      <c r="C222" s="166" t="s">
        <v>1379</v>
      </c>
      <c r="D222" s="333" t="s">
        <v>1157</v>
      </c>
      <c r="G222" s="166"/>
    </row>
    <row r="223" spans="1:11" s="333" customFormat="1" x14ac:dyDescent="0.25">
      <c r="A223" s="166" t="s">
        <v>1154</v>
      </c>
      <c r="B223" s="166" t="s">
        <v>427</v>
      </c>
      <c r="C223" s="166"/>
      <c r="G223" s="166"/>
      <c r="I223" s="333" t="s">
        <v>1380</v>
      </c>
    </row>
    <row r="224" spans="1:11" s="333" customFormat="1" x14ac:dyDescent="0.25">
      <c r="A224" s="166" t="s">
        <v>1154</v>
      </c>
      <c r="B224" s="166" t="s">
        <v>428</v>
      </c>
      <c r="C224" s="166"/>
      <c r="G224" s="166"/>
      <c r="I224" s="333" t="s">
        <v>1381</v>
      </c>
    </row>
    <row r="225" spans="1:11" s="333" customFormat="1" x14ac:dyDescent="0.25">
      <c r="A225" s="166" t="s">
        <v>1154</v>
      </c>
      <c r="B225" s="166" t="s">
        <v>429</v>
      </c>
      <c r="C225" s="166"/>
      <c r="G225" s="166"/>
      <c r="I225" s="333" t="s">
        <v>1382</v>
      </c>
    </row>
    <row r="226" spans="1:11" s="333" customFormat="1" x14ac:dyDescent="0.25">
      <c r="A226" s="166" t="s">
        <v>1106</v>
      </c>
      <c r="B226" s="166" t="s">
        <v>430</v>
      </c>
      <c r="C226" s="166" t="s">
        <v>1383</v>
      </c>
      <c r="G226" s="166" t="s">
        <v>1384</v>
      </c>
      <c r="K226" s="333" t="b">
        <v>1</v>
      </c>
    </row>
    <row r="227" spans="1:11" s="333" customFormat="1" x14ac:dyDescent="0.25">
      <c r="A227" s="166" t="s">
        <v>1163</v>
      </c>
      <c r="B227" s="166" t="s">
        <v>431</v>
      </c>
      <c r="C227" s="166" t="s">
        <v>1233</v>
      </c>
      <c r="F227" s="333" t="s">
        <v>1112</v>
      </c>
      <c r="G227" s="166"/>
    </row>
    <row r="228" spans="1:11" s="333" customFormat="1" x14ac:dyDescent="0.25">
      <c r="A228" s="166" t="s">
        <v>1165</v>
      </c>
      <c r="B228" s="166" t="s">
        <v>1385</v>
      </c>
      <c r="C228" s="166" t="s">
        <v>1194</v>
      </c>
      <c r="F228" s="333" t="s">
        <v>1112</v>
      </c>
      <c r="G228" s="166" t="s">
        <v>1386</v>
      </c>
    </row>
    <row r="229" spans="1:11" s="333" customFormat="1" x14ac:dyDescent="0.25">
      <c r="A229" s="166" t="s">
        <v>1169</v>
      </c>
      <c r="B229" s="166" t="s">
        <v>433</v>
      </c>
      <c r="C229" s="166" t="s">
        <v>1170</v>
      </c>
      <c r="F229" s="333" t="s">
        <v>1112</v>
      </c>
      <c r="G229" s="166" t="s">
        <v>1387</v>
      </c>
    </row>
    <row r="230" spans="1:11" s="333" customFormat="1" x14ac:dyDescent="0.25">
      <c r="A230" s="166" t="s">
        <v>1145</v>
      </c>
      <c r="B230" s="166" t="s">
        <v>434</v>
      </c>
      <c r="C230" s="166" t="s">
        <v>1172</v>
      </c>
      <c r="F230" s="333" t="s">
        <v>1112</v>
      </c>
      <c r="G230" s="166"/>
    </row>
    <row r="231" spans="1:11" s="333" customFormat="1" x14ac:dyDescent="0.25">
      <c r="A231" s="166" t="s">
        <v>1173</v>
      </c>
      <c r="B231" s="166" t="s">
        <v>435</v>
      </c>
      <c r="C231" s="166" t="s">
        <v>1174</v>
      </c>
      <c r="F231" s="333" t="b">
        <v>1</v>
      </c>
      <c r="G231" s="166" t="s">
        <v>1388</v>
      </c>
    </row>
    <row r="232" spans="1:11" s="333" customFormat="1" x14ac:dyDescent="0.25">
      <c r="A232" s="166" t="s">
        <v>1106</v>
      </c>
      <c r="B232" s="166" t="s">
        <v>450</v>
      </c>
      <c r="C232" s="166" t="s">
        <v>1176</v>
      </c>
      <c r="G232" s="166" t="s">
        <v>1389</v>
      </c>
    </row>
    <row r="233" spans="1:11" s="333" customFormat="1" x14ac:dyDescent="0.25">
      <c r="A233" s="166" t="s">
        <v>1106</v>
      </c>
      <c r="B233" s="166" t="s">
        <v>451</v>
      </c>
      <c r="C233" s="166" t="s">
        <v>1178</v>
      </c>
      <c r="G233" s="166" t="s">
        <v>1390</v>
      </c>
    </row>
    <row r="234" spans="1:11" s="332" customFormat="1" x14ac:dyDescent="0.25">
      <c r="A234" s="331" t="s">
        <v>1132</v>
      </c>
      <c r="B234" s="331" t="s">
        <v>795</v>
      </c>
      <c r="C234" s="331" t="s">
        <v>1372</v>
      </c>
      <c r="G234" s="331"/>
    </row>
    <row r="235" spans="1:11" s="332" customFormat="1" x14ac:dyDescent="0.25">
      <c r="A235" s="331" t="s">
        <v>1103</v>
      </c>
      <c r="B235" s="331" t="s">
        <v>830</v>
      </c>
      <c r="C235" s="331" t="s">
        <v>1391</v>
      </c>
      <c r="G235" s="331" t="s">
        <v>1392</v>
      </c>
    </row>
    <row r="236" spans="1:11" s="333" customFormat="1" x14ac:dyDescent="0.25">
      <c r="A236" s="166" t="s">
        <v>1314</v>
      </c>
      <c r="B236" s="166" t="s">
        <v>452</v>
      </c>
      <c r="C236" s="166" t="s">
        <v>1393</v>
      </c>
      <c r="E236" s="333" t="s">
        <v>1316</v>
      </c>
      <c r="F236" s="333" t="s">
        <v>1112</v>
      </c>
      <c r="G236" s="166"/>
      <c r="K236" s="333" t="b">
        <v>1</v>
      </c>
    </row>
    <row r="237" spans="1:11" s="333" customFormat="1" x14ac:dyDescent="0.25">
      <c r="A237" s="166" t="s">
        <v>1148</v>
      </c>
      <c r="B237" s="166" t="s">
        <v>453</v>
      </c>
      <c r="C237" s="166" t="s">
        <v>1394</v>
      </c>
      <c r="E237" s="333" t="s">
        <v>1395</v>
      </c>
      <c r="G237" s="166" t="s">
        <v>1396</v>
      </c>
      <c r="H237" s="333" t="s">
        <v>1377</v>
      </c>
      <c r="K237" s="333" t="s">
        <v>1119</v>
      </c>
    </row>
    <row r="238" spans="1:11" s="333" customFormat="1" x14ac:dyDescent="0.25">
      <c r="A238" s="166" t="s">
        <v>1148</v>
      </c>
      <c r="B238" s="166" t="s">
        <v>454</v>
      </c>
      <c r="C238" s="166" t="s">
        <v>1320</v>
      </c>
      <c r="E238" s="333" t="s">
        <v>1152</v>
      </c>
      <c r="G238" s="166"/>
      <c r="K238" s="333" t="s">
        <v>1119</v>
      </c>
    </row>
    <row r="239" spans="1:11" s="333" customFormat="1" x14ac:dyDescent="0.25">
      <c r="A239" s="166" t="s">
        <v>1154</v>
      </c>
      <c r="B239" s="166" t="s">
        <v>455</v>
      </c>
      <c r="C239" s="166"/>
      <c r="G239" s="166"/>
      <c r="I239" s="333" t="s">
        <v>1397</v>
      </c>
    </row>
    <row r="240" spans="1:11" s="333" customFormat="1" x14ac:dyDescent="0.25">
      <c r="A240" s="166" t="s">
        <v>1135</v>
      </c>
      <c r="B240" s="166" t="s">
        <v>456</v>
      </c>
      <c r="C240" s="166" t="s">
        <v>1398</v>
      </c>
      <c r="D240" s="333" t="s">
        <v>1157</v>
      </c>
      <c r="G240" s="166"/>
    </row>
    <row r="241" spans="1:11" s="333" customFormat="1" x14ac:dyDescent="0.25">
      <c r="A241" s="166" t="s">
        <v>1154</v>
      </c>
      <c r="B241" s="166" t="s">
        <v>457</v>
      </c>
      <c r="C241" s="166"/>
      <c r="G241" s="166"/>
      <c r="I241" s="333" t="s">
        <v>1399</v>
      </c>
    </row>
    <row r="242" spans="1:11" s="333" customFormat="1" x14ac:dyDescent="0.25">
      <c r="A242" s="166" t="s">
        <v>1154</v>
      </c>
      <c r="B242" s="166" t="s">
        <v>458</v>
      </c>
      <c r="C242" s="166"/>
      <c r="G242" s="166"/>
      <c r="I242" s="333" t="s">
        <v>1400</v>
      </c>
    </row>
    <row r="243" spans="1:11" s="333" customFormat="1" x14ac:dyDescent="0.25">
      <c r="A243" s="166" t="s">
        <v>1154</v>
      </c>
      <c r="B243" s="166" t="s">
        <v>459</v>
      </c>
      <c r="C243" s="166"/>
      <c r="G243" s="166"/>
      <c r="I243" s="333" t="s">
        <v>1401</v>
      </c>
    </row>
    <row r="244" spans="1:11" s="333" customFormat="1" x14ac:dyDescent="0.25">
      <c r="A244" s="166" t="s">
        <v>1106</v>
      </c>
      <c r="B244" s="166" t="s">
        <v>460</v>
      </c>
      <c r="C244" s="166" t="s">
        <v>1402</v>
      </c>
      <c r="G244" s="166" t="s">
        <v>1403</v>
      </c>
      <c r="K244" s="333" t="b">
        <v>1</v>
      </c>
    </row>
    <row r="245" spans="1:11" s="333" customFormat="1" x14ac:dyDescent="0.25">
      <c r="A245" s="166" t="s">
        <v>1163</v>
      </c>
      <c r="B245" s="166" t="s">
        <v>461</v>
      </c>
      <c r="C245" s="166" t="s">
        <v>1233</v>
      </c>
      <c r="F245" s="333" t="s">
        <v>1112</v>
      </c>
      <c r="G245" s="166"/>
    </row>
    <row r="246" spans="1:11" s="333" customFormat="1" x14ac:dyDescent="0.25">
      <c r="A246" s="166" t="s">
        <v>1165</v>
      </c>
      <c r="B246" s="166" t="s">
        <v>1404</v>
      </c>
      <c r="C246" s="166" t="s">
        <v>1194</v>
      </c>
      <c r="F246" s="333" t="s">
        <v>1112</v>
      </c>
      <c r="G246" s="166" t="s">
        <v>1405</v>
      </c>
    </row>
    <row r="247" spans="1:11" s="333" customFormat="1" x14ac:dyDescent="0.25">
      <c r="A247" s="166" t="s">
        <v>1169</v>
      </c>
      <c r="B247" s="166" t="s">
        <v>463</v>
      </c>
      <c r="C247" s="166" t="s">
        <v>1170</v>
      </c>
      <c r="F247" s="333" t="s">
        <v>1112</v>
      </c>
      <c r="G247" s="166" t="s">
        <v>1406</v>
      </c>
    </row>
    <row r="248" spans="1:11" s="333" customFormat="1" x14ac:dyDescent="0.25">
      <c r="A248" s="166" t="s">
        <v>1145</v>
      </c>
      <c r="B248" s="166" t="s">
        <v>464</v>
      </c>
      <c r="C248" s="166" t="s">
        <v>1172</v>
      </c>
      <c r="F248" s="333" t="s">
        <v>1112</v>
      </c>
      <c r="G248" s="166"/>
    </row>
    <row r="249" spans="1:11" s="333" customFormat="1" x14ac:dyDescent="0.25">
      <c r="A249" s="166" t="s">
        <v>1173</v>
      </c>
      <c r="B249" s="166" t="s">
        <v>465</v>
      </c>
      <c r="C249" s="166" t="s">
        <v>1174</v>
      </c>
      <c r="F249" s="333" t="b">
        <v>1</v>
      </c>
      <c r="G249" s="166" t="s">
        <v>1407</v>
      </c>
    </row>
    <row r="250" spans="1:11" s="333" customFormat="1" x14ac:dyDescent="0.25">
      <c r="A250" s="166" t="s">
        <v>1106</v>
      </c>
      <c r="B250" s="166" t="s">
        <v>480</v>
      </c>
      <c r="C250" s="166" t="s">
        <v>1176</v>
      </c>
      <c r="G250" s="166" t="s">
        <v>1408</v>
      </c>
    </row>
    <row r="251" spans="1:11" s="333" customFormat="1" x14ac:dyDescent="0.25">
      <c r="A251" s="166" t="s">
        <v>1106</v>
      </c>
      <c r="B251" s="166" t="s">
        <v>481</v>
      </c>
      <c r="C251" s="166" t="s">
        <v>1178</v>
      </c>
      <c r="G251" s="166" t="s">
        <v>1409</v>
      </c>
    </row>
    <row r="252" spans="1:11" s="332" customFormat="1" x14ac:dyDescent="0.25">
      <c r="A252" s="331" t="s">
        <v>1132</v>
      </c>
      <c r="B252" s="331" t="s">
        <v>830</v>
      </c>
      <c r="C252" s="331" t="s">
        <v>1391</v>
      </c>
      <c r="G252" s="331"/>
    </row>
    <row r="253" spans="1:11" s="332" customFormat="1" x14ac:dyDescent="0.25">
      <c r="A253" s="331" t="s">
        <v>1103</v>
      </c>
      <c r="B253" s="331" t="s">
        <v>796</v>
      </c>
      <c r="C253" s="331" t="s">
        <v>1410</v>
      </c>
      <c r="G253" s="331" t="s">
        <v>1411</v>
      </c>
    </row>
    <row r="254" spans="1:11" s="333" customFormat="1" x14ac:dyDescent="0.25">
      <c r="A254" s="166" t="s">
        <v>1145</v>
      </c>
      <c r="B254" s="166" t="s">
        <v>482</v>
      </c>
      <c r="C254" s="166" t="s">
        <v>1412</v>
      </c>
      <c r="E254" s="333" t="s">
        <v>1413</v>
      </c>
      <c r="F254" s="333" t="s">
        <v>1112</v>
      </c>
      <c r="G254" s="166"/>
      <c r="K254" s="333" t="s">
        <v>1119</v>
      </c>
    </row>
    <row r="255" spans="1:11" s="333" customFormat="1" x14ac:dyDescent="0.25">
      <c r="A255" s="166" t="s">
        <v>1148</v>
      </c>
      <c r="B255" s="166" t="s">
        <v>483</v>
      </c>
      <c r="C255" s="166" t="s">
        <v>1414</v>
      </c>
      <c r="G255" s="166" t="s">
        <v>1415</v>
      </c>
      <c r="K255" s="333" t="b">
        <v>1</v>
      </c>
    </row>
    <row r="256" spans="1:11" s="333" customFormat="1" x14ac:dyDescent="0.25">
      <c r="A256" s="166" t="s">
        <v>1148</v>
      </c>
      <c r="B256" s="166" t="s">
        <v>484</v>
      </c>
      <c r="C256" s="166" t="s">
        <v>1320</v>
      </c>
      <c r="E256" s="333" t="s">
        <v>1152</v>
      </c>
      <c r="G256" s="166"/>
      <c r="H256" s="333" t="s">
        <v>1153</v>
      </c>
      <c r="K256" s="333" t="s">
        <v>1119</v>
      </c>
    </row>
    <row r="257" spans="1:11" s="333" customFormat="1" x14ac:dyDescent="0.25">
      <c r="A257" s="166" t="s">
        <v>1154</v>
      </c>
      <c r="B257" s="166" t="s">
        <v>485</v>
      </c>
      <c r="C257" s="166"/>
      <c r="G257" s="166"/>
      <c r="I257" s="333" t="s">
        <v>1416</v>
      </c>
    </row>
    <row r="258" spans="1:11" s="333" customFormat="1" x14ac:dyDescent="0.25">
      <c r="A258" s="166" t="s">
        <v>1135</v>
      </c>
      <c r="B258" s="166" t="s">
        <v>486</v>
      </c>
      <c r="C258" s="166" t="s">
        <v>1417</v>
      </c>
      <c r="D258" s="333" t="s">
        <v>1157</v>
      </c>
      <c r="G258" s="166"/>
    </row>
    <row r="259" spans="1:11" s="333" customFormat="1" x14ac:dyDescent="0.25">
      <c r="A259" s="166" t="s">
        <v>1154</v>
      </c>
      <c r="B259" s="166" t="s">
        <v>487</v>
      </c>
      <c r="C259" s="166"/>
      <c r="G259" s="166"/>
      <c r="I259" s="333" t="s">
        <v>1418</v>
      </c>
    </row>
    <row r="260" spans="1:11" s="333" customFormat="1" x14ac:dyDescent="0.25">
      <c r="A260" s="166" t="s">
        <v>1154</v>
      </c>
      <c r="B260" s="166" t="s">
        <v>488</v>
      </c>
      <c r="C260" s="166"/>
      <c r="G260" s="166"/>
      <c r="I260" s="333" t="s">
        <v>1419</v>
      </c>
    </row>
    <row r="261" spans="1:11" s="333" customFormat="1" x14ac:dyDescent="0.25">
      <c r="A261" s="166" t="s">
        <v>1154</v>
      </c>
      <c r="B261" s="166" t="s">
        <v>489</v>
      </c>
      <c r="C261" s="166"/>
      <c r="G261" s="166"/>
      <c r="I261" s="333" t="s">
        <v>1420</v>
      </c>
    </row>
    <row r="262" spans="1:11" s="333" customFormat="1" x14ac:dyDescent="0.25">
      <c r="A262" s="166" t="s">
        <v>1106</v>
      </c>
      <c r="B262" s="166" t="s">
        <v>490</v>
      </c>
      <c r="C262" s="166" t="s">
        <v>1421</v>
      </c>
      <c r="G262" s="166" t="s">
        <v>1422</v>
      </c>
      <c r="K262" s="333" t="b">
        <v>1</v>
      </c>
    </row>
    <row r="263" spans="1:11" s="333" customFormat="1" x14ac:dyDescent="0.25">
      <c r="A263" s="166" t="s">
        <v>1163</v>
      </c>
      <c r="B263" s="166" t="s">
        <v>491</v>
      </c>
      <c r="C263" s="166" t="s">
        <v>1233</v>
      </c>
      <c r="F263" s="333" t="s">
        <v>1112</v>
      </c>
      <c r="G263" s="166"/>
    </row>
    <row r="264" spans="1:11" s="333" customFormat="1" x14ac:dyDescent="0.25">
      <c r="A264" s="166" t="s">
        <v>1165</v>
      </c>
      <c r="B264" s="166" t="s">
        <v>1423</v>
      </c>
      <c r="C264" s="166" t="s">
        <v>1194</v>
      </c>
      <c r="F264" s="333" t="s">
        <v>1112</v>
      </c>
      <c r="G264" s="166" t="s">
        <v>1424</v>
      </c>
    </row>
    <row r="265" spans="1:11" s="333" customFormat="1" x14ac:dyDescent="0.25">
      <c r="A265" s="166" t="s">
        <v>1169</v>
      </c>
      <c r="B265" s="166" t="s">
        <v>493</v>
      </c>
      <c r="C265" s="166" t="s">
        <v>1170</v>
      </c>
      <c r="F265" s="333" t="s">
        <v>1112</v>
      </c>
      <c r="G265" s="166" t="s">
        <v>1425</v>
      </c>
    </row>
    <row r="266" spans="1:11" s="333" customFormat="1" x14ac:dyDescent="0.25">
      <c r="A266" s="166" t="s">
        <v>1145</v>
      </c>
      <c r="B266" s="166" t="s">
        <v>494</v>
      </c>
      <c r="C266" s="166" t="s">
        <v>1172</v>
      </c>
      <c r="F266" s="333" t="s">
        <v>1112</v>
      </c>
      <c r="G266" s="166"/>
    </row>
    <row r="267" spans="1:11" s="333" customFormat="1" x14ac:dyDescent="0.25">
      <c r="A267" s="166" t="s">
        <v>1173</v>
      </c>
      <c r="B267" s="166" t="s">
        <v>495</v>
      </c>
      <c r="C267" s="166" t="s">
        <v>1174</v>
      </c>
      <c r="F267" s="333" t="b">
        <v>1</v>
      </c>
      <c r="G267" s="166" t="s">
        <v>1426</v>
      </c>
    </row>
    <row r="268" spans="1:11" s="333" customFormat="1" x14ac:dyDescent="0.25">
      <c r="A268" s="166" t="s">
        <v>1106</v>
      </c>
      <c r="B268" s="166" t="s">
        <v>510</v>
      </c>
      <c r="C268" s="166" t="s">
        <v>1176</v>
      </c>
      <c r="G268" s="166" t="s">
        <v>1427</v>
      </c>
    </row>
    <row r="269" spans="1:11" s="333" customFormat="1" x14ac:dyDescent="0.25">
      <c r="A269" s="166" t="s">
        <v>1106</v>
      </c>
      <c r="B269" s="166" t="s">
        <v>511</v>
      </c>
      <c r="C269" s="166" t="s">
        <v>1178</v>
      </c>
      <c r="G269" s="166" t="s">
        <v>1428</v>
      </c>
    </row>
    <row r="270" spans="1:11" s="332" customFormat="1" x14ac:dyDescent="0.25">
      <c r="A270" s="331" t="s">
        <v>1132</v>
      </c>
      <c r="B270" s="331" t="s">
        <v>796</v>
      </c>
      <c r="C270" s="331" t="s">
        <v>1410</v>
      </c>
      <c r="G270" s="331"/>
    </row>
    <row r="271" spans="1:11" s="332" customFormat="1" x14ac:dyDescent="0.25">
      <c r="A271" s="331" t="s">
        <v>1103</v>
      </c>
      <c r="B271" s="331" t="s">
        <v>808</v>
      </c>
      <c r="C271" s="331" t="s">
        <v>1429</v>
      </c>
      <c r="G271" s="331" t="s">
        <v>1430</v>
      </c>
    </row>
    <row r="272" spans="1:11" s="333" customFormat="1" x14ac:dyDescent="0.25">
      <c r="A272" s="166" t="s">
        <v>1145</v>
      </c>
      <c r="B272" s="166" t="s">
        <v>512</v>
      </c>
      <c r="C272" s="166" t="s">
        <v>1431</v>
      </c>
      <c r="F272" s="333" t="s">
        <v>1112</v>
      </c>
      <c r="G272" s="166"/>
      <c r="K272" s="333" t="s">
        <v>1119</v>
      </c>
    </row>
    <row r="273" spans="1:11" s="333" customFormat="1" x14ac:dyDescent="0.25">
      <c r="A273" s="166" t="s">
        <v>1183</v>
      </c>
      <c r="B273" s="166" t="s">
        <v>513</v>
      </c>
      <c r="C273" s="166" t="s">
        <v>1432</v>
      </c>
      <c r="G273" s="166" t="s">
        <v>1433</v>
      </c>
      <c r="H273" s="333" t="s">
        <v>1153</v>
      </c>
      <c r="K273" s="333" t="b">
        <v>1</v>
      </c>
    </row>
    <row r="274" spans="1:11" s="333" customFormat="1" x14ac:dyDescent="0.25">
      <c r="A274" s="166" t="s">
        <v>1148</v>
      </c>
      <c r="B274" s="166" t="s">
        <v>514</v>
      </c>
      <c r="C274" s="166" t="s">
        <v>1151</v>
      </c>
      <c r="E274" s="333" t="s">
        <v>1152</v>
      </c>
      <c r="G274" s="166"/>
      <c r="K274" s="333" t="s">
        <v>1119</v>
      </c>
    </row>
    <row r="275" spans="1:11" s="333" customFormat="1" x14ac:dyDescent="0.25">
      <c r="A275" s="166" t="s">
        <v>1154</v>
      </c>
      <c r="B275" s="166" t="s">
        <v>515</v>
      </c>
      <c r="C275" s="166"/>
      <c r="G275" s="166"/>
      <c r="I275" s="333" t="s">
        <v>1434</v>
      </c>
    </row>
    <row r="276" spans="1:11" s="333" customFormat="1" x14ac:dyDescent="0.25">
      <c r="A276" s="166" t="s">
        <v>1135</v>
      </c>
      <c r="B276" s="166" t="s">
        <v>516</v>
      </c>
      <c r="C276" s="166" t="s">
        <v>1435</v>
      </c>
      <c r="D276" s="333" t="s">
        <v>1157</v>
      </c>
      <c r="G276" s="166"/>
    </row>
    <row r="277" spans="1:11" s="333" customFormat="1" x14ac:dyDescent="0.25">
      <c r="A277" s="166" t="s">
        <v>1154</v>
      </c>
      <c r="B277" s="166" t="s">
        <v>517</v>
      </c>
      <c r="C277" s="166"/>
      <c r="G277" s="166"/>
      <c r="I277" s="333" t="s">
        <v>1436</v>
      </c>
    </row>
    <row r="278" spans="1:11" s="333" customFormat="1" x14ac:dyDescent="0.25">
      <c r="A278" s="166" t="s">
        <v>1154</v>
      </c>
      <c r="B278" s="166" t="s">
        <v>518</v>
      </c>
      <c r="C278" s="166"/>
      <c r="G278" s="166"/>
      <c r="I278" s="333" t="s">
        <v>1437</v>
      </c>
    </row>
    <row r="279" spans="1:11" s="333" customFormat="1" x14ac:dyDescent="0.25">
      <c r="A279" s="166" t="s">
        <v>1154</v>
      </c>
      <c r="B279" s="166" t="s">
        <v>519</v>
      </c>
      <c r="C279" s="166"/>
      <c r="G279" s="166"/>
      <c r="I279" s="333" t="s">
        <v>1438</v>
      </c>
    </row>
    <row r="280" spans="1:11" s="333" customFormat="1" x14ac:dyDescent="0.25">
      <c r="A280" s="166" t="s">
        <v>1106</v>
      </c>
      <c r="B280" s="166" t="s">
        <v>520</v>
      </c>
      <c r="C280" s="166" t="s">
        <v>1439</v>
      </c>
      <c r="G280" s="166" t="s">
        <v>1440</v>
      </c>
      <c r="K280" s="333" t="b">
        <v>1</v>
      </c>
    </row>
    <row r="281" spans="1:11" s="333" customFormat="1" x14ac:dyDescent="0.25">
      <c r="A281" s="166" t="s">
        <v>1163</v>
      </c>
      <c r="B281" s="166" t="s">
        <v>521</v>
      </c>
      <c r="C281" s="166" t="s">
        <v>1233</v>
      </c>
      <c r="F281" s="333" t="s">
        <v>1112</v>
      </c>
      <c r="G281" s="166"/>
    </row>
    <row r="282" spans="1:11" s="333" customFormat="1" x14ac:dyDescent="0.25">
      <c r="A282" s="166" t="s">
        <v>1165</v>
      </c>
      <c r="B282" s="166" t="s">
        <v>1441</v>
      </c>
      <c r="C282" s="166" t="s">
        <v>1194</v>
      </c>
      <c r="F282" s="333" t="s">
        <v>1112</v>
      </c>
      <c r="G282" s="166" t="s">
        <v>1442</v>
      </c>
    </row>
    <row r="283" spans="1:11" s="333" customFormat="1" x14ac:dyDescent="0.25">
      <c r="A283" s="166" t="s">
        <v>1169</v>
      </c>
      <c r="B283" s="166" t="s">
        <v>523</v>
      </c>
      <c r="C283" s="166" t="s">
        <v>1170</v>
      </c>
      <c r="F283" s="333" t="s">
        <v>1112</v>
      </c>
      <c r="G283" s="166" t="s">
        <v>1443</v>
      </c>
    </row>
    <row r="284" spans="1:11" s="333" customFormat="1" x14ac:dyDescent="0.25">
      <c r="A284" s="166" t="s">
        <v>1145</v>
      </c>
      <c r="B284" s="166" t="s">
        <v>524</v>
      </c>
      <c r="C284" s="166" t="s">
        <v>1172</v>
      </c>
      <c r="F284" s="333" t="s">
        <v>1112</v>
      </c>
      <c r="G284" s="166"/>
    </row>
    <row r="285" spans="1:11" s="333" customFormat="1" x14ac:dyDescent="0.25">
      <c r="A285" s="166" t="s">
        <v>1173</v>
      </c>
      <c r="B285" s="166" t="s">
        <v>525</v>
      </c>
      <c r="C285" s="166" t="s">
        <v>1174</v>
      </c>
      <c r="F285" s="333" t="b">
        <v>1</v>
      </c>
      <c r="G285" s="166" t="s">
        <v>1444</v>
      </c>
    </row>
    <row r="286" spans="1:11" s="333" customFormat="1" x14ac:dyDescent="0.25">
      <c r="A286" s="166" t="s">
        <v>1106</v>
      </c>
      <c r="B286" s="166" t="s">
        <v>540</v>
      </c>
      <c r="C286" s="166" t="s">
        <v>1176</v>
      </c>
      <c r="G286" s="166" t="s">
        <v>1445</v>
      </c>
    </row>
    <row r="287" spans="1:11" s="333" customFormat="1" x14ac:dyDescent="0.25">
      <c r="A287" s="166" t="s">
        <v>1106</v>
      </c>
      <c r="B287" s="166" t="s">
        <v>541</v>
      </c>
      <c r="C287" s="166" t="s">
        <v>1178</v>
      </c>
      <c r="G287" s="166" t="s">
        <v>1446</v>
      </c>
    </row>
    <row r="288" spans="1:11" s="332" customFormat="1" x14ac:dyDescent="0.25">
      <c r="A288" s="331" t="s">
        <v>1132</v>
      </c>
      <c r="B288" s="331" t="s">
        <v>808</v>
      </c>
      <c r="C288" s="331" t="s">
        <v>1429</v>
      </c>
      <c r="G288" s="331"/>
    </row>
    <row r="289" spans="1:11" s="332" customFormat="1" x14ac:dyDescent="0.25">
      <c r="A289" s="331" t="s">
        <v>1103</v>
      </c>
      <c r="B289" s="331" t="s">
        <v>1447</v>
      </c>
      <c r="C289" s="331" t="s">
        <v>1448</v>
      </c>
      <c r="G289" s="331" t="s">
        <v>1449</v>
      </c>
    </row>
    <row r="290" spans="1:11" s="333" customFormat="1" x14ac:dyDescent="0.25">
      <c r="A290" s="166" t="s">
        <v>1314</v>
      </c>
      <c r="B290" s="166" t="s">
        <v>542</v>
      </c>
      <c r="C290" s="166" t="s">
        <v>1450</v>
      </c>
      <c r="E290" s="333" t="s">
        <v>1316</v>
      </c>
      <c r="F290" s="333" t="s">
        <v>1112</v>
      </c>
      <c r="G290" s="166"/>
      <c r="K290" s="333" t="b">
        <v>1</v>
      </c>
    </row>
    <row r="291" spans="1:11" s="333" customFormat="1" x14ac:dyDescent="0.25">
      <c r="A291" s="166" t="s">
        <v>1148</v>
      </c>
      <c r="B291" s="166" t="s">
        <v>543</v>
      </c>
      <c r="C291" s="166" t="s">
        <v>1451</v>
      </c>
      <c r="E291" s="333" t="s">
        <v>1452</v>
      </c>
      <c r="G291" s="166" t="s">
        <v>1453</v>
      </c>
      <c r="H291" s="333" t="s">
        <v>1377</v>
      </c>
      <c r="K291" s="333" t="s">
        <v>1119</v>
      </c>
    </row>
    <row r="292" spans="1:11" s="333" customFormat="1" x14ac:dyDescent="0.25">
      <c r="A292" s="166" t="s">
        <v>1148</v>
      </c>
      <c r="B292" s="166" t="s">
        <v>544</v>
      </c>
      <c r="C292" s="166" t="s">
        <v>1320</v>
      </c>
      <c r="E292" s="333" t="s">
        <v>1152</v>
      </c>
      <c r="G292" s="166"/>
      <c r="K292" s="333" t="s">
        <v>1119</v>
      </c>
    </row>
    <row r="293" spans="1:11" s="333" customFormat="1" x14ac:dyDescent="0.25">
      <c r="A293" s="166" t="s">
        <v>1154</v>
      </c>
      <c r="B293" s="166" t="s">
        <v>545</v>
      </c>
      <c r="C293" s="166"/>
      <c r="G293" s="166"/>
      <c r="I293" s="333" t="s">
        <v>1454</v>
      </c>
    </row>
    <row r="294" spans="1:11" s="333" customFormat="1" x14ac:dyDescent="0.25">
      <c r="A294" s="166" t="s">
        <v>1135</v>
      </c>
      <c r="B294" s="166" t="s">
        <v>546</v>
      </c>
      <c r="C294" s="166" t="s">
        <v>1455</v>
      </c>
      <c r="D294" s="333" t="s">
        <v>1157</v>
      </c>
      <c r="G294" s="166"/>
    </row>
    <row r="295" spans="1:11" s="333" customFormat="1" x14ac:dyDescent="0.25">
      <c r="A295" s="166" t="s">
        <v>1154</v>
      </c>
      <c r="B295" s="166" t="s">
        <v>547</v>
      </c>
      <c r="C295" s="166"/>
      <c r="G295" s="166"/>
      <c r="I295" s="333" t="s">
        <v>1456</v>
      </c>
    </row>
    <row r="296" spans="1:11" s="333" customFormat="1" x14ac:dyDescent="0.25">
      <c r="A296" s="166" t="s">
        <v>1154</v>
      </c>
      <c r="B296" s="166" t="s">
        <v>548</v>
      </c>
      <c r="C296" s="166"/>
      <c r="G296" s="166"/>
      <c r="I296" s="333" t="s">
        <v>1457</v>
      </c>
    </row>
    <row r="297" spans="1:11" s="333" customFormat="1" x14ac:dyDescent="0.25">
      <c r="A297" s="166" t="s">
        <v>1154</v>
      </c>
      <c r="B297" s="166" t="s">
        <v>549</v>
      </c>
      <c r="C297" s="166"/>
      <c r="G297" s="166"/>
      <c r="I297" s="333" t="s">
        <v>1458</v>
      </c>
    </row>
    <row r="298" spans="1:11" s="333" customFormat="1" x14ac:dyDescent="0.25">
      <c r="A298" s="166" t="s">
        <v>1106</v>
      </c>
      <c r="B298" s="166" t="s">
        <v>550</v>
      </c>
      <c r="C298" s="166" t="s">
        <v>1459</v>
      </c>
      <c r="G298" s="166" t="s">
        <v>1460</v>
      </c>
      <c r="K298" s="333" t="b">
        <v>1</v>
      </c>
    </row>
    <row r="299" spans="1:11" s="333" customFormat="1" x14ac:dyDescent="0.25">
      <c r="A299" s="166" t="s">
        <v>1163</v>
      </c>
      <c r="B299" s="166" t="s">
        <v>551</v>
      </c>
      <c r="C299" s="166" t="s">
        <v>1233</v>
      </c>
      <c r="F299" s="333" t="s">
        <v>1112</v>
      </c>
      <c r="G299" s="166"/>
    </row>
    <row r="300" spans="1:11" s="333" customFormat="1" x14ac:dyDescent="0.25">
      <c r="A300" s="166" t="s">
        <v>1165</v>
      </c>
      <c r="B300" s="166" t="s">
        <v>1461</v>
      </c>
      <c r="C300" s="166" t="s">
        <v>1194</v>
      </c>
      <c r="F300" s="333" t="s">
        <v>1112</v>
      </c>
      <c r="G300" s="166" t="s">
        <v>1462</v>
      </c>
    </row>
    <row r="301" spans="1:11" s="333" customFormat="1" x14ac:dyDescent="0.25">
      <c r="A301" s="166" t="s">
        <v>1169</v>
      </c>
      <c r="B301" s="166" t="s">
        <v>553</v>
      </c>
      <c r="C301" s="166" t="s">
        <v>1170</v>
      </c>
      <c r="F301" s="333" t="s">
        <v>1112</v>
      </c>
      <c r="G301" s="166" t="s">
        <v>1463</v>
      </c>
    </row>
    <row r="302" spans="1:11" s="333" customFormat="1" x14ac:dyDescent="0.25">
      <c r="A302" s="166" t="s">
        <v>1145</v>
      </c>
      <c r="B302" s="166" t="s">
        <v>554</v>
      </c>
      <c r="C302" s="166" t="s">
        <v>1172</v>
      </c>
      <c r="F302" s="333" t="s">
        <v>1112</v>
      </c>
      <c r="G302" s="166"/>
    </row>
    <row r="303" spans="1:11" s="333" customFormat="1" x14ac:dyDescent="0.25">
      <c r="A303" s="166" t="s">
        <v>1173</v>
      </c>
      <c r="B303" s="166" t="s">
        <v>555</v>
      </c>
      <c r="C303" s="166" t="s">
        <v>1174</v>
      </c>
      <c r="F303" s="333" t="b">
        <v>1</v>
      </c>
      <c r="G303" s="166" t="s">
        <v>1464</v>
      </c>
    </row>
    <row r="304" spans="1:11" s="333" customFormat="1" x14ac:dyDescent="0.25">
      <c r="A304" s="166" t="s">
        <v>1106</v>
      </c>
      <c r="B304" s="166" t="s">
        <v>570</v>
      </c>
      <c r="C304" s="166" t="s">
        <v>1176</v>
      </c>
      <c r="G304" s="166" t="s">
        <v>1465</v>
      </c>
    </row>
    <row r="305" spans="1:11" s="333" customFormat="1" x14ac:dyDescent="0.25">
      <c r="A305" s="166" t="s">
        <v>1106</v>
      </c>
      <c r="B305" s="166" t="s">
        <v>571</v>
      </c>
      <c r="C305" s="166" t="s">
        <v>1178</v>
      </c>
      <c r="G305" s="166" t="s">
        <v>1466</v>
      </c>
    </row>
    <row r="306" spans="1:11" s="332" customFormat="1" x14ac:dyDescent="0.25">
      <c r="A306" s="331" t="s">
        <v>1132</v>
      </c>
      <c r="B306" s="331" t="s">
        <v>1447</v>
      </c>
      <c r="C306" s="331" t="s">
        <v>1448</v>
      </c>
      <c r="G306" s="331"/>
    </row>
    <row r="307" spans="1:11" s="332" customFormat="1" x14ac:dyDescent="0.25">
      <c r="A307" s="331" t="s">
        <v>1103</v>
      </c>
      <c r="B307" s="331" t="s">
        <v>807</v>
      </c>
      <c r="C307" s="331" t="s">
        <v>1467</v>
      </c>
      <c r="G307" s="331" t="s">
        <v>1468</v>
      </c>
    </row>
    <row r="308" spans="1:11" s="333" customFormat="1" x14ac:dyDescent="0.25">
      <c r="A308" s="166" t="s">
        <v>1314</v>
      </c>
      <c r="B308" s="166" t="s">
        <v>572</v>
      </c>
      <c r="C308" s="166" t="s">
        <v>1469</v>
      </c>
      <c r="E308" s="333" t="s">
        <v>1316</v>
      </c>
      <c r="F308" s="333" t="s">
        <v>1112</v>
      </c>
      <c r="G308" s="166"/>
      <c r="K308" s="333" t="b">
        <v>1</v>
      </c>
    </row>
    <row r="309" spans="1:11" s="333" customFormat="1" x14ac:dyDescent="0.25">
      <c r="A309" s="166" t="s">
        <v>1148</v>
      </c>
      <c r="B309" s="166" t="s">
        <v>573</v>
      </c>
      <c r="C309" s="166" t="s">
        <v>1470</v>
      </c>
      <c r="E309" s="333" t="s">
        <v>1471</v>
      </c>
      <c r="G309" s="166" t="s">
        <v>1472</v>
      </c>
      <c r="H309" s="333" t="s">
        <v>1377</v>
      </c>
      <c r="K309" s="333" t="s">
        <v>1119</v>
      </c>
    </row>
    <row r="310" spans="1:11" s="333" customFormat="1" x14ac:dyDescent="0.25">
      <c r="A310" s="166" t="s">
        <v>1148</v>
      </c>
      <c r="B310" s="166" t="s">
        <v>574</v>
      </c>
      <c r="C310" s="166" t="s">
        <v>1320</v>
      </c>
      <c r="E310" s="333" t="s">
        <v>1152</v>
      </c>
      <c r="G310" s="166"/>
      <c r="K310" s="333" t="s">
        <v>1119</v>
      </c>
    </row>
    <row r="311" spans="1:11" s="333" customFormat="1" x14ac:dyDescent="0.25">
      <c r="A311" s="166" t="s">
        <v>1154</v>
      </c>
      <c r="B311" s="166" t="s">
        <v>575</v>
      </c>
      <c r="C311" s="166"/>
      <c r="G311" s="166"/>
      <c r="I311" s="333" t="s">
        <v>1473</v>
      </c>
    </row>
    <row r="312" spans="1:11" s="333" customFormat="1" x14ac:dyDescent="0.25">
      <c r="A312" s="166" t="s">
        <v>1135</v>
      </c>
      <c r="B312" s="166" t="s">
        <v>576</v>
      </c>
      <c r="C312" s="166" t="s">
        <v>1474</v>
      </c>
      <c r="D312" s="333" t="s">
        <v>1157</v>
      </c>
      <c r="G312" s="166"/>
    </row>
    <row r="313" spans="1:11" s="333" customFormat="1" x14ac:dyDescent="0.25">
      <c r="A313" s="166" t="s">
        <v>1154</v>
      </c>
      <c r="B313" s="166" t="s">
        <v>577</v>
      </c>
      <c r="C313" s="166"/>
      <c r="G313" s="166"/>
      <c r="I313" s="333" t="s">
        <v>1475</v>
      </c>
    </row>
    <row r="314" spans="1:11" s="333" customFormat="1" x14ac:dyDescent="0.25">
      <c r="A314" s="166" t="s">
        <v>1154</v>
      </c>
      <c r="B314" s="166" t="s">
        <v>578</v>
      </c>
      <c r="C314" s="166"/>
      <c r="G314" s="166"/>
      <c r="I314" s="333" t="s">
        <v>1476</v>
      </c>
    </row>
    <row r="315" spans="1:11" s="333" customFormat="1" x14ac:dyDescent="0.25">
      <c r="A315" s="166" t="s">
        <v>1154</v>
      </c>
      <c r="B315" s="166" t="s">
        <v>579</v>
      </c>
      <c r="C315" s="166"/>
      <c r="G315" s="166"/>
      <c r="I315" s="333" t="s">
        <v>1477</v>
      </c>
    </row>
    <row r="316" spans="1:11" s="333" customFormat="1" x14ac:dyDescent="0.25">
      <c r="A316" s="166" t="s">
        <v>1106</v>
      </c>
      <c r="B316" s="166" t="s">
        <v>580</v>
      </c>
      <c r="C316" s="166" t="s">
        <v>1478</v>
      </c>
      <c r="G316" s="166" t="s">
        <v>1479</v>
      </c>
      <c r="K316" s="333" t="b">
        <v>1</v>
      </c>
    </row>
    <row r="317" spans="1:11" s="333" customFormat="1" x14ac:dyDescent="0.25">
      <c r="A317" s="166" t="s">
        <v>1163</v>
      </c>
      <c r="B317" s="166" t="s">
        <v>581</v>
      </c>
      <c r="C317" s="166" t="s">
        <v>1233</v>
      </c>
      <c r="F317" s="333" t="s">
        <v>1112</v>
      </c>
      <c r="G317" s="166"/>
    </row>
    <row r="318" spans="1:11" s="333" customFormat="1" x14ac:dyDescent="0.25">
      <c r="A318" s="166" t="s">
        <v>1165</v>
      </c>
      <c r="B318" s="166" t="s">
        <v>1480</v>
      </c>
      <c r="C318" s="166" t="s">
        <v>1194</v>
      </c>
      <c r="F318" s="333" t="s">
        <v>1112</v>
      </c>
      <c r="G318" s="166" t="s">
        <v>1481</v>
      </c>
    </row>
    <row r="319" spans="1:11" s="333" customFormat="1" x14ac:dyDescent="0.25">
      <c r="A319" s="166" t="s">
        <v>1169</v>
      </c>
      <c r="B319" s="166" t="s">
        <v>583</v>
      </c>
      <c r="C319" s="166" t="s">
        <v>1170</v>
      </c>
      <c r="F319" s="333" t="s">
        <v>1112</v>
      </c>
      <c r="G319" s="166" t="s">
        <v>1482</v>
      </c>
    </row>
    <row r="320" spans="1:11" s="333" customFormat="1" x14ac:dyDescent="0.25">
      <c r="A320" s="166" t="s">
        <v>1145</v>
      </c>
      <c r="B320" s="166" t="s">
        <v>584</v>
      </c>
      <c r="C320" s="166" t="s">
        <v>1172</v>
      </c>
      <c r="F320" s="333" t="s">
        <v>1112</v>
      </c>
      <c r="G320" s="166"/>
    </row>
    <row r="321" spans="1:11" s="333" customFormat="1" x14ac:dyDescent="0.25">
      <c r="A321" s="166" t="s">
        <v>1173</v>
      </c>
      <c r="B321" s="166" t="s">
        <v>585</v>
      </c>
      <c r="C321" s="166" t="s">
        <v>1174</v>
      </c>
      <c r="F321" s="333" t="b">
        <v>1</v>
      </c>
      <c r="G321" s="166" t="s">
        <v>1483</v>
      </c>
    </row>
    <row r="322" spans="1:11" s="333" customFormat="1" x14ac:dyDescent="0.25">
      <c r="A322" s="166" t="s">
        <v>1106</v>
      </c>
      <c r="B322" s="166" t="s">
        <v>600</v>
      </c>
      <c r="C322" s="166" t="s">
        <v>1176</v>
      </c>
      <c r="G322" s="166" t="s">
        <v>1484</v>
      </c>
    </row>
    <row r="323" spans="1:11" s="333" customFormat="1" x14ac:dyDescent="0.25">
      <c r="A323" s="166" t="s">
        <v>1106</v>
      </c>
      <c r="B323" s="166" t="s">
        <v>601</v>
      </c>
      <c r="C323" s="166" t="s">
        <v>1178</v>
      </c>
      <c r="G323" s="166" t="s">
        <v>1485</v>
      </c>
    </row>
    <row r="324" spans="1:11" s="332" customFormat="1" x14ac:dyDescent="0.25">
      <c r="A324" s="331" t="s">
        <v>1132</v>
      </c>
      <c r="B324" s="331" t="s">
        <v>807</v>
      </c>
      <c r="C324" s="331" t="s">
        <v>1467</v>
      </c>
      <c r="G324" s="331"/>
    </row>
    <row r="325" spans="1:11" s="332" customFormat="1" x14ac:dyDescent="0.25">
      <c r="A325" s="331" t="s">
        <v>1103</v>
      </c>
      <c r="B325" s="331" t="s">
        <v>829</v>
      </c>
      <c r="C325" s="332" t="s">
        <v>1486</v>
      </c>
      <c r="G325" s="331" t="s">
        <v>1487</v>
      </c>
    </row>
    <row r="326" spans="1:11" s="333" customFormat="1" x14ac:dyDescent="0.25">
      <c r="A326" s="166" t="s">
        <v>1145</v>
      </c>
      <c r="B326" s="166" t="s">
        <v>602</v>
      </c>
      <c r="C326" s="333" t="s">
        <v>1488</v>
      </c>
      <c r="E326" s="333" t="s">
        <v>1489</v>
      </c>
      <c r="F326" s="333" t="s">
        <v>1112</v>
      </c>
      <c r="G326" s="166"/>
      <c r="K326" s="333" t="s">
        <v>1119</v>
      </c>
    </row>
    <row r="327" spans="1:11" s="333" customFormat="1" x14ac:dyDescent="0.25">
      <c r="A327" s="166" t="s">
        <v>1148</v>
      </c>
      <c r="B327" s="166" t="s">
        <v>603</v>
      </c>
      <c r="C327" s="333" t="s">
        <v>1490</v>
      </c>
      <c r="E327" s="333" t="s">
        <v>1491</v>
      </c>
      <c r="G327" s="166" t="s">
        <v>1492</v>
      </c>
    </row>
    <row r="328" spans="1:11" s="333" customFormat="1" x14ac:dyDescent="0.25">
      <c r="A328" s="166" t="s">
        <v>1148</v>
      </c>
      <c r="B328" s="166" t="s">
        <v>604</v>
      </c>
      <c r="C328" s="333" t="s">
        <v>1151</v>
      </c>
      <c r="E328" s="333" t="s">
        <v>1152</v>
      </c>
      <c r="G328" s="166"/>
      <c r="H328" s="333" t="s">
        <v>1153</v>
      </c>
      <c r="K328" s="333" t="s">
        <v>1119</v>
      </c>
    </row>
    <row r="329" spans="1:11" s="333" customFormat="1" x14ac:dyDescent="0.25">
      <c r="A329" s="166" t="s">
        <v>1154</v>
      </c>
      <c r="B329" s="166" t="s">
        <v>605</v>
      </c>
      <c r="G329" s="166"/>
      <c r="I329" s="333" t="s">
        <v>1493</v>
      </c>
    </row>
    <row r="330" spans="1:11" s="333" customFormat="1" x14ac:dyDescent="0.25">
      <c r="A330" s="166" t="s">
        <v>1135</v>
      </c>
      <c r="B330" s="166" t="s">
        <v>606</v>
      </c>
      <c r="C330" s="333" t="s">
        <v>1494</v>
      </c>
      <c r="D330" s="333" t="s">
        <v>1157</v>
      </c>
      <c r="G330" s="166"/>
    </row>
    <row r="331" spans="1:11" s="333" customFormat="1" x14ac:dyDescent="0.25">
      <c r="A331" s="166" t="s">
        <v>1154</v>
      </c>
      <c r="B331" s="166" t="s">
        <v>607</v>
      </c>
      <c r="G331" s="166"/>
      <c r="I331" s="333" t="s">
        <v>1495</v>
      </c>
    </row>
    <row r="332" spans="1:11" s="333" customFormat="1" x14ac:dyDescent="0.25">
      <c r="A332" s="166" t="s">
        <v>1154</v>
      </c>
      <c r="B332" s="166" t="s">
        <v>608</v>
      </c>
      <c r="G332" s="166"/>
      <c r="I332" s="333" t="s">
        <v>1496</v>
      </c>
    </row>
    <row r="333" spans="1:11" s="333" customFormat="1" x14ac:dyDescent="0.25">
      <c r="A333" s="166" t="s">
        <v>1154</v>
      </c>
      <c r="B333" s="166" t="s">
        <v>609</v>
      </c>
      <c r="G333" s="166"/>
      <c r="I333" s="333" t="s">
        <v>1497</v>
      </c>
    </row>
    <row r="334" spans="1:11" s="333" customFormat="1" x14ac:dyDescent="0.25">
      <c r="A334" s="166" t="s">
        <v>1106</v>
      </c>
      <c r="B334" s="166" t="s">
        <v>610</v>
      </c>
      <c r="C334" s="333" t="s">
        <v>1498</v>
      </c>
      <c r="G334" s="166" t="s">
        <v>1499</v>
      </c>
      <c r="K334" s="333" t="b">
        <v>1</v>
      </c>
    </row>
    <row r="335" spans="1:11" s="333" customFormat="1" x14ac:dyDescent="0.25">
      <c r="A335" s="166" t="s">
        <v>1163</v>
      </c>
      <c r="B335" s="166" t="s">
        <v>611</v>
      </c>
      <c r="C335" s="333" t="s">
        <v>1233</v>
      </c>
      <c r="F335" s="333" t="s">
        <v>1112</v>
      </c>
      <c r="G335" s="166"/>
    </row>
    <row r="336" spans="1:11" s="333" customFormat="1" x14ac:dyDescent="0.25">
      <c r="A336" s="166" t="s">
        <v>1165</v>
      </c>
      <c r="B336" s="166" t="s">
        <v>1500</v>
      </c>
      <c r="C336" s="333" t="s">
        <v>1194</v>
      </c>
      <c r="F336" s="333" t="s">
        <v>1112</v>
      </c>
      <c r="G336" s="166" t="s">
        <v>1501</v>
      </c>
    </row>
    <row r="337" spans="1:11" s="333" customFormat="1" x14ac:dyDescent="0.25">
      <c r="A337" s="166" t="s">
        <v>1169</v>
      </c>
      <c r="B337" s="166" t="s">
        <v>613</v>
      </c>
      <c r="C337" s="333" t="s">
        <v>1170</v>
      </c>
      <c r="F337" s="333" t="s">
        <v>1112</v>
      </c>
      <c r="G337" s="166" t="s">
        <v>1502</v>
      </c>
    </row>
    <row r="338" spans="1:11" s="333" customFormat="1" x14ac:dyDescent="0.25">
      <c r="A338" s="166" t="s">
        <v>1145</v>
      </c>
      <c r="B338" s="166" t="s">
        <v>614</v>
      </c>
      <c r="C338" s="333" t="s">
        <v>1172</v>
      </c>
      <c r="F338" s="333" t="s">
        <v>1112</v>
      </c>
      <c r="G338" s="166"/>
    </row>
    <row r="339" spans="1:11" s="333" customFormat="1" x14ac:dyDescent="0.25">
      <c r="A339" s="166" t="s">
        <v>1173</v>
      </c>
      <c r="B339" s="166" t="s">
        <v>615</v>
      </c>
      <c r="C339" s="333" t="s">
        <v>1174</v>
      </c>
      <c r="F339" s="333" t="b">
        <v>1</v>
      </c>
      <c r="G339" s="166" t="s">
        <v>1503</v>
      </c>
    </row>
    <row r="340" spans="1:11" s="333" customFormat="1" x14ac:dyDescent="0.25">
      <c r="A340" s="166" t="s">
        <v>1106</v>
      </c>
      <c r="B340" s="166" t="s">
        <v>630</v>
      </c>
      <c r="C340" s="333" t="s">
        <v>1176</v>
      </c>
      <c r="G340" s="166" t="s">
        <v>1504</v>
      </c>
    </row>
    <row r="341" spans="1:11" s="333" customFormat="1" x14ac:dyDescent="0.25">
      <c r="A341" s="166" t="s">
        <v>1106</v>
      </c>
      <c r="B341" s="166" t="s">
        <v>631</v>
      </c>
      <c r="C341" s="333" t="s">
        <v>1178</v>
      </c>
      <c r="G341" s="166" t="s">
        <v>1505</v>
      </c>
    </row>
    <row r="342" spans="1:11" s="332" customFormat="1" x14ac:dyDescent="0.25">
      <c r="A342" s="331" t="s">
        <v>1132</v>
      </c>
      <c r="B342" s="331" t="s">
        <v>829</v>
      </c>
      <c r="C342" s="332" t="s">
        <v>1486</v>
      </c>
      <c r="G342" s="331"/>
    </row>
    <row r="343" spans="1:11" s="332" customFormat="1" x14ac:dyDescent="0.25">
      <c r="A343" s="331" t="s">
        <v>1103</v>
      </c>
      <c r="B343" s="331" t="s">
        <v>793</v>
      </c>
      <c r="C343" s="332" t="s">
        <v>1506</v>
      </c>
      <c r="G343" s="331" t="s">
        <v>1507</v>
      </c>
    </row>
    <row r="344" spans="1:11" s="333" customFormat="1" x14ac:dyDescent="0.25">
      <c r="A344" s="166" t="s">
        <v>1145</v>
      </c>
      <c r="B344" s="166" t="s">
        <v>632</v>
      </c>
      <c r="C344" s="333" t="s">
        <v>1508</v>
      </c>
      <c r="F344" s="333" t="s">
        <v>1112</v>
      </c>
      <c r="G344" s="166"/>
      <c r="K344" s="333" t="s">
        <v>1119</v>
      </c>
    </row>
    <row r="345" spans="1:11" s="333" customFormat="1" x14ac:dyDescent="0.25">
      <c r="A345" s="166" t="s">
        <v>1148</v>
      </c>
      <c r="B345" s="166" t="s">
        <v>633</v>
      </c>
      <c r="C345" s="333" t="s">
        <v>1509</v>
      </c>
      <c r="G345" s="166" t="s">
        <v>1510</v>
      </c>
      <c r="K345" s="333" t="b">
        <v>1</v>
      </c>
    </row>
    <row r="346" spans="1:11" s="333" customFormat="1" x14ac:dyDescent="0.25">
      <c r="A346" s="166" t="s">
        <v>1148</v>
      </c>
      <c r="B346" s="166" t="s">
        <v>634</v>
      </c>
      <c r="C346" s="333" t="s">
        <v>1151</v>
      </c>
      <c r="E346" s="333" t="s">
        <v>1152</v>
      </c>
      <c r="G346" s="166"/>
      <c r="H346" s="333" t="s">
        <v>1153</v>
      </c>
      <c r="K346" s="333" t="s">
        <v>1119</v>
      </c>
    </row>
    <row r="347" spans="1:11" s="333" customFormat="1" x14ac:dyDescent="0.25">
      <c r="A347" s="166" t="s">
        <v>1154</v>
      </c>
      <c r="B347" s="166" t="s">
        <v>635</v>
      </c>
      <c r="G347" s="166"/>
      <c r="I347" s="333" t="s">
        <v>1511</v>
      </c>
    </row>
    <row r="348" spans="1:11" s="333" customFormat="1" x14ac:dyDescent="0.25">
      <c r="A348" s="166" t="s">
        <v>1135</v>
      </c>
      <c r="B348" s="166" t="s">
        <v>636</v>
      </c>
      <c r="C348" s="333" t="s">
        <v>1512</v>
      </c>
      <c r="D348" s="333" t="s">
        <v>1157</v>
      </c>
      <c r="G348" s="166"/>
    </row>
    <row r="349" spans="1:11" s="333" customFormat="1" x14ac:dyDescent="0.25">
      <c r="A349" s="166" t="s">
        <v>1154</v>
      </c>
      <c r="B349" s="166" t="s">
        <v>637</v>
      </c>
      <c r="G349" s="166"/>
      <c r="I349" s="333" t="s">
        <v>1513</v>
      </c>
    </row>
    <row r="350" spans="1:11" s="333" customFormat="1" x14ac:dyDescent="0.25">
      <c r="A350" s="166" t="s">
        <v>1154</v>
      </c>
      <c r="B350" s="166" t="s">
        <v>638</v>
      </c>
      <c r="G350" s="166"/>
      <c r="I350" s="333" t="s">
        <v>1514</v>
      </c>
    </row>
    <row r="351" spans="1:11" s="333" customFormat="1" x14ac:dyDescent="0.25">
      <c r="A351" s="166" t="s">
        <v>1154</v>
      </c>
      <c r="B351" s="166" t="s">
        <v>639</v>
      </c>
      <c r="G351" s="166"/>
      <c r="I351" s="333" t="s">
        <v>1515</v>
      </c>
    </row>
    <row r="352" spans="1:11" s="333" customFormat="1" x14ac:dyDescent="0.25">
      <c r="A352" s="166" t="s">
        <v>1106</v>
      </c>
      <c r="B352" s="166" t="s">
        <v>640</v>
      </c>
      <c r="C352" s="333" t="s">
        <v>1516</v>
      </c>
      <c r="G352" s="166" t="s">
        <v>1517</v>
      </c>
      <c r="K352" s="333" t="b">
        <v>1</v>
      </c>
    </row>
    <row r="353" spans="1:11" s="333" customFormat="1" x14ac:dyDescent="0.25">
      <c r="A353" s="166" t="s">
        <v>1163</v>
      </c>
      <c r="B353" s="166" t="s">
        <v>641</v>
      </c>
      <c r="C353" s="333" t="s">
        <v>1233</v>
      </c>
      <c r="F353" s="333" t="s">
        <v>1112</v>
      </c>
      <c r="G353" s="166"/>
    </row>
    <row r="354" spans="1:11" s="333" customFormat="1" x14ac:dyDescent="0.25">
      <c r="A354" s="166" t="s">
        <v>1165</v>
      </c>
      <c r="B354" s="166" t="s">
        <v>1518</v>
      </c>
      <c r="C354" s="333" t="s">
        <v>1194</v>
      </c>
      <c r="F354" s="333" t="s">
        <v>1112</v>
      </c>
      <c r="G354" s="166" t="s">
        <v>1519</v>
      </c>
    </row>
    <row r="355" spans="1:11" s="333" customFormat="1" x14ac:dyDescent="0.25">
      <c r="A355" s="166" t="s">
        <v>1169</v>
      </c>
      <c r="B355" s="166" t="s">
        <v>643</v>
      </c>
      <c r="C355" s="333" t="s">
        <v>1170</v>
      </c>
      <c r="F355" s="333" t="s">
        <v>1112</v>
      </c>
      <c r="G355" s="166" t="s">
        <v>1520</v>
      </c>
    </row>
    <row r="356" spans="1:11" s="333" customFormat="1" x14ac:dyDescent="0.25">
      <c r="A356" s="166" t="s">
        <v>1145</v>
      </c>
      <c r="B356" s="166" t="s">
        <v>644</v>
      </c>
      <c r="C356" s="333" t="s">
        <v>1172</v>
      </c>
      <c r="F356" s="333" t="s">
        <v>1112</v>
      </c>
      <c r="G356" s="166"/>
    </row>
    <row r="357" spans="1:11" s="333" customFormat="1" x14ac:dyDescent="0.25">
      <c r="A357" s="166" t="s">
        <v>1173</v>
      </c>
      <c r="B357" s="166" t="s">
        <v>645</v>
      </c>
      <c r="C357" s="333" t="s">
        <v>1174</v>
      </c>
      <c r="F357" s="333" t="b">
        <v>1</v>
      </c>
      <c r="G357" s="166" t="s">
        <v>1521</v>
      </c>
    </row>
    <row r="358" spans="1:11" s="333" customFormat="1" x14ac:dyDescent="0.25">
      <c r="A358" s="166" t="s">
        <v>1106</v>
      </c>
      <c r="B358" s="166" t="s">
        <v>660</v>
      </c>
      <c r="C358" s="333" t="s">
        <v>1176</v>
      </c>
      <c r="G358" s="166" t="s">
        <v>1522</v>
      </c>
    </row>
    <row r="359" spans="1:11" s="333" customFormat="1" x14ac:dyDescent="0.25">
      <c r="A359" s="166" t="s">
        <v>1106</v>
      </c>
      <c r="B359" s="166" t="s">
        <v>661</v>
      </c>
      <c r="C359" s="333" t="s">
        <v>1178</v>
      </c>
      <c r="G359" s="166" t="s">
        <v>1523</v>
      </c>
    </row>
    <row r="360" spans="1:11" s="332" customFormat="1" x14ac:dyDescent="0.25">
      <c r="A360" s="331" t="s">
        <v>1132</v>
      </c>
      <c r="B360" s="331" t="s">
        <v>793</v>
      </c>
      <c r="C360" s="332" t="s">
        <v>1506</v>
      </c>
      <c r="G360" s="331"/>
    </row>
    <row r="361" spans="1:11" s="332" customFormat="1" x14ac:dyDescent="0.25">
      <c r="A361" s="331" t="s">
        <v>1103</v>
      </c>
      <c r="B361" s="331" t="s">
        <v>846</v>
      </c>
      <c r="C361" s="332" t="s">
        <v>1524</v>
      </c>
      <c r="G361" s="331" t="s">
        <v>1525</v>
      </c>
    </row>
    <row r="362" spans="1:11" s="333" customFormat="1" x14ac:dyDescent="0.25">
      <c r="A362" s="166" t="s">
        <v>1145</v>
      </c>
      <c r="B362" s="166" t="s">
        <v>662</v>
      </c>
      <c r="C362" s="333" t="s">
        <v>1526</v>
      </c>
      <c r="E362" s="333" t="s">
        <v>1527</v>
      </c>
      <c r="F362" s="333" t="s">
        <v>1112</v>
      </c>
      <c r="G362" s="166"/>
      <c r="K362" s="333" t="s">
        <v>1119</v>
      </c>
    </row>
    <row r="363" spans="1:11" s="333" customFormat="1" x14ac:dyDescent="0.25">
      <c r="A363" s="166" t="s">
        <v>1148</v>
      </c>
      <c r="B363" s="166" t="s">
        <v>663</v>
      </c>
      <c r="C363" s="333" t="s">
        <v>1528</v>
      </c>
      <c r="G363" s="166" t="s">
        <v>1529</v>
      </c>
      <c r="H363" s="333" t="s">
        <v>1153</v>
      </c>
      <c r="K363" s="333" t="b">
        <v>1</v>
      </c>
    </row>
    <row r="364" spans="1:11" s="333" customFormat="1" x14ac:dyDescent="0.25">
      <c r="A364" s="166" t="s">
        <v>1148</v>
      </c>
      <c r="B364" s="166" t="s">
        <v>664</v>
      </c>
      <c r="C364" s="333" t="s">
        <v>1151</v>
      </c>
      <c r="E364" s="333" t="s">
        <v>1152</v>
      </c>
      <c r="G364" s="166"/>
      <c r="H364" s="333" t="s">
        <v>1153</v>
      </c>
      <c r="K364" s="333" t="s">
        <v>1119</v>
      </c>
    </row>
    <row r="365" spans="1:11" s="333" customFormat="1" x14ac:dyDescent="0.25">
      <c r="A365" s="166" t="s">
        <v>1154</v>
      </c>
      <c r="B365" s="166" t="s">
        <v>665</v>
      </c>
      <c r="G365" s="166"/>
      <c r="I365" s="333" t="s">
        <v>1530</v>
      </c>
    </row>
    <row r="366" spans="1:11" s="333" customFormat="1" x14ac:dyDescent="0.25">
      <c r="A366" s="166" t="s">
        <v>1135</v>
      </c>
      <c r="B366" s="166" t="s">
        <v>666</v>
      </c>
      <c r="C366" s="333" t="s">
        <v>1531</v>
      </c>
      <c r="D366" s="333" t="s">
        <v>1157</v>
      </c>
      <c r="G366" s="166"/>
    </row>
    <row r="367" spans="1:11" s="333" customFormat="1" x14ac:dyDescent="0.25">
      <c r="A367" s="166" t="s">
        <v>1154</v>
      </c>
      <c r="B367" s="166" t="s">
        <v>667</v>
      </c>
      <c r="G367" s="166"/>
      <c r="I367" s="333" t="s">
        <v>1532</v>
      </c>
    </row>
    <row r="368" spans="1:11" s="333" customFormat="1" x14ac:dyDescent="0.25">
      <c r="A368" s="166" t="s">
        <v>1154</v>
      </c>
      <c r="B368" s="166" t="s">
        <v>668</v>
      </c>
      <c r="G368" s="166"/>
      <c r="I368" s="333" t="s">
        <v>1533</v>
      </c>
    </row>
    <row r="369" spans="1:11" s="333" customFormat="1" x14ac:dyDescent="0.25">
      <c r="A369" s="166" t="s">
        <v>1154</v>
      </c>
      <c r="B369" s="166" t="s">
        <v>669</v>
      </c>
      <c r="G369" s="166"/>
      <c r="I369" s="333" t="s">
        <v>1534</v>
      </c>
    </row>
    <row r="370" spans="1:11" s="333" customFormat="1" x14ac:dyDescent="0.25">
      <c r="A370" s="166" t="s">
        <v>1106</v>
      </c>
      <c r="B370" s="166" t="s">
        <v>670</v>
      </c>
      <c r="C370" s="333" t="s">
        <v>1535</v>
      </c>
      <c r="G370" s="166" t="s">
        <v>1536</v>
      </c>
      <c r="K370" s="333" t="b">
        <v>1</v>
      </c>
    </row>
    <row r="371" spans="1:11" s="333" customFormat="1" x14ac:dyDescent="0.25">
      <c r="A371" s="166" t="s">
        <v>1163</v>
      </c>
      <c r="B371" s="166" t="s">
        <v>671</v>
      </c>
      <c r="C371" s="333" t="s">
        <v>1233</v>
      </c>
      <c r="F371" s="333" t="s">
        <v>1112</v>
      </c>
      <c r="G371" s="166"/>
    </row>
    <row r="372" spans="1:11" s="333" customFormat="1" x14ac:dyDescent="0.25">
      <c r="A372" s="166" t="s">
        <v>1165</v>
      </c>
      <c r="B372" s="166" t="s">
        <v>1537</v>
      </c>
      <c r="C372" s="333" t="s">
        <v>1194</v>
      </c>
      <c r="F372" s="333" t="s">
        <v>1112</v>
      </c>
      <c r="G372" s="166" t="s">
        <v>1538</v>
      </c>
    </row>
    <row r="373" spans="1:11" s="333" customFormat="1" x14ac:dyDescent="0.25">
      <c r="A373" s="166" t="s">
        <v>1169</v>
      </c>
      <c r="B373" s="166" t="s">
        <v>673</v>
      </c>
      <c r="C373" s="333" t="s">
        <v>1170</v>
      </c>
      <c r="F373" s="333" t="s">
        <v>1112</v>
      </c>
      <c r="G373" s="166" t="s">
        <v>1539</v>
      </c>
    </row>
    <row r="374" spans="1:11" s="333" customFormat="1" x14ac:dyDescent="0.25">
      <c r="A374" s="166" t="s">
        <v>1145</v>
      </c>
      <c r="B374" s="166" t="s">
        <v>674</v>
      </c>
      <c r="C374" s="333" t="s">
        <v>1172</v>
      </c>
      <c r="F374" s="333" t="s">
        <v>1112</v>
      </c>
      <c r="G374" s="166"/>
    </row>
    <row r="375" spans="1:11" s="333" customFormat="1" x14ac:dyDescent="0.25">
      <c r="A375" s="166" t="s">
        <v>1173</v>
      </c>
      <c r="B375" s="166" t="s">
        <v>675</v>
      </c>
      <c r="C375" s="333" t="s">
        <v>1174</v>
      </c>
      <c r="F375" s="333" t="b">
        <v>1</v>
      </c>
      <c r="G375" s="166" t="s">
        <v>1540</v>
      </c>
    </row>
    <row r="376" spans="1:11" s="333" customFormat="1" x14ac:dyDescent="0.25">
      <c r="A376" s="166" t="s">
        <v>1106</v>
      </c>
      <c r="B376" s="166" t="s">
        <v>690</v>
      </c>
      <c r="C376" s="333" t="s">
        <v>1176</v>
      </c>
      <c r="G376" s="166" t="s">
        <v>1541</v>
      </c>
    </row>
    <row r="377" spans="1:11" s="333" customFormat="1" x14ac:dyDescent="0.25">
      <c r="A377" s="166" t="s">
        <v>1106</v>
      </c>
      <c r="B377" s="166" t="s">
        <v>691</v>
      </c>
      <c r="C377" s="333" t="s">
        <v>1178</v>
      </c>
      <c r="G377" s="166" t="s">
        <v>1542</v>
      </c>
    </row>
    <row r="378" spans="1:11" s="332" customFormat="1" x14ac:dyDescent="0.25">
      <c r="A378" s="331" t="s">
        <v>1132</v>
      </c>
      <c r="B378" s="331" t="s">
        <v>846</v>
      </c>
      <c r="C378" s="332" t="s">
        <v>1524</v>
      </c>
      <c r="G378" s="331"/>
    </row>
    <row r="379" spans="1:11" s="332" customFormat="1" x14ac:dyDescent="0.25">
      <c r="A379" s="331" t="s">
        <v>1103</v>
      </c>
      <c r="B379" s="331" t="s">
        <v>787</v>
      </c>
      <c r="C379" s="331" t="s">
        <v>1543</v>
      </c>
      <c r="G379" s="331" t="s">
        <v>1544</v>
      </c>
    </row>
    <row r="380" spans="1:11" s="333" customFormat="1" x14ac:dyDescent="0.25">
      <c r="A380" s="166" t="s">
        <v>1145</v>
      </c>
      <c r="B380" s="166" t="s">
        <v>692</v>
      </c>
      <c r="C380" s="166" t="s">
        <v>1545</v>
      </c>
      <c r="F380" s="333" t="s">
        <v>1112</v>
      </c>
      <c r="G380" s="166"/>
      <c r="K380" s="333" t="s">
        <v>1119</v>
      </c>
    </row>
    <row r="381" spans="1:11" s="333" customFormat="1" x14ac:dyDescent="0.25">
      <c r="A381" s="166" t="s">
        <v>1106</v>
      </c>
      <c r="B381" s="166" t="s">
        <v>693</v>
      </c>
      <c r="C381" s="166" t="s">
        <v>1546</v>
      </c>
      <c r="G381" s="166" t="s">
        <v>1547</v>
      </c>
    </row>
    <row r="382" spans="1:11" s="333" customFormat="1" x14ac:dyDescent="0.25">
      <c r="A382" s="166" t="s">
        <v>1148</v>
      </c>
      <c r="B382" s="166" t="s">
        <v>694</v>
      </c>
      <c r="C382" s="166" t="s">
        <v>1151</v>
      </c>
      <c r="E382" s="333" t="s">
        <v>1152</v>
      </c>
      <c r="G382" s="166"/>
      <c r="H382" s="333" t="s">
        <v>1153</v>
      </c>
      <c r="K382" s="333" t="s">
        <v>1119</v>
      </c>
    </row>
    <row r="383" spans="1:11" s="333" customFormat="1" x14ac:dyDescent="0.25">
      <c r="A383" s="166" t="s">
        <v>1154</v>
      </c>
      <c r="B383" s="166" t="s">
        <v>695</v>
      </c>
      <c r="C383" s="166"/>
      <c r="G383" s="166"/>
      <c r="I383" s="333" t="s">
        <v>1548</v>
      </c>
    </row>
    <row r="384" spans="1:11" s="333" customFormat="1" x14ac:dyDescent="0.25">
      <c r="A384" s="166" t="s">
        <v>1154</v>
      </c>
      <c r="B384" s="166" t="s">
        <v>696</v>
      </c>
      <c r="C384" s="166"/>
      <c r="G384" s="166"/>
      <c r="I384" s="333" t="s">
        <v>1549</v>
      </c>
    </row>
    <row r="385" spans="1:11" s="333" customFormat="1" x14ac:dyDescent="0.25">
      <c r="A385" s="166" t="s">
        <v>1154</v>
      </c>
      <c r="B385" s="166" t="s">
        <v>697</v>
      </c>
      <c r="C385" s="166"/>
      <c r="G385" s="166"/>
      <c r="I385" s="333" t="s">
        <v>1550</v>
      </c>
    </row>
    <row r="386" spans="1:11" s="333" customFormat="1" x14ac:dyDescent="0.25">
      <c r="A386" s="166" t="s">
        <v>1106</v>
      </c>
      <c r="B386" s="166" t="s">
        <v>698</v>
      </c>
      <c r="C386" s="166" t="s">
        <v>1551</v>
      </c>
      <c r="G386" s="166" t="s">
        <v>1552</v>
      </c>
      <c r="K386" s="333" t="b">
        <v>1</v>
      </c>
    </row>
    <row r="387" spans="1:11" s="333" customFormat="1" x14ac:dyDescent="0.25">
      <c r="A387" s="166" t="s">
        <v>1163</v>
      </c>
      <c r="B387" s="166" t="s">
        <v>699</v>
      </c>
      <c r="C387" s="166" t="s">
        <v>1233</v>
      </c>
      <c r="F387" s="333" t="s">
        <v>1112</v>
      </c>
      <c r="G387" s="166"/>
    </row>
    <row r="388" spans="1:11" s="333" customFormat="1" x14ac:dyDescent="0.25">
      <c r="A388" s="166" t="s">
        <v>1165</v>
      </c>
      <c r="B388" s="166" t="s">
        <v>1553</v>
      </c>
      <c r="C388" s="166" t="s">
        <v>1194</v>
      </c>
      <c r="F388" s="333" t="s">
        <v>1112</v>
      </c>
      <c r="G388" s="166" t="s">
        <v>1554</v>
      </c>
    </row>
    <row r="389" spans="1:11" s="333" customFormat="1" x14ac:dyDescent="0.25">
      <c r="A389" s="166" t="s">
        <v>1169</v>
      </c>
      <c r="B389" s="166" t="s">
        <v>701</v>
      </c>
      <c r="C389" s="166" t="s">
        <v>1170</v>
      </c>
      <c r="F389" s="333" t="s">
        <v>1112</v>
      </c>
      <c r="G389" s="166" t="s">
        <v>1555</v>
      </c>
    </row>
    <row r="390" spans="1:11" s="333" customFormat="1" x14ac:dyDescent="0.25">
      <c r="A390" s="166" t="s">
        <v>1145</v>
      </c>
      <c r="B390" s="166" t="s">
        <v>702</v>
      </c>
      <c r="C390" s="166" t="s">
        <v>1172</v>
      </c>
      <c r="F390" s="333" t="s">
        <v>1112</v>
      </c>
      <c r="G390" s="166"/>
    </row>
    <row r="391" spans="1:11" s="333" customFormat="1" x14ac:dyDescent="0.25">
      <c r="A391" s="166" t="s">
        <v>1173</v>
      </c>
      <c r="B391" s="166" t="s">
        <v>703</v>
      </c>
      <c r="C391" s="166" t="s">
        <v>1174</v>
      </c>
      <c r="F391" s="333" t="b">
        <v>1</v>
      </c>
      <c r="G391" s="166" t="s">
        <v>1556</v>
      </c>
    </row>
    <row r="392" spans="1:11" s="333" customFormat="1" x14ac:dyDescent="0.25">
      <c r="A392" s="166" t="s">
        <v>1106</v>
      </c>
      <c r="B392" s="166" t="s">
        <v>718</v>
      </c>
      <c r="C392" s="166" t="s">
        <v>1176</v>
      </c>
      <c r="G392" s="166" t="s">
        <v>1557</v>
      </c>
    </row>
    <row r="393" spans="1:11" s="333" customFormat="1" x14ac:dyDescent="0.25">
      <c r="A393" s="166" t="s">
        <v>1106</v>
      </c>
      <c r="B393" s="166" t="s">
        <v>719</v>
      </c>
      <c r="C393" s="166" t="s">
        <v>1178</v>
      </c>
      <c r="G393" s="166" t="s">
        <v>1558</v>
      </c>
    </row>
    <row r="394" spans="1:11" s="332" customFormat="1" x14ac:dyDescent="0.25">
      <c r="A394" s="331" t="s">
        <v>1132</v>
      </c>
      <c r="B394" s="331" t="s">
        <v>787</v>
      </c>
      <c r="C394" s="331" t="s">
        <v>1543</v>
      </c>
      <c r="G394" s="331"/>
    </row>
    <row r="395" spans="1:11" s="332" customFormat="1" x14ac:dyDescent="0.25">
      <c r="A395" s="331" t="s">
        <v>1103</v>
      </c>
      <c r="B395" s="331" t="s">
        <v>792</v>
      </c>
      <c r="C395" s="331" t="s">
        <v>1559</v>
      </c>
      <c r="G395" s="331" t="s">
        <v>1560</v>
      </c>
    </row>
    <row r="396" spans="1:11" s="333" customFormat="1" x14ac:dyDescent="0.25">
      <c r="A396" s="166" t="s">
        <v>1145</v>
      </c>
      <c r="B396" s="166" t="s">
        <v>720</v>
      </c>
      <c r="C396" s="166" t="s">
        <v>1561</v>
      </c>
      <c r="F396" s="333" t="s">
        <v>1112</v>
      </c>
      <c r="G396" s="166"/>
      <c r="K396" s="333" t="s">
        <v>1119</v>
      </c>
    </row>
    <row r="397" spans="1:11" s="333" customFormat="1" x14ac:dyDescent="0.25">
      <c r="A397" s="166" t="s">
        <v>1183</v>
      </c>
      <c r="B397" s="166" t="s">
        <v>721</v>
      </c>
      <c r="C397" s="166" t="s">
        <v>1432</v>
      </c>
      <c r="G397" s="166" t="s">
        <v>1562</v>
      </c>
      <c r="H397" s="333" t="s">
        <v>1153</v>
      </c>
      <c r="K397" s="333" t="b">
        <v>1</v>
      </c>
    </row>
    <row r="398" spans="1:11" s="333" customFormat="1" x14ac:dyDescent="0.25">
      <c r="A398" s="166" t="s">
        <v>1148</v>
      </c>
      <c r="B398" s="166" t="s">
        <v>722</v>
      </c>
      <c r="C398" s="166" t="s">
        <v>1151</v>
      </c>
      <c r="E398" s="333" t="s">
        <v>1152</v>
      </c>
      <c r="G398" s="166"/>
      <c r="H398" s="333" t="s">
        <v>1153</v>
      </c>
      <c r="K398" s="333" t="s">
        <v>1119</v>
      </c>
    </row>
    <row r="399" spans="1:11" s="333" customFormat="1" x14ac:dyDescent="0.25">
      <c r="A399" s="166" t="s">
        <v>1154</v>
      </c>
      <c r="B399" s="166" t="s">
        <v>723</v>
      </c>
      <c r="C399" s="166"/>
      <c r="G399" s="166"/>
      <c r="I399" s="333" t="s">
        <v>1563</v>
      </c>
    </row>
    <row r="400" spans="1:11" s="333" customFormat="1" x14ac:dyDescent="0.25">
      <c r="A400" s="166" t="s">
        <v>1135</v>
      </c>
      <c r="B400" s="166" t="s">
        <v>724</v>
      </c>
      <c r="C400" s="166" t="s">
        <v>1564</v>
      </c>
      <c r="D400" s="333" t="s">
        <v>1157</v>
      </c>
      <c r="G400" s="166"/>
    </row>
    <row r="401" spans="1:12" s="333" customFormat="1" x14ac:dyDescent="0.25">
      <c r="A401" s="166" t="s">
        <v>1154</v>
      </c>
      <c r="B401" s="166" t="s">
        <v>725</v>
      </c>
      <c r="C401" s="166"/>
      <c r="G401" s="166"/>
      <c r="I401" s="333" t="s">
        <v>1565</v>
      </c>
    </row>
    <row r="402" spans="1:12" s="333" customFormat="1" x14ac:dyDescent="0.25">
      <c r="A402" s="166" t="s">
        <v>1154</v>
      </c>
      <c r="B402" s="166" t="s">
        <v>726</v>
      </c>
      <c r="C402" s="166"/>
      <c r="G402" s="166"/>
      <c r="I402" s="333" t="s">
        <v>1566</v>
      </c>
    </row>
    <row r="403" spans="1:12" s="333" customFormat="1" x14ac:dyDescent="0.25">
      <c r="A403" s="166" t="s">
        <v>1154</v>
      </c>
      <c r="B403" s="166" t="s">
        <v>727</v>
      </c>
      <c r="C403" s="166"/>
      <c r="G403" s="166"/>
      <c r="I403" s="333" t="s">
        <v>1567</v>
      </c>
    </row>
    <row r="404" spans="1:12" s="333" customFormat="1" x14ac:dyDescent="0.25">
      <c r="A404" s="166" t="s">
        <v>1106</v>
      </c>
      <c r="B404" s="166" t="s">
        <v>728</v>
      </c>
      <c r="C404" s="166" t="s">
        <v>1568</v>
      </c>
      <c r="G404" s="166" t="s">
        <v>1569</v>
      </c>
      <c r="K404" s="333" t="b">
        <v>1</v>
      </c>
    </row>
    <row r="405" spans="1:12" s="333" customFormat="1" x14ac:dyDescent="0.25">
      <c r="A405" s="166" t="s">
        <v>1163</v>
      </c>
      <c r="B405" s="166" t="s">
        <v>729</v>
      </c>
      <c r="C405" s="166" t="s">
        <v>1233</v>
      </c>
      <c r="F405" s="333" t="s">
        <v>1112</v>
      </c>
      <c r="G405" s="166"/>
    </row>
    <row r="406" spans="1:12" s="333" customFormat="1" x14ac:dyDescent="0.25">
      <c r="A406" s="166" t="s">
        <v>1165</v>
      </c>
      <c r="B406" s="166" t="s">
        <v>1570</v>
      </c>
      <c r="C406" s="166" t="s">
        <v>1194</v>
      </c>
      <c r="F406" s="333" t="s">
        <v>1112</v>
      </c>
      <c r="G406" s="166" t="s">
        <v>1571</v>
      </c>
    </row>
    <row r="407" spans="1:12" s="333" customFormat="1" x14ac:dyDescent="0.25">
      <c r="A407" s="166" t="s">
        <v>1169</v>
      </c>
      <c r="B407" s="166" t="s">
        <v>731</v>
      </c>
      <c r="C407" s="166" t="s">
        <v>1170</v>
      </c>
      <c r="F407" s="333" t="s">
        <v>1112</v>
      </c>
      <c r="G407" s="166" t="s">
        <v>1572</v>
      </c>
    </row>
    <row r="408" spans="1:12" s="333" customFormat="1" x14ac:dyDescent="0.25">
      <c r="A408" s="166" t="s">
        <v>1145</v>
      </c>
      <c r="B408" s="166" t="s">
        <v>732</v>
      </c>
      <c r="C408" s="166" t="s">
        <v>1172</v>
      </c>
      <c r="F408" s="333" t="s">
        <v>1112</v>
      </c>
      <c r="G408" s="166"/>
    </row>
    <row r="409" spans="1:12" s="333" customFormat="1" x14ac:dyDescent="0.25">
      <c r="A409" s="166" t="s">
        <v>1173</v>
      </c>
      <c r="B409" s="166" t="s">
        <v>733</v>
      </c>
      <c r="C409" s="166" t="s">
        <v>1174</v>
      </c>
      <c r="F409" s="333" t="b">
        <v>1</v>
      </c>
      <c r="G409" s="166" t="s">
        <v>1573</v>
      </c>
    </row>
    <row r="410" spans="1:12" s="333" customFormat="1" x14ac:dyDescent="0.25">
      <c r="A410" s="166" t="s">
        <v>1106</v>
      </c>
      <c r="B410" s="166" t="s">
        <v>748</v>
      </c>
      <c r="C410" s="166" t="s">
        <v>1176</v>
      </c>
      <c r="G410" s="166" t="s">
        <v>1574</v>
      </c>
    </row>
    <row r="411" spans="1:12" s="333" customFormat="1" x14ac:dyDescent="0.25">
      <c r="A411" s="166" t="s">
        <v>1106</v>
      </c>
      <c r="B411" s="166" t="s">
        <v>749</v>
      </c>
      <c r="C411" s="166" t="s">
        <v>1178</v>
      </c>
      <c r="G411" s="166" t="s">
        <v>1575</v>
      </c>
    </row>
    <row r="412" spans="1:12" s="332" customFormat="1" x14ac:dyDescent="0.25">
      <c r="A412" s="331" t="s">
        <v>1132</v>
      </c>
      <c r="B412" s="331" t="s">
        <v>792</v>
      </c>
      <c r="C412" s="331" t="s">
        <v>1576</v>
      </c>
      <c r="G412" s="331"/>
    </row>
    <row r="413" spans="1:12" s="332" customFormat="1" x14ac:dyDescent="0.25">
      <c r="A413" s="331" t="s">
        <v>1103</v>
      </c>
      <c r="B413" s="331" t="s">
        <v>786</v>
      </c>
      <c r="C413" s="332" t="s">
        <v>1577</v>
      </c>
      <c r="G413" s="331" t="s">
        <v>1578</v>
      </c>
    </row>
    <row r="414" spans="1:12" s="333" customFormat="1" x14ac:dyDescent="0.25">
      <c r="A414" s="166" t="s">
        <v>1145</v>
      </c>
      <c r="B414" s="166" t="s">
        <v>750</v>
      </c>
      <c r="C414" s="333" t="s">
        <v>1579</v>
      </c>
      <c r="E414" s="333" t="s">
        <v>1580</v>
      </c>
      <c r="F414" s="333" t="s">
        <v>1112</v>
      </c>
      <c r="G414" s="166"/>
      <c r="L414" s="333" t="s">
        <v>1119</v>
      </c>
    </row>
    <row r="415" spans="1:12" s="333" customFormat="1" x14ac:dyDescent="0.25">
      <c r="A415" s="166" t="s">
        <v>1183</v>
      </c>
      <c r="B415" s="166" t="s">
        <v>751</v>
      </c>
      <c r="C415" s="333" t="s">
        <v>1432</v>
      </c>
      <c r="G415" s="166" t="s">
        <v>1581</v>
      </c>
      <c r="H415" s="333" t="s">
        <v>1153</v>
      </c>
      <c r="L415" s="333" t="b">
        <v>1</v>
      </c>
    </row>
    <row r="416" spans="1:12" s="334" customFormat="1" x14ac:dyDescent="0.25">
      <c r="A416" s="167" t="s">
        <v>1145</v>
      </c>
      <c r="B416" s="167" t="s">
        <v>752</v>
      </c>
      <c r="C416" s="167" t="s">
        <v>1582</v>
      </c>
      <c r="D416" s="167"/>
      <c r="G416" s="167"/>
      <c r="H416" s="167"/>
      <c r="J416" s="167"/>
    </row>
    <row r="417" spans="1:12" s="334" customFormat="1" x14ac:dyDescent="0.25">
      <c r="A417" s="167" t="s">
        <v>1148</v>
      </c>
      <c r="B417" s="167" t="s">
        <v>753</v>
      </c>
      <c r="C417" s="167" t="s">
        <v>1583</v>
      </c>
      <c r="D417" s="167"/>
      <c r="E417" s="167" t="s">
        <v>1152</v>
      </c>
      <c r="G417" s="167" t="s">
        <v>1584</v>
      </c>
      <c r="H417" s="167" t="s">
        <v>1153</v>
      </c>
      <c r="J417" s="167"/>
      <c r="L417" s="167" t="s">
        <v>1119</v>
      </c>
    </row>
    <row r="418" spans="1:12" s="333" customFormat="1" x14ac:dyDescent="0.25">
      <c r="A418" s="166" t="s">
        <v>1154</v>
      </c>
      <c r="B418" s="166" t="s">
        <v>754</v>
      </c>
      <c r="G418" s="166"/>
      <c r="I418" s="333" t="s">
        <v>1585</v>
      </c>
    </row>
    <row r="419" spans="1:12" s="333" customFormat="1" x14ac:dyDescent="0.25">
      <c r="A419" s="166" t="s">
        <v>1135</v>
      </c>
      <c r="B419" s="166" t="s">
        <v>755</v>
      </c>
      <c r="C419" s="333" t="s">
        <v>1586</v>
      </c>
      <c r="D419" s="333" t="s">
        <v>1157</v>
      </c>
      <c r="G419" s="166"/>
    </row>
    <row r="420" spans="1:12" s="333" customFormat="1" x14ac:dyDescent="0.25">
      <c r="A420" s="166" t="s">
        <v>1154</v>
      </c>
      <c r="B420" s="166" t="s">
        <v>756</v>
      </c>
      <c r="G420" s="166"/>
      <c r="I420" s="333" t="s">
        <v>1587</v>
      </c>
    </row>
    <row r="421" spans="1:12" s="333" customFormat="1" x14ac:dyDescent="0.25">
      <c r="A421" s="166" t="s">
        <v>1154</v>
      </c>
      <c r="B421" s="166" t="s">
        <v>757</v>
      </c>
      <c r="G421" s="166"/>
      <c r="I421" s="333" t="s">
        <v>1588</v>
      </c>
    </row>
    <row r="422" spans="1:12" s="333" customFormat="1" x14ac:dyDescent="0.25">
      <c r="A422" s="166" t="s">
        <v>1154</v>
      </c>
      <c r="B422" s="166" t="s">
        <v>758</v>
      </c>
      <c r="G422" s="166"/>
      <c r="I422" s="333" t="s">
        <v>1589</v>
      </c>
    </row>
    <row r="423" spans="1:12" s="333" customFormat="1" x14ac:dyDescent="0.25">
      <c r="A423" s="166" t="s">
        <v>1106</v>
      </c>
      <c r="B423" s="166" t="s">
        <v>759</v>
      </c>
      <c r="C423" s="333" t="s">
        <v>1590</v>
      </c>
      <c r="G423" s="166" t="s">
        <v>1591</v>
      </c>
      <c r="K423" s="333" t="b">
        <v>1</v>
      </c>
    </row>
    <row r="424" spans="1:12" s="332" customFormat="1" x14ac:dyDescent="0.25">
      <c r="A424" s="331" t="s">
        <v>1132</v>
      </c>
      <c r="B424" s="331" t="s">
        <v>786</v>
      </c>
      <c r="C424" s="332" t="s">
        <v>1577</v>
      </c>
      <c r="G424" s="331"/>
    </row>
    <row r="425" spans="1:12" s="328" customFormat="1" x14ac:dyDescent="0.25">
      <c r="A425" s="327" t="s">
        <v>1132</v>
      </c>
      <c r="B425" s="327" t="s">
        <v>1133</v>
      </c>
      <c r="C425" s="327" t="s">
        <v>1592</v>
      </c>
      <c r="G425" s="327"/>
    </row>
    <row r="426" spans="1:12" s="333" customFormat="1" x14ac:dyDescent="0.25">
      <c r="A426" s="166" t="s">
        <v>1106</v>
      </c>
      <c r="B426" s="166" t="s">
        <v>760</v>
      </c>
      <c r="C426" s="333" t="s">
        <v>1593</v>
      </c>
      <c r="G426" s="166"/>
    </row>
  </sheetData>
  <autoFilter ref="A1:O439"/>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8"/>
  <sheetViews>
    <sheetView workbookViewId="0">
      <pane ySplit="1" topLeftCell="A260" activePane="bottomLeft" state="frozen"/>
      <selection pane="bottomLeft" activeCell="C274" sqref="C274"/>
    </sheetView>
  </sheetViews>
  <sheetFormatPr defaultColWidth="11.54296875" defaultRowHeight="13" x14ac:dyDescent="0.35"/>
  <cols>
    <col min="1" max="1" width="19.81640625" style="316" bestFit="1" customWidth="1"/>
    <col min="2" max="2" width="16.36328125" style="316" customWidth="1"/>
    <col min="3" max="3" width="20.90625" style="316" customWidth="1"/>
    <col min="4" max="4" width="17.1796875" style="316" customWidth="1"/>
    <col min="5" max="6" width="11.54296875" style="316"/>
    <col min="7" max="7" width="15.1796875" style="316" customWidth="1"/>
    <col min="8" max="16384" width="11.54296875" style="316"/>
  </cols>
  <sheetData>
    <row r="1" spans="1:6" x14ac:dyDescent="0.35">
      <c r="A1" s="323" t="s">
        <v>1594</v>
      </c>
      <c r="B1" s="323" t="s">
        <v>1091</v>
      </c>
      <c r="C1" s="323" t="s">
        <v>1092</v>
      </c>
      <c r="D1" s="323" t="s">
        <v>1595</v>
      </c>
      <c r="E1" s="323" t="s">
        <v>1596</v>
      </c>
      <c r="F1" s="323" t="s">
        <v>1597</v>
      </c>
    </row>
    <row r="2" spans="1:6" x14ac:dyDescent="0.3">
      <c r="A2" s="317" t="s">
        <v>1598</v>
      </c>
      <c r="B2" s="317" t="s">
        <v>1599</v>
      </c>
      <c r="C2" s="317" t="s">
        <v>1600</v>
      </c>
      <c r="D2" s="317"/>
      <c r="E2" s="317"/>
      <c r="F2" s="317"/>
    </row>
    <row r="3" spans="1:6" x14ac:dyDescent="0.3">
      <c r="A3" s="317" t="s">
        <v>1598</v>
      </c>
      <c r="B3" s="317" t="s">
        <v>803</v>
      </c>
      <c r="C3" s="317" t="s">
        <v>1081</v>
      </c>
      <c r="D3" s="317"/>
      <c r="E3" s="317"/>
      <c r="F3" s="317"/>
    </row>
    <row r="4" spans="1:6" s="318" customFormat="1" x14ac:dyDescent="0.3">
      <c r="A4" s="317"/>
      <c r="B4" s="317"/>
      <c r="C4" s="317"/>
      <c r="D4" s="317"/>
      <c r="E4" s="317"/>
      <c r="F4" s="317"/>
    </row>
    <row r="5" spans="1:6" s="318" customFormat="1" x14ac:dyDescent="0.3">
      <c r="A5" s="317" t="s">
        <v>1601</v>
      </c>
      <c r="B5" s="317" t="s">
        <v>1602</v>
      </c>
      <c r="C5" s="317" t="s">
        <v>1603</v>
      </c>
      <c r="D5" s="317"/>
      <c r="E5" s="317"/>
      <c r="F5" s="317"/>
    </row>
    <row r="6" spans="1:6" s="318" customFormat="1" x14ac:dyDescent="0.3">
      <c r="A6" s="317" t="s">
        <v>1601</v>
      </c>
      <c r="B6" s="317" t="s">
        <v>1604</v>
      </c>
      <c r="C6" s="317" t="s">
        <v>1605</v>
      </c>
      <c r="D6" s="317"/>
      <c r="E6" s="317"/>
      <c r="F6" s="317"/>
    </row>
    <row r="7" spans="1:6" s="318" customFormat="1" ht="14" x14ac:dyDescent="0.3">
      <c r="A7" s="319" t="s">
        <v>1601</v>
      </c>
      <c r="B7" s="317" t="s">
        <v>897</v>
      </c>
      <c r="C7" s="317" t="s">
        <v>865</v>
      </c>
      <c r="D7" s="319"/>
      <c r="E7" s="317"/>
      <c r="F7" s="317"/>
    </row>
    <row r="8" spans="1:6" s="318" customFormat="1" x14ac:dyDescent="0.3">
      <c r="A8" s="317" t="s">
        <v>1601</v>
      </c>
      <c r="B8" s="317" t="s">
        <v>898</v>
      </c>
      <c r="C8" s="317" t="s">
        <v>1606</v>
      </c>
      <c r="D8" s="317"/>
      <c r="E8" s="317"/>
      <c r="F8" s="317"/>
    </row>
    <row r="9" spans="1:6" s="318" customFormat="1" x14ac:dyDescent="0.3">
      <c r="A9" s="317" t="s">
        <v>1601</v>
      </c>
      <c r="B9" s="317" t="s">
        <v>1607</v>
      </c>
      <c r="C9" s="317" t="s">
        <v>1608</v>
      </c>
      <c r="D9" s="317"/>
      <c r="E9" s="317"/>
      <c r="F9" s="317"/>
    </row>
    <row r="10" spans="1:6" s="318" customFormat="1" ht="14" x14ac:dyDescent="0.3">
      <c r="A10" s="319" t="s">
        <v>1601</v>
      </c>
      <c r="B10" s="319" t="s">
        <v>899</v>
      </c>
      <c r="C10" s="319" t="s">
        <v>1609</v>
      </c>
      <c r="D10" s="319"/>
      <c r="E10" s="319"/>
      <c r="F10" s="319"/>
    </row>
    <row r="11" spans="1:6" s="318" customFormat="1" x14ac:dyDescent="0.3">
      <c r="A11" s="317" t="s">
        <v>1601</v>
      </c>
      <c r="B11" s="317" t="s">
        <v>1610</v>
      </c>
      <c r="C11" s="317" t="s">
        <v>1611</v>
      </c>
      <c r="D11" s="317"/>
      <c r="E11" s="317"/>
      <c r="F11" s="317"/>
    </row>
    <row r="12" spans="1:6" s="318" customFormat="1" x14ac:dyDescent="0.3">
      <c r="A12" s="317" t="s">
        <v>1601</v>
      </c>
      <c r="B12" s="317" t="s">
        <v>1880</v>
      </c>
      <c r="C12" s="317" t="s">
        <v>1881</v>
      </c>
      <c r="D12" s="317"/>
      <c r="E12" s="317"/>
      <c r="F12" s="317"/>
    </row>
    <row r="13" spans="1:6" s="318" customFormat="1" x14ac:dyDescent="0.3">
      <c r="A13" s="317" t="s">
        <v>1601</v>
      </c>
      <c r="B13" s="317" t="s">
        <v>1612</v>
      </c>
      <c r="C13" s="317" t="s">
        <v>1613</v>
      </c>
      <c r="D13" s="317"/>
      <c r="E13" s="317"/>
      <c r="F13" s="317"/>
    </row>
    <row r="14" spans="1:6" s="318" customFormat="1" x14ac:dyDescent="0.3">
      <c r="A14" s="317" t="s">
        <v>1601</v>
      </c>
      <c r="B14" s="317" t="s">
        <v>1614</v>
      </c>
      <c r="C14" s="317" t="s">
        <v>1615</v>
      </c>
      <c r="D14" s="317"/>
      <c r="E14" s="317"/>
      <c r="F14" s="317"/>
    </row>
    <row r="15" spans="1:6" s="318" customFormat="1" x14ac:dyDescent="0.3">
      <c r="A15" s="317" t="s">
        <v>1601</v>
      </c>
      <c r="B15" s="317" t="s">
        <v>900</v>
      </c>
      <c r="C15" s="317" t="s">
        <v>1616</v>
      </c>
      <c r="D15" s="317"/>
      <c r="E15" s="317"/>
      <c r="F15" s="317"/>
    </row>
    <row r="16" spans="1:6" x14ac:dyDescent="0.3">
      <c r="A16" s="317" t="s">
        <v>1601</v>
      </c>
      <c r="B16" s="317" t="s">
        <v>1617</v>
      </c>
      <c r="C16" s="317" t="s">
        <v>1618</v>
      </c>
      <c r="D16" s="317"/>
      <c r="E16" s="317"/>
      <c r="F16" s="317"/>
    </row>
    <row r="17" spans="1:7" x14ac:dyDescent="0.3">
      <c r="A17" s="317" t="s">
        <v>1601</v>
      </c>
      <c r="B17" s="317" t="s">
        <v>1619</v>
      </c>
      <c r="C17" s="317" t="s">
        <v>1620</v>
      </c>
      <c r="D17" s="317"/>
      <c r="E17" s="317"/>
      <c r="F17" s="317"/>
    </row>
    <row r="18" spans="1:7" x14ac:dyDescent="0.3">
      <c r="A18" s="317" t="s">
        <v>1601</v>
      </c>
      <c r="B18" s="317" t="s">
        <v>1621</v>
      </c>
      <c r="C18" s="317" t="s">
        <v>1622</v>
      </c>
      <c r="D18" s="317"/>
      <c r="E18" s="317"/>
      <c r="F18" s="317"/>
    </row>
    <row r="19" spans="1:7" x14ac:dyDescent="0.3">
      <c r="A19" s="317" t="s">
        <v>1601</v>
      </c>
      <c r="B19" s="317" t="s">
        <v>884</v>
      </c>
      <c r="C19" s="317" t="s">
        <v>1623</v>
      </c>
      <c r="D19" s="317"/>
      <c r="E19" s="317"/>
      <c r="F19" s="317"/>
    </row>
    <row r="20" spans="1:7" x14ac:dyDescent="0.3">
      <c r="A20" s="317" t="s">
        <v>1601</v>
      </c>
      <c r="B20" s="317" t="s">
        <v>1624</v>
      </c>
      <c r="C20" s="317" t="s">
        <v>1625</v>
      </c>
      <c r="D20" s="317"/>
      <c r="E20" s="317"/>
      <c r="F20" s="317"/>
    </row>
    <row r="21" spans="1:7" x14ac:dyDescent="0.3">
      <c r="A21" s="317" t="s">
        <v>1601</v>
      </c>
      <c r="B21" s="317" t="s">
        <v>1626</v>
      </c>
      <c r="C21" s="317" t="s">
        <v>1627</v>
      </c>
      <c r="D21" s="317"/>
      <c r="E21" s="317"/>
      <c r="F21" s="317"/>
    </row>
    <row r="22" spans="1:7" x14ac:dyDescent="0.3">
      <c r="A22" s="317" t="s">
        <v>1601</v>
      </c>
      <c r="B22" s="317" t="s">
        <v>1628</v>
      </c>
      <c r="C22" s="317" t="s">
        <v>1629</v>
      </c>
      <c r="D22" s="317"/>
      <c r="E22" s="317"/>
      <c r="F22" s="317"/>
    </row>
    <row r="23" spans="1:7" ht="14" x14ac:dyDescent="0.3">
      <c r="A23" s="319" t="s">
        <v>1601</v>
      </c>
      <c r="B23" s="319" t="s">
        <v>1630</v>
      </c>
      <c r="C23" s="319" t="s">
        <v>1631</v>
      </c>
      <c r="D23" s="319"/>
      <c r="E23" s="319"/>
      <c r="F23" s="319"/>
    </row>
    <row r="24" spans="1:7" x14ac:dyDescent="0.3">
      <c r="A24" s="317" t="s">
        <v>1601</v>
      </c>
      <c r="B24" s="317" t="s">
        <v>1632</v>
      </c>
      <c r="C24" s="317" t="s">
        <v>1633</v>
      </c>
      <c r="D24" s="317"/>
      <c r="E24" s="317"/>
      <c r="F24" s="317"/>
    </row>
    <row r="25" spans="1:7" x14ac:dyDescent="0.3">
      <c r="A25" s="317" t="s">
        <v>1601</v>
      </c>
      <c r="B25" s="317" t="s">
        <v>803</v>
      </c>
      <c r="C25" s="317" t="s">
        <v>1081</v>
      </c>
      <c r="D25" s="317"/>
      <c r="E25" s="317"/>
      <c r="F25" s="317"/>
    </row>
    <row r="27" spans="1:7" x14ac:dyDescent="0.35">
      <c r="A27" s="320" t="s">
        <v>1595</v>
      </c>
      <c r="B27" s="320" t="s">
        <v>866</v>
      </c>
      <c r="C27" s="320" t="s">
        <v>869</v>
      </c>
      <c r="D27" s="318"/>
      <c r="E27" s="318"/>
      <c r="F27" s="318"/>
    </row>
    <row r="28" spans="1:7" ht="14.5" x14ac:dyDescent="0.35">
      <c r="A28" s="320" t="s">
        <v>1595</v>
      </c>
      <c r="B28" s="320" t="s">
        <v>1634</v>
      </c>
      <c r="C28" s="320" t="s">
        <v>870</v>
      </c>
      <c r="D28" s="318"/>
      <c r="E28" s="318"/>
      <c r="F28" s="318"/>
      <c r="G28"/>
    </row>
    <row r="29" spans="1:7" x14ac:dyDescent="0.35">
      <c r="A29" s="320" t="s">
        <v>1595</v>
      </c>
      <c r="B29" s="320" t="s">
        <v>837</v>
      </c>
      <c r="C29" s="320" t="s">
        <v>1635</v>
      </c>
      <c r="D29" s="318"/>
      <c r="E29" s="318"/>
      <c r="F29" s="318"/>
    </row>
    <row r="30" spans="1:7" x14ac:dyDescent="0.35">
      <c r="A30" s="320" t="s">
        <v>1595</v>
      </c>
      <c r="B30" s="320" t="s">
        <v>856</v>
      </c>
      <c r="C30" s="320" t="s">
        <v>1637</v>
      </c>
      <c r="D30" s="318"/>
      <c r="E30" s="318"/>
      <c r="F30" s="318"/>
    </row>
    <row r="31" spans="1:7" x14ac:dyDescent="0.35">
      <c r="A31" s="320" t="s">
        <v>1595</v>
      </c>
      <c r="B31" s="320" t="s">
        <v>814</v>
      </c>
      <c r="C31" s="320" t="s">
        <v>1636</v>
      </c>
      <c r="D31" s="318"/>
      <c r="E31" s="318"/>
      <c r="F31" s="318"/>
    </row>
    <row r="32" spans="1:7" x14ac:dyDescent="0.35">
      <c r="A32" s="320" t="s">
        <v>1595</v>
      </c>
      <c r="B32" s="320" t="s">
        <v>839</v>
      </c>
      <c r="C32" s="320" t="s">
        <v>1638</v>
      </c>
      <c r="D32" s="318"/>
      <c r="E32" s="318"/>
      <c r="F32" s="318"/>
    </row>
    <row r="33" spans="1:16384" x14ac:dyDescent="0.35">
      <c r="A33" s="320" t="s">
        <v>1595</v>
      </c>
      <c r="B33" s="320" t="s">
        <v>1639</v>
      </c>
      <c r="C33" s="320" t="s">
        <v>1640</v>
      </c>
      <c r="D33" s="318"/>
      <c r="E33" s="318"/>
      <c r="F33" s="318"/>
    </row>
    <row r="34" spans="1:16384" x14ac:dyDescent="0.35">
      <c r="A34" s="320" t="s">
        <v>1595</v>
      </c>
      <c r="B34" s="320" t="s">
        <v>848</v>
      </c>
      <c r="C34" s="320" t="s">
        <v>1882</v>
      </c>
      <c r="D34" s="318"/>
      <c r="E34" s="318"/>
      <c r="F34" s="318"/>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c r="BK34" s="320"/>
      <c r="BL34" s="320"/>
      <c r="BM34" s="320"/>
      <c r="BN34" s="320"/>
      <c r="BO34" s="320"/>
      <c r="BP34" s="320"/>
      <c r="BQ34" s="320"/>
      <c r="BR34" s="320"/>
      <c r="BS34" s="320"/>
      <c r="BT34" s="320"/>
      <c r="BU34" s="320"/>
      <c r="BV34" s="320"/>
      <c r="BW34" s="320"/>
      <c r="BX34" s="320"/>
      <c r="BY34" s="320"/>
      <c r="BZ34" s="320"/>
      <c r="CA34" s="320"/>
      <c r="CB34" s="320"/>
      <c r="CC34" s="320"/>
      <c r="CD34" s="320"/>
      <c r="CE34" s="320"/>
      <c r="CF34" s="320"/>
      <c r="CG34" s="320"/>
      <c r="CH34" s="320"/>
      <c r="CI34" s="320"/>
      <c r="CJ34" s="320"/>
      <c r="CK34" s="320"/>
      <c r="CL34" s="320"/>
      <c r="CM34" s="320"/>
      <c r="CN34" s="320"/>
      <c r="CO34" s="320"/>
      <c r="CP34" s="320"/>
      <c r="CQ34" s="320"/>
      <c r="CR34" s="320"/>
      <c r="CS34" s="320"/>
      <c r="CT34" s="320"/>
      <c r="CU34" s="320"/>
      <c r="CV34" s="320"/>
      <c r="CW34" s="320"/>
      <c r="CX34" s="320"/>
      <c r="CY34" s="320"/>
      <c r="CZ34" s="320"/>
      <c r="DA34" s="320"/>
      <c r="DB34" s="320"/>
      <c r="DC34" s="320"/>
      <c r="DD34" s="320"/>
      <c r="DE34" s="320"/>
      <c r="DF34" s="320"/>
      <c r="DG34" s="320"/>
      <c r="DH34" s="320"/>
      <c r="DI34" s="320"/>
      <c r="DJ34" s="320"/>
      <c r="DK34" s="320"/>
      <c r="DL34" s="320"/>
      <c r="DM34" s="320"/>
      <c r="DN34" s="320"/>
      <c r="DO34" s="320"/>
      <c r="DP34" s="320"/>
      <c r="DQ34" s="320"/>
      <c r="DR34" s="320"/>
      <c r="DS34" s="320"/>
      <c r="DT34" s="320"/>
      <c r="DU34" s="320"/>
      <c r="DV34" s="320"/>
      <c r="DW34" s="320"/>
      <c r="DX34" s="320"/>
      <c r="DY34" s="320"/>
      <c r="DZ34" s="320"/>
      <c r="EA34" s="320"/>
      <c r="EB34" s="320"/>
      <c r="EC34" s="320"/>
      <c r="ED34" s="320"/>
      <c r="EE34" s="320"/>
      <c r="EF34" s="320"/>
      <c r="EG34" s="320"/>
      <c r="EH34" s="320"/>
      <c r="EI34" s="320"/>
      <c r="EJ34" s="320"/>
      <c r="EK34" s="320"/>
      <c r="EL34" s="320"/>
      <c r="EM34" s="320"/>
      <c r="EN34" s="320"/>
      <c r="EO34" s="320"/>
      <c r="EP34" s="320"/>
      <c r="EQ34" s="320"/>
      <c r="ER34" s="320"/>
      <c r="ES34" s="320"/>
      <c r="ET34" s="320"/>
      <c r="EU34" s="320"/>
      <c r="EV34" s="320"/>
      <c r="EW34" s="320"/>
      <c r="EX34" s="320"/>
      <c r="EY34" s="320"/>
      <c r="EZ34" s="320"/>
      <c r="FA34" s="320"/>
      <c r="FB34" s="320"/>
      <c r="FC34" s="320"/>
      <c r="FD34" s="320"/>
      <c r="FE34" s="320"/>
      <c r="FF34" s="320"/>
      <c r="FG34" s="320"/>
      <c r="FH34" s="320"/>
      <c r="FI34" s="320"/>
      <c r="FJ34" s="320"/>
      <c r="FK34" s="320"/>
      <c r="FL34" s="320"/>
      <c r="FM34" s="320"/>
      <c r="FN34" s="320"/>
      <c r="FO34" s="320"/>
      <c r="FP34" s="320"/>
      <c r="FQ34" s="320"/>
      <c r="FR34" s="320"/>
      <c r="FS34" s="320"/>
      <c r="FT34" s="320"/>
      <c r="FU34" s="320"/>
      <c r="FV34" s="320"/>
      <c r="FW34" s="320"/>
      <c r="FX34" s="320"/>
      <c r="FY34" s="320"/>
      <c r="FZ34" s="320"/>
      <c r="GA34" s="320"/>
      <c r="GB34" s="320"/>
      <c r="GC34" s="320"/>
      <c r="GD34" s="320"/>
      <c r="GE34" s="320"/>
      <c r="GF34" s="320"/>
      <c r="GG34" s="320"/>
      <c r="GH34" s="320"/>
      <c r="GI34" s="320"/>
      <c r="GJ34" s="320"/>
      <c r="GK34" s="320"/>
      <c r="GL34" s="320"/>
      <c r="GM34" s="320"/>
      <c r="GN34" s="320"/>
      <c r="GO34" s="320"/>
      <c r="GP34" s="320"/>
      <c r="GQ34" s="320"/>
      <c r="GR34" s="320"/>
      <c r="GS34" s="320"/>
      <c r="GT34" s="320"/>
      <c r="GU34" s="320"/>
      <c r="GV34" s="320"/>
      <c r="GW34" s="320"/>
      <c r="GX34" s="320"/>
      <c r="GY34" s="320"/>
      <c r="GZ34" s="320"/>
      <c r="HA34" s="320"/>
      <c r="HB34" s="320"/>
      <c r="HC34" s="320"/>
      <c r="HD34" s="320"/>
      <c r="HE34" s="320"/>
      <c r="HF34" s="320"/>
      <c r="HG34" s="320"/>
      <c r="HH34" s="320"/>
      <c r="HI34" s="320"/>
      <c r="HJ34" s="320"/>
      <c r="HK34" s="320"/>
      <c r="HL34" s="320"/>
      <c r="HM34" s="320"/>
      <c r="HN34" s="320"/>
      <c r="HO34" s="320"/>
      <c r="HP34" s="320"/>
      <c r="HQ34" s="320"/>
      <c r="HR34" s="320"/>
      <c r="HS34" s="320"/>
      <c r="HT34" s="320"/>
      <c r="HU34" s="320"/>
      <c r="HV34" s="320"/>
      <c r="HW34" s="320"/>
      <c r="HX34" s="320"/>
      <c r="HY34" s="320"/>
      <c r="HZ34" s="320"/>
      <c r="IA34" s="320"/>
      <c r="IB34" s="320"/>
      <c r="IC34" s="320"/>
      <c r="ID34" s="320"/>
      <c r="IE34" s="320"/>
      <c r="IF34" s="320"/>
      <c r="IG34" s="320"/>
      <c r="IH34" s="320"/>
      <c r="II34" s="320"/>
      <c r="IJ34" s="320"/>
      <c r="IK34" s="320"/>
      <c r="IL34" s="320"/>
      <c r="IM34" s="320"/>
      <c r="IN34" s="320"/>
      <c r="IO34" s="320"/>
      <c r="IP34" s="320"/>
      <c r="IQ34" s="320"/>
      <c r="IR34" s="320"/>
      <c r="IS34" s="320"/>
      <c r="IT34" s="320"/>
      <c r="IU34" s="320"/>
      <c r="IV34" s="320"/>
      <c r="IW34" s="320"/>
      <c r="IX34" s="320"/>
      <c r="IY34" s="320"/>
      <c r="IZ34" s="320"/>
      <c r="JA34" s="320"/>
      <c r="JB34" s="320"/>
      <c r="JC34" s="320"/>
      <c r="JD34" s="320"/>
      <c r="JE34" s="320"/>
      <c r="JF34" s="320"/>
      <c r="JG34" s="320"/>
      <c r="JH34" s="320"/>
      <c r="JI34" s="320"/>
      <c r="JJ34" s="320"/>
      <c r="JK34" s="320"/>
      <c r="JL34" s="320"/>
      <c r="JM34" s="320"/>
      <c r="JN34" s="320"/>
      <c r="JO34" s="320"/>
      <c r="JP34" s="320"/>
      <c r="JQ34" s="320"/>
      <c r="JR34" s="320"/>
      <c r="JS34" s="320"/>
      <c r="JT34" s="320"/>
      <c r="JU34" s="320"/>
      <c r="JV34" s="320"/>
      <c r="JW34" s="320"/>
      <c r="JX34" s="320"/>
      <c r="JY34" s="320"/>
      <c r="JZ34" s="320"/>
      <c r="KA34" s="320"/>
      <c r="KB34" s="320"/>
      <c r="KC34" s="320"/>
      <c r="KD34" s="320"/>
      <c r="KE34" s="320"/>
      <c r="KF34" s="320"/>
      <c r="KG34" s="320"/>
      <c r="KH34" s="320"/>
      <c r="KI34" s="320"/>
      <c r="KJ34" s="320"/>
      <c r="KK34" s="320"/>
      <c r="KL34" s="320"/>
      <c r="KM34" s="320"/>
      <c r="KN34" s="320"/>
      <c r="KO34" s="320"/>
      <c r="KP34" s="320"/>
      <c r="KQ34" s="320"/>
      <c r="KR34" s="320"/>
      <c r="KS34" s="320"/>
      <c r="KT34" s="320"/>
      <c r="KU34" s="320"/>
      <c r="KV34" s="320"/>
      <c r="KW34" s="320"/>
      <c r="KX34" s="320"/>
      <c r="KY34" s="320"/>
      <c r="KZ34" s="320"/>
      <c r="LA34" s="320"/>
      <c r="LB34" s="320"/>
      <c r="LC34" s="320"/>
      <c r="LD34" s="320"/>
      <c r="LE34" s="320"/>
      <c r="LF34" s="320"/>
      <c r="LG34" s="320"/>
      <c r="LH34" s="320"/>
      <c r="LI34" s="320"/>
      <c r="LJ34" s="320"/>
      <c r="LK34" s="320"/>
      <c r="LL34" s="320"/>
      <c r="LM34" s="320"/>
      <c r="LN34" s="320"/>
      <c r="LO34" s="320"/>
      <c r="LP34" s="320"/>
      <c r="LQ34" s="320"/>
      <c r="LR34" s="320"/>
      <c r="LS34" s="320"/>
      <c r="LT34" s="320"/>
      <c r="LU34" s="320"/>
      <c r="LV34" s="320"/>
      <c r="LW34" s="320"/>
      <c r="LX34" s="320"/>
      <c r="LY34" s="320"/>
      <c r="LZ34" s="320"/>
      <c r="MA34" s="320"/>
      <c r="MB34" s="320"/>
      <c r="MC34" s="320"/>
      <c r="MD34" s="320"/>
      <c r="ME34" s="320"/>
      <c r="MF34" s="320"/>
      <c r="MG34" s="320"/>
      <c r="MH34" s="320"/>
      <c r="MI34" s="320"/>
      <c r="MJ34" s="320"/>
      <c r="MK34" s="320"/>
      <c r="ML34" s="320"/>
      <c r="MM34" s="320"/>
      <c r="MN34" s="320"/>
      <c r="MO34" s="320"/>
      <c r="MP34" s="320"/>
      <c r="MQ34" s="320"/>
      <c r="MR34" s="320"/>
      <c r="MS34" s="320"/>
      <c r="MT34" s="320"/>
      <c r="MU34" s="320"/>
      <c r="MV34" s="320"/>
      <c r="MW34" s="320"/>
      <c r="MX34" s="320"/>
      <c r="MY34" s="320"/>
      <c r="MZ34" s="320"/>
      <c r="NA34" s="320"/>
      <c r="NB34" s="320"/>
      <c r="NC34" s="320"/>
      <c r="ND34" s="320"/>
      <c r="NE34" s="320"/>
      <c r="NF34" s="320"/>
      <c r="NG34" s="320"/>
      <c r="NH34" s="320"/>
      <c r="NI34" s="320"/>
      <c r="NJ34" s="320"/>
      <c r="NK34" s="320"/>
      <c r="NL34" s="320"/>
      <c r="NM34" s="320"/>
      <c r="NN34" s="320"/>
      <c r="NO34" s="320"/>
      <c r="NP34" s="320"/>
      <c r="NQ34" s="320"/>
      <c r="NR34" s="320"/>
      <c r="NS34" s="320"/>
      <c r="NT34" s="320"/>
      <c r="NU34" s="320"/>
      <c r="NV34" s="320"/>
      <c r="NW34" s="320"/>
      <c r="NX34" s="320"/>
      <c r="NY34" s="320"/>
      <c r="NZ34" s="320"/>
      <c r="OA34" s="320"/>
      <c r="OB34" s="320"/>
      <c r="OC34" s="320"/>
      <c r="OD34" s="320"/>
      <c r="OE34" s="320"/>
      <c r="OF34" s="320"/>
      <c r="OG34" s="320"/>
      <c r="OH34" s="320"/>
      <c r="OI34" s="320"/>
      <c r="OJ34" s="320"/>
      <c r="OK34" s="320"/>
      <c r="OL34" s="320"/>
      <c r="OM34" s="320"/>
      <c r="ON34" s="320"/>
      <c r="OO34" s="320"/>
      <c r="OP34" s="320"/>
      <c r="OQ34" s="320"/>
      <c r="OR34" s="320"/>
      <c r="OS34" s="320"/>
      <c r="OT34" s="320"/>
      <c r="OU34" s="320"/>
      <c r="OV34" s="320"/>
      <c r="OW34" s="320"/>
      <c r="OX34" s="320"/>
      <c r="OY34" s="320"/>
      <c r="OZ34" s="320"/>
      <c r="PA34" s="320"/>
      <c r="PB34" s="320"/>
      <c r="PC34" s="320"/>
      <c r="PD34" s="320"/>
      <c r="PE34" s="320"/>
      <c r="PF34" s="320"/>
      <c r="PG34" s="320"/>
      <c r="PH34" s="320"/>
      <c r="PI34" s="320"/>
      <c r="PJ34" s="320"/>
      <c r="PK34" s="320"/>
      <c r="PL34" s="320"/>
      <c r="PM34" s="320"/>
      <c r="PN34" s="320"/>
      <c r="PO34" s="320"/>
      <c r="PP34" s="320"/>
      <c r="PQ34" s="320"/>
      <c r="PR34" s="320"/>
      <c r="PS34" s="320"/>
      <c r="PT34" s="320"/>
      <c r="PU34" s="320"/>
      <c r="PV34" s="320"/>
      <c r="PW34" s="320"/>
      <c r="PX34" s="320"/>
      <c r="PY34" s="320"/>
      <c r="PZ34" s="320"/>
      <c r="QA34" s="320"/>
      <c r="QB34" s="320"/>
      <c r="QC34" s="320"/>
      <c r="QD34" s="320"/>
      <c r="QE34" s="320"/>
      <c r="QF34" s="320"/>
      <c r="QG34" s="320"/>
      <c r="QH34" s="320"/>
      <c r="QI34" s="320"/>
      <c r="QJ34" s="320"/>
      <c r="QK34" s="320"/>
      <c r="QL34" s="320"/>
      <c r="QM34" s="320"/>
      <c r="QN34" s="320"/>
      <c r="QO34" s="320"/>
      <c r="QP34" s="320"/>
      <c r="QQ34" s="320"/>
      <c r="QR34" s="320"/>
      <c r="QS34" s="320"/>
      <c r="QT34" s="320"/>
      <c r="QU34" s="320"/>
      <c r="QV34" s="320"/>
      <c r="QW34" s="320"/>
      <c r="QX34" s="320"/>
      <c r="QY34" s="320"/>
      <c r="QZ34" s="320"/>
      <c r="RA34" s="320"/>
      <c r="RB34" s="320"/>
      <c r="RC34" s="320"/>
      <c r="RD34" s="320"/>
      <c r="RE34" s="320"/>
      <c r="RF34" s="320"/>
      <c r="RG34" s="320"/>
      <c r="RH34" s="320"/>
      <c r="RI34" s="320"/>
      <c r="RJ34" s="320"/>
      <c r="RK34" s="320"/>
      <c r="RL34" s="320"/>
      <c r="RM34" s="320"/>
      <c r="RN34" s="320"/>
      <c r="RO34" s="320"/>
      <c r="RP34" s="320"/>
      <c r="RQ34" s="320"/>
      <c r="RR34" s="320"/>
      <c r="RS34" s="320"/>
      <c r="RT34" s="320"/>
      <c r="RU34" s="320"/>
      <c r="RV34" s="320"/>
      <c r="RW34" s="320"/>
      <c r="RX34" s="320"/>
      <c r="RY34" s="320"/>
      <c r="RZ34" s="320"/>
      <c r="SA34" s="320"/>
      <c r="SB34" s="320"/>
      <c r="SC34" s="320"/>
      <c r="SD34" s="320"/>
      <c r="SE34" s="320"/>
      <c r="SF34" s="320"/>
      <c r="SG34" s="320"/>
      <c r="SH34" s="320"/>
      <c r="SI34" s="320"/>
      <c r="SJ34" s="320"/>
      <c r="SK34" s="320"/>
      <c r="SL34" s="320"/>
      <c r="SM34" s="320"/>
      <c r="SN34" s="320"/>
      <c r="SO34" s="320"/>
      <c r="SP34" s="320"/>
      <c r="SQ34" s="320"/>
      <c r="SR34" s="320"/>
      <c r="SS34" s="320"/>
      <c r="ST34" s="320"/>
      <c r="SU34" s="320"/>
      <c r="SV34" s="320"/>
      <c r="SW34" s="320"/>
      <c r="SX34" s="320"/>
      <c r="SY34" s="320"/>
      <c r="SZ34" s="320"/>
      <c r="TA34" s="320"/>
      <c r="TB34" s="320"/>
      <c r="TC34" s="320"/>
      <c r="TD34" s="320"/>
      <c r="TE34" s="320"/>
      <c r="TF34" s="320"/>
      <c r="TG34" s="320"/>
      <c r="TH34" s="320"/>
      <c r="TI34" s="320"/>
      <c r="TJ34" s="320"/>
      <c r="TK34" s="320"/>
      <c r="TL34" s="320"/>
      <c r="TM34" s="320"/>
      <c r="TN34" s="320"/>
      <c r="TO34" s="320"/>
      <c r="TP34" s="320"/>
      <c r="TQ34" s="320"/>
      <c r="TR34" s="320"/>
      <c r="TS34" s="320"/>
      <c r="TT34" s="320"/>
      <c r="TU34" s="320"/>
      <c r="TV34" s="320"/>
      <c r="TW34" s="320"/>
      <c r="TX34" s="320"/>
      <c r="TY34" s="320"/>
      <c r="TZ34" s="320"/>
      <c r="UA34" s="320"/>
      <c r="UB34" s="320"/>
      <c r="UC34" s="320"/>
      <c r="UD34" s="320"/>
      <c r="UE34" s="320"/>
      <c r="UF34" s="320"/>
      <c r="UG34" s="320"/>
      <c r="UH34" s="320"/>
      <c r="UI34" s="320"/>
      <c r="UJ34" s="320"/>
      <c r="UK34" s="320"/>
      <c r="UL34" s="320"/>
      <c r="UM34" s="320"/>
      <c r="UN34" s="320"/>
      <c r="UO34" s="320"/>
      <c r="UP34" s="320"/>
      <c r="UQ34" s="320"/>
      <c r="UR34" s="320"/>
      <c r="US34" s="320"/>
      <c r="UT34" s="320"/>
      <c r="UU34" s="320"/>
      <c r="UV34" s="320"/>
      <c r="UW34" s="320"/>
      <c r="UX34" s="320"/>
      <c r="UY34" s="320"/>
      <c r="UZ34" s="320"/>
      <c r="VA34" s="320"/>
      <c r="VB34" s="320"/>
      <c r="VC34" s="320"/>
      <c r="VD34" s="320"/>
      <c r="VE34" s="320"/>
      <c r="VF34" s="320"/>
      <c r="VG34" s="320"/>
      <c r="VH34" s="320"/>
      <c r="VI34" s="320"/>
      <c r="VJ34" s="320"/>
      <c r="VK34" s="320"/>
      <c r="VL34" s="320"/>
      <c r="VM34" s="320"/>
      <c r="VN34" s="320"/>
      <c r="VO34" s="320"/>
      <c r="VP34" s="320"/>
      <c r="VQ34" s="320"/>
      <c r="VR34" s="320"/>
      <c r="VS34" s="320"/>
      <c r="VT34" s="320"/>
      <c r="VU34" s="320"/>
      <c r="VV34" s="320"/>
      <c r="VW34" s="320"/>
      <c r="VX34" s="320"/>
      <c r="VY34" s="320"/>
      <c r="VZ34" s="320"/>
      <c r="WA34" s="320"/>
      <c r="WB34" s="320"/>
      <c r="WC34" s="320"/>
      <c r="WD34" s="320"/>
      <c r="WE34" s="320"/>
      <c r="WF34" s="320"/>
      <c r="WG34" s="320"/>
      <c r="WH34" s="320"/>
      <c r="WI34" s="320"/>
      <c r="WJ34" s="320"/>
      <c r="WK34" s="320"/>
      <c r="WL34" s="320"/>
      <c r="WM34" s="320"/>
      <c r="WN34" s="320"/>
      <c r="WO34" s="320"/>
      <c r="WP34" s="320"/>
      <c r="WQ34" s="320"/>
      <c r="WR34" s="320"/>
      <c r="WS34" s="320"/>
      <c r="WT34" s="320"/>
      <c r="WU34" s="320"/>
      <c r="WV34" s="320"/>
      <c r="WW34" s="320"/>
      <c r="WX34" s="320"/>
      <c r="WY34" s="320"/>
      <c r="WZ34" s="320"/>
      <c r="XA34" s="320"/>
      <c r="XB34" s="320"/>
      <c r="XC34" s="320"/>
      <c r="XD34" s="320"/>
      <c r="XE34" s="320"/>
      <c r="XF34" s="320"/>
      <c r="XG34" s="320"/>
      <c r="XH34" s="320"/>
      <c r="XI34" s="320"/>
      <c r="XJ34" s="320"/>
      <c r="XK34" s="320"/>
      <c r="XL34" s="320"/>
      <c r="XM34" s="320"/>
      <c r="XN34" s="320"/>
      <c r="XO34" s="320"/>
      <c r="XP34" s="320"/>
      <c r="XQ34" s="320"/>
      <c r="XR34" s="320"/>
      <c r="XS34" s="320"/>
      <c r="XT34" s="320"/>
      <c r="XU34" s="320"/>
      <c r="XV34" s="320"/>
      <c r="XW34" s="320"/>
      <c r="XX34" s="320"/>
      <c r="XY34" s="320"/>
      <c r="XZ34" s="320"/>
      <c r="YA34" s="320"/>
      <c r="YB34" s="320"/>
      <c r="YC34" s="320"/>
      <c r="YD34" s="320"/>
      <c r="YE34" s="320"/>
      <c r="YF34" s="320"/>
      <c r="YG34" s="320"/>
      <c r="YH34" s="320"/>
      <c r="YI34" s="320"/>
      <c r="YJ34" s="320"/>
      <c r="YK34" s="320"/>
      <c r="YL34" s="320"/>
      <c r="YM34" s="320"/>
      <c r="YN34" s="320"/>
      <c r="YO34" s="320"/>
      <c r="YP34" s="320"/>
      <c r="YQ34" s="320"/>
      <c r="YR34" s="320"/>
      <c r="YS34" s="320"/>
      <c r="YT34" s="320"/>
      <c r="YU34" s="320"/>
      <c r="YV34" s="320"/>
      <c r="YW34" s="320"/>
      <c r="YX34" s="320"/>
      <c r="YY34" s="320"/>
      <c r="YZ34" s="320"/>
      <c r="ZA34" s="320"/>
      <c r="ZB34" s="320"/>
      <c r="ZC34" s="320"/>
      <c r="ZD34" s="320"/>
      <c r="ZE34" s="320"/>
      <c r="ZF34" s="320"/>
      <c r="ZG34" s="320"/>
      <c r="ZH34" s="320"/>
      <c r="ZI34" s="320"/>
      <c r="ZJ34" s="320"/>
      <c r="ZK34" s="320"/>
      <c r="ZL34" s="320"/>
      <c r="ZM34" s="320"/>
      <c r="ZN34" s="320"/>
      <c r="ZO34" s="320"/>
      <c r="ZP34" s="320"/>
      <c r="ZQ34" s="320"/>
      <c r="ZR34" s="320"/>
      <c r="ZS34" s="320"/>
      <c r="ZT34" s="320"/>
      <c r="ZU34" s="320"/>
      <c r="ZV34" s="320"/>
      <c r="ZW34" s="320"/>
      <c r="ZX34" s="320"/>
      <c r="ZY34" s="320"/>
      <c r="ZZ34" s="320"/>
      <c r="AAA34" s="320"/>
      <c r="AAB34" s="320"/>
      <c r="AAC34" s="320"/>
      <c r="AAD34" s="320"/>
      <c r="AAE34" s="320"/>
      <c r="AAF34" s="320"/>
      <c r="AAG34" s="320"/>
      <c r="AAH34" s="320"/>
      <c r="AAI34" s="320"/>
      <c r="AAJ34" s="320"/>
      <c r="AAK34" s="320"/>
      <c r="AAL34" s="320"/>
      <c r="AAM34" s="320"/>
      <c r="AAN34" s="320"/>
      <c r="AAO34" s="320"/>
      <c r="AAP34" s="320"/>
      <c r="AAQ34" s="320"/>
      <c r="AAR34" s="320"/>
      <c r="AAS34" s="320"/>
      <c r="AAT34" s="320"/>
      <c r="AAU34" s="320"/>
      <c r="AAV34" s="320"/>
      <c r="AAW34" s="320"/>
      <c r="AAX34" s="320"/>
      <c r="AAY34" s="320"/>
      <c r="AAZ34" s="320"/>
      <c r="ABA34" s="320"/>
      <c r="ABB34" s="320"/>
      <c r="ABC34" s="320"/>
      <c r="ABD34" s="320"/>
      <c r="ABE34" s="320"/>
      <c r="ABF34" s="320"/>
      <c r="ABG34" s="320"/>
      <c r="ABH34" s="320"/>
      <c r="ABI34" s="320"/>
      <c r="ABJ34" s="320"/>
      <c r="ABK34" s="320"/>
      <c r="ABL34" s="320"/>
      <c r="ABM34" s="320"/>
      <c r="ABN34" s="320"/>
      <c r="ABO34" s="320"/>
      <c r="ABP34" s="320"/>
      <c r="ABQ34" s="320"/>
      <c r="ABR34" s="320"/>
      <c r="ABS34" s="320"/>
      <c r="ABT34" s="320"/>
      <c r="ABU34" s="320"/>
      <c r="ABV34" s="320"/>
      <c r="ABW34" s="320"/>
      <c r="ABX34" s="320"/>
      <c r="ABY34" s="320"/>
      <c r="ABZ34" s="320"/>
      <c r="ACA34" s="320"/>
      <c r="ACB34" s="320"/>
      <c r="ACC34" s="320"/>
      <c r="ACD34" s="320"/>
      <c r="ACE34" s="320"/>
      <c r="ACF34" s="320"/>
      <c r="ACG34" s="320"/>
      <c r="ACH34" s="320"/>
      <c r="ACI34" s="320"/>
      <c r="ACJ34" s="320"/>
      <c r="ACK34" s="320"/>
      <c r="ACL34" s="320"/>
      <c r="ACM34" s="320"/>
      <c r="ACN34" s="320"/>
      <c r="ACO34" s="320"/>
      <c r="ACP34" s="320"/>
      <c r="ACQ34" s="320"/>
      <c r="ACR34" s="320"/>
      <c r="ACS34" s="320"/>
      <c r="ACT34" s="320"/>
      <c r="ACU34" s="320"/>
      <c r="ACV34" s="320"/>
      <c r="ACW34" s="320"/>
      <c r="ACX34" s="320"/>
      <c r="ACY34" s="320"/>
      <c r="ACZ34" s="320"/>
      <c r="ADA34" s="320"/>
      <c r="ADB34" s="320"/>
      <c r="ADC34" s="320"/>
      <c r="ADD34" s="320"/>
      <c r="ADE34" s="320"/>
      <c r="ADF34" s="320"/>
      <c r="ADG34" s="320"/>
      <c r="ADH34" s="320"/>
      <c r="ADI34" s="320"/>
      <c r="ADJ34" s="320"/>
      <c r="ADK34" s="320"/>
      <c r="ADL34" s="320"/>
      <c r="ADM34" s="320"/>
      <c r="ADN34" s="320"/>
      <c r="ADO34" s="320"/>
      <c r="ADP34" s="320"/>
      <c r="ADQ34" s="320"/>
      <c r="ADR34" s="320"/>
      <c r="ADS34" s="320"/>
      <c r="ADT34" s="320"/>
      <c r="ADU34" s="320"/>
      <c r="ADV34" s="320"/>
      <c r="ADW34" s="320"/>
      <c r="ADX34" s="320"/>
      <c r="ADY34" s="320"/>
      <c r="ADZ34" s="320"/>
      <c r="AEA34" s="320"/>
      <c r="AEB34" s="320"/>
      <c r="AEC34" s="320"/>
      <c r="AED34" s="320"/>
      <c r="AEE34" s="320"/>
      <c r="AEF34" s="320"/>
      <c r="AEG34" s="320"/>
      <c r="AEH34" s="320"/>
      <c r="AEI34" s="320"/>
      <c r="AEJ34" s="320"/>
      <c r="AEK34" s="320"/>
      <c r="AEL34" s="320"/>
      <c r="AEM34" s="320"/>
      <c r="AEN34" s="320"/>
      <c r="AEO34" s="320"/>
      <c r="AEP34" s="320"/>
      <c r="AEQ34" s="320"/>
      <c r="AER34" s="320"/>
      <c r="AES34" s="320"/>
      <c r="AET34" s="320"/>
      <c r="AEU34" s="320"/>
      <c r="AEV34" s="320"/>
      <c r="AEW34" s="320"/>
      <c r="AEX34" s="320"/>
      <c r="AEY34" s="320"/>
      <c r="AEZ34" s="320"/>
      <c r="AFA34" s="320"/>
      <c r="AFB34" s="320"/>
      <c r="AFC34" s="320"/>
      <c r="AFD34" s="320"/>
      <c r="AFE34" s="320"/>
      <c r="AFF34" s="320"/>
      <c r="AFG34" s="320"/>
      <c r="AFH34" s="320"/>
      <c r="AFI34" s="320"/>
      <c r="AFJ34" s="320"/>
      <c r="AFK34" s="320"/>
      <c r="AFL34" s="320"/>
      <c r="AFM34" s="320"/>
      <c r="AFN34" s="320"/>
      <c r="AFO34" s="320"/>
      <c r="AFP34" s="320"/>
      <c r="AFQ34" s="320"/>
      <c r="AFR34" s="320"/>
      <c r="AFS34" s="320"/>
      <c r="AFT34" s="320"/>
      <c r="AFU34" s="320"/>
      <c r="AFV34" s="320"/>
      <c r="AFW34" s="320"/>
      <c r="AFX34" s="320"/>
      <c r="AFY34" s="320"/>
      <c r="AFZ34" s="320"/>
      <c r="AGA34" s="320"/>
      <c r="AGB34" s="320"/>
      <c r="AGC34" s="320"/>
      <c r="AGD34" s="320"/>
      <c r="AGE34" s="320"/>
      <c r="AGF34" s="320"/>
      <c r="AGG34" s="320"/>
      <c r="AGH34" s="320"/>
      <c r="AGI34" s="320"/>
      <c r="AGJ34" s="320"/>
      <c r="AGK34" s="320"/>
      <c r="AGL34" s="320"/>
      <c r="AGM34" s="320"/>
      <c r="AGN34" s="320"/>
      <c r="AGO34" s="320"/>
      <c r="AGP34" s="320"/>
      <c r="AGQ34" s="320"/>
      <c r="AGR34" s="320"/>
      <c r="AGS34" s="320"/>
      <c r="AGT34" s="320"/>
      <c r="AGU34" s="320"/>
      <c r="AGV34" s="320"/>
      <c r="AGW34" s="320"/>
      <c r="AGX34" s="320"/>
      <c r="AGY34" s="320"/>
      <c r="AGZ34" s="320"/>
      <c r="AHA34" s="320"/>
      <c r="AHB34" s="320"/>
      <c r="AHC34" s="320"/>
      <c r="AHD34" s="320"/>
      <c r="AHE34" s="320"/>
      <c r="AHF34" s="320"/>
      <c r="AHG34" s="320"/>
      <c r="AHH34" s="320"/>
      <c r="AHI34" s="320"/>
      <c r="AHJ34" s="320"/>
      <c r="AHK34" s="320"/>
      <c r="AHL34" s="320"/>
      <c r="AHM34" s="320"/>
      <c r="AHN34" s="320"/>
      <c r="AHO34" s="320"/>
      <c r="AHP34" s="320"/>
      <c r="AHQ34" s="320"/>
      <c r="AHR34" s="320"/>
      <c r="AHS34" s="320"/>
      <c r="AHT34" s="320"/>
      <c r="AHU34" s="320"/>
      <c r="AHV34" s="320"/>
      <c r="AHW34" s="320"/>
      <c r="AHX34" s="320"/>
      <c r="AHY34" s="320"/>
      <c r="AHZ34" s="320"/>
      <c r="AIA34" s="320"/>
      <c r="AIB34" s="320"/>
      <c r="AIC34" s="320"/>
      <c r="AID34" s="320"/>
      <c r="AIE34" s="320"/>
      <c r="AIF34" s="320"/>
      <c r="AIG34" s="320"/>
      <c r="AIH34" s="320"/>
      <c r="AII34" s="320"/>
      <c r="AIJ34" s="320"/>
      <c r="AIK34" s="320"/>
      <c r="AIL34" s="320"/>
      <c r="AIM34" s="320"/>
      <c r="AIN34" s="320"/>
      <c r="AIO34" s="320"/>
      <c r="AIP34" s="320"/>
      <c r="AIQ34" s="320"/>
      <c r="AIR34" s="320"/>
      <c r="AIS34" s="320"/>
      <c r="AIT34" s="320"/>
      <c r="AIU34" s="320"/>
      <c r="AIV34" s="320"/>
      <c r="AIW34" s="320"/>
      <c r="AIX34" s="320"/>
      <c r="AIY34" s="320"/>
      <c r="AIZ34" s="320"/>
      <c r="AJA34" s="320"/>
      <c r="AJB34" s="320"/>
      <c r="AJC34" s="320"/>
      <c r="AJD34" s="320"/>
      <c r="AJE34" s="320"/>
      <c r="AJF34" s="320"/>
      <c r="AJG34" s="320"/>
      <c r="AJH34" s="320"/>
      <c r="AJI34" s="320"/>
      <c r="AJJ34" s="320"/>
      <c r="AJK34" s="320"/>
      <c r="AJL34" s="320"/>
      <c r="AJM34" s="320"/>
      <c r="AJN34" s="320"/>
      <c r="AJO34" s="320"/>
      <c r="AJP34" s="320"/>
      <c r="AJQ34" s="320"/>
      <c r="AJR34" s="320"/>
      <c r="AJS34" s="320"/>
      <c r="AJT34" s="320"/>
      <c r="AJU34" s="320"/>
      <c r="AJV34" s="320"/>
      <c r="AJW34" s="320"/>
      <c r="AJX34" s="320"/>
      <c r="AJY34" s="320"/>
      <c r="AJZ34" s="320"/>
      <c r="AKA34" s="320"/>
      <c r="AKB34" s="320"/>
      <c r="AKC34" s="320"/>
      <c r="AKD34" s="320"/>
      <c r="AKE34" s="320"/>
      <c r="AKF34" s="320"/>
      <c r="AKG34" s="320"/>
      <c r="AKH34" s="320"/>
      <c r="AKI34" s="320"/>
      <c r="AKJ34" s="320"/>
      <c r="AKK34" s="320"/>
      <c r="AKL34" s="320"/>
      <c r="AKM34" s="320"/>
      <c r="AKN34" s="320"/>
      <c r="AKO34" s="320"/>
      <c r="AKP34" s="320"/>
      <c r="AKQ34" s="320"/>
      <c r="AKR34" s="320"/>
      <c r="AKS34" s="320"/>
      <c r="AKT34" s="320"/>
      <c r="AKU34" s="320"/>
      <c r="AKV34" s="320"/>
      <c r="AKW34" s="320"/>
      <c r="AKX34" s="320"/>
      <c r="AKY34" s="320"/>
      <c r="AKZ34" s="320"/>
      <c r="ALA34" s="320"/>
      <c r="ALB34" s="320"/>
      <c r="ALC34" s="320"/>
      <c r="ALD34" s="320"/>
      <c r="ALE34" s="320"/>
      <c r="ALF34" s="320"/>
      <c r="ALG34" s="320"/>
      <c r="ALH34" s="320"/>
      <c r="ALI34" s="320"/>
      <c r="ALJ34" s="320"/>
      <c r="ALK34" s="320"/>
      <c r="ALL34" s="320"/>
      <c r="ALM34" s="320"/>
      <c r="ALN34" s="320"/>
      <c r="ALO34" s="320"/>
      <c r="ALP34" s="320"/>
      <c r="ALQ34" s="320"/>
      <c r="ALR34" s="320"/>
      <c r="ALS34" s="320"/>
      <c r="ALT34" s="320"/>
      <c r="ALU34" s="320"/>
      <c r="ALV34" s="320"/>
      <c r="ALW34" s="320"/>
      <c r="ALX34" s="320"/>
      <c r="ALY34" s="320"/>
      <c r="ALZ34" s="320"/>
      <c r="AMA34" s="320"/>
      <c r="AMB34" s="320"/>
      <c r="AMC34" s="320"/>
      <c r="AMD34" s="320"/>
      <c r="AME34" s="320"/>
      <c r="AMF34" s="320"/>
      <c r="AMG34" s="320"/>
      <c r="AMH34" s="320"/>
      <c r="AMI34" s="320"/>
      <c r="AMJ34" s="320"/>
      <c r="AMK34" s="320"/>
      <c r="AML34" s="320"/>
      <c r="AMM34" s="320"/>
      <c r="AMN34" s="320"/>
      <c r="AMO34" s="320"/>
      <c r="AMP34" s="320"/>
      <c r="AMQ34" s="320"/>
      <c r="AMR34" s="320"/>
      <c r="AMS34" s="320"/>
      <c r="AMT34" s="320"/>
      <c r="AMU34" s="320"/>
      <c r="AMV34" s="320"/>
      <c r="AMW34" s="320"/>
      <c r="AMX34" s="320"/>
      <c r="AMY34" s="320"/>
      <c r="AMZ34" s="320"/>
      <c r="ANA34" s="320"/>
      <c r="ANB34" s="320"/>
      <c r="ANC34" s="320"/>
      <c r="AND34" s="320"/>
      <c r="ANE34" s="320"/>
      <c r="ANF34" s="320"/>
      <c r="ANG34" s="320"/>
      <c r="ANH34" s="320"/>
      <c r="ANI34" s="320"/>
      <c r="ANJ34" s="320"/>
      <c r="ANK34" s="320"/>
      <c r="ANL34" s="320"/>
      <c r="ANM34" s="320"/>
      <c r="ANN34" s="320"/>
      <c r="ANO34" s="320"/>
      <c r="ANP34" s="320"/>
      <c r="ANQ34" s="320"/>
      <c r="ANR34" s="320"/>
      <c r="ANS34" s="320"/>
      <c r="ANT34" s="320"/>
      <c r="ANU34" s="320"/>
      <c r="ANV34" s="320"/>
      <c r="ANW34" s="320"/>
      <c r="ANX34" s="320"/>
      <c r="ANY34" s="320"/>
      <c r="ANZ34" s="320"/>
      <c r="AOA34" s="320"/>
      <c r="AOB34" s="320"/>
      <c r="AOC34" s="320"/>
      <c r="AOD34" s="320"/>
      <c r="AOE34" s="320"/>
      <c r="AOF34" s="320"/>
      <c r="AOG34" s="320"/>
      <c r="AOH34" s="320"/>
      <c r="AOI34" s="320"/>
      <c r="AOJ34" s="320"/>
      <c r="AOK34" s="320"/>
      <c r="AOL34" s="320"/>
      <c r="AOM34" s="320"/>
      <c r="AON34" s="320"/>
      <c r="AOO34" s="320"/>
      <c r="AOP34" s="320"/>
      <c r="AOQ34" s="320"/>
      <c r="AOR34" s="320"/>
      <c r="AOS34" s="320"/>
      <c r="AOT34" s="320"/>
      <c r="AOU34" s="320"/>
      <c r="AOV34" s="320"/>
      <c r="AOW34" s="320"/>
      <c r="AOX34" s="320"/>
      <c r="AOY34" s="320"/>
      <c r="AOZ34" s="320"/>
      <c r="APA34" s="320"/>
      <c r="APB34" s="320"/>
      <c r="APC34" s="320"/>
      <c r="APD34" s="320"/>
      <c r="APE34" s="320"/>
      <c r="APF34" s="320"/>
      <c r="APG34" s="320"/>
      <c r="APH34" s="320"/>
      <c r="API34" s="320"/>
      <c r="APJ34" s="320"/>
      <c r="APK34" s="320"/>
      <c r="APL34" s="320"/>
      <c r="APM34" s="320"/>
      <c r="APN34" s="320"/>
      <c r="APO34" s="320"/>
      <c r="APP34" s="320"/>
      <c r="APQ34" s="320"/>
      <c r="APR34" s="320"/>
      <c r="APS34" s="320"/>
      <c r="APT34" s="320"/>
      <c r="APU34" s="320"/>
      <c r="APV34" s="320"/>
      <c r="APW34" s="320"/>
      <c r="APX34" s="320"/>
      <c r="APY34" s="320"/>
      <c r="APZ34" s="320"/>
      <c r="AQA34" s="320"/>
      <c r="AQB34" s="320"/>
      <c r="AQC34" s="320"/>
      <c r="AQD34" s="320"/>
      <c r="AQE34" s="320"/>
      <c r="AQF34" s="320"/>
      <c r="AQG34" s="320"/>
      <c r="AQH34" s="320"/>
      <c r="AQI34" s="320"/>
      <c r="AQJ34" s="320"/>
      <c r="AQK34" s="320"/>
      <c r="AQL34" s="320"/>
      <c r="AQM34" s="320"/>
      <c r="AQN34" s="320"/>
      <c r="AQO34" s="320"/>
      <c r="AQP34" s="320"/>
      <c r="AQQ34" s="320"/>
      <c r="AQR34" s="320"/>
      <c r="AQS34" s="320"/>
      <c r="AQT34" s="320"/>
      <c r="AQU34" s="320"/>
      <c r="AQV34" s="320"/>
      <c r="AQW34" s="320"/>
      <c r="AQX34" s="320"/>
      <c r="AQY34" s="320"/>
      <c r="AQZ34" s="320"/>
      <c r="ARA34" s="320"/>
      <c r="ARB34" s="320"/>
      <c r="ARC34" s="320"/>
      <c r="ARD34" s="320"/>
      <c r="ARE34" s="320"/>
      <c r="ARF34" s="320"/>
      <c r="ARG34" s="320"/>
      <c r="ARH34" s="320"/>
      <c r="ARI34" s="320"/>
      <c r="ARJ34" s="320"/>
      <c r="ARK34" s="320"/>
      <c r="ARL34" s="320"/>
      <c r="ARM34" s="320"/>
      <c r="ARN34" s="320"/>
      <c r="ARO34" s="320"/>
      <c r="ARP34" s="320"/>
      <c r="ARQ34" s="320"/>
      <c r="ARR34" s="320"/>
      <c r="ARS34" s="320"/>
      <c r="ART34" s="320"/>
      <c r="ARU34" s="320"/>
      <c r="ARV34" s="320"/>
      <c r="ARW34" s="320"/>
      <c r="ARX34" s="320"/>
      <c r="ARY34" s="320"/>
      <c r="ARZ34" s="320"/>
      <c r="ASA34" s="320"/>
      <c r="ASB34" s="320"/>
      <c r="ASC34" s="320"/>
      <c r="ASD34" s="320"/>
      <c r="ASE34" s="320"/>
      <c r="ASF34" s="320"/>
      <c r="ASG34" s="320"/>
      <c r="ASH34" s="320"/>
      <c r="ASI34" s="320"/>
      <c r="ASJ34" s="320"/>
      <c r="ASK34" s="320"/>
      <c r="ASL34" s="320"/>
      <c r="ASM34" s="320"/>
      <c r="ASN34" s="320"/>
      <c r="ASO34" s="320"/>
      <c r="ASP34" s="320"/>
      <c r="ASQ34" s="320"/>
      <c r="ASR34" s="320"/>
      <c r="ASS34" s="320"/>
      <c r="AST34" s="320"/>
      <c r="ASU34" s="320"/>
      <c r="ASV34" s="320"/>
      <c r="ASW34" s="320"/>
      <c r="ASX34" s="320"/>
      <c r="ASY34" s="320"/>
      <c r="ASZ34" s="320"/>
      <c r="ATA34" s="320"/>
      <c r="ATB34" s="320"/>
      <c r="ATC34" s="320"/>
      <c r="ATD34" s="320"/>
      <c r="ATE34" s="320"/>
      <c r="ATF34" s="320"/>
      <c r="ATG34" s="320"/>
      <c r="ATH34" s="320"/>
      <c r="ATI34" s="320"/>
      <c r="ATJ34" s="320"/>
      <c r="ATK34" s="320"/>
      <c r="ATL34" s="320"/>
      <c r="ATM34" s="320"/>
      <c r="ATN34" s="320"/>
      <c r="ATO34" s="320"/>
      <c r="ATP34" s="320"/>
      <c r="ATQ34" s="320"/>
      <c r="ATR34" s="320"/>
      <c r="ATS34" s="320"/>
      <c r="ATT34" s="320"/>
      <c r="ATU34" s="320"/>
      <c r="ATV34" s="320"/>
      <c r="ATW34" s="320"/>
      <c r="ATX34" s="320"/>
      <c r="ATY34" s="320"/>
      <c r="ATZ34" s="320"/>
      <c r="AUA34" s="320"/>
      <c r="AUB34" s="320"/>
      <c r="AUC34" s="320"/>
      <c r="AUD34" s="320"/>
      <c r="AUE34" s="320"/>
      <c r="AUF34" s="320"/>
      <c r="AUG34" s="320"/>
      <c r="AUH34" s="320"/>
      <c r="AUI34" s="320"/>
      <c r="AUJ34" s="320"/>
      <c r="AUK34" s="320"/>
      <c r="AUL34" s="320"/>
      <c r="AUM34" s="320"/>
      <c r="AUN34" s="320"/>
      <c r="AUO34" s="320"/>
      <c r="AUP34" s="320"/>
      <c r="AUQ34" s="320"/>
      <c r="AUR34" s="320"/>
      <c r="AUS34" s="320"/>
      <c r="AUT34" s="320"/>
      <c r="AUU34" s="320"/>
      <c r="AUV34" s="320"/>
      <c r="AUW34" s="320"/>
      <c r="AUX34" s="320"/>
      <c r="AUY34" s="320"/>
      <c r="AUZ34" s="320"/>
      <c r="AVA34" s="320"/>
      <c r="AVB34" s="320"/>
      <c r="AVC34" s="320"/>
      <c r="AVD34" s="320"/>
      <c r="AVE34" s="320"/>
      <c r="AVF34" s="320"/>
      <c r="AVG34" s="320"/>
      <c r="AVH34" s="320"/>
      <c r="AVI34" s="320"/>
      <c r="AVJ34" s="320"/>
      <c r="AVK34" s="320"/>
      <c r="AVL34" s="320"/>
      <c r="AVM34" s="320"/>
      <c r="AVN34" s="320"/>
      <c r="AVO34" s="320"/>
      <c r="AVP34" s="320"/>
      <c r="AVQ34" s="320"/>
      <c r="AVR34" s="320"/>
      <c r="AVS34" s="320"/>
      <c r="AVT34" s="320"/>
      <c r="AVU34" s="320"/>
      <c r="AVV34" s="320"/>
      <c r="AVW34" s="320"/>
      <c r="AVX34" s="320"/>
      <c r="AVY34" s="320"/>
      <c r="AVZ34" s="320"/>
      <c r="AWA34" s="320"/>
      <c r="AWB34" s="320"/>
      <c r="AWC34" s="320"/>
      <c r="AWD34" s="320"/>
      <c r="AWE34" s="320"/>
      <c r="AWF34" s="320"/>
      <c r="AWG34" s="320"/>
      <c r="AWH34" s="320"/>
      <c r="AWI34" s="320"/>
      <c r="AWJ34" s="320"/>
      <c r="AWK34" s="320"/>
      <c r="AWL34" s="320"/>
      <c r="AWM34" s="320"/>
      <c r="AWN34" s="320"/>
      <c r="AWO34" s="320"/>
      <c r="AWP34" s="320"/>
      <c r="AWQ34" s="320"/>
      <c r="AWR34" s="320"/>
      <c r="AWS34" s="320"/>
      <c r="AWT34" s="320"/>
      <c r="AWU34" s="320"/>
      <c r="AWV34" s="320"/>
      <c r="AWW34" s="320"/>
      <c r="AWX34" s="320"/>
      <c r="AWY34" s="320"/>
      <c r="AWZ34" s="320"/>
      <c r="AXA34" s="320"/>
      <c r="AXB34" s="320"/>
      <c r="AXC34" s="320"/>
      <c r="AXD34" s="320"/>
      <c r="AXE34" s="320"/>
      <c r="AXF34" s="320"/>
      <c r="AXG34" s="320"/>
      <c r="AXH34" s="320"/>
      <c r="AXI34" s="320"/>
      <c r="AXJ34" s="320"/>
      <c r="AXK34" s="320"/>
      <c r="AXL34" s="320"/>
      <c r="AXM34" s="320"/>
      <c r="AXN34" s="320"/>
      <c r="AXO34" s="320"/>
      <c r="AXP34" s="320"/>
      <c r="AXQ34" s="320"/>
      <c r="AXR34" s="320"/>
      <c r="AXS34" s="320"/>
      <c r="AXT34" s="320"/>
      <c r="AXU34" s="320"/>
      <c r="AXV34" s="320"/>
      <c r="AXW34" s="320"/>
      <c r="AXX34" s="320"/>
      <c r="AXY34" s="320"/>
      <c r="AXZ34" s="320"/>
      <c r="AYA34" s="320"/>
      <c r="AYB34" s="320"/>
      <c r="AYC34" s="320"/>
      <c r="AYD34" s="320"/>
      <c r="AYE34" s="320"/>
      <c r="AYF34" s="320"/>
      <c r="AYG34" s="320"/>
      <c r="AYH34" s="320"/>
      <c r="AYI34" s="320"/>
      <c r="AYJ34" s="320"/>
      <c r="AYK34" s="320"/>
      <c r="AYL34" s="320"/>
      <c r="AYM34" s="320"/>
      <c r="AYN34" s="320"/>
      <c r="AYO34" s="320"/>
      <c r="AYP34" s="320"/>
      <c r="AYQ34" s="320"/>
      <c r="AYR34" s="320"/>
      <c r="AYS34" s="320"/>
      <c r="AYT34" s="320"/>
      <c r="AYU34" s="320"/>
      <c r="AYV34" s="320"/>
      <c r="AYW34" s="320"/>
      <c r="AYX34" s="320"/>
      <c r="AYY34" s="320"/>
      <c r="AYZ34" s="320"/>
      <c r="AZA34" s="320"/>
      <c r="AZB34" s="320"/>
      <c r="AZC34" s="320"/>
      <c r="AZD34" s="320"/>
      <c r="AZE34" s="320"/>
      <c r="AZF34" s="320"/>
      <c r="AZG34" s="320"/>
      <c r="AZH34" s="320"/>
      <c r="AZI34" s="320"/>
      <c r="AZJ34" s="320"/>
      <c r="AZK34" s="320"/>
      <c r="AZL34" s="320"/>
      <c r="AZM34" s="320"/>
      <c r="AZN34" s="320"/>
      <c r="AZO34" s="320"/>
      <c r="AZP34" s="320"/>
      <c r="AZQ34" s="320"/>
      <c r="AZR34" s="320"/>
      <c r="AZS34" s="320"/>
      <c r="AZT34" s="320"/>
      <c r="AZU34" s="320"/>
      <c r="AZV34" s="320"/>
      <c r="AZW34" s="320"/>
      <c r="AZX34" s="320"/>
      <c r="AZY34" s="320"/>
      <c r="AZZ34" s="320"/>
      <c r="BAA34" s="320"/>
      <c r="BAB34" s="320"/>
      <c r="BAC34" s="320"/>
      <c r="BAD34" s="320"/>
      <c r="BAE34" s="320"/>
      <c r="BAF34" s="320"/>
      <c r="BAG34" s="320"/>
      <c r="BAH34" s="320"/>
      <c r="BAI34" s="320"/>
      <c r="BAJ34" s="320"/>
      <c r="BAK34" s="320"/>
      <c r="BAL34" s="320"/>
      <c r="BAM34" s="320"/>
      <c r="BAN34" s="320"/>
      <c r="BAO34" s="320"/>
      <c r="BAP34" s="320"/>
      <c r="BAQ34" s="320"/>
      <c r="BAR34" s="320"/>
      <c r="BAS34" s="320"/>
      <c r="BAT34" s="320"/>
      <c r="BAU34" s="320"/>
      <c r="BAV34" s="320"/>
      <c r="BAW34" s="320"/>
      <c r="BAX34" s="320"/>
      <c r="BAY34" s="320"/>
      <c r="BAZ34" s="320"/>
      <c r="BBA34" s="320"/>
      <c r="BBB34" s="320"/>
      <c r="BBC34" s="320"/>
      <c r="BBD34" s="320"/>
      <c r="BBE34" s="320"/>
      <c r="BBF34" s="320"/>
      <c r="BBG34" s="320"/>
      <c r="BBH34" s="320"/>
      <c r="BBI34" s="320"/>
      <c r="BBJ34" s="320"/>
      <c r="BBK34" s="320"/>
      <c r="BBL34" s="320"/>
      <c r="BBM34" s="320"/>
      <c r="BBN34" s="320"/>
      <c r="BBO34" s="320"/>
      <c r="BBP34" s="320"/>
      <c r="BBQ34" s="320"/>
      <c r="BBR34" s="320"/>
      <c r="BBS34" s="320"/>
      <c r="BBT34" s="320"/>
      <c r="BBU34" s="320"/>
      <c r="BBV34" s="320"/>
      <c r="BBW34" s="320"/>
      <c r="BBX34" s="320"/>
      <c r="BBY34" s="320"/>
      <c r="BBZ34" s="320"/>
      <c r="BCA34" s="320"/>
      <c r="BCB34" s="320"/>
      <c r="BCC34" s="320"/>
      <c r="BCD34" s="320"/>
      <c r="BCE34" s="320"/>
      <c r="BCF34" s="320"/>
      <c r="BCG34" s="320"/>
      <c r="BCH34" s="320"/>
      <c r="BCI34" s="320"/>
      <c r="BCJ34" s="320"/>
      <c r="BCK34" s="320"/>
      <c r="BCL34" s="320"/>
      <c r="BCM34" s="320"/>
      <c r="BCN34" s="320"/>
      <c r="BCO34" s="320"/>
      <c r="BCP34" s="320"/>
      <c r="BCQ34" s="320"/>
      <c r="BCR34" s="320"/>
      <c r="BCS34" s="320"/>
      <c r="BCT34" s="320"/>
      <c r="BCU34" s="320"/>
      <c r="BCV34" s="320"/>
      <c r="BCW34" s="320"/>
      <c r="BCX34" s="320"/>
      <c r="BCY34" s="320"/>
      <c r="BCZ34" s="320"/>
      <c r="BDA34" s="320"/>
      <c r="BDB34" s="320"/>
      <c r="BDC34" s="320"/>
      <c r="BDD34" s="320"/>
      <c r="BDE34" s="320"/>
      <c r="BDF34" s="320"/>
      <c r="BDG34" s="320"/>
      <c r="BDH34" s="320"/>
      <c r="BDI34" s="320"/>
      <c r="BDJ34" s="320"/>
      <c r="BDK34" s="320"/>
      <c r="BDL34" s="320"/>
      <c r="BDM34" s="320"/>
      <c r="BDN34" s="320"/>
      <c r="BDO34" s="320"/>
      <c r="BDP34" s="320"/>
      <c r="BDQ34" s="320"/>
      <c r="BDR34" s="320"/>
      <c r="BDS34" s="320"/>
      <c r="BDT34" s="320"/>
      <c r="BDU34" s="320"/>
      <c r="BDV34" s="320"/>
      <c r="BDW34" s="320"/>
      <c r="BDX34" s="320"/>
      <c r="BDY34" s="320"/>
      <c r="BDZ34" s="320"/>
      <c r="BEA34" s="320"/>
      <c r="BEB34" s="320"/>
      <c r="BEC34" s="320"/>
      <c r="BED34" s="320"/>
      <c r="BEE34" s="320"/>
      <c r="BEF34" s="320"/>
      <c r="BEG34" s="320"/>
      <c r="BEH34" s="320"/>
      <c r="BEI34" s="320"/>
      <c r="BEJ34" s="320"/>
      <c r="BEK34" s="320"/>
      <c r="BEL34" s="320"/>
      <c r="BEM34" s="320"/>
      <c r="BEN34" s="320"/>
      <c r="BEO34" s="320"/>
      <c r="BEP34" s="320"/>
      <c r="BEQ34" s="320"/>
      <c r="BER34" s="320"/>
      <c r="BES34" s="320"/>
      <c r="BET34" s="320"/>
      <c r="BEU34" s="320"/>
      <c r="BEV34" s="320"/>
      <c r="BEW34" s="320"/>
      <c r="BEX34" s="320"/>
      <c r="BEY34" s="320"/>
      <c r="BEZ34" s="320"/>
      <c r="BFA34" s="320"/>
      <c r="BFB34" s="320"/>
      <c r="BFC34" s="320"/>
      <c r="BFD34" s="320"/>
      <c r="BFE34" s="320"/>
      <c r="BFF34" s="320"/>
      <c r="BFG34" s="320"/>
      <c r="BFH34" s="320"/>
      <c r="BFI34" s="320"/>
      <c r="BFJ34" s="320"/>
      <c r="BFK34" s="320"/>
      <c r="BFL34" s="320"/>
      <c r="BFM34" s="320"/>
      <c r="BFN34" s="320"/>
      <c r="BFO34" s="320"/>
      <c r="BFP34" s="320"/>
      <c r="BFQ34" s="320"/>
      <c r="BFR34" s="320"/>
      <c r="BFS34" s="320"/>
      <c r="BFT34" s="320"/>
      <c r="BFU34" s="320"/>
      <c r="BFV34" s="320"/>
      <c r="BFW34" s="320"/>
      <c r="BFX34" s="320"/>
      <c r="BFY34" s="320"/>
      <c r="BFZ34" s="320"/>
      <c r="BGA34" s="320"/>
      <c r="BGB34" s="320"/>
      <c r="BGC34" s="320"/>
      <c r="BGD34" s="320"/>
      <c r="BGE34" s="320"/>
      <c r="BGF34" s="320"/>
      <c r="BGG34" s="320"/>
      <c r="BGH34" s="320"/>
      <c r="BGI34" s="320"/>
      <c r="BGJ34" s="320"/>
      <c r="BGK34" s="320"/>
      <c r="BGL34" s="320"/>
      <c r="BGM34" s="320"/>
      <c r="BGN34" s="320"/>
      <c r="BGO34" s="320"/>
      <c r="BGP34" s="320"/>
      <c r="BGQ34" s="320"/>
      <c r="BGR34" s="320"/>
      <c r="BGS34" s="320"/>
      <c r="BGT34" s="320"/>
      <c r="BGU34" s="320"/>
      <c r="BGV34" s="320"/>
      <c r="BGW34" s="320"/>
      <c r="BGX34" s="320"/>
      <c r="BGY34" s="320"/>
      <c r="BGZ34" s="320"/>
      <c r="BHA34" s="320"/>
      <c r="BHB34" s="320"/>
      <c r="BHC34" s="320"/>
      <c r="BHD34" s="320"/>
      <c r="BHE34" s="320"/>
      <c r="BHF34" s="320"/>
      <c r="BHG34" s="320"/>
      <c r="BHH34" s="320"/>
      <c r="BHI34" s="320"/>
      <c r="BHJ34" s="320"/>
      <c r="BHK34" s="320"/>
      <c r="BHL34" s="320"/>
      <c r="BHM34" s="320"/>
      <c r="BHN34" s="320"/>
      <c r="BHO34" s="320"/>
      <c r="BHP34" s="320"/>
      <c r="BHQ34" s="320"/>
      <c r="BHR34" s="320"/>
      <c r="BHS34" s="320"/>
      <c r="BHT34" s="320"/>
      <c r="BHU34" s="320"/>
      <c r="BHV34" s="320"/>
      <c r="BHW34" s="320"/>
      <c r="BHX34" s="320"/>
      <c r="BHY34" s="320"/>
      <c r="BHZ34" s="320"/>
      <c r="BIA34" s="320"/>
      <c r="BIB34" s="320"/>
      <c r="BIC34" s="320"/>
      <c r="BID34" s="320"/>
      <c r="BIE34" s="320"/>
      <c r="BIF34" s="320"/>
      <c r="BIG34" s="320"/>
      <c r="BIH34" s="320"/>
      <c r="BII34" s="320"/>
      <c r="BIJ34" s="320"/>
      <c r="BIK34" s="320"/>
      <c r="BIL34" s="320"/>
      <c r="BIM34" s="320"/>
      <c r="BIN34" s="320"/>
      <c r="BIO34" s="320"/>
      <c r="BIP34" s="320"/>
      <c r="BIQ34" s="320"/>
      <c r="BIR34" s="320"/>
      <c r="BIS34" s="320"/>
      <c r="BIT34" s="320"/>
      <c r="BIU34" s="320"/>
      <c r="BIV34" s="320"/>
      <c r="BIW34" s="320"/>
      <c r="BIX34" s="320"/>
      <c r="BIY34" s="320"/>
      <c r="BIZ34" s="320"/>
      <c r="BJA34" s="320"/>
      <c r="BJB34" s="320"/>
      <c r="BJC34" s="320"/>
      <c r="BJD34" s="320"/>
      <c r="BJE34" s="320"/>
      <c r="BJF34" s="320"/>
      <c r="BJG34" s="320"/>
      <c r="BJH34" s="320"/>
      <c r="BJI34" s="320"/>
      <c r="BJJ34" s="320"/>
      <c r="BJK34" s="320"/>
      <c r="BJL34" s="320"/>
      <c r="BJM34" s="320"/>
      <c r="BJN34" s="320"/>
      <c r="BJO34" s="320"/>
      <c r="BJP34" s="320"/>
      <c r="BJQ34" s="320"/>
      <c r="BJR34" s="320"/>
      <c r="BJS34" s="320"/>
      <c r="BJT34" s="320"/>
      <c r="BJU34" s="320"/>
      <c r="BJV34" s="320"/>
      <c r="BJW34" s="320"/>
      <c r="BJX34" s="320"/>
      <c r="BJY34" s="320"/>
      <c r="BJZ34" s="320"/>
      <c r="BKA34" s="320"/>
      <c r="BKB34" s="320"/>
      <c r="BKC34" s="320"/>
      <c r="BKD34" s="320"/>
      <c r="BKE34" s="320"/>
      <c r="BKF34" s="320"/>
      <c r="BKG34" s="320"/>
      <c r="BKH34" s="320"/>
      <c r="BKI34" s="320"/>
      <c r="BKJ34" s="320"/>
      <c r="BKK34" s="320"/>
      <c r="BKL34" s="320"/>
      <c r="BKM34" s="320"/>
      <c r="BKN34" s="320"/>
      <c r="BKO34" s="320"/>
      <c r="BKP34" s="320"/>
      <c r="BKQ34" s="320"/>
      <c r="BKR34" s="320"/>
      <c r="BKS34" s="320"/>
      <c r="BKT34" s="320"/>
      <c r="BKU34" s="320"/>
      <c r="BKV34" s="320"/>
      <c r="BKW34" s="320"/>
      <c r="BKX34" s="320"/>
      <c r="BKY34" s="320"/>
      <c r="BKZ34" s="320"/>
      <c r="BLA34" s="320"/>
      <c r="BLB34" s="320"/>
      <c r="BLC34" s="320"/>
      <c r="BLD34" s="320"/>
      <c r="BLE34" s="320"/>
      <c r="BLF34" s="320"/>
      <c r="BLG34" s="320"/>
      <c r="BLH34" s="320"/>
      <c r="BLI34" s="320"/>
      <c r="BLJ34" s="320"/>
      <c r="BLK34" s="320"/>
      <c r="BLL34" s="320"/>
      <c r="BLM34" s="320"/>
      <c r="BLN34" s="320"/>
      <c r="BLO34" s="320"/>
      <c r="BLP34" s="320"/>
      <c r="BLQ34" s="320"/>
      <c r="BLR34" s="320"/>
      <c r="BLS34" s="320"/>
      <c r="BLT34" s="320"/>
      <c r="BLU34" s="320"/>
      <c r="BLV34" s="320"/>
      <c r="BLW34" s="320"/>
      <c r="BLX34" s="320"/>
      <c r="BLY34" s="320"/>
      <c r="BLZ34" s="320"/>
      <c r="BMA34" s="320"/>
      <c r="BMB34" s="320"/>
      <c r="BMC34" s="320"/>
      <c r="BMD34" s="320"/>
      <c r="BME34" s="320"/>
      <c r="BMF34" s="320"/>
      <c r="BMG34" s="320"/>
      <c r="BMH34" s="320"/>
      <c r="BMI34" s="320"/>
      <c r="BMJ34" s="320"/>
      <c r="BMK34" s="320"/>
      <c r="BML34" s="320"/>
      <c r="BMM34" s="320"/>
      <c r="BMN34" s="320"/>
      <c r="BMO34" s="320"/>
      <c r="BMP34" s="320"/>
      <c r="BMQ34" s="320"/>
      <c r="BMR34" s="320"/>
      <c r="BMS34" s="320"/>
      <c r="BMT34" s="320"/>
      <c r="BMU34" s="320"/>
      <c r="BMV34" s="320"/>
      <c r="BMW34" s="320"/>
      <c r="BMX34" s="320"/>
      <c r="BMY34" s="320"/>
      <c r="BMZ34" s="320"/>
      <c r="BNA34" s="320"/>
      <c r="BNB34" s="320"/>
      <c r="BNC34" s="320"/>
      <c r="BND34" s="320"/>
      <c r="BNE34" s="320"/>
      <c r="BNF34" s="320"/>
      <c r="BNG34" s="320"/>
      <c r="BNH34" s="320"/>
      <c r="BNI34" s="320"/>
      <c r="BNJ34" s="320"/>
      <c r="BNK34" s="320"/>
      <c r="BNL34" s="320"/>
      <c r="BNM34" s="320"/>
      <c r="BNN34" s="320"/>
      <c r="BNO34" s="320"/>
      <c r="BNP34" s="320"/>
      <c r="BNQ34" s="320"/>
      <c r="BNR34" s="320"/>
      <c r="BNS34" s="320"/>
      <c r="BNT34" s="320"/>
      <c r="BNU34" s="320"/>
      <c r="BNV34" s="320"/>
      <c r="BNW34" s="320"/>
      <c r="BNX34" s="320"/>
      <c r="BNY34" s="320"/>
      <c r="BNZ34" s="320"/>
      <c r="BOA34" s="320"/>
      <c r="BOB34" s="320"/>
      <c r="BOC34" s="320"/>
      <c r="BOD34" s="320"/>
      <c r="BOE34" s="320"/>
      <c r="BOF34" s="320"/>
      <c r="BOG34" s="320"/>
      <c r="BOH34" s="320"/>
      <c r="BOI34" s="320"/>
      <c r="BOJ34" s="320"/>
      <c r="BOK34" s="320"/>
      <c r="BOL34" s="320"/>
      <c r="BOM34" s="320"/>
      <c r="BON34" s="320"/>
      <c r="BOO34" s="320"/>
      <c r="BOP34" s="320"/>
      <c r="BOQ34" s="320"/>
      <c r="BOR34" s="320"/>
      <c r="BOS34" s="320"/>
      <c r="BOT34" s="320"/>
      <c r="BOU34" s="320"/>
      <c r="BOV34" s="320"/>
      <c r="BOW34" s="320"/>
      <c r="BOX34" s="320"/>
      <c r="BOY34" s="320"/>
      <c r="BOZ34" s="320"/>
      <c r="BPA34" s="320"/>
      <c r="BPB34" s="320"/>
      <c r="BPC34" s="320"/>
      <c r="BPD34" s="320"/>
      <c r="BPE34" s="320"/>
      <c r="BPF34" s="320"/>
      <c r="BPG34" s="320"/>
      <c r="BPH34" s="320"/>
      <c r="BPI34" s="320"/>
      <c r="BPJ34" s="320"/>
      <c r="BPK34" s="320"/>
      <c r="BPL34" s="320"/>
      <c r="BPM34" s="320"/>
      <c r="BPN34" s="320"/>
      <c r="BPO34" s="320"/>
      <c r="BPP34" s="320"/>
      <c r="BPQ34" s="320"/>
      <c r="BPR34" s="320"/>
      <c r="BPS34" s="320"/>
      <c r="BPT34" s="320"/>
      <c r="BPU34" s="320"/>
      <c r="BPV34" s="320"/>
      <c r="BPW34" s="320"/>
      <c r="BPX34" s="320"/>
      <c r="BPY34" s="320"/>
      <c r="BPZ34" s="320"/>
      <c r="BQA34" s="320"/>
      <c r="BQB34" s="320"/>
      <c r="BQC34" s="320"/>
      <c r="BQD34" s="320"/>
      <c r="BQE34" s="320"/>
      <c r="BQF34" s="320"/>
      <c r="BQG34" s="320"/>
      <c r="BQH34" s="320"/>
      <c r="BQI34" s="320"/>
      <c r="BQJ34" s="320"/>
      <c r="BQK34" s="320"/>
      <c r="BQL34" s="320"/>
      <c r="BQM34" s="320"/>
      <c r="BQN34" s="320"/>
      <c r="BQO34" s="320"/>
      <c r="BQP34" s="320"/>
      <c r="BQQ34" s="320"/>
      <c r="BQR34" s="320"/>
      <c r="BQS34" s="320"/>
      <c r="BQT34" s="320"/>
      <c r="BQU34" s="320"/>
      <c r="BQV34" s="320"/>
      <c r="BQW34" s="320"/>
      <c r="BQX34" s="320"/>
      <c r="BQY34" s="320"/>
      <c r="BQZ34" s="320"/>
      <c r="BRA34" s="320"/>
      <c r="BRB34" s="320"/>
      <c r="BRC34" s="320"/>
      <c r="BRD34" s="320"/>
      <c r="BRE34" s="320"/>
      <c r="BRF34" s="320"/>
      <c r="BRG34" s="320"/>
      <c r="BRH34" s="320"/>
      <c r="BRI34" s="320"/>
      <c r="BRJ34" s="320"/>
      <c r="BRK34" s="320"/>
      <c r="BRL34" s="320"/>
      <c r="BRM34" s="320"/>
      <c r="BRN34" s="320"/>
      <c r="BRO34" s="320"/>
      <c r="BRP34" s="320"/>
      <c r="BRQ34" s="320"/>
      <c r="BRR34" s="320"/>
      <c r="BRS34" s="320"/>
      <c r="BRT34" s="320"/>
      <c r="BRU34" s="320"/>
      <c r="BRV34" s="320"/>
      <c r="BRW34" s="320"/>
      <c r="BRX34" s="320"/>
      <c r="BRY34" s="320"/>
      <c r="BRZ34" s="320"/>
      <c r="BSA34" s="320"/>
      <c r="BSB34" s="320"/>
      <c r="BSC34" s="320"/>
      <c r="BSD34" s="320"/>
      <c r="BSE34" s="320"/>
      <c r="BSF34" s="320"/>
      <c r="BSG34" s="320"/>
      <c r="BSH34" s="320"/>
      <c r="BSI34" s="320"/>
      <c r="BSJ34" s="320"/>
      <c r="BSK34" s="320"/>
      <c r="BSL34" s="320"/>
      <c r="BSM34" s="320"/>
      <c r="BSN34" s="320"/>
      <c r="BSO34" s="320"/>
      <c r="BSP34" s="320"/>
      <c r="BSQ34" s="320"/>
      <c r="BSR34" s="320"/>
      <c r="BSS34" s="320"/>
      <c r="BST34" s="320"/>
      <c r="BSU34" s="320"/>
      <c r="BSV34" s="320"/>
      <c r="BSW34" s="320"/>
      <c r="BSX34" s="320"/>
      <c r="BSY34" s="320"/>
      <c r="BSZ34" s="320"/>
      <c r="BTA34" s="320"/>
      <c r="BTB34" s="320"/>
      <c r="BTC34" s="320"/>
      <c r="BTD34" s="320"/>
      <c r="BTE34" s="320"/>
      <c r="BTF34" s="320"/>
      <c r="BTG34" s="320"/>
      <c r="BTH34" s="320"/>
      <c r="BTI34" s="320"/>
      <c r="BTJ34" s="320"/>
      <c r="BTK34" s="320"/>
      <c r="BTL34" s="320"/>
      <c r="BTM34" s="320"/>
      <c r="BTN34" s="320"/>
      <c r="BTO34" s="320"/>
      <c r="BTP34" s="320"/>
      <c r="BTQ34" s="320"/>
      <c r="BTR34" s="320"/>
      <c r="BTS34" s="320"/>
      <c r="BTT34" s="320"/>
      <c r="BTU34" s="320"/>
      <c r="BTV34" s="320"/>
      <c r="BTW34" s="320"/>
      <c r="BTX34" s="320"/>
      <c r="BTY34" s="320"/>
      <c r="BTZ34" s="320"/>
      <c r="BUA34" s="320"/>
      <c r="BUB34" s="320"/>
      <c r="BUC34" s="320"/>
      <c r="BUD34" s="320"/>
      <c r="BUE34" s="320"/>
      <c r="BUF34" s="320"/>
      <c r="BUG34" s="320"/>
      <c r="BUH34" s="320"/>
      <c r="BUI34" s="320"/>
      <c r="BUJ34" s="320"/>
      <c r="BUK34" s="320"/>
      <c r="BUL34" s="320"/>
      <c r="BUM34" s="320"/>
      <c r="BUN34" s="320"/>
      <c r="BUO34" s="320"/>
      <c r="BUP34" s="320"/>
      <c r="BUQ34" s="320"/>
      <c r="BUR34" s="320"/>
      <c r="BUS34" s="320"/>
      <c r="BUT34" s="320"/>
      <c r="BUU34" s="320"/>
      <c r="BUV34" s="320"/>
      <c r="BUW34" s="320"/>
      <c r="BUX34" s="320"/>
      <c r="BUY34" s="320"/>
      <c r="BUZ34" s="320"/>
      <c r="BVA34" s="320"/>
      <c r="BVB34" s="320"/>
      <c r="BVC34" s="320"/>
      <c r="BVD34" s="320"/>
      <c r="BVE34" s="320"/>
      <c r="BVF34" s="320"/>
      <c r="BVG34" s="320"/>
      <c r="BVH34" s="320"/>
      <c r="BVI34" s="320"/>
      <c r="BVJ34" s="320"/>
      <c r="BVK34" s="320"/>
      <c r="BVL34" s="320"/>
      <c r="BVM34" s="320"/>
      <c r="BVN34" s="320"/>
      <c r="BVO34" s="320"/>
      <c r="BVP34" s="320"/>
      <c r="BVQ34" s="320"/>
      <c r="BVR34" s="320"/>
      <c r="BVS34" s="320"/>
      <c r="BVT34" s="320"/>
      <c r="BVU34" s="320"/>
      <c r="BVV34" s="320"/>
      <c r="BVW34" s="320"/>
      <c r="BVX34" s="320"/>
      <c r="BVY34" s="320"/>
      <c r="BVZ34" s="320"/>
      <c r="BWA34" s="320"/>
      <c r="BWB34" s="320"/>
      <c r="BWC34" s="320"/>
      <c r="BWD34" s="320"/>
      <c r="BWE34" s="320"/>
      <c r="BWF34" s="320"/>
      <c r="BWG34" s="320"/>
      <c r="BWH34" s="320"/>
      <c r="BWI34" s="320"/>
      <c r="BWJ34" s="320"/>
      <c r="BWK34" s="320"/>
      <c r="BWL34" s="320"/>
      <c r="BWM34" s="320"/>
      <c r="BWN34" s="320"/>
      <c r="BWO34" s="320"/>
      <c r="BWP34" s="320"/>
      <c r="BWQ34" s="320"/>
      <c r="BWR34" s="320"/>
      <c r="BWS34" s="320"/>
      <c r="BWT34" s="320"/>
      <c r="BWU34" s="320"/>
      <c r="BWV34" s="320"/>
      <c r="BWW34" s="320"/>
      <c r="BWX34" s="320"/>
      <c r="BWY34" s="320"/>
      <c r="BWZ34" s="320"/>
      <c r="BXA34" s="320"/>
      <c r="BXB34" s="320"/>
      <c r="BXC34" s="320"/>
      <c r="BXD34" s="320"/>
      <c r="BXE34" s="320"/>
      <c r="BXF34" s="320"/>
      <c r="BXG34" s="320"/>
      <c r="BXH34" s="320"/>
      <c r="BXI34" s="320"/>
      <c r="BXJ34" s="320"/>
      <c r="BXK34" s="320"/>
      <c r="BXL34" s="320"/>
      <c r="BXM34" s="320"/>
      <c r="BXN34" s="320"/>
      <c r="BXO34" s="320"/>
      <c r="BXP34" s="320"/>
      <c r="BXQ34" s="320"/>
      <c r="BXR34" s="320"/>
      <c r="BXS34" s="320"/>
      <c r="BXT34" s="320"/>
      <c r="BXU34" s="320"/>
      <c r="BXV34" s="320"/>
      <c r="BXW34" s="320"/>
      <c r="BXX34" s="320"/>
      <c r="BXY34" s="320"/>
      <c r="BXZ34" s="320"/>
      <c r="BYA34" s="320"/>
      <c r="BYB34" s="320"/>
      <c r="BYC34" s="320"/>
      <c r="BYD34" s="320"/>
      <c r="BYE34" s="320"/>
      <c r="BYF34" s="320"/>
      <c r="BYG34" s="320"/>
      <c r="BYH34" s="320"/>
      <c r="BYI34" s="320"/>
      <c r="BYJ34" s="320"/>
      <c r="BYK34" s="320"/>
      <c r="BYL34" s="320"/>
      <c r="BYM34" s="320"/>
      <c r="BYN34" s="320"/>
      <c r="BYO34" s="320"/>
      <c r="BYP34" s="320"/>
      <c r="BYQ34" s="320"/>
      <c r="BYR34" s="320"/>
      <c r="BYS34" s="320"/>
      <c r="BYT34" s="320"/>
      <c r="BYU34" s="320"/>
      <c r="BYV34" s="320"/>
      <c r="BYW34" s="320"/>
      <c r="BYX34" s="320"/>
      <c r="BYY34" s="320"/>
      <c r="BYZ34" s="320"/>
      <c r="BZA34" s="320"/>
      <c r="BZB34" s="320"/>
      <c r="BZC34" s="320"/>
      <c r="BZD34" s="320"/>
      <c r="BZE34" s="320"/>
      <c r="BZF34" s="320"/>
      <c r="BZG34" s="320"/>
      <c r="BZH34" s="320"/>
      <c r="BZI34" s="320"/>
      <c r="BZJ34" s="320"/>
      <c r="BZK34" s="320"/>
      <c r="BZL34" s="320"/>
      <c r="BZM34" s="320"/>
      <c r="BZN34" s="320"/>
      <c r="BZO34" s="320"/>
      <c r="BZP34" s="320"/>
      <c r="BZQ34" s="320"/>
      <c r="BZR34" s="320"/>
      <c r="BZS34" s="320"/>
      <c r="BZT34" s="320"/>
      <c r="BZU34" s="320"/>
      <c r="BZV34" s="320"/>
      <c r="BZW34" s="320"/>
      <c r="BZX34" s="320"/>
      <c r="BZY34" s="320"/>
      <c r="BZZ34" s="320"/>
      <c r="CAA34" s="320"/>
      <c r="CAB34" s="320"/>
      <c r="CAC34" s="320"/>
      <c r="CAD34" s="320"/>
      <c r="CAE34" s="320"/>
      <c r="CAF34" s="320"/>
      <c r="CAG34" s="320"/>
      <c r="CAH34" s="320"/>
      <c r="CAI34" s="320"/>
      <c r="CAJ34" s="320"/>
      <c r="CAK34" s="320"/>
      <c r="CAL34" s="320"/>
      <c r="CAM34" s="320"/>
      <c r="CAN34" s="320"/>
      <c r="CAO34" s="320"/>
      <c r="CAP34" s="320"/>
      <c r="CAQ34" s="320"/>
      <c r="CAR34" s="320"/>
      <c r="CAS34" s="320"/>
      <c r="CAT34" s="320"/>
      <c r="CAU34" s="320"/>
      <c r="CAV34" s="320"/>
      <c r="CAW34" s="320"/>
      <c r="CAX34" s="320"/>
      <c r="CAY34" s="320"/>
      <c r="CAZ34" s="320"/>
      <c r="CBA34" s="320"/>
      <c r="CBB34" s="320"/>
      <c r="CBC34" s="320"/>
      <c r="CBD34" s="320"/>
      <c r="CBE34" s="320"/>
      <c r="CBF34" s="320"/>
      <c r="CBG34" s="320"/>
      <c r="CBH34" s="320"/>
      <c r="CBI34" s="320"/>
      <c r="CBJ34" s="320"/>
      <c r="CBK34" s="320"/>
      <c r="CBL34" s="320"/>
      <c r="CBM34" s="320"/>
      <c r="CBN34" s="320"/>
      <c r="CBO34" s="320"/>
      <c r="CBP34" s="320"/>
      <c r="CBQ34" s="320"/>
      <c r="CBR34" s="320"/>
      <c r="CBS34" s="320"/>
      <c r="CBT34" s="320"/>
      <c r="CBU34" s="320"/>
      <c r="CBV34" s="320"/>
      <c r="CBW34" s="320"/>
      <c r="CBX34" s="320"/>
      <c r="CBY34" s="320"/>
      <c r="CBZ34" s="320"/>
      <c r="CCA34" s="320"/>
      <c r="CCB34" s="320"/>
      <c r="CCC34" s="320"/>
      <c r="CCD34" s="320"/>
      <c r="CCE34" s="320"/>
      <c r="CCF34" s="320"/>
      <c r="CCG34" s="320"/>
      <c r="CCH34" s="320"/>
      <c r="CCI34" s="320"/>
      <c r="CCJ34" s="320"/>
      <c r="CCK34" s="320"/>
      <c r="CCL34" s="320"/>
      <c r="CCM34" s="320"/>
      <c r="CCN34" s="320"/>
      <c r="CCO34" s="320"/>
      <c r="CCP34" s="320"/>
      <c r="CCQ34" s="320"/>
      <c r="CCR34" s="320"/>
      <c r="CCS34" s="320"/>
      <c r="CCT34" s="320"/>
      <c r="CCU34" s="320"/>
      <c r="CCV34" s="320"/>
      <c r="CCW34" s="320"/>
      <c r="CCX34" s="320"/>
      <c r="CCY34" s="320"/>
      <c r="CCZ34" s="320"/>
      <c r="CDA34" s="320"/>
      <c r="CDB34" s="320"/>
      <c r="CDC34" s="320"/>
      <c r="CDD34" s="320"/>
      <c r="CDE34" s="320"/>
      <c r="CDF34" s="320"/>
      <c r="CDG34" s="320"/>
      <c r="CDH34" s="320"/>
      <c r="CDI34" s="320"/>
      <c r="CDJ34" s="320"/>
      <c r="CDK34" s="320"/>
      <c r="CDL34" s="320"/>
      <c r="CDM34" s="320"/>
      <c r="CDN34" s="320"/>
      <c r="CDO34" s="320"/>
      <c r="CDP34" s="320"/>
      <c r="CDQ34" s="320"/>
      <c r="CDR34" s="320"/>
      <c r="CDS34" s="320"/>
      <c r="CDT34" s="320"/>
      <c r="CDU34" s="320"/>
      <c r="CDV34" s="320"/>
      <c r="CDW34" s="320"/>
      <c r="CDX34" s="320"/>
      <c r="CDY34" s="320"/>
      <c r="CDZ34" s="320"/>
      <c r="CEA34" s="320"/>
      <c r="CEB34" s="320"/>
      <c r="CEC34" s="320"/>
      <c r="CED34" s="320"/>
      <c r="CEE34" s="320"/>
      <c r="CEF34" s="320"/>
      <c r="CEG34" s="320"/>
      <c r="CEH34" s="320"/>
      <c r="CEI34" s="320"/>
      <c r="CEJ34" s="320"/>
      <c r="CEK34" s="320"/>
      <c r="CEL34" s="320"/>
      <c r="CEM34" s="320"/>
      <c r="CEN34" s="320"/>
      <c r="CEO34" s="320"/>
      <c r="CEP34" s="320"/>
      <c r="CEQ34" s="320"/>
      <c r="CER34" s="320"/>
      <c r="CES34" s="320"/>
      <c r="CET34" s="320"/>
      <c r="CEU34" s="320"/>
      <c r="CEV34" s="320"/>
      <c r="CEW34" s="320"/>
      <c r="CEX34" s="320"/>
      <c r="CEY34" s="320"/>
      <c r="CEZ34" s="320"/>
      <c r="CFA34" s="320"/>
      <c r="CFB34" s="320"/>
      <c r="CFC34" s="320"/>
      <c r="CFD34" s="320"/>
      <c r="CFE34" s="320"/>
      <c r="CFF34" s="320"/>
      <c r="CFG34" s="320"/>
      <c r="CFH34" s="320"/>
      <c r="CFI34" s="320"/>
      <c r="CFJ34" s="320"/>
      <c r="CFK34" s="320"/>
      <c r="CFL34" s="320"/>
      <c r="CFM34" s="320"/>
      <c r="CFN34" s="320"/>
      <c r="CFO34" s="320"/>
      <c r="CFP34" s="320"/>
      <c r="CFQ34" s="320"/>
      <c r="CFR34" s="320"/>
      <c r="CFS34" s="320"/>
      <c r="CFT34" s="320"/>
      <c r="CFU34" s="320"/>
      <c r="CFV34" s="320"/>
      <c r="CFW34" s="320"/>
      <c r="CFX34" s="320"/>
      <c r="CFY34" s="320"/>
      <c r="CFZ34" s="320"/>
      <c r="CGA34" s="320"/>
      <c r="CGB34" s="320"/>
      <c r="CGC34" s="320"/>
      <c r="CGD34" s="320"/>
      <c r="CGE34" s="320"/>
      <c r="CGF34" s="320"/>
      <c r="CGG34" s="320"/>
      <c r="CGH34" s="320"/>
      <c r="CGI34" s="320"/>
      <c r="CGJ34" s="320"/>
      <c r="CGK34" s="320"/>
      <c r="CGL34" s="320"/>
      <c r="CGM34" s="320"/>
      <c r="CGN34" s="320"/>
      <c r="CGO34" s="320"/>
      <c r="CGP34" s="320"/>
      <c r="CGQ34" s="320"/>
      <c r="CGR34" s="320"/>
      <c r="CGS34" s="320"/>
      <c r="CGT34" s="320"/>
      <c r="CGU34" s="320"/>
      <c r="CGV34" s="320"/>
      <c r="CGW34" s="320"/>
      <c r="CGX34" s="320"/>
      <c r="CGY34" s="320"/>
      <c r="CGZ34" s="320"/>
      <c r="CHA34" s="320"/>
      <c r="CHB34" s="320"/>
      <c r="CHC34" s="320"/>
      <c r="CHD34" s="320"/>
      <c r="CHE34" s="320"/>
      <c r="CHF34" s="320"/>
      <c r="CHG34" s="320"/>
      <c r="CHH34" s="320"/>
      <c r="CHI34" s="320"/>
      <c r="CHJ34" s="320"/>
      <c r="CHK34" s="320"/>
      <c r="CHL34" s="320"/>
      <c r="CHM34" s="320"/>
      <c r="CHN34" s="320"/>
      <c r="CHO34" s="320"/>
      <c r="CHP34" s="320"/>
      <c r="CHQ34" s="320"/>
      <c r="CHR34" s="320"/>
      <c r="CHS34" s="320"/>
      <c r="CHT34" s="320"/>
      <c r="CHU34" s="320"/>
      <c r="CHV34" s="320"/>
      <c r="CHW34" s="320"/>
      <c r="CHX34" s="320"/>
      <c r="CHY34" s="320"/>
      <c r="CHZ34" s="320"/>
      <c r="CIA34" s="320"/>
      <c r="CIB34" s="320"/>
      <c r="CIC34" s="320"/>
      <c r="CID34" s="320"/>
      <c r="CIE34" s="320"/>
      <c r="CIF34" s="320"/>
      <c r="CIG34" s="320"/>
      <c r="CIH34" s="320"/>
      <c r="CII34" s="320"/>
      <c r="CIJ34" s="320"/>
      <c r="CIK34" s="320"/>
      <c r="CIL34" s="320"/>
      <c r="CIM34" s="320"/>
      <c r="CIN34" s="320"/>
      <c r="CIO34" s="320"/>
      <c r="CIP34" s="320"/>
      <c r="CIQ34" s="320"/>
      <c r="CIR34" s="320"/>
      <c r="CIS34" s="320"/>
      <c r="CIT34" s="320"/>
      <c r="CIU34" s="320"/>
      <c r="CIV34" s="320"/>
      <c r="CIW34" s="320"/>
      <c r="CIX34" s="320"/>
      <c r="CIY34" s="320"/>
      <c r="CIZ34" s="320"/>
      <c r="CJA34" s="320"/>
      <c r="CJB34" s="320"/>
      <c r="CJC34" s="320"/>
      <c r="CJD34" s="320"/>
      <c r="CJE34" s="320"/>
      <c r="CJF34" s="320"/>
      <c r="CJG34" s="320"/>
      <c r="CJH34" s="320"/>
      <c r="CJI34" s="320"/>
      <c r="CJJ34" s="320"/>
      <c r="CJK34" s="320"/>
      <c r="CJL34" s="320"/>
      <c r="CJM34" s="320"/>
      <c r="CJN34" s="320"/>
      <c r="CJO34" s="320"/>
      <c r="CJP34" s="320"/>
      <c r="CJQ34" s="320"/>
      <c r="CJR34" s="320"/>
      <c r="CJS34" s="320"/>
      <c r="CJT34" s="320"/>
      <c r="CJU34" s="320"/>
      <c r="CJV34" s="320"/>
      <c r="CJW34" s="320"/>
      <c r="CJX34" s="320"/>
      <c r="CJY34" s="320"/>
      <c r="CJZ34" s="320"/>
      <c r="CKA34" s="320"/>
      <c r="CKB34" s="320"/>
      <c r="CKC34" s="320"/>
      <c r="CKD34" s="320"/>
      <c r="CKE34" s="320"/>
      <c r="CKF34" s="320"/>
      <c r="CKG34" s="320"/>
      <c r="CKH34" s="320"/>
      <c r="CKI34" s="320"/>
      <c r="CKJ34" s="320"/>
      <c r="CKK34" s="320"/>
      <c r="CKL34" s="320"/>
      <c r="CKM34" s="320"/>
      <c r="CKN34" s="320"/>
      <c r="CKO34" s="320"/>
      <c r="CKP34" s="320"/>
      <c r="CKQ34" s="320"/>
      <c r="CKR34" s="320"/>
      <c r="CKS34" s="320"/>
      <c r="CKT34" s="320"/>
      <c r="CKU34" s="320"/>
      <c r="CKV34" s="320"/>
      <c r="CKW34" s="320"/>
      <c r="CKX34" s="320"/>
      <c r="CKY34" s="320"/>
      <c r="CKZ34" s="320"/>
      <c r="CLA34" s="320"/>
      <c r="CLB34" s="320"/>
      <c r="CLC34" s="320"/>
      <c r="CLD34" s="320"/>
      <c r="CLE34" s="320"/>
      <c r="CLF34" s="320"/>
      <c r="CLG34" s="320"/>
      <c r="CLH34" s="320"/>
      <c r="CLI34" s="320"/>
      <c r="CLJ34" s="320"/>
      <c r="CLK34" s="320"/>
      <c r="CLL34" s="320"/>
      <c r="CLM34" s="320"/>
      <c r="CLN34" s="320"/>
      <c r="CLO34" s="320"/>
      <c r="CLP34" s="320"/>
      <c r="CLQ34" s="320"/>
      <c r="CLR34" s="320"/>
      <c r="CLS34" s="320"/>
      <c r="CLT34" s="320"/>
      <c r="CLU34" s="320"/>
      <c r="CLV34" s="320"/>
      <c r="CLW34" s="320"/>
      <c r="CLX34" s="320"/>
      <c r="CLY34" s="320"/>
      <c r="CLZ34" s="320"/>
      <c r="CMA34" s="320"/>
      <c r="CMB34" s="320"/>
      <c r="CMC34" s="320"/>
      <c r="CMD34" s="320"/>
      <c r="CME34" s="320"/>
      <c r="CMF34" s="320"/>
      <c r="CMG34" s="320"/>
      <c r="CMH34" s="320"/>
      <c r="CMI34" s="320"/>
      <c r="CMJ34" s="320"/>
      <c r="CMK34" s="320"/>
      <c r="CML34" s="320"/>
      <c r="CMM34" s="320"/>
      <c r="CMN34" s="320"/>
      <c r="CMO34" s="320"/>
      <c r="CMP34" s="320"/>
      <c r="CMQ34" s="320"/>
      <c r="CMR34" s="320"/>
      <c r="CMS34" s="320"/>
      <c r="CMT34" s="320"/>
      <c r="CMU34" s="320"/>
      <c r="CMV34" s="320"/>
      <c r="CMW34" s="320"/>
      <c r="CMX34" s="320"/>
      <c r="CMY34" s="320"/>
      <c r="CMZ34" s="320"/>
      <c r="CNA34" s="320"/>
      <c r="CNB34" s="320"/>
      <c r="CNC34" s="320"/>
      <c r="CND34" s="320"/>
      <c r="CNE34" s="320"/>
      <c r="CNF34" s="320"/>
      <c r="CNG34" s="320"/>
      <c r="CNH34" s="320"/>
      <c r="CNI34" s="320"/>
      <c r="CNJ34" s="320"/>
      <c r="CNK34" s="320"/>
      <c r="CNL34" s="320"/>
      <c r="CNM34" s="320"/>
      <c r="CNN34" s="320"/>
      <c r="CNO34" s="320"/>
      <c r="CNP34" s="320"/>
      <c r="CNQ34" s="320"/>
      <c r="CNR34" s="320"/>
      <c r="CNS34" s="320"/>
      <c r="CNT34" s="320"/>
      <c r="CNU34" s="320"/>
      <c r="CNV34" s="320"/>
      <c r="CNW34" s="320"/>
      <c r="CNX34" s="320"/>
      <c r="CNY34" s="320"/>
      <c r="CNZ34" s="320"/>
      <c r="COA34" s="320"/>
      <c r="COB34" s="320"/>
      <c r="COC34" s="320"/>
      <c r="COD34" s="320"/>
      <c r="COE34" s="320"/>
      <c r="COF34" s="320"/>
      <c r="COG34" s="320"/>
      <c r="COH34" s="320"/>
      <c r="COI34" s="320"/>
      <c r="COJ34" s="320"/>
      <c r="COK34" s="320"/>
      <c r="COL34" s="320"/>
      <c r="COM34" s="320"/>
      <c r="CON34" s="320"/>
      <c r="COO34" s="320"/>
      <c r="COP34" s="320"/>
      <c r="COQ34" s="320"/>
      <c r="COR34" s="320"/>
      <c r="COS34" s="320"/>
      <c r="COT34" s="320"/>
      <c r="COU34" s="320"/>
      <c r="COV34" s="320"/>
      <c r="COW34" s="320"/>
      <c r="COX34" s="320"/>
      <c r="COY34" s="320"/>
      <c r="COZ34" s="320"/>
      <c r="CPA34" s="320"/>
      <c r="CPB34" s="320"/>
      <c r="CPC34" s="320"/>
      <c r="CPD34" s="320"/>
      <c r="CPE34" s="320"/>
      <c r="CPF34" s="320"/>
      <c r="CPG34" s="320"/>
      <c r="CPH34" s="320"/>
      <c r="CPI34" s="320"/>
      <c r="CPJ34" s="320"/>
      <c r="CPK34" s="320"/>
      <c r="CPL34" s="320"/>
      <c r="CPM34" s="320"/>
      <c r="CPN34" s="320"/>
      <c r="CPO34" s="320"/>
      <c r="CPP34" s="320"/>
      <c r="CPQ34" s="320"/>
      <c r="CPR34" s="320"/>
      <c r="CPS34" s="320"/>
      <c r="CPT34" s="320"/>
      <c r="CPU34" s="320"/>
      <c r="CPV34" s="320"/>
      <c r="CPW34" s="320"/>
      <c r="CPX34" s="320"/>
      <c r="CPY34" s="320"/>
      <c r="CPZ34" s="320"/>
      <c r="CQA34" s="320"/>
      <c r="CQB34" s="320"/>
      <c r="CQC34" s="320"/>
      <c r="CQD34" s="320"/>
      <c r="CQE34" s="320"/>
      <c r="CQF34" s="320"/>
      <c r="CQG34" s="320"/>
      <c r="CQH34" s="320"/>
      <c r="CQI34" s="320"/>
      <c r="CQJ34" s="320"/>
      <c r="CQK34" s="320"/>
      <c r="CQL34" s="320"/>
      <c r="CQM34" s="320"/>
      <c r="CQN34" s="320"/>
      <c r="CQO34" s="320"/>
      <c r="CQP34" s="320"/>
      <c r="CQQ34" s="320"/>
      <c r="CQR34" s="320"/>
      <c r="CQS34" s="320"/>
      <c r="CQT34" s="320"/>
      <c r="CQU34" s="320"/>
      <c r="CQV34" s="320"/>
      <c r="CQW34" s="320"/>
      <c r="CQX34" s="320"/>
      <c r="CQY34" s="320"/>
      <c r="CQZ34" s="320"/>
      <c r="CRA34" s="320"/>
      <c r="CRB34" s="320"/>
      <c r="CRC34" s="320"/>
      <c r="CRD34" s="320"/>
      <c r="CRE34" s="320"/>
      <c r="CRF34" s="320"/>
      <c r="CRG34" s="320"/>
      <c r="CRH34" s="320"/>
      <c r="CRI34" s="320"/>
      <c r="CRJ34" s="320"/>
      <c r="CRK34" s="320"/>
      <c r="CRL34" s="320"/>
      <c r="CRM34" s="320"/>
      <c r="CRN34" s="320"/>
      <c r="CRO34" s="320"/>
      <c r="CRP34" s="320"/>
      <c r="CRQ34" s="320"/>
      <c r="CRR34" s="320"/>
      <c r="CRS34" s="320"/>
      <c r="CRT34" s="320"/>
      <c r="CRU34" s="320"/>
      <c r="CRV34" s="320"/>
      <c r="CRW34" s="320"/>
      <c r="CRX34" s="320"/>
      <c r="CRY34" s="320"/>
      <c r="CRZ34" s="320"/>
      <c r="CSA34" s="320"/>
      <c r="CSB34" s="320"/>
      <c r="CSC34" s="320"/>
      <c r="CSD34" s="320"/>
      <c r="CSE34" s="320"/>
      <c r="CSF34" s="320"/>
      <c r="CSG34" s="320"/>
      <c r="CSH34" s="320"/>
      <c r="CSI34" s="320"/>
      <c r="CSJ34" s="320"/>
      <c r="CSK34" s="320"/>
      <c r="CSL34" s="320"/>
      <c r="CSM34" s="320"/>
      <c r="CSN34" s="320"/>
      <c r="CSO34" s="320"/>
      <c r="CSP34" s="320"/>
      <c r="CSQ34" s="320"/>
      <c r="CSR34" s="320"/>
      <c r="CSS34" s="320"/>
      <c r="CST34" s="320"/>
      <c r="CSU34" s="320"/>
      <c r="CSV34" s="320"/>
      <c r="CSW34" s="320"/>
      <c r="CSX34" s="320"/>
      <c r="CSY34" s="320"/>
      <c r="CSZ34" s="320"/>
      <c r="CTA34" s="320"/>
      <c r="CTB34" s="320"/>
      <c r="CTC34" s="320"/>
      <c r="CTD34" s="320"/>
      <c r="CTE34" s="320"/>
      <c r="CTF34" s="320"/>
      <c r="CTG34" s="320"/>
      <c r="CTH34" s="320"/>
      <c r="CTI34" s="320"/>
      <c r="CTJ34" s="320"/>
      <c r="CTK34" s="320"/>
      <c r="CTL34" s="320"/>
      <c r="CTM34" s="320"/>
      <c r="CTN34" s="320"/>
      <c r="CTO34" s="320"/>
      <c r="CTP34" s="320"/>
      <c r="CTQ34" s="320"/>
      <c r="CTR34" s="320"/>
      <c r="CTS34" s="320"/>
      <c r="CTT34" s="320"/>
      <c r="CTU34" s="320"/>
      <c r="CTV34" s="320"/>
      <c r="CTW34" s="320"/>
      <c r="CTX34" s="320"/>
      <c r="CTY34" s="320"/>
      <c r="CTZ34" s="320"/>
      <c r="CUA34" s="320"/>
      <c r="CUB34" s="320"/>
      <c r="CUC34" s="320"/>
      <c r="CUD34" s="320"/>
      <c r="CUE34" s="320"/>
      <c r="CUF34" s="320"/>
      <c r="CUG34" s="320"/>
      <c r="CUH34" s="320"/>
      <c r="CUI34" s="320"/>
      <c r="CUJ34" s="320"/>
      <c r="CUK34" s="320"/>
      <c r="CUL34" s="320"/>
      <c r="CUM34" s="320"/>
      <c r="CUN34" s="320"/>
      <c r="CUO34" s="320"/>
      <c r="CUP34" s="320"/>
      <c r="CUQ34" s="320"/>
      <c r="CUR34" s="320"/>
      <c r="CUS34" s="320"/>
      <c r="CUT34" s="320"/>
      <c r="CUU34" s="320"/>
      <c r="CUV34" s="320"/>
      <c r="CUW34" s="320"/>
      <c r="CUX34" s="320"/>
      <c r="CUY34" s="320"/>
      <c r="CUZ34" s="320"/>
      <c r="CVA34" s="320"/>
      <c r="CVB34" s="320"/>
      <c r="CVC34" s="320"/>
      <c r="CVD34" s="320"/>
      <c r="CVE34" s="320"/>
      <c r="CVF34" s="320"/>
      <c r="CVG34" s="320"/>
      <c r="CVH34" s="320"/>
      <c r="CVI34" s="320"/>
      <c r="CVJ34" s="320"/>
      <c r="CVK34" s="320"/>
      <c r="CVL34" s="320"/>
      <c r="CVM34" s="320"/>
      <c r="CVN34" s="320"/>
      <c r="CVO34" s="320"/>
      <c r="CVP34" s="320"/>
      <c r="CVQ34" s="320"/>
      <c r="CVR34" s="320"/>
      <c r="CVS34" s="320"/>
      <c r="CVT34" s="320"/>
      <c r="CVU34" s="320"/>
      <c r="CVV34" s="320"/>
      <c r="CVW34" s="320"/>
      <c r="CVX34" s="320"/>
      <c r="CVY34" s="320"/>
      <c r="CVZ34" s="320"/>
      <c r="CWA34" s="320"/>
      <c r="CWB34" s="320"/>
      <c r="CWC34" s="320"/>
      <c r="CWD34" s="320"/>
      <c r="CWE34" s="320"/>
      <c r="CWF34" s="320"/>
      <c r="CWG34" s="320"/>
      <c r="CWH34" s="320"/>
      <c r="CWI34" s="320"/>
      <c r="CWJ34" s="320"/>
      <c r="CWK34" s="320"/>
      <c r="CWL34" s="320"/>
      <c r="CWM34" s="320"/>
      <c r="CWN34" s="320"/>
      <c r="CWO34" s="320"/>
      <c r="CWP34" s="320"/>
      <c r="CWQ34" s="320"/>
      <c r="CWR34" s="320"/>
      <c r="CWS34" s="320"/>
      <c r="CWT34" s="320"/>
      <c r="CWU34" s="320"/>
      <c r="CWV34" s="320"/>
      <c r="CWW34" s="320"/>
      <c r="CWX34" s="320"/>
      <c r="CWY34" s="320"/>
      <c r="CWZ34" s="320"/>
      <c r="CXA34" s="320"/>
      <c r="CXB34" s="320"/>
      <c r="CXC34" s="320"/>
      <c r="CXD34" s="320"/>
      <c r="CXE34" s="320"/>
      <c r="CXF34" s="320"/>
      <c r="CXG34" s="320"/>
      <c r="CXH34" s="320"/>
      <c r="CXI34" s="320"/>
      <c r="CXJ34" s="320"/>
      <c r="CXK34" s="320"/>
      <c r="CXL34" s="320"/>
      <c r="CXM34" s="320"/>
      <c r="CXN34" s="320"/>
      <c r="CXO34" s="320"/>
      <c r="CXP34" s="320"/>
      <c r="CXQ34" s="320"/>
      <c r="CXR34" s="320"/>
      <c r="CXS34" s="320"/>
      <c r="CXT34" s="320"/>
      <c r="CXU34" s="320"/>
      <c r="CXV34" s="320"/>
      <c r="CXW34" s="320"/>
      <c r="CXX34" s="320"/>
      <c r="CXY34" s="320"/>
      <c r="CXZ34" s="320"/>
      <c r="CYA34" s="320"/>
      <c r="CYB34" s="320"/>
      <c r="CYC34" s="320"/>
      <c r="CYD34" s="320"/>
      <c r="CYE34" s="320"/>
      <c r="CYF34" s="320"/>
      <c r="CYG34" s="320"/>
      <c r="CYH34" s="320"/>
      <c r="CYI34" s="320"/>
      <c r="CYJ34" s="320"/>
      <c r="CYK34" s="320"/>
      <c r="CYL34" s="320"/>
      <c r="CYM34" s="320"/>
      <c r="CYN34" s="320"/>
      <c r="CYO34" s="320"/>
      <c r="CYP34" s="320"/>
      <c r="CYQ34" s="320"/>
      <c r="CYR34" s="320"/>
      <c r="CYS34" s="320"/>
      <c r="CYT34" s="320"/>
      <c r="CYU34" s="320"/>
      <c r="CYV34" s="320"/>
      <c r="CYW34" s="320"/>
      <c r="CYX34" s="320"/>
      <c r="CYY34" s="320"/>
      <c r="CYZ34" s="320"/>
      <c r="CZA34" s="320"/>
      <c r="CZB34" s="320"/>
      <c r="CZC34" s="320"/>
      <c r="CZD34" s="320"/>
      <c r="CZE34" s="320"/>
      <c r="CZF34" s="320"/>
      <c r="CZG34" s="320"/>
      <c r="CZH34" s="320"/>
      <c r="CZI34" s="320"/>
      <c r="CZJ34" s="320"/>
      <c r="CZK34" s="320"/>
      <c r="CZL34" s="320"/>
      <c r="CZM34" s="320"/>
      <c r="CZN34" s="320"/>
      <c r="CZO34" s="320"/>
      <c r="CZP34" s="320"/>
      <c r="CZQ34" s="320"/>
      <c r="CZR34" s="320"/>
      <c r="CZS34" s="320"/>
      <c r="CZT34" s="320"/>
      <c r="CZU34" s="320"/>
      <c r="CZV34" s="320"/>
      <c r="CZW34" s="320"/>
      <c r="CZX34" s="320"/>
      <c r="CZY34" s="320"/>
      <c r="CZZ34" s="320"/>
      <c r="DAA34" s="320"/>
      <c r="DAB34" s="320"/>
      <c r="DAC34" s="320"/>
      <c r="DAD34" s="320"/>
      <c r="DAE34" s="320"/>
      <c r="DAF34" s="320"/>
      <c r="DAG34" s="320"/>
      <c r="DAH34" s="320"/>
      <c r="DAI34" s="320"/>
      <c r="DAJ34" s="320"/>
      <c r="DAK34" s="320"/>
      <c r="DAL34" s="320"/>
      <c r="DAM34" s="320"/>
      <c r="DAN34" s="320"/>
      <c r="DAO34" s="320"/>
      <c r="DAP34" s="320"/>
      <c r="DAQ34" s="320"/>
      <c r="DAR34" s="320"/>
      <c r="DAS34" s="320"/>
      <c r="DAT34" s="320"/>
      <c r="DAU34" s="320"/>
      <c r="DAV34" s="320"/>
      <c r="DAW34" s="320"/>
      <c r="DAX34" s="320"/>
      <c r="DAY34" s="320"/>
      <c r="DAZ34" s="320"/>
      <c r="DBA34" s="320"/>
      <c r="DBB34" s="320"/>
      <c r="DBC34" s="320"/>
      <c r="DBD34" s="320"/>
      <c r="DBE34" s="320"/>
      <c r="DBF34" s="320"/>
      <c r="DBG34" s="320"/>
      <c r="DBH34" s="320"/>
      <c r="DBI34" s="320"/>
      <c r="DBJ34" s="320"/>
      <c r="DBK34" s="320"/>
      <c r="DBL34" s="320"/>
      <c r="DBM34" s="320"/>
      <c r="DBN34" s="320"/>
      <c r="DBO34" s="320"/>
      <c r="DBP34" s="320"/>
      <c r="DBQ34" s="320"/>
      <c r="DBR34" s="320"/>
      <c r="DBS34" s="320"/>
      <c r="DBT34" s="320"/>
      <c r="DBU34" s="320"/>
      <c r="DBV34" s="320"/>
      <c r="DBW34" s="320"/>
      <c r="DBX34" s="320"/>
      <c r="DBY34" s="320"/>
      <c r="DBZ34" s="320"/>
      <c r="DCA34" s="320"/>
      <c r="DCB34" s="320"/>
      <c r="DCC34" s="320"/>
      <c r="DCD34" s="320"/>
      <c r="DCE34" s="320"/>
      <c r="DCF34" s="320"/>
      <c r="DCG34" s="320"/>
      <c r="DCH34" s="320"/>
      <c r="DCI34" s="320"/>
      <c r="DCJ34" s="320"/>
      <c r="DCK34" s="320"/>
      <c r="DCL34" s="320"/>
      <c r="DCM34" s="320"/>
      <c r="DCN34" s="320"/>
      <c r="DCO34" s="320"/>
      <c r="DCP34" s="320"/>
      <c r="DCQ34" s="320"/>
      <c r="DCR34" s="320"/>
      <c r="DCS34" s="320"/>
      <c r="DCT34" s="320"/>
      <c r="DCU34" s="320"/>
      <c r="DCV34" s="320"/>
      <c r="DCW34" s="320"/>
      <c r="DCX34" s="320"/>
      <c r="DCY34" s="320"/>
      <c r="DCZ34" s="320"/>
      <c r="DDA34" s="320"/>
      <c r="DDB34" s="320"/>
      <c r="DDC34" s="320"/>
      <c r="DDD34" s="320"/>
      <c r="DDE34" s="320"/>
      <c r="DDF34" s="320"/>
      <c r="DDG34" s="320"/>
      <c r="DDH34" s="320"/>
      <c r="DDI34" s="320"/>
      <c r="DDJ34" s="320"/>
      <c r="DDK34" s="320"/>
      <c r="DDL34" s="320"/>
      <c r="DDM34" s="320"/>
      <c r="DDN34" s="320"/>
      <c r="DDO34" s="320"/>
      <c r="DDP34" s="320"/>
      <c r="DDQ34" s="320"/>
      <c r="DDR34" s="320"/>
      <c r="DDS34" s="320"/>
      <c r="DDT34" s="320"/>
      <c r="DDU34" s="320"/>
      <c r="DDV34" s="320"/>
      <c r="DDW34" s="320"/>
      <c r="DDX34" s="320"/>
      <c r="DDY34" s="320"/>
      <c r="DDZ34" s="320"/>
      <c r="DEA34" s="320"/>
      <c r="DEB34" s="320"/>
      <c r="DEC34" s="320"/>
      <c r="DED34" s="320"/>
      <c r="DEE34" s="320"/>
      <c r="DEF34" s="320"/>
      <c r="DEG34" s="320"/>
      <c r="DEH34" s="320"/>
      <c r="DEI34" s="320"/>
      <c r="DEJ34" s="320"/>
      <c r="DEK34" s="320"/>
      <c r="DEL34" s="320"/>
      <c r="DEM34" s="320"/>
      <c r="DEN34" s="320"/>
      <c r="DEO34" s="320"/>
      <c r="DEP34" s="320"/>
      <c r="DEQ34" s="320"/>
      <c r="DER34" s="320"/>
      <c r="DES34" s="320"/>
      <c r="DET34" s="320"/>
      <c r="DEU34" s="320"/>
      <c r="DEV34" s="320"/>
      <c r="DEW34" s="320"/>
      <c r="DEX34" s="320"/>
      <c r="DEY34" s="320"/>
      <c r="DEZ34" s="320"/>
      <c r="DFA34" s="320"/>
      <c r="DFB34" s="320"/>
      <c r="DFC34" s="320"/>
      <c r="DFD34" s="320"/>
      <c r="DFE34" s="320"/>
      <c r="DFF34" s="320"/>
      <c r="DFG34" s="320"/>
      <c r="DFH34" s="320"/>
      <c r="DFI34" s="320"/>
      <c r="DFJ34" s="320"/>
      <c r="DFK34" s="320"/>
      <c r="DFL34" s="320"/>
      <c r="DFM34" s="320"/>
      <c r="DFN34" s="320"/>
      <c r="DFO34" s="320"/>
      <c r="DFP34" s="320"/>
      <c r="DFQ34" s="320"/>
      <c r="DFR34" s="320"/>
      <c r="DFS34" s="320"/>
      <c r="DFT34" s="320"/>
      <c r="DFU34" s="320"/>
      <c r="DFV34" s="320"/>
      <c r="DFW34" s="320"/>
      <c r="DFX34" s="320"/>
      <c r="DFY34" s="320"/>
      <c r="DFZ34" s="320"/>
      <c r="DGA34" s="320"/>
      <c r="DGB34" s="320"/>
      <c r="DGC34" s="320"/>
      <c r="DGD34" s="320"/>
      <c r="DGE34" s="320"/>
      <c r="DGF34" s="320"/>
      <c r="DGG34" s="320"/>
      <c r="DGH34" s="320"/>
      <c r="DGI34" s="320"/>
      <c r="DGJ34" s="320"/>
      <c r="DGK34" s="320"/>
      <c r="DGL34" s="320"/>
      <c r="DGM34" s="320"/>
      <c r="DGN34" s="320"/>
      <c r="DGO34" s="320"/>
      <c r="DGP34" s="320"/>
      <c r="DGQ34" s="320"/>
      <c r="DGR34" s="320"/>
      <c r="DGS34" s="320"/>
      <c r="DGT34" s="320"/>
      <c r="DGU34" s="320"/>
      <c r="DGV34" s="320"/>
      <c r="DGW34" s="320"/>
      <c r="DGX34" s="320"/>
      <c r="DGY34" s="320"/>
      <c r="DGZ34" s="320"/>
      <c r="DHA34" s="320"/>
      <c r="DHB34" s="320"/>
      <c r="DHC34" s="320"/>
      <c r="DHD34" s="320"/>
      <c r="DHE34" s="320"/>
      <c r="DHF34" s="320"/>
      <c r="DHG34" s="320"/>
      <c r="DHH34" s="320"/>
      <c r="DHI34" s="320"/>
      <c r="DHJ34" s="320"/>
      <c r="DHK34" s="320"/>
      <c r="DHL34" s="320"/>
      <c r="DHM34" s="320"/>
      <c r="DHN34" s="320"/>
      <c r="DHO34" s="320"/>
      <c r="DHP34" s="320"/>
      <c r="DHQ34" s="320"/>
      <c r="DHR34" s="320"/>
      <c r="DHS34" s="320"/>
      <c r="DHT34" s="320"/>
      <c r="DHU34" s="320"/>
      <c r="DHV34" s="320"/>
      <c r="DHW34" s="320"/>
      <c r="DHX34" s="320"/>
      <c r="DHY34" s="320"/>
      <c r="DHZ34" s="320"/>
      <c r="DIA34" s="320"/>
      <c r="DIB34" s="320"/>
      <c r="DIC34" s="320"/>
      <c r="DID34" s="320"/>
      <c r="DIE34" s="320"/>
      <c r="DIF34" s="320"/>
      <c r="DIG34" s="320"/>
      <c r="DIH34" s="320"/>
      <c r="DII34" s="320"/>
      <c r="DIJ34" s="320"/>
      <c r="DIK34" s="320"/>
      <c r="DIL34" s="320"/>
      <c r="DIM34" s="320"/>
      <c r="DIN34" s="320"/>
      <c r="DIO34" s="320"/>
      <c r="DIP34" s="320"/>
      <c r="DIQ34" s="320"/>
      <c r="DIR34" s="320"/>
      <c r="DIS34" s="320"/>
      <c r="DIT34" s="320"/>
      <c r="DIU34" s="320"/>
      <c r="DIV34" s="320"/>
      <c r="DIW34" s="320"/>
      <c r="DIX34" s="320"/>
      <c r="DIY34" s="320"/>
      <c r="DIZ34" s="320"/>
      <c r="DJA34" s="320"/>
      <c r="DJB34" s="320"/>
      <c r="DJC34" s="320"/>
      <c r="DJD34" s="320"/>
      <c r="DJE34" s="320"/>
      <c r="DJF34" s="320"/>
      <c r="DJG34" s="320"/>
      <c r="DJH34" s="320"/>
      <c r="DJI34" s="320"/>
      <c r="DJJ34" s="320"/>
      <c r="DJK34" s="320"/>
      <c r="DJL34" s="320"/>
      <c r="DJM34" s="320"/>
      <c r="DJN34" s="320"/>
      <c r="DJO34" s="320"/>
      <c r="DJP34" s="320"/>
      <c r="DJQ34" s="320"/>
      <c r="DJR34" s="320"/>
      <c r="DJS34" s="320"/>
      <c r="DJT34" s="320"/>
      <c r="DJU34" s="320"/>
      <c r="DJV34" s="320"/>
      <c r="DJW34" s="320"/>
      <c r="DJX34" s="320"/>
      <c r="DJY34" s="320"/>
      <c r="DJZ34" s="320"/>
      <c r="DKA34" s="320"/>
      <c r="DKB34" s="320"/>
      <c r="DKC34" s="320"/>
      <c r="DKD34" s="320"/>
      <c r="DKE34" s="320"/>
      <c r="DKF34" s="320"/>
      <c r="DKG34" s="320"/>
      <c r="DKH34" s="320"/>
      <c r="DKI34" s="320"/>
      <c r="DKJ34" s="320"/>
      <c r="DKK34" s="320"/>
      <c r="DKL34" s="320"/>
      <c r="DKM34" s="320"/>
      <c r="DKN34" s="320"/>
      <c r="DKO34" s="320"/>
      <c r="DKP34" s="320"/>
      <c r="DKQ34" s="320"/>
      <c r="DKR34" s="320"/>
      <c r="DKS34" s="320"/>
      <c r="DKT34" s="320"/>
      <c r="DKU34" s="320"/>
      <c r="DKV34" s="320"/>
      <c r="DKW34" s="320"/>
      <c r="DKX34" s="320"/>
      <c r="DKY34" s="320"/>
      <c r="DKZ34" s="320"/>
      <c r="DLA34" s="320"/>
      <c r="DLB34" s="320"/>
      <c r="DLC34" s="320"/>
      <c r="DLD34" s="320"/>
      <c r="DLE34" s="320"/>
      <c r="DLF34" s="320"/>
      <c r="DLG34" s="320"/>
      <c r="DLH34" s="320"/>
      <c r="DLI34" s="320"/>
      <c r="DLJ34" s="320"/>
      <c r="DLK34" s="320"/>
      <c r="DLL34" s="320"/>
      <c r="DLM34" s="320"/>
      <c r="DLN34" s="320"/>
      <c r="DLO34" s="320"/>
      <c r="DLP34" s="320"/>
      <c r="DLQ34" s="320"/>
      <c r="DLR34" s="320"/>
      <c r="DLS34" s="320"/>
      <c r="DLT34" s="320"/>
      <c r="DLU34" s="320"/>
      <c r="DLV34" s="320"/>
      <c r="DLW34" s="320"/>
      <c r="DLX34" s="320"/>
      <c r="DLY34" s="320"/>
      <c r="DLZ34" s="320"/>
      <c r="DMA34" s="320"/>
      <c r="DMB34" s="320"/>
      <c r="DMC34" s="320"/>
      <c r="DMD34" s="320"/>
      <c r="DME34" s="320"/>
      <c r="DMF34" s="320"/>
      <c r="DMG34" s="320"/>
      <c r="DMH34" s="320"/>
      <c r="DMI34" s="320"/>
      <c r="DMJ34" s="320"/>
      <c r="DMK34" s="320"/>
      <c r="DML34" s="320"/>
      <c r="DMM34" s="320"/>
      <c r="DMN34" s="320"/>
      <c r="DMO34" s="320"/>
      <c r="DMP34" s="320"/>
      <c r="DMQ34" s="320"/>
      <c r="DMR34" s="320"/>
      <c r="DMS34" s="320"/>
      <c r="DMT34" s="320"/>
      <c r="DMU34" s="320"/>
      <c r="DMV34" s="320"/>
      <c r="DMW34" s="320"/>
      <c r="DMX34" s="320"/>
      <c r="DMY34" s="320"/>
      <c r="DMZ34" s="320"/>
      <c r="DNA34" s="320"/>
      <c r="DNB34" s="320"/>
      <c r="DNC34" s="320"/>
      <c r="DND34" s="320"/>
      <c r="DNE34" s="320"/>
      <c r="DNF34" s="320"/>
      <c r="DNG34" s="320"/>
      <c r="DNH34" s="320"/>
      <c r="DNI34" s="320"/>
      <c r="DNJ34" s="320"/>
      <c r="DNK34" s="320"/>
      <c r="DNL34" s="320"/>
      <c r="DNM34" s="320"/>
      <c r="DNN34" s="320"/>
      <c r="DNO34" s="320"/>
      <c r="DNP34" s="320"/>
      <c r="DNQ34" s="320"/>
      <c r="DNR34" s="320"/>
      <c r="DNS34" s="320"/>
      <c r="DNT34" s="320"/>
      <c r="DNU34" s="320"/>
      <c r="DNV34" s="320"/>
      <c r="DNW34" s="320"/>
      <c r="DNX34" s="320"/>
      <c r="DNY34" s="320"/>
      <c r="DNZ34" s="320"/>
      <c r="DOA34" s="320"/>
      <c r="DOB34" s="320"/>
      <c r="DOC34" s="320"/>
      <c r="DOD34" s="320"/>
      <c r="DOE34" s="320"/>
      <c r="DOF34" s="320"/>
      <c r="DOG34" s="320"/>
      <c r="DOH34" s="320"/>
      <c r="DOI34" s="320"/>
      <c r="DOJ34" s="320"/>
      <c r="DOK34" s="320"/>
      <c r="DOL34" s="320"/>
      <c r="DOM34" s="320"/>
      <c r="DON34" s="320"/>
      <c r="DOO34" s="320"/>
      <c r="DOP34" s="320"/>
      <c r="DOQ34" s="320"/>
      <c r="DOR34" s="320"/>
      <c r="DOS34" s="320"/>
      <c r="DOT34" s="320"/>
      <c r="DOU34" s="320"/>
      <c r="DOV34" s="320"/>
      <c r="DOW34" s="320"/>
      <c r="DOX34" s="320"/>
      <c r="DOY34" s="320"/>
      <c r="DOZ34" s="320"/>
      <c r="DPA34" s="320"/>
      <c r="DPB34" s="320"/>
      <c r="DPC34" s="320"/>
      <c r="DPD34" s="320"/>
      <c r="DPE34" s="320"/>
      <c r="DPF34" s="320"/>
      <c r="DPG34" s="320"/>
      <c r="DPH34" s="320"/>
      <c r="DPI34" s="320"/>
      <c r="DPJ34" s="320"/>
      <c r="DPK34" s="320"/>
      <c r="DPL34" s="320"/>
      <c r="DPM34" s="320"/>
      <c r="DPN34" s="320"/>
      <c r="DPO34" s="320"/>
      <c r="DPP34" s="320"/>
      <c r="DPQ34" s="320"/>
      <c r="DPR34" s="320"/>
      <c r="DPS34" s="320"/>
      <c r="DPT34" s="320"/>
      <c r="DPU34" s="320"/>
      <c r="DPV34" s="320"/>
      <c r="DPW34" s="320"/>
      <c r="DPX34" s="320"/>
      <c r="DPY34" s="320"/>
      <c r="DPZ34" s="320"/>
      <c r="DQA34" s="320"/>
      <c r="DQB34" s="320"/>
      <c r="DQC34" s="320"/>
      <c r="DQD34" s="320"/>
      <c r="DQE34" s="320"/>
      <c r="DQF34" s="320"/>
      <c r="DQG34" s="320"/>
      <c r="DQH34" s="320"/>
      <c r="DQI34" s="320"/>
      <c r="DQJ34" s="320"/>
      <c r="DQK34" s="320"/>
      <c r="DQL34" s="320"/>
      <c r="DQM34" s="320"/>
      <c r="DQN34" s="320"/>
      <c r="DQO34" s="320"/>
      <c r="DQP34" s="320"/>
      <c r="DQQ34" s="320"/>
      <c r="DQR34" s="320"/>
      <c r="DQS34" s="320"/>
      <c r="DQT34" s="320"/>
      <c r="DQU34" s="320"/>
      <c r="DQV34" s="320"/>
      <c r="DQW34" s="320"/>
      <c r="DQX34" s="320"/>
      <c r="DQY34" s="320"/>
      <c r="DQZ34" s="320"/>
      <c r="DRA34" s="320"/>
      <c r="DRB34" s="320"/>
      <c r="DRC34" s="320"/>
      <c r="DRD34" s="320"/>
      <c r="DRE34" s="320"/>
      <c r="DRF34" s="320"/>
      <c r="DRG34" s="320"/>
      <c r="DRH34" s="320"/>
      <c r="DRI34" s="320"/>
      <c r="DRJ34" s="320"/>
      <c r="DRK34" s="320"/>
      <c r="DRL34" s="320"/>
      <c r="DRM34" s="320"/>
      <c r="DRN34" s="320"/>
      <c r="DRO34" s="320"/>
      <c r="DRP34" s="320"/>
      <c r="DRQ34" s="320"/>
      <c r="DRR34" s="320"/>
      <c r="DRS34" s="320"/>
      <c r="DRT34" s="320"/>
      <c r="DRU34" s="320"/>
      <c r="DRV34" s="320"/>
      <c r="DRW34" s="320"/>
      <c r="DRX34" s="320"/>
      <c r="DRY34" s="320"/>
      <c r="DRZ34" s="320"/>
      <c r="DSA34" s="320"/>
      <c r="DSB34" s="320"/>
      <c r="DSC34" s="320"/>
      <c r="DSD34" s="320"/>
      <c r="DSE34" s="320"/>
      <c r="DSF34" s="320"/>
      <c r="DSG34" s="320"/>
      <c r="DSH34" s="320"/>
      <c r="DSI34" s="320"/>
      <c r="DSJ34" s="320"/>
      <c r="DSK34" s="320"/>
      <c r="DSL34" s="320"/>
      <c r="DSM34" s="320"/>
      <c r="DSN34" s="320"/>
      <c r="DSO34" s="320"/>
      <c r="DSP34" s="320"/>
      <c r="DSQ34" s="320"/>
      <c r="DSR34" s="320"/>
      <c r="DSS34" s="320"/>
      <c r="DST34" s="320"/>
      <c r="DSU34" s="320"/>
      <c r="DSV34" s="320"/>
      <c r="DSW34" s="320"/>
      <c r="DSX34" s="320"/>
      <c r="DSY34" s="320"/>
      <c r="DSZ34" s="320"/>
      <c r="DTA34" s="320"/>
      <c r="DTB34" s="320"/>
      <c r="DTC34" s="320"/>
      <c r="DTD34" s="320"/>
      <c r="DTE34" s="320"/>
      <c r="DTF34" s="320"/>
      <c r="DTG34" s="320"/>
      <c r="DTH34" s="320"/>
      <c r="DTI34" s="320"/>
      <c r="DTJ34" s="320"/>
      <c r="DTK34" s="320"/>
      <c r="DTL34" s="320"/>
      <c r="DTM34" s="320"/>
      <c r="DTN34" s="320"/>
      <c r="DTO34" s="320"/>
      <c r="DTP34" s="320"/>
      <c r="DTQ34" s="320"/>
      <c r="DTR34" s="320"/>
      <c r="DTS34" s="320"/>
      <c r="DTT34" s="320"/>
      <c r="DTU34" s="320"/>
      <c r="DTV34" s="320"/>
      <c r="DTW34" s="320"/>
      <c r="DTX34" s="320"/>
      <c r="DTY34" s="320"/>
      <c r="DTZ34" s="320"/>
      <c r="DUA34" s="320"/>
      <c r="DUB34" s="320"/>
      <c r="DUC34" s="320"/>
      <c r="DUD34" s="320"/>
      <c r="DUE34" s="320"/>
      <c r="DUF34" s="320"/>
      <c r="DUG34" s="320"/>
      <c r="DUH34" s="320"/>
      <c r="DUI34" s="320"/>
      <c r="DUJ34" s="320"/>
      <c r="DUK34" s="320"/>
      <c r="DUL34" s="320"/>
      <c r="DUM34" s="320"/>
      <c r="DUN34" s="320"/>
      <c r="DUO34" s="320"/>
      <c r="DUP34" s="320"/>
      <c r="DUQ34" s="320"/>
      <c r="DUR34" s="320"/>
      <c r="DUS34" s="320"/>
      <c r="DUT34" s="320"/>
      <c r="DUU34" s="320"/>
      <c r="DUV34" s="320"/>
      <c r="DUW34" s="320"/>
      <c r="DUX34" s="320"/>
      <c r="DUY34" s="320"/>
      <c r="DUZ34" s="320"/>
      <c r="DVA34" s="320"/>
      <c r="DVB34" s="320"/>
      <c r="DVC34" s="320"/>
      <c r="DVD34" s="320"/>
      <c r="DVE34" s="320"/>
      <c r="DVF34" s="320"/>
      <c r="DVG34" s="320"/>
      <c r="DVH34" s="320"/>
      <c r="DVI34" s="320"/>
      <c r="DVJ34" s="320"/>
      <c r="DVK34" s="320"/>
      <c r="DVL34" s="320"/>
      <c r="DVM34" s="320"/>
      <c r="DVN34" s="320"/>
      <c r="DVO34" s="320"/>
      <c r="DVP34" s="320"/>
      <c r="DVQ34" s="320"/>
      <c r="DVR34" s="320"/>
      <c r="DVS34" s="320"/>
      <c r="DVT34" s="320"/>
      <c r="DVU34" s="320"/>
      <c r="DVV34" s="320"/>
      <c r="DVW34" s="320"/>
      <c r="DVX34" s="320"/>
      <c r="DVY34" s="320"/>
      <c r="DVZ34" s="320"/>
      <c r="DWA34" s="320"/>
      <c r="DWB34" s="320"/>
      <c r="DWC34" s="320"/>
      <c r="DWD34" s="320"/>
      <c r="DWE34" s="320"/>
      <c r="DWF34" s="320"/>
      <c r="DWG34" s="320"/>
      <c r="DWH34" s="320"/>
      <c r="DWI34" s="320"/>
      <c r="DWJ34" s="320"/>
      <c r="DWK34" s="320"/>
      <c r="DWL34" s="320"/>
      <c r="DWM34" s="320"/>
      <c r="DWN34" s="320"/>
      <c r="DWO34" s="320"/>
      <c r="DWP34" s="320"/>
      <c r="DWQ34" s="320"/>
      <c r="DWR34" s="320"/>
      <c r="DWS34" s="320"/>
      <c r="DWT34" s="320"/>
      <c r="DWU34" s="320"/>
      <c r="DWV34" s="320"/>
      <c r="DWW34" s="320"/>
      <c r="DWX34" s="320"/>
      <c r="DWY34" s="320"/>
      <c r="DWZ34" s="320"/>
      <c r="DXA34" s="320"/>
      <c r="DXB34" s="320"/>
      <c r="DXC34" s="320"/>
      <c r="DXD34" s="320"/>
      <c r="DXE34" s="320"/>
      <c r="DXF34" s="320"/>
      <c r="DXG34" s="320"/>
      <c r="DXH34" s="320"/>
      <c r="DXI34" s="320"/>
      <c r="DXJ34" s="320"/>
      <c r="DXK34" s="320"/>
      <c r="DXL34" s="320"/>
      <c r="DXM34" s="320"/>
      <c r="DXN34" s="320"/>
      <c r="DXO34" s="320"/>
      <c r="DXP34" s="320"/>
      <c r="DXQ34" s="320"/>
      <c r="DXR34" s="320"/>
      <c r="DXS34" s="320"/>
      <c r="DXT34" s="320"/>
      <c r="DXU34" s="320"/>
      <c r="DXV34" s="320"/>
      <c r="DXW34" s="320"/>
      <c r="DXX34" s="320"/>
      <c r="DXY34" s="320"/>
      <c r="DXZ34" s="320"/>
      <c r="DYA34" s="320"/>
      <c r="DYB34" s="320"/>
      <c r="DYC34" s="320"/>
      <c r="DYD34" s="320"/>
      <c r="DYE34" s="320"/>
      <c r="DYF34" s="320"/>
      <c r="DYG34" s="320"/>
      <c r="DYH34" s="320"/>
      <c r="DYI34" s="320"/>
      <c r="DYJ34" s="320"/>
      <c r="DYK34" s="320"/>
      <c r="DYL34" s="320"/>
      <c r="DYM34" s="320"/>
      <c r="DYN34" s="320"/>
      <c r="DYO34" s="320"/>
      <c r="DYP34" s="320"/>
      <c r="DYQ34" s="320"/>
      <c r="DYR34" s="320"/>
      <c r="DYS34" s="320"/>
      <c r="DYT34" s="320"/>
      <c r="DYU34" s="320"/>
      <c r="DYV34" s="320"/>
      <c r="DYW34" s="320"/>
      <c r="DYX34" s="320"/>
      <c r="DYY34" s="320"/>
      <c r="DYZ34" s="320"/>
      <c r="DZA34" s="320"/>
      <c r="DZB34" s="320"/>
      <c r="DZC34" s="320"/>
      <c r="DZD34" s="320"/>
      <c r="DZE34" s="320"/>
      <c r="DZF34" s="320"/>
      <c r="DZG34" s="320"/>
      <c r="DZH34" s="320"/>
      <c r="DZI34" s="320"/>
      <c r="DZJ34" s="320"/>
      <c r="DZK34" s="320"/>
      <c r="DZL34" s="320"/>
      <c r="DZM34" s="320"/>
      <c r="DZN34" s="320"/>
      <c r="DZO34" s="320"/>
      <c r="DZP34" s="320"/>
      <c r="DZQ34" s="320"/>
      <c r="DZR34" s="320"/>
      <c r="DZS34" s="320"/>
      <c r="DZT34" s="320"/>
      <c r="DZU34" s="320"/>
      <c r="DZV34" s="320"/>
      <c r="DZW34" s="320"/>
      <c r="DZX34" s="320"/>
      <c r="DZY34" s="320"/>
      <c r="DZZ34" s="320"/>
      <c r="EAA34" s="320"/>
      <c r="EAB34" s="320"/>
      <c r="EAC34" s="320"/>
      <c r="EAD34" s="320"/>
      <c r="EAE34" s="320"/>
      <c r="EAF34" s="320"/>
      <c r="EAG34" s="320"/>
      <c r="EAH34" s="320"/>
      <c r="EAI34" s="320"/>
      <c r="EAJ34" s="320"/>
      <c r="EAK34" s="320"/>
      <c r="EAL34" s="320"/>
      <c r="EAM34" s="320"/>
      <c r="EAN34" s="320"/>
      <c r="EAO34" s="320"/>
      <c r="EAP34" s="320"/>
      <c r="EAQ34" s="320"/>
      <c r="EAR34" s="320"/>
      <c r="EAS34" s="320"/>
      <c r="EAT34" s="320"/>
      <c r="EAU34" s="320"/>
      <c r="EAV34" s="320"/>
      <c r="EAW34" s="320"/>
      <c r="EAX34" s="320"/>
      <c r="EAY34" s="320"/>
      <c r="EAZ34" s="320"/>
      <c r="EBA34" s="320"/>
      <c r="EBB34" s="320"/>
      <c r="EBC34" s="320"/>
      <c r="EBD34" s="320"/>
      <c r="EBE34" s="320"/>
      <c r="EBF34" s="320"/>
      <c r="EBG34" s="320"/>
      <c r="EBH34" s="320"/>
      <c r="EBI34" s="320"/>
      <c r="EBJ34" s="320"/>
      <c r="EBK34" s="320"/>
      <c r="EBL34" s="320"/>
      <c r="EBM34" s="320"/>
      <c r="EBN34" s="320"/>
      <c r="EBO34" s="320"/>
      <c r="EBP34" s="320"/>
      <c r="EBQ34" s="320"/>
      <c r="EBR34" s="320"/>
      <c r="EBS34" s="320"/>
      <c r="EBT34" s="320"/>
      <c r="EBU34" s="320"/>
      <c r="EBV34" s="320"/>
      <c r="EBW34" s="320"/>
      <c r="EBX34" s="320"/>
      <c r="EBY34" s="320"/>
      <c r="EBZ34" s="320"/>
      <c r="ECA34" s="320"/>
      <c r="ECB34" s="320"/>
      <c r="ECC34" s="320"/>
      <c r="ECD34" s="320"/>
      <c r="ECE34" s="320"/>
      <c r="ECF34" s="320"/>
      <c r="ECG34" s="320"/>
      <c r="ECH34" s="320"/>
      <c r="ECI34" s="320"/>
      <c r="ECJ34" s="320"/>
      <c r="ECK34" s="320"/>
      <c r="ECL34" s="320"/>
      <c r="ECM34" s="320"/>
      <c r="ECN34" s="320"/>
      <c r="ECO34" s="320"/>
      <c r="ECP34" s="320"/>
      <c r="ECQ34" s="320"/>
      <c r="ECR34" s="320"/>
      <c r="ECS34" s="320"/>
      <c r="ECT34" s="320"/>
      <c r="ECU34" s="320"/>
      <c r="ECV34" s="320"/>
      <c r="ECW34" s="320"/>
      <c r="ECX34" s="320"/>
      <c r="ECY34" s="320"/>
      <c r="ECZ34" s="320"/>
      <c r="EDA34" s="320"/>
      <c r="EDB34" s="320"/>
      <c r="EDC34" s="320"/>
      <c r="EDD34" s="320"/>
      <c r="EDE34" s="320"/>
      <c r="EDF34" s="320"/>
      <c r="EDG34" s="320"/>
      <c r="EDH34" s="320"/>
      <c r="EDI34" s="320"/>
      <c r="EDJ34" s="320"/>
      <c r="EDK34" s="320"/>
      <c r="EDL34" s="320"/>
      <c r="EDM34" s="320"/>
      <c r="EDN34" s="320"/>
      <c r="EDO34" s="320"/>
      <c r="EDP34" s="320"/>
      <c r="EDQ34" s="320"/>
      <c r="EDR34" s="320"/>
      <c r="EDS34" s="320"/>
      <c r="EDT34" s="320"/>
      <c r="EDU34" s="320"/>
      <c r="EDV34" s="320"/>
      <c r="EDW34" s="320"/>
      <c r="EDX34" s="320"/>
      <c r="EDY34" s="320"/>
      <c r="EDZ34" s="320"/>
      <c r="EEA34" s="320"/>
      <c r="EEB34" s="320"/>
      <c r="EEC34" s="320"/>
      <c r="EED34" s="320"/>
      <c r="EEE34" s="320"/>
      <c r="EEF34" s="320"/>
      <c r="EEG34" s="320"/>
      <c r="EEH34" s="320"/>
      <c r="EEI34" s="320"/>
      <c r="EEJ34" s="320"/>
      <c r="EEK34" s="320"/>
      <c r="EEL34" s="320"/>
      <c r="EEM34" s="320"/>
      <c r="EEN34" s="320"/>
      <c r="EEO34" s="320"/>
      <c r="EEP34" s="320"/>
      <c r="EEQ34" s="320"/>
      <c r="EER34" s="320"/>
      <c r="EES34" s="320"/>
      <c r="EET34" s="320"/>
      <c r="EEU34" s="320"/>
      <c r="EEV34" s="320"/>
      <c r="EEW34" s="320"/>
      <c r="EEX34" s="320"/>
      <c r="EEY34" s="320"/>
      <c r="EEZ34" s="320"/>
      <c r="EFA34" s="320"/>
      <c r="EFB34" s="320"/>
      <c r="EFC34" s="320"/>
      <c r="EFD34" s="320"/>
      <c r="EFE34" s="320"/>
      <c r="EFF34" s="320"/>
      <c r="EFG34" s="320"/>
      <c r="EFH34" s="320"/>
      <c r="EFI34" s="320"/>
      <c r="EFJ34" s="320"/>
      <c r="EFK34" s="320"/>
      <c r="EFL34" s="320"/>
      <c r="EFM34" s="320"/>
      <c r="EFN34" s="320"/>
      <c r="EFO34" s="320"/>
      <c r="EFP34" s="320"/>
      <c r="EFQ34" s="320"/>
      <c r="EFR34" s="320"/>
      <c r="EFS34" s="320"/>
      <c r="EFT34" s="320"/>
      <c r="EFU34" s="320"/>
      <c r="EFV34" s="320"/>
      <c r="EFW34" s="320"/>
      <c r="EFX34" s="320"/>
      <c r="EFY34" s="320"/>
      <c r="EFZ34" s="320"/>
      <c r="EGA34" s="320"/>
      <c r="EGB34" s="320"/>
      <c r="EGC34" s="320"/>
      <c r="EGD34" s="320"/>
      <c r="EGE34" s="320"/>
      <c r="EGF34" s="320"/>
      <c r="EGG34" s="320"/>
      <c r="EGH34" s="320"/>
      <c r="EGI34" s="320"/>
      <c r="EGJ34" s="320"/>
      <c r="EGK34" s="320"/>
      <c r="EGL34" s="320"/>
      <c r="EGM34" s="320"/>
      <c r="EGN34" s="320"/>
      <c r="EGO34" s="320"/>
      <c r="EGP34" s="320"/>
      <c r="EGQ34" s="320"/>
      <c r="EGR34" s="320"/>
      <c r="EGS34" s="320"/>
      <c r="EGT34" s="320"/>
      <c r="EGU34" s="320"/>
      <c r="EGV34" s="320"/>
      <c r="EGW34" s="320"/>
      <c r="EGX34" s="320"/>
      <c r="EGY34" s="320"/>
      <c r="EGZ34" s="320"/>
      <c r="EHA34" s="320"/>
      <c r="EHB34" s="320"/>
      <c r="EHC34" s="320"/>
      <c r="EHD34" s="320"/>
      <c r="EHE34" s="320"/>
      <c r="EHF34" s="320"/>
      <c r="EHG34" s="320"/>
      <c r="EHH34" s="320"/>
      <c r="EHI34" s="320"/>
      <c r="EHJ34" s="320"/>
      <c r="EHK34" s="320"/>
      <c r="EHL34" s="320"/>
      <c r="EHM34" s="320"/>
      <c r="EHN34" s="320"/>
      <c r="EHO34" s="320"/>
      <c r="EHP34" s="320"/>
      <c r="EHQ34" s="320"/>
      <c r="EHR34" s="320"/>
      <c r="EHS34" s="320"/>
      <c r="EHT34" s="320"/>
      <c r="EHU34" s="320"/>
      <c r="EHV34" s="320"/>
      <c r="EHW34" s="320"/>
      <c r="EHX34" s="320"/>
      <c r="EHY34" s="320"/>
      <c r="EHZ34" s="320"/>
      <c r="EIA34" s="320"/>
      <c r="EIB34" s="320"/>
      <c r="EIC34" s="320"/>
      <c r="EID34" s="320"/>
      <c r="EIE34" s="320"/>
      <c r="EIF34" s="320"/>
      <c r="EIG34" s="320"/>
      <c r="EIH34" s="320"/>
      <c r="EII34" s="320"/>
      <c r="EIJ34" s="320"/>
      <c r="EIK34" s="320"/>
      <c r="EIL34" s="320"/>
      <c r="EIM34" s="320"/>
      <c r="EIN34" s="320"/>
      <c r="EIO34" s="320"/>
      <c r="EIP34" s="320"/>
      <c r="EIQ34" s="320"/>
      <c r="EIR34" s="320"/>
      <c r="EIS34" s="320"/>
      <c r="EIT34" s="320"/>
      <c r="EIU34" s="320"/>
      <c r="EIV34" s="320"/>
      <c r="EIW34" s="320"/>
      <c r="EIX34" s="320"/>
      <c r="EIY34" s="320"/>
      <c r="EIZ34" s="320"/>
      <c r="EJA34" s="320"/>
      <c r="EJB34" s="320"/>
      <c r="EJC34" s="320"/>
      <c r="EJD34" s="320"/>
      <c r="EJE34" s="320"/>
      <c r="EJF34" s="320"/>
      <c r="EJG34" s="320"/>
      <c r="EJH34" s="320"/>
      <c r="EJI34" s="320"/>
      <c r="EJJ34" s="320"/>
      <c r="EJK34" s="320"/>
      <c r="EJL34" s="320"/>
      <c r="EJM34" s="320"/>
      <c r="EJN34" s="320"/>
      <c r="EJO34" s="320"/>
      <c r="EJP34" s="320"/>
      <c r="EJQ34" s="320"/>
      <c r="EJR34" s="320"/>
      <c r="EJS34" s="320"/>
      <c r="EJT34" s="320"/>
      <c r="EJU34" s="320"/>
      <c r="EJV34" s="320"/>
      <c r="EJW34" s="320"/>
      <c r="EJX34" s="320"/>
      <c r="EJY34" s="320"/>
      <c r="EJZ34" s="320"/>
      <c r="EKA34" s="320"/>
      <c r="EKB34" s="320"/>
      <c r="EKC34" s="320"/>
      <c r="EKD34" s="320"/>
      <c r="EKE34" s="320"/>
      <c r="EKF34" s="320"/>
      <c r="EKG34" s="320"/>
      <c r="EKH34" s="320"/>
      <c r="EKI34" s="320"/>
      <c r="EKJ34" s="320"/>
      <c r="EKK34" s="320"/>
      <c r="EKL34" s="320"/>
      <c r="EKM34" s="320"/>
      <c r="EKN34" s="320"/>
      <c r="EKO34" s="320"/>
      <c r="EKP34" s="320"/>
      <c r="EKQ34" s="320"/>
      <c r="EKR34" s="320"/>
      <c r="EKS34" s="320"/>
      <c r="EKT34" s="320"/>
      <c r="EKU34" s="320"/>
      <c r="EKV34" s="320"/>
      <c r="EKW34" s="320"/>
      <c r="EKX34" s="320"/>
      <c r="EKY34" s="320"/>
      <c r="EKZ34" s="320"/>
      <c r="ELA34" s="320"/>
      <c r="ELB34" s="320"/>
      <c r="ELC34" s="320"/>
      <c r="ELD34" s="320"/>
      <c r="ELE34" s="320"/>
      <c r="ELF34" s="320"/>
      <c r="ELG34" s="320"/>
      <c r="ELH34" s="320"/>
      <c r="ELI34" s="320"/>
      <c r="ELJ34" s="320"/>
      <c r="ELK34" s="320"/>
      <c r="ELL34" s="320"/>
      <c r="ELM34" s="320"/>
      <c r="ELN34" s="320"/>
      <c r="ELO34" s="320"/>
      <c r="ELP34" s="320"/>
      <c r="ELQ34" s="320"/>
      <c r="ELR34" s="320"/>
      <c r="ELS34" s="320"/>
      <c r="ELT34" s="320"/>
      <c r="ELU34" s="320"/>
      <c r="ELV34" s="320"/>
      <c r="ELW34" s="320"/>
      <c r="ELX34" s="320"/>
      <c r="ELY34" s="320"/>
      <c r="ELZ34" s="320"/>
      <c r="EMA34" s="320"/>
      <c r="EMB34" s="320"/>
      <c r="EMC34" s="320"/>
      <c r="EMD34" s="320"/>
      <c r="EME34" s="320"/>
      <c r="EMF34" s="320"/>
      <c r="EMG34" s="320"/>
      <c r="EMH34" s="320"/>
      <c r="EMI34" s="320"/>
      <c r="EMJ34" s="320"/>
      <c r="EMK34" s="320"/>
      <c r="EML34" s="320"/>
      <c r="EMM34" s="320"/>
      <c r="EMN34" s="320"/>
      <c r="EMO34" s="320"/>
      <c r="EMP34" s="320"/>
      <c r="EMQ34" s="320"/>
      <c r="EMR34" s="320"/>
      <c r="EMS34" s="320"/>
      <c r="EMT34" s="320"/>
      <c r="EMU34" s="320"/>
      <c r="EMV34" s="320"/>
      <c r="EMW34" s="320"/>
      <c r="EMX34" s="320"/>
      <c r="EMY34" s="320"/>
      <c r="EMZ34" s="320"/>
      <c r="ENA34" s="320"/>
      <c r="ENB34" s="320"/>
      <c r="ENC34" s="320"/>
      <c r="END34" s="320"/>
      <c r="ENE34" s="320"/>
      <c r="ENF34" s="320"/>
      <c r="ENG34" s="320"/>
      <c r="ENH34" s="320"/>
      <c r="ENI34" s="320"/>
      <c r="ENJ34" s="320"/>
      <c r="ENK34" s="320"/>
      <c r="ENL34" s="320"/>
      <c r="ENM34" s="320"/>
      <c r="ENN34" s="320"/>
      <c r="ENO34" s="320"/>
      <c r="ENP34" s="320"/>
      <c r="ENQ34" s="320"/>
      <c r="ENR34" s="320"/>
      <c r="ENS34" s="320"/>
      <c r="ENT34" s="320"/>
      <c r="ENU34" s="320"/>
      <c r="ENV34" s="320"/>
      <c r="ENW34" s="320"/>
      <c r="ENX34" s="320"/>
      <c r="ENY34" s="320"/>
      <c r="ENZ34" s="320"/>
      <c r="EOA34" s="320"/>
      <c r="EOB34" s="320"/>
      <c r="EOC34" s="320"/>
      <c r="EOD34" s="320"/>
      <c r="EOE34" s="320"/>
      <c r="EOF34" s="320"/>
      <c r="EOG34" s="320"/>
      <c r="EOH34" s="320"/>
      <c r="EOI34" s="320"/>
      <c r="EOJ34" s="320"/>
      <c r="EOK34" s="320"/>
      <c r="EOL34" s="320"/>
      <c r="EOM34" s="320"/>
      <c r="EON34" s="320"/>
      <c r="EOO34" s="320"/>
      <c r="EOP34" s="320"/>
      <c r="EOQ34" s="320"/>
      <c r="EOR34" s="320"/>
      <c r="EOS34" s="320"/>
      <c r="EOT34" s="320"/>
      <c r="EOU34" s="320"/>
      <c r="EOV34" s="320"/>
      <c r="EOW34" s="320"/>
      <c r="EOX34" s="320"/>
      <c r="EOY34" s="320"/>
      <c r="EOZ34" s="320"/>
      <c r="EPA34" s="320"/>
      <c r="EPB34" s="320"/>
      <c r="EPC34" s="320"/>
      <c r="EPD34" s="320"/>
      <c r="EPE34" s="320"/>
      <c r="EPF34" s="320"/>
      <c r="EPG34" s="320"/>
      <c r="EPH34" s="320"/>
      <c r="EPI34" s="320"/>
      <c r="EPJ34" s="320"/>
      <c r="EPK34" s="320"/>
      <c r="EPL34" s="320"/>
      <c r="EPM34" s="320"/>
      <c r="EPN34" s="320"/>
      <c r="EPO34" s="320"/>
      <c r="EPP34" s="320"/>
      <c r="EPQ34" s="320"/>
      <c r="EPR34" s="320"/>
      <c r="EPS34" s="320"/>
      <c r="EPT34" s="320"/>
      <c r="EPU34" s="320"/>
      <c r="EPV34" s="320"/>
      <c r="EPW34" s="320"/>
      <c r="EPX34" s="320"/>
      <c r="EPY34" s="320"/>
      <c r="EPZ34" s="320"/>
      <c r="EQA34" s="320"/>
      <c r="EQB34" s="320"/>
      <c r="EQC34" s="320"/>
      <c r="EQD34" s="320"/>
      <c r="EQE34" s="320"/>
      <c r="EQF34" s="320"/>
      <c r="EQG34" s="320"/>
      <c r="EQH34" s="320"/>
      <c r="EQI34" s="320"/>
      <c r="EQJ34" s="320"/>
      <c r="EQK34" s="320"/>
      <c r="EQL34" s="320"/>
      <c r="EQM34" s="320"/>
      <c r="EQN34" s="320"/>
      <c r="EQO34" s="320"/>
      <c r="EQP34" s="320"/>
      <c r="EQQ34" s="320"/>
      <c r="EQR34" s="320"/>
      <c r="EQS34" s="320"/>
      <c r="EQT34" s="320"/>
      <c r="EQU34" s="320"/>
      <c r="EQV34" s="320"/>
      <c r="EQW34" s="320"/>
      <c r="EQX34" s="320"/>
      <c r="EQY34" s="320"/>
      <c r="EQZ34" s="320"/>
      <c r="ERA34" s="320"/>
      <c r="ERB34" s="320"/>
      <c r="ERC34" s="320"/>
      <c r="ERD34" s="320"/>
      <c r="ERE34" s="320"/>
      <c r="ERF34" s="320"/>
      <c r="ERG34" s="320"/>
      <c r="ERH34" s="320"/>
      <c r="ERI34" s="320"/>
      <c r="ERJ34" s="320"/>
      <c r="ERK34" s="320"/>
      <c r="ERL34" s="320"/>
      <c r="ERM34" s="320"/>
      <c r="ERN34" s="320"/>
      <c r="ERO34" s="320"/>
      <c r="ERP34" s="320"/>
      <c r="ERQ34" s="320"/>
      <c r="ERR34" s="320"/>
      <c r="ERS34" s="320"/>
      <c r="ERT34" s="320"/>
      <c r="ERU34" s="320"/>
      <c r="ERV34" s="320"/>
      <c r="ERW34" s="320"/>
      <c r="ERX34" s="320"/>
      <c r="ERY34" s="320"/>
      <c r="ERZ34" s="320"/>
      <c r="ESA34" s="320"/>
      <c r="ESB34" s="320"/>
      <c r="ESC34" s="320"/>
      <c r="ESD34" s="320"/>
      <c r="ESE34" s="320"/>
      <c r="ESF34" s="320"/>
      <c r="ESG34" s="320"/>
      <c r="ESH34" s="320"/>
      <c r="ESI34" s="320"/>
      <c r="ESJ34" s="320"/>
      <c r="ESK34" s="320"/>
      <c r="ESL34" s="320"/>
      <c r="ESM34" s="320"/>
      <c r="ESN34" s="320"/>
      <c r="ESO34" s="320"/>
      <c r="ESP34" s="320"/>
      <c r="ESQ34" s="320"/>
      <c r="ESR34" s="320"/>
      <c r="ESS34" s="320"/>
      <c r="EST34" s="320"/>
      <c r="ESU34" s="320"/>
      <c r="ESV34" s="320"/>
      <c r="ESW34" s="320"/>
      <c r="ESX34" s="320"/>
      <c r="ESY34" s="320"/>
      <c r="ESZ34" s="320"/>
      <c r="ETA34" s="320"/>
      <c r="ETB34" s="320"/>
      <c r="ETC34" s="320"/>
      <c r="ETD34" s="320"/>
      <c r="ETE34" s="320"/>
      <c r="ETF34" s="320"/>
      <c r="ETG34" s="320"/>
      <c r="ETH34" s="320"/>
      <c r="ETI34" s="320"/>
      <c r="ETJ34" s="320"/>
      <c r="ETK34" s="320"/>
      <c r="ETL34" s="320"/>
      <c r="ETM34" s="320"/>
      <c r="ETN34" s="320"/>
      <c r="ETO34" s="320"/>
      <c r="ETP34" s="320"/>
      <c r="ETQ34" s="320"/>
      <c r="ETR34" s="320"/>
      <c r="ETS34" s="320"/>
      <c r="ETT34" s="320"/>
      <c r="ETU34" s="320"/>
      <c r="ETV34" s="320"/>
      <c r="ETW34" s="320"/>
      <c r="ETX34" s="320"/>
      <c r="ETY34" s="320"/>
      <c r="ETZ34" s="320"/>
      <c r="EUA34" s="320"/>
      <c r="EUB34" s="320"/>
      <c r="EUC34" s="320"/>
      <c r="EUD34" s="320"/>
      <c r="EUE34" s="320"/>
      <c r="EUF34" s="320"/>
      <c r="EUG34" s="320"/>
      <c r="EUH34" s="320"/>
      <c r="EUI34" s="320"/>
      <c r="EUJ34" s="320"/>
      <c r="EUK34" s="320"/>
      <c r="EUL34" s="320"/>
      <c r="EUM34" s="320"/>
      <c r="EUN34" s="320"/>
      <c r="EUO34" s="320"/>
      <c r="EUP34" s="320"/>
      <c r="EUQ34" s="320"/>
      <c r="EUR34" s="320"/>
      <c r="EUS34" s="320"/>
      <c r="EUT34" s="320"/>
      <c r="EUU34" s="320"/>
      <c r="EUV34" s="320"/>
      <c r="EUW34" s="320"/>
      <c r="EUX34" s="320"/>
      <c r="EUY34" s="320"/>
      <c r="EUZ34" s="320"/>
      <c r="EVA34" s="320"/>
      <c r="EVB34" s="320"/>
      <c r="EVC34" s="320"/>
      <c r="EVD34" s="320"/>
      <c r="EVE34" s="320"/>
      <c r="EVF34" s="320"/>
      <c r="EVG34" s="320"/>
      <c r="EVH34" s="320"/>
      <c r="EVI34" s="320"/>
      <c r="EVJ34" s="320"/>
      <c r="EVK34" s="320"/>
      <c r="EVL34" s="320"/>
      <c r="EVM34" s="320"/>
      <c r="EVN34" s="320"/>
      <c r="EVO34" s="320"/>
      <c r="EVP34" s="320"/>
      <c r="EVQ34" s="320"/>
      <c r="EVR34" s="320"/>
      <c r="EVS34" s="320"/>
      <c r="EVT34" s="320"/>
      <c r="EVU34" s="320"/>
      <c r="EVV34" s="320"/>
      <c r="EVW34" s="320"/>
      <c r="EVX34" s="320"/>
      <c r="EVY34" s="320"/>
      <c r="EVZ34" s="320"/>
      <c r="EWA34" s="320"/>
      <c r="EWB34" s="320"/>
      <c r="EWC34" s="320"/>
      <c r="EWD34" s="320"/>
      <c r="EWE34" s="320"/>
      <c r="EWF34" s="320"/>
      <c r="EWG34" s="320"/>
      <c r="EWH34" s="320"/>
      <c r="EWI34" s="320"/>
      <c r="EWJ34" s="320"/>
      <c r="EWK34" s="320"/>
      <c r="EWL34" s="320"/>
      <c r="EWM34" s="320"/>
      <c r="EWN34" s="320"/>
      <c r="EWO34" s="320"/>
      <c r="EWP34" s="320"/>
      <c r="EWQ34" s="320"/>
      <c r="EWR34" s="320"/>
      <c r="EWS34" s="320"/>
      <c r="EWT34" s="320"/>
      <c r="EWU34" s="320"/>
      <c r="EWV34" s="320"/>
      <c r="EWW34" s="320"/>
      <c r="EWX34" s="320"/>
      <c r="EWY34" s="320"/>
      <c r="EWZ34" s="320"/>
      <c r="EXA34" s="320"/>
      <c r="EXB34" s="320"/>
      <c r="EXC34" s="320"/>
      <c r="EXD34" s="320"/>
      <c r="EXE34" s="320"/>
      <c r="EXF34" s="320"/>
      <c r="EXG34" s="320"/>
      <c r="EXH34" s="320"/>
      <c r="EXI34" s="320"/>
      <c r="EXJ34" s="320"/>
      <c r="EXK34" s="320"/>
      <c r="EXL34" s="320"/>
      <c r="EXM34" s="320"/>
      <c r="EXN34" s="320"/>
      <c r="EXO34" s="320"/>
      <c r="EXP34" s="320"/>
      <c r="EXQ34" s="320"/>
      <c r="EXR34" s="320"/>
      <c r="EXS34" s="320"/>
      <c r="EXT34" s="320"/>
      <c r="EXU34" s="320"/>
      <c r="EXV34" s="320"/>
      <c r="EXW34" s="320"/>
      <c r="EXX34" s="320"/>
      <c r="EXY34" s="320"/>
      <c r="EXZ34" s="320"/>
      <c r="EYA34" s="320"/>
      <c r="EYB34" s="320"/>
      <c r="EYC34" s="320"/>
      <c r="EYD34" s="320"/>
      <c r="EYE34" s="320"/>
      <c r="EYF34" s="320"/>
      <c r="EYG34" s="320"/>
      <c r="EYH34" s="320"/>
      <c r="EYI34" s="320"/>
      <c r="EYJ34" s="320"/>
      <c r="EYK34" s="320"/>
      <c r="EYL34" s="320"/>
      <c r="EYM34" s="320"/>
      <c r="EYN34" s="320"/>
      <c r="EYO34" s="320"/>
      <c r="EYP34" s="320"/>
      <c r="EYQ34" s="320"/>
      <c r="EYR34" s="320"/>
      <c r="EYS34" s="320"/>
      <c r="EYT34" s="320"/>
      <c r="EYU34" s="320"/>
      <c r="EYV34" s="320"/>
      <c r="EYW34" s="320"/>
      <c r="EYX34" s="320"/>
      <c r="EYY34" s="320"/>
      <c r="EYZ34" s="320"/>
      <c r="EZA34" s="320"/>
      <c r="EZB34" s="320"/>
      <c r="EZC34" s="320"/>
      <c r="EZD34" s="320"/>
      <c r="EZE34" s="320"/>
      <c r="EZF34" s="320"/>
      <c r="EZG34" s="320"/>
      <c r="EZH34" s="320"/>
      <c r="EZI34" s="320"/>
      <c r="EZJ34" s="320"/>
      <c r="EZK34" s="320"/>
      <c r="EZL34" s="320"/>
      <c r="EZM34" s="320"/>
      <c r="EZN34" s="320"/>
      <c r="EZO34" s="320"/>
      <c r="EZP34" s="320"/>
      <c r="EZQ34" s="320"/>
      <c r="EZR34" s="320"/>
      <c r="EZS34" s="320"/>
      <c r="EZT34" s="320"/>
      <c r="EZU34" s="320"/>
      <c r="EZV34" s="320"/>
      <c r="EZW34" s="320"/>
      <c r="EZX34" s="320"/>
      <c r="EZY34" s="320"/>
      <c r="EZZ34" s="320"/>
      <c r="FAA34" s="320"/>
      <c r="FAB34" s="320"/>
      <c r="FAC34" s="320"/>
      <c r="FAD34" s="320"/>
      <c r="FAE34" s="320"/>
      <c r="FAF34" s="320"/>
      <c r="FAG34" s="320"/>
      <c r="FAH34" s="320"/>
      <c r="FAI34" s="320"/>
      <c r="FAJ34" s="320"/>
      <c r="FAK34" s="320"/>
      <c r="FAL34" s="320"/>
      <c r="FAM34" s="320"/>
      <c r="FAN34" s="320"/>
      <c r="FAO34" s="320"/>
      <c r="FAP34" s="320"/>
      <c r="FAQ34" s="320"/>
      <c r="FAR34" s="320"/>
      <c r="FAS34" s="320"/>
      <c r="FAT34" s="320"/>
      <c r="FAU34" s="320"/>
      <c r="FAV34" s="320"/>
      <c r="FAW34" s="320"/>
      <c r="FAX34" s="320"/>
      <c r="FAY34" s="320"/>
      <c r="FAZ34" s="320"/>
      <c r="FBA34" s="320"/>
      <c r="FBB34" s="320"/>
      <c r="FBC34" s="320"/>
      <c r="FBD34" s="320"/>
      <c r="FBE34" s="320"/>
      <c r="FBF34" s="320"/>
      <c r="FBG34" s="320"/>
      <c r="FBH34" s="320"/>
      <c r="FBI34" s="320"/>
      <c r="FBJ34" s="320"/>
      <c r="FBK34" s="320"/>
      <c r="FBL34" s="320"/>
      <c r="FBM34" s="320"/>
      <c r="FBN34" s="320"/>
      <c r="FBO34" s="320"/>
      <c r="FBP34" s="320"/>
      <c r="FBQ34" s="320"/>
      <c r="FBR34" s="320"/>
      <c r="FBS34" s="320"/>
      <c r="FBT34" s="320"/>
      <c r="FBU34" s="320"/>
      <c r="FBV34" s="320"/>
      <c r="FBW34" s="320"/>
      <c r="FBX34" s="320"/>
      <c r="FBY34" s="320"/>
      <c r="FBZ34" s="320"/>
      <c r="FCA34" s="320"/>
      <c r="FCB34" s="320"/>
      <c r="FCC34" s="320"/>
      <c r="FCD34" s="320"/>
      <c r="FCE34" s="320"/>
      <c r="FCF34" s="320"/>
      <c r="FCG34" s="320"/>
      <c r="FCH34" s="320"/>
      <c r="FCI34" s="320"/>
      <c r="FCJ34" s="320"/>
      <c r="FCK34" s="320"/>
      <c r="FCL34" s="320"/>
      <c r="FCM34" s="320"/>
      <c r="FCN34" s="320"/>
      <c r="FCO34" s="320"/>
      <c r="FCP34" s="320"/>
      <c r="FCQ34" s="320"/>
      <c r="FCR34" s="320"/>
      <c r="FCS34" s="320"/>
      <c r="FCT34" s="320"/>
      <c r="FCU34" s="320"/>
      <c r="FCV34" s="320"/>
      <c r="FCW34" s="320"/>
      <c r="FCX34" s="320"/>
      <c r="FCY34" s="320"/>
      <c r="FCZ34" s="320"/>
      <c r="FDA34" s="320"/>
      <c r="FDB34" s="320"/>
      <c r="FDC34" s="320"/>
      <c r="FDD34" s="320"/>
      <c r="FDE34" s="320"/>
      <c r="FDF34" s="320"/>
      <c r="FDG34" s="320"/>
      <c r="FDH34" s="320"/>
      <c r="FDI34" s="320"/>
      <c r="FDJ34" s="320"/>
      <c r="FDK34" s="320"/>
      <c r="FDL34" s="320"/>
      <c r="FDM34" s="320"/>
      <c r="FDN34" s="320"/>
      <c r="FDO34" s="320"/>
      <c r="FDP34" s="320"/>
      <c r="FDQ34" s="320"/>
      <c r="FDR34" s="320"/>
      <c r="FDS34" s="320"/>
      <c r="FDT34" s="320"/>
      <c r="FDU34" s="320"/>
      <c r="FDV34" s="320"/>
      <c r="FDW34" s="320"/>
      <c r="FDX34" s="320"/>
      <c r="FDY34" s="320"/>
      <c r="FDZ34" s="320"/>
      <c r="FEA34" s="320"/>
      <c r="FEB34" s="320"/>
      <c r="FEC34" s="320"/>
      <c r="FED34" s="320"/>
      <c r="FEE34" s="320"/>
      <c r="FEF34" s="320"/>
      <c r="FEG34" s="320"/>
      <c r="FEH34" s="320"/>
      <c r="FEI34" s="320"/>
      <c r="FEJ34" s="320"/>
      <c r="FEK34" s="320"/>
      <c r="FEL34" s="320"/>
      <c r="FEM34" s="320"/>
      <c r="FEN34" s="320"/>
      <c r="FEO34" s="320"/>
      <c r="FEP34" s="320"/>
      <c r="FEQ34" s="320"/>
      <c r="FER34" s="320"/>
      <c r="FES34" s="320"/>
      <c r="FET34" s="320"/>
      <c r="FEU34" s="320"/>
      <c r="FEV34" s="320"/>
      <c r="FEW34" s="320"/>
      <c r="FEX34" s="320"/>
      <c r="FEY34" s="320"/>
      <c r="FEZ34" s="320"/>
      <c r="FFA34" s="320"/>
      <c r="FFB34" s="320"/>
      <c r="FFC34" s="320"/>
      <c r="FFD34" s="320"/>
      <c r="FFE34" s="320"/>
      <c r="FFF34" s="320"/>
      <c r="FFG34" s="320"/>
      <c r="FFH34" s="320"/>
      <c r="FFI34" s="320"/>
      <c r="FFJ34" s="320"/>
      <c r="FFK34" s="320"/>
      <c r="FFL34" s="320"/>
      <c r="FFM34" s="320"/>
      <c r="FFN34" s="320"/>
      <c r="FFO34" s="320"/>
      <c r="FFP34" s="320"/>
      <c r="FFQ34" s="320"/>
      <c r="FFR34" s="320"/>
      <c r="FFS34" s="320"/>
      <c r="FFT34" s="320"/>
      <c r="FFU34" s="320"/>
      <c r="FFV34" s="320"/>
      <c r="FFW34" s="320"/>
      <c r="FFX34" s="320"/>
      <c r="FFY34" s="320"/>
      <c r="FFZ34" s="320"/>
      <c r="FGA34" s="320"/>
      <c r="FGB34" s="320"/>
      <c r="FGC34" s="320"/>
      <c r="FGD34" s="320"/>
      <c r="FGE34" s="320"/>
      <c r="FGF34" s="320"/>
      <c r="FGG34" s="320"/>
      <c r="FGH34" s="320"/>
      <c r="FGI34" s="320"/>
      <c r="FGJ34" s="320"/>
      <c r="FGK34" s="320"/>
      <c r="FGL34" s="320"/>
      <c r="FGM34" s="320"/>
      <c r="FGN34" s="320"/>
      <c r="FGO34" s="320"/>
      <c r="FGP34" s="320"/>
      <c r="FGQ34" s="320"/>
      <c r="FGR34" s="320"/>
      <c r="FGS34" s="320"/>
      <c r="FGT34" s="320"/>
      <c r="FGU34" s="320"/>
      <c r="FGV34" s="320"/>
      <c r="FGW34" s="320"/>
      <c r="FGX34" s="320"/>
      <c r="FGY34" s="320"/>
      <c r="FGZ34" s="320"/>
      <c r="FHA34" s="320"/>
      <c r="FHB34" s="320"/>
      <c r="FHC34" s="320"/>
      <c r="FHD34" s="320"/>
      <c r="FHE34" s="320"/>
      <c r="FHF34" s="320"/>
      <c r="FHG34" s="320"/>
      <c r="FHH34" s="320"/>
      <c r="FHI34" s="320"/>
      <c r="FHJ34" s="320"/>
      <c r="FHK34" s="320"/>
      <c r="FHL34" s="320"/>
      <c r="FHM34" s="320"/>
      <c r="FHN34" s="320"/>
      <c r="FHO34" s="320"/>
      <c r="FHP34" s="320"/>
      <c r="FHQ34" s="320"/>
      <c r="FHR34" s="320"/>
      <c r="FHS34" s="320"/>
      <c r="FHT34" s="320"/>
      <c r="FHU34" s="320"/>
      <c r="FHV34" s="320"/>
      <c r="FHW34" s="320"/>
      <c r="FHX34" s="320"/>
      <c r="FHY34" s="320"/>
      <c r="FHZ34" s="320"/>
      <c r="FIA34" s="320"/>
      <c r="FIB34" s="320"/>
      <c r="FIC34" s="320"/>
      <c r="FID34" s="320"/>
      <c r="FIE34" s="320"/>
      <c r="FIF34" s="320"/>
      <c r="FIG34" s="320"/>
      <c r="FIH34" s="320"/>
      <c r="FII34" s="320"/>
      <c r="FIJ34" s="320"/>
      <c r="FIK34" s="320"/>
      <c r="FIL34" s="320"/>
      <c r="FIM34" s="320"/>
      <c r="FIN34" s="320"/>
      <c r="FIO34" s="320"/>
      <c r="FIP34" s="320"/>
      <c r="FIQ34" s="320"/>
      <c r="FIR34" s="320"/>
      <c r="FIS34" s="320"/>
      <c r="FIT34" s="320"/>
      <c r="FIU34" s="320"/>
      <c r="FIV34" s="320"/>
      <c r="FIW34" s="320"/>
      <c r="FIX34" s="320"/>
      <c r="FIY34" s="320"/>
      <c r="FIZ34" s="320"/>
      <c r="FJA34" s="320"/>
      <c r="FJB34" s="320"/>
      <c r="FJC34" s="320"/>
      <c r="FJD34" s="320"/>
      <c r="FJE34" s="320"/>
      <c r="FJF34" s="320"/>
      <c r="FJG34" s="320"/>
      <c r="FJH34" s="320"/>
      <c r="FJI34" s="320"/>
      <c r="FJJ34" s="320"/>
      <c r="FJK34" s="320"/>
      <c r="FJL34" s="320"/>
      <c r="FJM34" s="320"/>
      <c r="FJN34" s="320"/>
      <c r="FJO34" s="320"/>
      <c r="FJP34" s="320"/>
      <c r="FJQ34" s="320"/>
      <c r="FJR34" s="320"/>
      <c r="FJS34" s="320"/>
      <c r="FJT34" s="320"/>
      <c r="FJU34" s="320"/>
      <c r="FJV34" s="320"/>
      <c r="FJW34" s="320"/>
      <c r="FJX34" s="320"/>
      <c r="FJY34" s="320"/>
      <c r="FJZ34" s="320"/>
      <c r="FKA34" s="320"/>
      <c r="FKB34" s="320"/>
      <c r="FKC34" s="320"/>
      <c r="FKD34" s="320"/>
      <c r="FKE34" s="320"/>
      <c r="FKF34" s="320"/>
      <c r="FKG34" s="320"/>
      <c r="FKH34" s="320"/>
      <c r="FKI34" s="320"/>
      <c r="FKJ34" s="320"/>
      <c r="FKK34" s="320"/>
      <c r="FKL34" s="320"/>
      <c r="FKM34" s="320"/>
      <c r="FKN34" s="320"/>
      <c r="FKO34" s="320"/>
      <c r="FKP34" s="320"/>
      <c r="FKQ34" s="320"/>
      <c r="FKR34" s="320"/>
      <c r="FKS34" s="320"/>
      <c r="FKT34" s="320"/>
      <c r="FKU34" s="320"/>
      <c r="FKV34" s="320"/>
      <c r="FKW34" s="320"/>
      <c r="FKX34" s="320"/>
      <c r="FKY34" s="320"/>
      <c r="FKZ34" s="320"/>
      <c r="FLA34" s="320"/>
      <c r="FLB34" s="320"/>
      <c r="FLC34" s="320"/>
      <c r="FLD34" s="320"/>
      <c r="FLE34" s="320"/>
      <c r="FLF34" s="320"/>
      <c r="FLG34" s="320"/>
      <c r="FLH34" s="320"/>
      <c r="FLI34" s="320"/>
      <c r="FLJ34" s="320"/>
      <c r="FLK34" s="320"/>
      <c r="FLL34" s="320"/>
      <c r="FLM34" s="320"/>
      <c r="FLN34" s="320"/>
      <c r="FLO34" s="320"/>
      <c r="FLP34" s="320"/>
      <c r="FLQ34" s="320"/>
      <c r="FLR34" s="320"/>
      <c r="FLS34" s="320"/>
      <c r="FLT34" s="320"/>
      <c r="FLU34" s="320"/>
      <c r="FLV34" s="320"/>
      <c r="FLW34" s="320"/>
      <c r="FLX34" s="320"/>
      <c r="FLY34" s="320"/>
      <c r="FLZ34" s="320"/>
      <c r="FMA34" s="320"/>
      <c r="FMB34" s="320"/>
      <c r="FMC34" s="320"/>
      <c r="FMD34" s="320"/>
      <c r="FME34" s="320"/>
      <c r="FMF34" s="320"/>
      <c r="FMG34" s="320"/>
      <c r="FMH34" s="320"/>
      <c r="FMI34" s="320"/>
      <c r="FMJ34" s="320"/>
      <c r="FMK34" s="320"/>
      <c r="FML34" s="320"/>
      <c r="FMM34" s="320"/>
      <c r="FMN34" s="320"/>
      <c r="FMO34" s="320"/>
      <c r="FMP34" s="320"/>
      <c r="FMQ34" s="320"/>
      <c r="FMR34" s="320"/>
      <c r="FMS34" s="320"/>
      <c r="FMT34" s="320"/>
      <c r="FMU34" s="320"/>
      <c r="FMV34" s="320"/>
      <c r="FMW34" s="320"/>
      <c r="FMX34" s="320"/>
      <c r="FMY34" s="320"/>
      <c r="FMZ34" s="320"/>
      <c r="FNA34" s="320"/>
      <c r="FNB34" s="320"/>
      <c r="FNC34" s="320"/>
      <c r="FND34" s="320"/>
      <c r="FNE34" s="320"/>
      <c r="FNF34" s="320"/>
      <c r="FNG34" s="320"/>
      <c r="FNH34" s="320"/>
      <c r="FNI34" s="320"/>
      <c r="FNJ34" s="320"/>
      <c r="FNK34" s="320"/>
      <c r="FNL34" s="320"/>
      <c r="FNM34" s="320"/>
      <c r="FNN34" s="320"/>
      <c r="FNO34" s="320"/>
      <c r="FNP34" s="320"/>
      <c r="FNQ34" s="320"/>
      <c r="FNR34" s="320"/>
      <c r="FNS34" s="320"/>
      <c r="FNT34" s="320"/>
      <c r="FNU34" s="320"/>
      <c r="FNV34" s="320"/>
      <c r="FNW34" s="320"/>
      <c r="FNX34" s="320"/>
      <c r="FNY34" s="320"/>
      <c r="FNZ34" s="320"/>
      <c r="FOA34" s="320"/>
      <c r="FOB34" s="320"/>
      <c r="FOC34" s="320"/>
      <c r="FOD34" s="320"/>
      <c r="FOE34" s="320"/>
      <c r="FOF34" s="320"/>
      <c r="FOG34" s="320"/>
      <c r="FOH34" s="320"/>
      <c r="FOI34" s="320"/>
      <c r="FOJ34" s="320"/>
      <c r="FOK34" s="320"/>
      <c r="FOL34" s="320"/>
      <c r="FOM34" s="320"/>
      <c r="FON34" s="320"/>
      <c r="FOO34" s="320"/>
      <c r="FOP34" s="320"/>
      <c r="FOQ34" s="320"/>
      <c r="FOR34" s="320"/>
      <c r="FOS34" s="320"/>
      <c r="FOT34" s="320"/>
      <c r="FOU34" s="320"/>
      <c r="FOV34" s="320"/>
      <c r="FOW34" s="320"/>
      <c r="FOX34" s="320"/>
      <c r="FOY34" s="320"/>
      <c r="FOZ34" s="320"/>
      <c r="FPA34" s="320"/>
      <c r="FPB34" s="320"/>
      <c r="FPC34" s="320"/>
      <c r="FPD34" s="320"/>
      <c r="FPE34" s="320"/>
      <c r="FPF34" s="320"/>
      <c r="FPG34" s="320"/>
      <c r="FPH34" s="320"/>
      <c r="FPI34" s="320"/>
      <c r="FPJ34" s="320"/>
      <c r="FPK34" s="320"/>
      <c r="FPL34" s="320"/>
      <c r="FPM34" s="320"/>
      <c r="FPN34" s="320"/>
      <c r="FPO34" s="320"/>
      <c r="FPP34" s="320"/>
      <c r="FPQ34" s="320"/>
      <c r="FPR34" s="320"/>
      <c r="FPS34" s="320"/>
      <c r="FPT34" s="320"/>
      <c r="FPU34" s="320"/>
      <c r="FPV34" s="320"/>
      <c r="FPW34" s="320"/>
      <c r="FPX34" s="320"/>
      <c r="FPY34" s="320"/>
      <c r="FPZ34" s="320"/>
      <c r="FQA34" s="320"/>
      <c r="FQB34" s="320"/>
      <c r="FQC34" s="320"/>
      <c r="FQD34" s="320"/>
      <c r="FQE34" s="320"/>
      <c r="FQF34" s="320"/>
      <c r="FQG34" s="320"/>
      <c r="FQH34" s="320"/>
      <c r="FQI34" s="320"/>
      <c r="FQJ34" s="320"/>
      <c r="FQK34" s="320"/>
      <c r="FQL34" s="320"/>
      <c r="FQM34" s="320"/>
      <c r="FQN34" s="320"/>
      <c r="FQO34" s="320"/>
      <c r="FQP34" s="320"/>
      <c r="FQQ34" s="320"/>
      <c r="FQR34" s="320"/>
      <c r="FQS34" s="320"/>
      <c r="FQT34" s="320"/>
      <c r="FQU34" s="320"/>
      <c r="FQV34" s="320"/>
      <c r="FQW34" s="320"/>
      <c r="FQX34" s="320"/>
      <c r="FQY34" s="320"/>
      <c r="FQZ34" s="320"/>
      <c r="FRA34" s="320"/>
      <c r="FRB34" s="320"/>
      <c r="FRC34" s="320"/>
      <c r="FRD34" s="320"/>
      <c r="FRE34" s="320"/>
      <c r="FRF34" s="320"/>
      <c r="FRG34" s="320"/>
      <c r="FRH34" s="320"/>
      <c r="FRI34" s="320"/>
      <c r="FRJ34" s="320"/>
      <c r="FRK34" s="320"/>
      <c r="FRL34" s="320"/>
      <c r="FRM34" s="320"/>
      <c r="FRN34" s="320"/>
      <c r="FRO34" s="320"/>
      <c r="FRP34" s="320"/>
      <c r="FRQ34" s="320"/>
      <c r="FRR34" s="320"/>
      <c r="FRS34" s="320"/>
      <c r="FRT34" s="320"/>
      <c r="FRU34" s="320"/>
      <c r="FRV34" s="320"/>
      <c r="FRW34" s="320"/>
      <c r="FRX34" s="320"/>
      <c r="FRY34" s="320"/>
      <c r="FRZ34" s="320"/>
      <c r="FSA34" s="320"/>
      <c r="FSB34" s="320"/>
      <c r="FSC34" s="320"/>
      <c r="FSD34" s="320"/>
      <c r="FSE34" s="320"/>
      <c r="FSF34" s="320"/>
      <c r="FSG34" s="320"/>
      <c r="FSH34" s="320"/>
      <c r="FSI34" s="320"/>
      <c r="FSJ34" s="320"/>
      <c r="FSK34" s="320"/>
      <c r="FSL34" s="320"/>
      <c r="FSM34" s="320"/>
      <c r="FSN34" s="320"/>
      <c r="FSO34" s="320"/>
      <c r="FSP34" s="320"/>
      <c r="FSQ34" s="320"/>
      <c r="FSR34" s="320"/>
      <c r="FSS34" s="320"/>
      <c r="FST34" s="320"/>
      <c r="FSU34" s="320"/>
      <c r="FSV34" s="320"/>
      <c r="FSW34" s="320"/>
      <c r="FSX34" s="320"/>
      <c r="FSY34" s="320"/>
      <c r="FSZ34" s="320"/>
      <c r="FTA34" s="320"/>
      <c r="FTB34" s="320"/>
      <c r="FTC34" s="320"/>
      <c r="FTD34" s="320"/>
      <c r="FTE34" s="320"/>
      <c r="FTF34" s="320"/>
      <c r="FTG34" s="320"/>
      <c r="FTH34" s="320"/>
      <c r="FTI34" s="320"/>
      <c r="FTJ34" s="320"/>
      <c r="FTK34" s="320"/>
      <c r="FTL34" s="320"/>
      <c r="FTM34" s="320"/>
      <c r="FTN34" s="320"/>
      <c r="FTO34" s="320"/>
      <c r="FTP34" s="320"/>
      <c r="FTQ34" s="320"/>
      <c r="FTR34" s="320"/>
      <c r="FTS34" s="320"/>
      <c r="FTT34" s="320"/>
      <c r="FTU34" s="320"/>
      <c r="FTV34" s="320"/>
      <c r="FTW34" s="320"/>
      <c r="FTX34" s="320"/>
      <c r="FTY34" s="320"/>
      <c r="FTZ34" s="320"/>
      <c r="FUA34" s="320"/>
      <c r="FUB34" s="320"/>
      <c r="FUC34" s="320"/>
      <c r="FUD34" s="320"/>
      <c r="FUE34" s="320"/>
      <c r="FUF34" s="320"/>
      <c r="FUG34" s="320"/>
      <c r="FUH34" s="320"/>
      <c r="FUI34" s="320"/>
      <c r="FUJ34" s="320"/>
      <c r="FUK34" s="320"/>
      <c r="FUL34" s="320"/>
      <c r="FUM34" s="320"/>
      <c r="FUN34" s="320"/>
      <c r="FUO34" s="320"/>
      <c r="FUP34" s="320"/>
      <c r="FUQ34" s="320"/>
      <c r="FUR34" s="320"/>
      <c r="FUS34" s="320"/>
      <c r="FUT34" s="320"/>
      <c r="FUU34" s="320"/>
      <c r="FUV34" s="320"/>
      <c r="FUW34" s="320"/>
      <c r="FUX34" s="320"/>
      <c r="FUY34" s="320"/>
      <c r="FUZ34" s="320"/>
      <c r="FVA34" s="320"/>
      <c r="FVB34" s="320"/>
      <c r="FVC34" s="320"/>
      <c r="FVD34" s="320"/>
      <c r="FVE34" s="320"/>
      <c r="FVF34" s="320"/>
      <c r="FVG34" s="320"/>
      <c r="FVH34" s="320"/>
      <c r="FVI34" s="320"/>
      <c r="FVJ34" s="320"/>
      <c r="FVK34" s="320"/>
      <c r="FVL34" s="320"/>
      <c r="FVM34" s="320"/>
      <c r="FVN34" s="320"/>
      <c r="FVO34" s="320"/>
      <c r="FVP34" s="320"/>
      <c r="FVQ34" s="320"/>
      <c r="FVR34" s="320"/>
      <c r="FVS34" s="320"/>
      <c r="FVT34" s="320"/>
      <c r="FVU34" s="320"/>
      <c r="FVV34" s="320"/>
      <c r="FVW34" s="320"/>
      <c r="FVX34" s="320"/>
      <c r="FVY34" s="320"/>
      <c r="FVZ34" s="320"/>
      <c r="FWA34" s="320"/>
      <c r="FWB34" s="320"/>
      <c r="FWC34" s="320"/>
      <c r="FWD34" s="320"/>
      <c r="FWE34" s="320"/>
      <c r="FWF34" s="320"/>
      <c r="FWG34" s="320"/>
      <c r="FWH34" s="320"/>
      <c r="FWI34" s="320"/>
      <c r="FWJ34" s="320"/>
      <c r="FWK34" s="320"/>
      <c r="FWL34" s="320"/>
      <c r="FWM34" s="320"/>
      <c r="FWN34" s="320"/>
      <c r="FWO34" s="320"/>
      <c r="FWP34" s="320"/>
      <c r="FWQ34" s="320"/>
      <c r="FWR34" s="320"/>
      <c r="FWS34" s="320"/>
      <c r="FWT34" s="320"/>
      <c r="FWU34" s="320"/>
      <c r="FWV34" s="320"/>
      <c r="FWW34" s="320"/>
      <c r="FWX34" s="320"/>
      <c r="FWY34" s="320"/>
      <c r="FWZ34" s="320"/>
      <c r="FXA34" s="320"/>
      <c r="FXB34" s="320"/>
      <c r="FXC34" s="320"/>
      <c r="FXD34" s="320"/>
      <c r="FXE34" s="320"/>
      <c r="FXF34" s="320"/>
      <c r="FXG34" s="320"/>
      <c r="FXH34" s="320"/>
      <c r="FXI34" s="320"/>
      <c r="FXJ34" s="320"/>
      <c r="FXK34" s="320"/>
      <c r="FXL34" s="320"/>
      <c r="FXM34" s="320"/>
      <c r="FXN34" s="320"/>
      <c r="FXO34" s="320"/>
      <c r="FXP34" s="320"/>
      <c r="FXQ34" s="320"/>
      <c r="FXR34" s="320"/>
      <c r="FXS34" s="320"/>
      <c r="FXT34" s="320"/>
      <c r="FXU34" s="320"/>
      <c r="FXV34" s="320"/>
      <c r="FXW34" s="320"/>
      <c r="FXX34" s="320"/>
      <c r="FXY34" s="320"/>
      <c r="FXZ34" s="320"/>
      <c r="FYA34" s="320"/>
      <c r="FYB34" s="320"/>
      <c r="FYC34" s="320"/>
      <c r="FYD34" s="320"/>
      <c r="FYE34" s="320"/>
      <c r="FYF34" s="320"/>
      <c r="FYG34" s="320"/>
      <c r="FYH34" s="320"/>
      <c r="FYI34" s="320"/>
      <c r="FYJ34" s="320"/>
      <c r="FYK34" s="320"/>
      <c r="FYL34" s="320"/>
      <c r="FYM34" s="320"/>
      <c r="FYN34" s="320"/>
      <c r="FYO34" s="320"/>
      <c r="FYP34" s="320"/>
      <c r="FYQ34" s="320"/>
      <c r="FYR34" s="320"/>
      <c r="FYS34" s="320"/>
      <c r="FYT34" s="320"/>
      <c r="FYU34" s="320"/>
      <c r="FYV34" s="320"/>
      <c r="FYW34" s="320"/>
      <c r="FYX34" s="320"/>
      <c r="FYY34" s="320"/>
      <c r="FYZ34" s="320"/>
      <c r="FZA34" s="320"/>
      <c r="FZB34" s="320"/>
      <c r="FZC34" s="320"/>
      <c r="FZD34" s="320"/>
      <c r="FZE34" s="320"/>
      <c r="FZF34" s="320"/>
      <c r="FZG34" s="320"/>
      <c r="FZH34" s="320"/>
      <c r="FZI34" s="320"/>
      <c r="FZJ34" s="320"/>
      <c r="FZK34" s="320"/>
      <c r="FZL34" s="320"/>
      <c r="FZM34" s="320"/>
      <c r="FZN34" s="320"/>
      <c r="FZO34" s="320"/>
      <c r="FZP34" s="320"/>
      <c r="FZQ34" s="320"/>
      <c r="FZR34" s="320"/>
      <c r="FZS34" s="320"/>
      <c r="FZT34" s="320"/>
      <c r="FZU34" s="320"/>
      <c r="FZV34" s="320"/>
      <c r="FZW34" s="320"/>
      <c r="FZX34" s="320"/>
      <c r="FZY34" s="320"/>
      <c r="FZZ34" s="320"/>
      <c r="GAA34" s="320"/>
      <c r="GAB34" s="320"/>
      <c r="GAC34" s="320"/>
      <c r="GAD34" s="320"/>
      <c r="GAE34" s="320"/>
      <c r="GAF34" s="320"/>
      <c r="GAG34" s="320"/>
      <c r="GAH34" s="320"/>
      <c r="GAI34" s="320"/>
      <c r="GAJ34" s="320"/>
      <c r="GAK34" s="320"/>
      <c r="GAL34" s="320"/>
      <c r="GAM34" s="320"/>
      <c r="GAN34" s="320"/>
      <c r="GAO34" s="320"/>
      <c r="GAP34" s="320"/>
      <c r="GAQ34" s="320"/>
      <c r="GAR34" s="320"/>
      <c r="GAS34" s="320"/>
      <c r="GAT34" s="320"/>
      <c r="GAU34" s="320"/>
      <c r="GAV34" s="320"/>
      <c r="GAW34" s="320"/>
      <c r="GAX34" s="320"/>
      <c r="GAY34" s="320"/>
      <c r="GAZ34" s="320"/>
      <c r="GBA34" s="320"/>
      <c r="GBB34" s="320"/>
      <c r="GBC34" s="320"/>
      <c r="GBD34" s="320"/>
      <c r="GBE34" s="320"/>
      <c r="GBF34" s="320"/>
      <c r="GBG34" s="320"/>
      <c r="GBH34" s="320"/>
      <c r="GBI34" s="320"/>
      <c r="GBJ34" s="320"/>
      <c r="GBK34" s="320"/>
      <c r="GBL34" s="320"/>
      <c r="GBM34" s="320"/>
      <c r="GBN34" s="320"/>
      <c r="GBO34" s="320"/>
      <c r="GBP34" s="320"/>
      <c r="GBQ34" s="320"/>
      <c r="GBR34" s="320"/>
      <c r="GBS34" s="320"/>
      <c r="GBT34" s="320"/>
      <c r="GBU34" s="320"/>
      <c r="GBV34" s="320"/>
      <c r="GBW34" s="320"/>
      <c r="GBX34" s="320"/>
      <c r="GBY34" s="320"/>
      <c r="GBZ34" s="320"/>
      <c r="GCA34" s="320"/>
      <c r="GCB34" s="320"/>
      <c r="GCC34" s="320"/>
      <c r="GCD34" s="320"/>
      <c r="GCE34" s="320"/>
      <c r="GCF34" s="320"/>
      <c r="GCG34" s="320"/>
      <c r="GCH34" s="320"/>
      <c r="GCI34" s="320"/>
      <c r="GCJ34" s="320"/>
      <c r="GCK34" s="320"/>
      <c r="GCL34" s="320"/>
      <c r="GCM34" s="320"/>
      <c r="GCN34" s="320"/>
      <c r="GCO34" s="320"/>
      <c r="GCP34" s="320"/>
      <c r="GCQ34" s="320"/>
      <c r="GCR34" s="320"/>
      <c r="GCS34" s="320"/>
      <c r="GCT34" s="320"/>
      <c r="GCU34" s="320"/>
      <c r="GCV34" s="320"/>
      <c r="GCW34" s="320"/>
      <c r="GCX34" s="320"/>
      <c r="GCY34" s="320"/>
      <c r="GCZ34" s="320"/>
      <c r="GDA34" s="320"/>
      <c r="GDB34" s="320"/>
      <c r="GDC34" s="320"/>
      <c r="GDD34" s="320"/>
      <c r="GDE34" s="320"/>
      <c r="GDF34" s="320"/>
      <c r="GDG34" s="320"/>
      <c r="GDH34" s="320"/>
      <c r="GDI34" s="320"/>
      <c r="GDJ34" s="320"/>
      <c r="GDK34" s="320"/>
      <c r="GDL34" s="320"/>
      <c r="GDM34" s="320"/>
      <c r="GDN34" s="320"/>
      <c r="GDO34" s="320"/>
      <c r="GDP34" s="320"/>
      <c r="GDQ34" s="320"/>
      <c r="GDR34" s="320"/>
      <c r="GDS34" s="320"/>
      <c r="GDT34" s="320"/>
      <c r="GDU34" s="320"/>
      <c r="GDV34" s="320"/>
      <c r="GDW34" s="320"/>
      <c r="GDX34" s="320"/>
      <c r="GDY34" s="320"/>
      <c r="GDZ34" s="320"/>
      <c r="GEA34" s="320"/>
      <c r="GEB34" s="320"/>
      <c r="GEC34" s="320"/>
      <c r="GED34" s="320"/>
      <c r="GEE34" s="320"/>
      <c r="GEF34" s="320"/>
      <c r="GEG34" s="320"/>
      <c r="GEH34" s="320"/>
      <c r="GEI34" s="320"/>
      <c r="GEJ34" s="320"/>
      <c r="GEK34" s="320"/>
      <c r="GEL34" s="320"/>
      <c r="GEM34" s="320"/>
      <c r="GEN34" s="320"/>
      <c r="GEO34" s="320"/>
      <c r="GEP34" s="320"/>
      <c r="GEQ34" s="320"/>
      <c r="GER34" s="320"/>
      <c r="GES34" s="320"/>
      <c r="GET34" s="320"/>
      <c r="GEU34" s="320"/>
      <c r="GEV34" s="320"/>
      <c r="GEW34" s="320"/>
      <c r="GEX34" s="320"/>
      <c r="GEY34" s="320"/>
      <c r="GEZ34" s="320"/>
      <c r="GFA34" s="320"/>
      <c r="GFB34" s="320"/>
      <c r="GFC34" s="320"/>
      <c r="GFD34" s="320"/>
      <c r="GFE34" s="320"/>
      <c r="GFF34" s="320"/>
      <c r="GFG34" s="320"/>
      <c r="GFH34" s="320"/>
      <c r="GFI34" s="320"/>
      <c r="GFJ34" s="320"/>
      <c r="GFK34" s="320"/>
      <c r="GFL34" s="320"/>
      <c r="GFM34" s="320"/>
      <c r="GFN34" s="320"/>
      <c r="GFO34" s="320"/>
      <c r="GFP34" s="320"/>
      <c r="GFQ34" s="320"/>
      <c r="GFR34" s="320"/>
      <c r="GFS34" s="320"/>
      <c r="GFT34" s="320"/>
      <c r="GFU34" s="320"/>
      <c r="GFV34" s="320"/>
      <c r="GFW34" s="320"/>
      <c r="GFX34" s="320"/>
      <c r="GFY34" s="320"/>
      <c r="GFZ34" s="320"/>
      <c r="GGA34" s="320"/>
      <c r="GGB34" s="320"/>
      <c r="GGC34" s="320"/>
      <c r="GGD34" s="320"/>
      <c r="GGE34" s="320"/>
      <c r="GGF34" s="320"/>
      <c r="GGG34" s="320"/>
      <c r="GGH34" s="320"/>
      <c r="GGI34" s="320"/>
      <c r="GGJ34" s="320"/>
      <c r="GGK34" s="320"/>
      <c r="GGL34" s="320"/>
      <c r="GGM34" s="320"/>
      <c r="GGN34" s="320"/>
      <c r="GGO34" s="320"/>
      <c r="GGP34" s="320"/>
      <c r="GGQ34" s="320"/>
      <c r="GGR34" s="320"/>
      <c r="GGS34" s="320"/>
      <c r="GGT34" s="320"/>
      <c r="GGU34" s="320"/>
      <c r="GGV34" s="320"/>
      <c r="GGW34" s="320"/>
      <c r="GGX34" s="320"/>
      <c r="GGY34" s="320"/>
      <c r="GGZ34" s="320"/>
      <c r="GHA34" s="320"/>
      <c r="GHB34" s="320"/>
      <c r="GHC34" s="320"/>
      <c r="GHD34" s="320"/>
      <c r="GHE34" s="320"/>
      <c r="GHF34" s="320"/>
      <c r="GHG34" s="320"/>
      <c r="GHH34" s="320"/>
      <c r="GHI34" s="320"/>
      <c r="GHJ34" s="320"/>
      <c r="GHK34" s="320"/>
      <c r="GHL34" s="320"/>
      <c r="GHM34" s="320"/>
      <c r="GHN34" s="320"/>
      <c r="GHO34" s="320"/>
      <c r="GHP34" s="320"/>
      <c r="GHQ34" s="320"/>
      <c r="GHR34" s="320"/>
      <c r="GHS34" s="320"/>
      <c r="GHT34" s="320"/>
      <c r="GHU34" s="320"/>
      <c r="GHV34" s="320"/>
      <c r="GHW34" s="320"/>
      <c r="GHX34" s="320"/>
      <c r="GHY34" s="320"/>
      <c r="GHZ34" s="320"/>
      <c r="GIA34" s="320"/>
      <c r="GIB34" s="320"/>
      <c r="GIC34" s="320"/>
      <c r="GID34" s="320"/>
      <c r="GIE34" s="320"/>
      <c r="GIF34" s="320"/>
      <c r="GIG34" s="320"/>
      <c r="GIH34" s="320"/>
      <c r="GII34" s="320"/>
      <c r="GIJ34" s="320"/>
      <c r="GIK34" s="320"/>
      <c r="GIL34" s="320"/>
      <c r="GIM34" s="320"/>
      <c r="GIN34" s="320"/>
      <c r="GIO34" s="320"/>
      <c r="GIP34" s="320"/>
      <c r="GIQ34" s="320"/>
      <c r="GIR34" s="320"/>
      <c r="GIS34" s="320"/>
      <c r="GIT34" s="320"/>
      <c r="GIU34" s="320"/>
      <c r="GIV34" s="320"/>
      <c r="GIW34" s="320"/>
      <c r="GIX34" s="320"/>
      <c r="GIY34" s="320"/>
      <c r="GIZ34" s="320"/>
      <c r="GJA34" s="320"/>
      <c r="GJB34" s="320"/>
      <c r="GJC34" s="320"/>
      <c r="GJD34" s="320"/>
      <c r="GJE34" s="320"/>
      <c r="GJF34" s="320"/>
      <c r="GJG34" s="320"/>
      <c r="GJH34" s="320"/>
      <c r="GJI34" s="320"/>
      <c r="GJJ34" s="320"/>
      <c r="GJK34" s="320"/>
      <c r="GJL34" s="320"/>
      <c r="GJM34" s="320"/>
      <c r="GJN34" s="320"/>
      <c r="GJO34" s="320"/>
      <c r="GJP34" s="320"/>
      <c r="GJQ34" s="320"/>
      <c r="GJR34" s="320"/>
      <c r="GJS34" s="320"/>
      <c r="GJT34" s="320"/>
      <c r="GJU34" s="320"/>
      <c r="GJV34" s="320"/>
      <c r="GJW34" s="320"/>
      <c r="GJX34" s="320"/>
      <c r="GJY34" s="320"/>
      <c r="GJZ34" s="320"/>
      <c r="GKA34" s="320"/>
      <c r="GKB34" s="320"/>
      <c r="GKC34" s="320"/>
      <c r="GKD34" s="320"/>
      <c r="GKE34" s="320"/>
      <c r="GKF34" s="320"/>
      <c r="GKG34" s="320"/>
      <c r="GKH34" s="320"/>
      <c r="GKI34" s="320"/>
      <c r="GKJ34" s="320"/>
      <c r="GKK34" s="320"/>
      <c r="GKL34" s="320"/>
      <c r="GKM34" s="320"/>
      <c r="GKN34" s="320"/>
      <c r="GKO34" s="320"/>
      <c r="GKP34" s="320"/>
      <c r="GKQ34" s="320"/>
      <c r="GKR34" s="320"/>
      <c r="GKS34" s="320"/>
      <c r="GKT34" s="320"/>
      <c r="GKU34" s="320"/>
      <c r="GKV34" s="320"/>
      <c r="GKW34" s="320"/>
      <c r="GKX34" s="320"/>
      <c r="GKY34" s="320"/>
      <c r="GKZ34" s="320"/>
      <c r="GLA34" s="320"/>
      <c r="GLB34" s="320"/>
      <c r="GLC34" s="320"/>
      <c r="GLD34" s="320"/>
      <c r="GLE34" s="320"/>
      <c r="GLF34" s="320"/>
      <c r="GLG34" s="320"/>
      <c r="GLH34" s="320"/>
      <c r="GLI34" s="320"/>
      <c r="GLJ34" s="320"/>
      <c r="GLK34" s="320"/>
      <c r="GLL34" s="320"/>
      <c r="GLM34" s="320"/>
      <c r="GLN34" s="320"/>
      <c r="GLO34" s="320"/>
      <c r="GLP34" s="320"/>
      <c r="GLQ34" s="320"/>
      <c r="GLR34" s="320"/>
      <c r="GLS34" s="320"/>
      <c r="GLT34" s="320"/>
      <c r="GLU34" s="320"/>
      <c r="GLV34" s="320"/>
      <c r="GLW34" s="320"/>
      <c r="GLX34" s="320"/>
      <c r="GLY34" s="320"/>
      <c r="GLZ34" s="320"/>
      <c r="GMA34" s="320"/>
      <c r="GMB34" s="320"/>
      <c r="GMC34" s="320"/>
      <c r="GMD34" s="320"/>
      <c r="GME34" s="320"/>
      <c r="GMF34" s="320"/>
      <c r="GMG34" s="320"/>
      <c r="GMH34" s="320"/>
      <c r="GMI34" s="320"/>
      <c r="GMJ34" s="320"/>
      <c r="GMK34" s="320"/>
      <c r="GML34" s="320"/>
      <c r="GMM34" s="320"/>
      <c r="GMN34" s="320"/>
      <c r="GMO34" s="320"/>
      <c r="GMP34" s="320"/>
      <c r="GMQ34" s="320"/>
      <c r="GMR34" s="320"/>
      <c r="GMS34" s="320"/>
      <c r="GMT34" s="320"/>
      <c r="GMU34" s="320"/>
      <c r="GMV34" s="320"/>
      <c r="GMW34" s="320"/>
      <c r="GMX34" s="320"/>
      <c r="GMY34" s="320"/>
      <c r="GMZ34" s="320"/>
      <c r="GNA34" s="320"/>
      <c r="GNB34" s="320"/>
      <c r="GNC34" s="320"/>
      <c r="GND34" s="320"/>
      <c r="GNE34" s="320"/>
      <c r="GNF34" s="320"/>
      <c r="GNG34" s="320"/>
      <c r="GNH34" s="320"/>
      <c r="GNI34" s="320"/>
      <c r="GNJ34" s="320"/>
      <c r="GNK34" s="320"/>
      <c r="GNL34" s="320"/>
      <c r="GNM34" s="320"/>
      <c r="GNN34" s="320"/>
      <c r="GNO34" s="320"/>
      <c r="GNP34" s="320"/>
      <c r="GNQ34" s="320"/>
      <c r="GNR34" s="320"/>
      <c r="GNS34" s="320"/>
      <c r="GNT34" s="320"/>
      <c r="GNU34" s="320"/>
      <c r="GNV34" s="320"/>
      <c r="GNW34" s="320"/>
      <c r="GNX34" s="320"/>
      <c r="GNY34" s="320"/>
      <c r="GNZ34" s="320"/>
      <c r="GOA34" s="320"/>
      <c r="GOB34" s="320"/>
      <c r="GOC34" s="320"/>
      <c r="GOD34" s="320"/>
      <c r="GOE34" s="320"/>
      <c r="GOF34" s="320"/>
      <c r="GOG34" s="320"/>
      <c r="GOH34" s="320"/>
      <c r="GOI34" s="320"/>
      <c r="GOJ34" s="320"/>
      <c r="GOK34" s="320"/>
      <c r="GOL34" s="320"/>
      <c r="GOM34" s="320"/>
      <c r="GON34" s="320"/>
      <c r="GOO34" s="320"/>
      <c r="GOP34" s="320"/>
      <c r="GOQ34" s="320"/>
      <c r="GOR34" s="320"/>
      <c r="GOS34" s="320"/>
      <c r="GOT34" s="320"/>
      <c r="GOU34" s="320"/>
      <c r="GOV34" s="320"/>
      <c r="GOW34" s="320"/>
      <c r="GOX34" s="320"/>
      <c r="GOY34" s="320"/>
      <c r="GOZ34" s="320"/>
      <c r="GPA34" s="320"/>
      <c r="GPB34" s="320"/>
      <c r="GPC34" s="320"/>
      <c r="GPD34" s="320"/>
      <c r="GPE34" s="320"/>
      <c r="GPF34" s="320"/>
      <c r="GPG34" s="320"/>
      <c r="GPH34" s="320"/>
      <c r="GPI34" s="320"/>
      <c r="GPJ34" s="320"/>
      <c r="GPK34" s="320"/>
      <c r="GPL34" s="320"/>
      <c r="GPM34" s="320"/>
      <c r="GPN34" s="320"/>
      <c r="GPO34" s="320"/>
      <c r="GPP34" s="320"/>
      <c r="GPQ34" s="320"/>
      <c r="GPR34" s="320"/>
      <c r="GPS34" s="320"/>
      <c r="GPT34" s="320"/>
      <c r="GPU34" s="320"/>
      <c r="GPV34" s="320"/>
      <c r="GPW34" s="320"/>
      <c r="GPX34" s="320"/>
      <c r="GPY34" s="320"/>
      <c r="GPZ34" s="320"/>
      <c r="GQA34" s="320"/>
      <c r="GQB34" s="320"/>
      <c r="GQC34" s="320"/>
      <c r="GQD34" s="320"/>
      <c r="GQE34" s="320"/>
      <c r="GQF34" s="320"/>
      <c r="GQG34" s="320"/>
      <c r="GQH34" s="320"/>
      <c r="GQI34" s="320"/>
      <c r="GQJ34" s="320"/>
      <c r="GQK34" s="320"/>
      <c r="GQL34" s="320"/>
      <c r="GQM34" s="320"/>
      <c r="GQN34" s="320"/>
      <c r="GQO34" s="320"/>
      <c r="GQP34" s="320"/>
      <c r="GQQ34" s="320"/>
      <c r="GQR34" s="320"/>
      <c r="GQS34" s="320"/>
      <c r="GQT34" s="320"/>
      <c r="GQU34" s="320"/>
      <c r="GQV34" s="320"/>
      <c r="GQW34" s="320"/>
      <c r="GQX34" s="320"/>
      <c r="GQY34" s="320"/>
      <c r="GQZ34" s="320"/>
      <c r="GRA34" s="320"/>
      <c r="GRB34" s="320"/>
      <c r="GRC34" s="320"/>
      <c r="GRD34" s="320"/>
      <c r="GRE34" s="320"/>
      <c r="GRF34" s="320"/>
      <c r="GRG34" s="320"/>
      <c r="GRH34" s="320"/>
      <c r="GRI34" s="320"/>
      <c r="GRJ34" s="320"/>
      <c r="GRK34" s="320"/>
      <c r="GRL34" s="320"/>
      <c r="GRM34" s="320"/>
      <c r="GRN34" s="320"/>
      <c r="GRO34" s="320"/>
      <c r="GRP34" s="320"/>
      <c r="GRQ34" s="320"/>
      <c r="GRR34" s="320"/>
      <c r="GRS34" s="320"/>
      <c r="GRT34" s="320"/>
      <c r="GRU34" s="320"/>
      <c r="GRV34" s="320"/>
      <c r="GRW34" s="320"/>
      <c r="GRX34" s="320"/>
      <c r="GRY34" s="320"/>
      <c r="GRZ34" s="320"/>
      <c r="GSA34" s="320"/>
      <c r="GSB34" s="320"/>
      <c r="GSC34" s="320"/>
      <c r="GSD34" s="320"/>
      <c r="GSE34" s="320"/>
      <c r="GSF34" s="320"/>
      <c r="GSG34" s="320"/>
      <c r="GSH34" s="320"/>
      <c r="GSI34" s="320"/>
      <c r="GSJ34" s="320"/>
      <c r="GSK34" s="320"/>
      <c r="GSL34" s="320"/>
      <c r="GSM34" s="320"/>
      <c r="GSN34" s="320"/>
      <c r="GSO34" s="320"/>
      <c r="GSP34" s="320"/>
      <c r="GSQ34" s="320"/>
      <c r="GSR34" s="320"/>
      <c r="GSS34" s="320"/>
      <c r="GST34" s="320"/>
      <c r="GSU34" s="320"/>
      <c r="GSV34" s="320"/>
      <c r="GSW34" s="320"/>
      <c r="GSX34" s="320"/>
      <c r="GSY34" s="320"/>
      <c r="GSZ34" s="320"/>
      <c r="GTA34" s="320"/>
      <c r="GTB34" s="320"/>
      <c r="GTC34" s="320"/>
      <c r="GTD34" s="320"/>
      <c r="GTE34" s="320"/>
      <c r="GTF34" s="320"/>
      <c r="GTG34" s="320"/>
      <c r="GTH34" s="320"/>
      <c r="GTI34" s="320"/>
      <c r="GTJ34" s="320"/>
      <c r="GTK34" s="320"/>
      <c r="GTL34" s="320"/>
      <c r="GTM34" s="320"/>
      <c r="GTN34" s="320"/>
      <c r="GTO34" s="320"/>
      <c r="GTP34" s="320"/>
      <c r="GTQ34" s="320"/>
      <c r="GTR34" s="320"/>
      <c r="GTS34" s="320"/>
      <c r="GTT34" s="320"/>
      <c r="GTU34" s="320"/>
      <c r="GTV34" s="320"/>
      <c r="GTW34" s="320"/>
      <c r="GTX34" s="320"/>
      <c r="GTY34" s="320"/>
      <c r="GTZ34" s="320"/>
      <c r="GUA34" s="320"/>
      <c r="GUB34" s="320"/>
      <c r="GUC34" s="320"/>
      <c r="GUD34" s="320"/>
      <c r="GUE34" s="320"/>
      <c r="GUF34" s="320"/>
      <c r="GUG34" s="320"/>
      <c r="GUH34" s="320"/>
      <c r="GUI34" s="320"/>
      <c r="GUJ34" s="320"/>
      <c r="GUK34" s="320"/>
      <c r="GUL34" s="320"/>
      <c r="GUM34" s="320"/>
      <c r="GUN34" s="320"/>
      <c r="GUO34" s="320"/>
      <c r="GUP34" s="320"/>
      <c r="GUQ34" s="320"/>
      <c r="GUR34" s="320"/>
      <c r="GUS34" s="320"/>
      <c r="GUT34" s="320"/>
      <c r="GUU34" s="320"/>
      <c r="GUV34" s="320"/>
      <c r="GUW34" s="320"/>
      <c r="GUX34" s="320"/>
      <c r="GUY34" s="320"/>
      <c r="GUZ34" s="320"/>
      <c r="GVA34" s="320"/>
      <c r="GVB34" s="320"/>
      <c r="GVC34" s="320"/>
      <c r="GVD34" s="320"/>
      <c r="GVE34" s="320"/>
      <c r="GVF34" s="320"/>
      <c r="GVG34" s="320"/>
      <c r="GVH34" s="320"/>
      <c r="GVI34" s="320"/>
      <c r="GVJ34" s="320"/>
      <c r="GVK34" s="320"/>
      <c r="GVL34" s="320"/>
      <c r="GVM34" s="320"/>
      <c r="GVN34" s="320"/>
      <c r="GVO34" s="320"/>
      <c r="GVP34" s="320"/>
      <c r="GVQ34" s="320"/>
      <c r="GVR34" s="320"/>
      <c r="GVS34" s="320"/>
      <c r="GVT34" s="320"/>
      <c r="GVU34" s="320"/>
      <c r="GVV34" s="320"/>
      <c r="GVW34" s="320"/>
      <c r="GVX34" s="320"/>
      <c r="GVY34" s="320"/>
      <c r="GVZ34" s="320"/>
      <c r="GWA34" s="320"/>
      <c r="GWB34" s="320"/>
      <c r="GWC34" s="320"/>
      <c r="GWD34" s="320"/>
      <c r="GWE34" s="320"/>
      <c r="GWF34" s="320"/>
      <c r="GWG34" s="320"/>
      <c r="GWH34" s="320"/>
      <c r="GWI34" s="320"/>
      <c r="GWJ34" s="320"/>
      <c r="GWK34" s="320"/>
      <c r="GWL34" s="320"/>
      <c r="GWM34" s="320"/>
      <c r="GWN34" s="320"/>
      <c r="GWO34" s="320"/>
      <c r="GWP34" s="320"/>
      <c r="GWQ34" s="320"/>
      <c r="GWR34" s="320"/>
      <c r="GWS34" s="320"/>
      <c r="GWT34" s="320"/>
      <c r="GWU34" s="320"/>
      <c r="GWV34" s="320"/>
      <c r="GWW34" s="320"/>
      <c r="GWX34" s="320"/>
      <c r="GWY34" s="320"/>
      <c r="GWZ34" s="320"/>
      <c r="GXA34" s="320"/>
      <c r="GXB34" s="320"/>
      <c r="GXC34" s="320"/>
      <c r="GXD34" s="320"/>
      <c r="GXE34" s="320"/>
      <c r="GXF34" s="320"/>
      <c r="GXG34" s="320"/>
      <c r="GXH34" s="320"/>
      <c r="GXI34" s="320"/>
      <c r="GXJ34" s="320"/>
      <c r="GXK34" s="320"/>
      <c r="GXL34" s="320"/>
      <c r="GXM34" s="320"/>
      <c r="GXN34" s="320"/>
      <c r="GXO34" s="320"/>
      <c r="GXP34" s="320"/>
      <c r="GXQ34" s="320"/>
      <c r="GXR34" s="320"/>
      <c r="GXS34" s="320"/>
      <c r="GXT34" s="320"/>
      <c r="GXU34" s="320"/>
      <c r="GXV34" s="320"/>
      <c r="GXW34" s="320"/>
      <c r="GXX34" s="320"/>
      <c r="GXY34" s="320"/>
      <c r="GXZ34" s="320"/>
      <c r="GYA34" s="320"/>
      <c r="GYB34" s="320"/>
      <c r="GYC34" s="320"/>
      <c r="GYD34" s="320"/>
      <c r="GYE34" s="320"/>
      <c r="GYF34" s="320"/>
      <c r="GYG34" s="320"/>
      <c r="GYH34" s="320"/>
      <c r="GYI34" s="320"/>
      <c r="GYJ34" s="320"/>
      <c r="GYK34" s="320"/>
      <c r="GYL34" s="320"/>
      <c r="GYM34" s="320"/>
      <c r="GYN34" s="320"/>
      <c r="GYO34" s="320"/>
      <c r="GYP34" s="320"/>
      <c r="GYQ34" s="320"/>
      <c r="GYR34" s="320"/>
      <c r="GYS34" s="320"/>
      <c r="GYT34" s="320"/>
      <c r="GYU34" s="320"/>
      <c r="GYV34" s="320"/>
      <c r="GYW34" s="320"/>
      <c r="GYX34" s="320"/>
      <c r="GYY34" s="320"/>
      <c r="GYZ34" s="320"/>
      <c r="GZA34" s="320"/>
      <c r="GZB34" s="320"/>
      <c r="GZC34" s="320"/>
      <c r="GZD34" s="320"/>
      <c r="GZE34" s="320"/>
      <c r="GZF34" s="320"/>
      <c r="GZG34" s="320"/>
      <c r="GZH34" s="320"/>
      <c r="GZI34" s="320"/>
      <c r="GZJ34" s="320"/>
      <c r="GZK34" s="320"/>
      <c r="GZL34" s="320"/>
      <c r="GZM34" s="320"/>
      <c r="GZN34" s="320"/>
      <c r="GZO34" s="320"/>
      <c r="GZP34" s="320"/>
      <c r="GZQ34" s="320"/>
      <c r="GZR34" s="320"/>
      <c r="GZS34" s="320"/>
      <c r="GZT34" s="320"/>
      <c r="GZU34" s="320"/>
      <c r="GZV34" s="320"/>
      <c r="GZW34" s="320"/>
      <c r="GZX34" s="320"/>
      <c r="GZY34" s="320"/>
      <c r="GZZ34" s="320"/>
      <c r="HAA34" s="320"/>
      <c r="HAB34" s="320"/>
      <c r="HAC34" s="320"/>
      <c r="HAD34" s="320"/>
      <c r="HAE34" s="320"/>
      <c r="HAF34" s="320"/>
      <c r="HAG34" s="320"/>
      <c r="HAH34" s="320"/>
      <c r="HAI34" s="320"/>
      <c r="HAJ34" s="320"/>
      <c r="HAK34" s="320"/>
      <c r="HAL34" s="320"/>
      <c r="HAM34" s="320"/>
      <c r="HAN34" s="320"/>
      <c r="HAO34" s="320"/>
      <c r="HAP34" s="320"/>
      <c r="HAQ34" s="320"/>
      <c r="HAR34" s="320"/>
      <c r="HAS34" s="320"/>
      <c r="HAT34" s="320"/>
      <c r="HAU34" s="320"/>
      <c r="HAV34" s="320"/>
      <c r="HAW34" s="320"/>
      <c r="HAX34" s="320"/>
      <c r="HAY34" s="320"/>
      <c r="HAZ34" s="320"/>
      <c r="HBA34" s="320"/>
      <c r="HBB34" s="320"/>
      <c r="HBC34" s="320"/>
      <c r="HBD34" s="320"/>
      <c r="HBE34" s="320"/>
      <c r="HBF34" s="320"/>
      <c r="HBG34" s="320"/>
      <c r="HBH34" s="320"/>
      <c r="HBI34" s="320"/>
      <c r="HBJ34" s="320"/>
      <c r="HBK34" s="320"/>
      <c r="HBL34" s="320"/>
      <c r="HBM34" s="320"/>
      <c r="HBN34" s="320"/>
      <c r="HBO34" s="320"/>
      <c r="HBP34" s="320"/>
      <c r="HBQ34" s="320"/>
      <c r="HBR34" s="320"/>
      <c r="HBS34" s="320"/>
      <c r="HBT34" s="320"/>
      <c r="HBU34" s="320"/>
      <c r="HBV34" s="320"/>
      <c r="HBW34" s="320"/>
      <c r="HBX34" s="320"/>
      <c r="HBY34" s="320"/>
      <c r="HBZ34" s="320"/>
      <c r="HCA34" s="320"/>
      <c r="HCB34" s="320"/>
      <c r="HCC34" s="320"/>
      <c r="HCD34" s="320"/>
      <c r="HCE34" s="320"/>
      <c r="HCF34" s="320"/>
      <c r="HCG34" s="320"/>
      <c r="HCH34" s="320"/>
      <c r="HCI34" s="320"/>
      <c r="HCJ34" s="320"/>
      <c r="HCK34" s="320"/>
      <c r="HCL34" s="320"/>
      <c r="HCM34" s="320"/>
      <c r="HCN34" s="320"/>
      <c r="HCO34" s="320"/>
      <c r="HCP34" s="320"/>
      <c r="HCQ34" s="320"/>
      <c r="HCR34" s="320"/>
      <c r="HCS34" s="320"/>
      <c r="HCT34" s="320"/>
      <c r="HCU34" s="320"/>
      <c r="HCV34" s="320"/>
      <c r="HCW34" s="320"/>
      <c r="HCX34" s="320"/>
      <c r="HCY34" s="320"/>
      <c r="HCZ34" s="320"/>
      <c r="HDA34" s="320"/>
      <c r="HDB34" s="320"/>
      <c r="HDC34" s="320"/>
      <c r="HDD34" s="320"/>
      <c r="HDE34" s="320"/>
      <c r="HDF34" s="320"/>
      <c r="HDG34" s="320"/>
      <c r="HDH34" s="320"/>
      <c r="HDI34" s="320"/>
      <c r="HDJ34" s="320"/>
      <c r="HDK34" s="320"/>
      <c r="HDL34" s="320"/>
      <c r="HDM34" s="320"/>
      <c r="HDN34" s="320"/>
      <c r="HDO34" s="320"/>
      <c r="HDP34" s="320"/>
      <c r="HDQ34" s="320"/>
      <c r="HDR34" s="320"/>
      <c r="HDS34" s="320"/>
      <c r="HDT34" s="320"/>
      <c r="HDU34" s="320"/>
      <c r="HDV34" s="320"/>
      <c r="HDW34" s="320"/>
      <c r="HDX34" s="320"/>
      <c r="HDY34" s="320"/>
      <c r="HDZ34" s="320"/>
      <c r="HEA34" s="320"/>
      <c r="HEB34" s="320"/>
      <c r="HEC34" s="320"/>
      <c r="HED34" s="320"/>
      <c r="HEE34" s="320"/>
      <c r="HEF34" s="320"/>
      <c r="HEG34" s="320"/>
      <c r="HEH34" s="320"/>
      <c r="HEI34" s="320"/>
      <c r="HEJ34" s="320"/>
      <c r="HEK34" s="320"/>
      <c r="HEL34" s="320"/>
      <c r="HEM34" s="320"/>
      <c r="HEN34" s="320"/>
      <c r="HEO34" s="320"/>
      <c r="HEP34" s="320"/>
      <c r="HEQ34" s="320"/>
      <c r="HER34" s="320"/>
      <c r="HES34" s="320"/>
      <c r="HET34" s="320"/>
      <c r="HEU34" s="320"/>
      <c r="HEV34" s="320"/>
      <c r="HEW34" s="320"/>
      <c r="HEX34" s="320"/>
      <c r="HEY34" s="320"/>
      <c r="HEZ34" s="320"/>
      <c r="HFA34" s="320"/>
      <c r="HFB34" s="320"/>
      <c r="HFC34" s="320"/>
      <c r="HFD34" s="320"/>
      <c r="HFE34" s="320"/>
      <c r="HFF34" s="320"/>
      <c r="HFG34" s="320"/>
      <c r="HFH34" s="320"/>
      <c r="HFI34" s="320"/>
      <c r="HFJ34" s="320"/>
      <c r="HFK34" s="320"/>
      <c r="HFL34" s="320"/>
      <c r="HFM34" s="320"/>
      <c r="HFN34" s="320"/>
      <c r="HFO34" s="320"/>
      <c r="HFP34" s="320"/>
      <c r="HFQ34" s="320"/>
      <c r="HFR34" s="320"/>
      <c r="HFS34" s="320"/>
      <c r="HFT34" s="320"/>
      <c r="HFU34" s="320"/>
      <c r="HFV34" s="320"/>
      <c r="HFW34" s="320"/>
      <c r="HFX34" s="320"/>
      <c r="HFY34" s="320"/>
      <c r="HFZ34" s="320"/>
      <c r="HGA34" s="320"/>
      <c r="HGB34" s="320"/>
      <c r="HGC34" s="320"/>
      <c r="HGD34" s="320"/>
      <c r="HGE34" s="320"/>
      <c r="HGF34" s="320"/>
      <c r="HGG34" s="320"/>
      <c r="HGH34" s="320"/>
      <c r="HGI34" s="320"/>
      <c r="HGJ34" s="320"/>
      <c r="HGK34" s="320"/>
      <c r="HGL34" s="320"/>
      <c r="HGM34" s="320"/>
      <c r="HGN34" s="320"/>
      <c r="HGO34" s="320"/>
      <c r="HGP34" s="320"/>
      <c r="HGQ34" s="320"/>
      <c r="HGR34" s="320"/>
      <c r="HGS34" s="320"/>
      <c r="HGT34" s="320"/>
      <c r="HGU34" s="320"/>
      <c r="HGV34" s="320"/>
      <c r="HGW34" s="320"/>
      <c r="HGX34" s="320"/>
      <c r="HGY34" s="320"/>
      <c r="HGZ34" s="320"/>
      <c r="HHA34" s="320"/>
      <c r="HHB34" s="320"/>
      <c r="HHC34" s="320"/>
      <c r="HHD34" s="320"/>
      <c r="HHE34" s="320"/>
      <c r="HHF34" s="320"/>
      <c r="HHG34" s="320"/>
      <c r="HHH34" s="320"/>
      <c r="HHI34" s="320"/>
      <c r="HHJ34" s="320"/>
      <c r="HHK34" s="320"/>
      <c r="HHL34" s="320"/>
      <c r="HHM34" s="320"/>
      <c r="HHN34" s="320"/>
      <c r="HHO34" s="320"/>
      <c r="HHP34" s="320"/>
      <c r="HHQ34" s="320"/>
      <c r="HHR34" s="320"/>
      <c r="HHS34" s="320"/>
      <c r="HHT34" s="320"/>
      <c r="HHU34" s="320"/>
      <c r="HHV34" s="320"/>
      <c r="HHW34" s="320"/>
      <c r="HHX34" s="320"/>
      <c r="HHY34" s="320"/>
      <c r="HHZ34" s="320"/>
      <c r="HIA34" s="320"/>
      <c r="HIB34" s="320"/>
      <c r="HIC34" s="320"/>
      <c r="HID34" s="320"/>
      <c r="HIE34" s="320"/>
      <c r="HIF34" s="320"/>
      <c r="HIG34" s="320"/>
      <c r="HIH34" s="320"/>
      <c r="HII34" s="320"/>
      <c r="HIJ34" s="320"/>
      <c r="HIK34" s="320"/>
      <c r="HIL34" s="320"/>
      <c r="HIM34" s="320"/>
      <c r="HIN34" s="320"/>
      <c r="HIO34" s="320"/>
      <c r="HIP34" s="320"/>
      <c r="HIQ34" s="320"/>
      <c r="HIR34" s="320"/>
      <c r="HIS34" s="320"/>
      <c r="HIT34" s="320"/>
      <c r="HIU34" s="320"/>
      <c r="HIV34" s="320"/>
      <c r="HIW34" s="320"/>
      <c r="HIX34" s="320"/>
      <c r="HIY34" s="320"/>
      <c r="HIZ34" s="320"/>
      <c r="HJA34" s="320"/>
      <c r="HJB34" s="320"/>
      <c r="HJC34" s="320"/>
      <c r="HJD34" s="320"/>
      <c r="HJE34" s="320"/>
      <c r="HJF34" s="320"/>
      <c r="HJG34" s="320"/>
      <c r="HJH34" s="320"/>
      <c r="HJI34" s="320"/>
      <c r="HJJ34" s="320"/>
      <c r="HJK34" s="320"/>
      <c r="HJL34" s="320"/>
      <c r="HJM34" s="320"/>
      <c r="HJN34" s="320"/>
      <c r="HJO34" s="320"/>
      <c r="HJP34" s="320"/>
      <c r="HJQ34" s="320"/>
      <c r="HJR34" s="320"/>
      <c r="HJS34" s="320"/>
      <c r="HJT34" s="320"/>
      <c r="HJU34" s="320"/>
      <c r="HJV34" s="320"/>
      <c r="HJW34" s="320"/>
      <c r="HJX34" s="320"/>
      <c r="HJY34" s="320"/>
      <c r="HJZ34" s="320"/>
      <c r="HKA34" s="320"/>
      <c r="HKB34" s="320"/>
      <c r="HKC34" s="320"/>
      <c r="HKD34" s="320"/>
      <c r="HKE34" s="320"/>
      <c r="HKF34" s="320"/>
      <c r="HKG34" s="320"/>
      <c r="HKH34" s="320"/>
      <c r="HKI34" s="320"/>
      <c r="HKJ34" s="320"/>
      <c r="HKK34" s="320"/>
      <c r="HKL34" s="320"/>
      <c r="HKM34" s="320"/>
      <c r="HKN34" s="320"/>
      <c r="HKO34" s="320"/>
      <c r="HKP34" s="320"/>
      <c r="HKQ34" s="320"/>
      <c r="HKR34" s="320"/>
      <c r="HKS34" s="320"/>
      <c r="HKT34" s="320"/>
      <c r="HKU34" s="320"/>
      <c r="HKV34" s="320"/>
      <c r="HKW34" s="320"/>
      <c r="HKX34" s="320"/>
      <c r="HKY34" s="320"/>
      <c r="HKZ34" s="320"/>
      <c r="HLA34" s="320"/>
      <c r="HLB34" s="320"/>
      <c r="HLC34" s="320"/>
      <c r="HLD34" s="320"/>
      <c r="HLE34" s="320"/>
      <c r="HLF34" s="320"/>
      <c r="HLG34" s="320"/>
      <c r="HLH34" s="320"/>
      <c r="HLI34" s="320"/>
      <c r="HLJ34" s="320"/>
      <c r="HLK34" s="320"/>
      <c r="HLL34" s="320"/>
      <c r="HLM34" s="320"/>
      <c r="HLN34" s="320"/>
      <c r="HLO34" s="320"/>
      <c r="HLP34" s="320"/>
      <c r="HLQ34" s="320"/>
      <c r="HLR34" s="320"/>
      <c r="HLS34" s="320"/>
      <c r="HLT34" s="320"/>
      <c r="HLU34" s="320"/>
      <c r="HLV34" s="320"/>
      <c r="HLW34" s="320"/>
      <c r="HLX34" s="320"/>
      <c r="HLY34" s="320"/>
      <c r="HLZ34" s="320"/>
      <c r="HMA34" s="320"/>
      <c r="HMB34" s="320"/>
      <c r="HMC34" s="320"/>
      <c r="HMD34" s="320"/>
      <c r="HME34" s="320"/>
      <c r="HMF34" s="320"/>
      <c r="HMG34" s="320"/>
      <c r="HMH34" s="320"/>
      <c r="HMI34" s="320"/>
      <c r="HMJ34" s="320"/>
      <c r="HMK34" s="320"/>
      <c r="HML34" s="320"/>
      <c r="HMM34" s="320"/>
      <c r="HMN34" s="320"/>
      <c r="HMO34" s="320"/>
      <c r="HMP34" s="320"/>
      <c r="HMQ34" s="320"/>
      <c r="HMR34" s="320"/>
      <c r="HMS34" s="320"/>
      <c r="HMT34" s="320"/>
      <c r="HMU34" s="320"/>
      <c r="HMV34" s="320"/>
      <c r="HMW34" s="320"/>
      <c r="HMX34" s="320"/>
      <c r="HMY34" s="320"/>
      <c r="HMZ34" s="320"/>
      <c r="HNA34" s="320"/>
      <c r="HNB34" s="320"/>
      <c r="HNC34" s="320"/>
      <c r="HND34" s="320"/>
      <c r="HNE34" s="320"/>
      <c r="HNF34" s="320"/>
      <c r="HNG34" s="320"/>
      <c r="HNH34" s="320"/>
      <c r="HNI34" s="320"/>
      <c r="HNJ34" s="320"/>
      <c r="HNK34" s="320"/>
      <c r="HNL34" s="320"/>
      <c r="HNM34" s="320"/>
      <c r="HNN34" s="320"/>
      <c r="HNO34" s="320"/>
      <c r="HNP34" s="320"/>
      <c r="HNQ34" s="320"/>
      <c r="HNR34" s="320"/>
      <c r="HNS34" s="320"/>
      <c r="HNT34" s="320"/>
      <c r="HNU34" s="320"/>
      <c r="HNV34" s="320"/>
      <c r="HNW34" s="320"/>
      <c r="HNX34" s="320"/>
      <c r="HNY34" s="320"/>
      <c r="HNZ34" s="320"/>
      <c r="HOA34" s="320"/>
      <c r="HOB34" s="320"/>
      <c r="HOC34" s="320"/>
      <c r="HOD34" s="320"/>
      <c r="HOE34" s="320"/>
      <c r="HOF34" s="320"/>
      <c r="HOG34" s="320"/>
      <c r="HOH34" s="320"/>
      <c r="HOI34" s="320"/>
      <c r="HOJ34" s="320"/>
      <c r="HOK34" s="320"/>
      <c r="HOL34" s="320"/>
      <c r="HOM34" s="320"/>
      <c r="HON34" s="320"/>
      <c r="HOO34" s="320"/>
      <c r="HOP34" s="320"/>
      <c r="HOQ34" s="320"/>
      <c r="HOR34" s="320"/>
      <c r="HOS34" s="320"/>
      <c r="HOT34" s="320"/>
      <c r="HOU34" s="320"/>
      <c r="HOV34" s="320"/>
      <c r="HOW34" s="320"/>
      <c r="HOX34" s="320"/>
      <c r="HOY34" s="320"/>
      <c r="HOZ34" s="320"/>
      <c r="HPA34" s="320"/>
      <c r="HPB34" s="320"/>
      <c r="HPC34" s="320"/>
      <c r="HPD34" s="320"/>
      <c r="HPE34" s="320"/>
      <c r="HPF34" s="320"/>
      <c r="HPG34" s="320"/>
      <c r="HPH34" s="320"/>
      <c r="HPI34" s="320"/>
      <c r="HPJ34" s="320"/>
      <c r="HPK34" s="320"/>
      <c r="HPL34" s="320"/>
      <c r="HPM34" s="320"/>
      <c r="HPN34" s="320"/>
      <c r="HPO34" s="320"/>
      <c r="HPP34" s="320"/>
      <c r="HPQ34" s="320"/>
      <c r="HPR34" s="320"/>
      <c r="HPS34" s="320"/>
      <c r="HPT34" s="320"/>
      <c r="HPU34" s="320"/>
      <c r="HPV34" s="320"/>
      <c r="HPW34" s="320"/>
      <c r="HPX34" s="320"/>
      <c r="HPY34" s="320"/>
      <c r="HPZ34" s="320"/>
      <c r="HQA34" s="320"/>
      <c r="HQB34" s="320"/>
      <c r="HQC34" s="320"/>
      <c r="HQD34" s="320"/>
      <c r="HQE34" s="320"/>
      <c r="HQF34" s="320"/>
      <c r="HQG34" s="320"/>
      <c r="HQH34" s="320"/>
      <c r="HQI34" s="320"/>
      <c r="HQJ34" s="320"/>
      <c r="HQK34" s="320"/>
      <c r="HQL34" s="320"/>
      <c r="HQM34" s="320"/>
      <c r="HQN34" s="320"/>
      <c r="HQO34" s="320"/>
      <c r="HQP34" s="320"/>
      <c r="HQQ34" s="320"/>
      <c r="HQR34" s="320"/>
      <c r="HQS34" s="320"/>
      <c r="HQT34" s="320"/>
      <c r="HQU34" s="320"/>
      <c r="HQV34" s="320"/>
      <c r="HQW34" s="320"/>
      <c r="HQX34" s="320"/>
      <c r="HQY34" s="320"/>
      <c r="HQZ34" s="320"/>
      <c r="HRA34" s="320"/>
      <c r="HRB34" s="320"/>
      <c r="HRC34" s="320"/>
      <c r="HRD34" s="320"/>
      <c r="HRE34" s="320"/>
      <c r="HRF34" s="320"/>
      <c r="HRG34" s="320"/>
      <c r="HRH34" s="320"/>
      <c r="HRI34" s="320"/>
      <c r="HRJ34" s="320"/>
      <c r="HRK34" s="320"/>
      <c r="HRL34" s="320"/>
      <c r="HRM34" s="320"/>
      <c r="HRN34" s="320"/>
      <c r="HRO34" s="320"/>
      <c r="HRP34" s="320"/>
      <c r="HRQ34" s="320"/>
      <c r="HRR34" s="320"/>
      <c r="HRS34" s="320"/>
      <c r="HRT34" s="320"/>
      <c r="HRU34" s="320"/>
      <c r="HRV34" s="320"/>
      <c r="HRW34" s="320"/>
      <c r="HRX34" s="320"/>
      <c r="HRY34" s="320"/>
      <c r="HRZ34" s="320"/>
      <c r="HSA34" s="320"/>
      <c r="HSB34" s="320"/>
      <c r="HSC34" s="320"/>
      <c r="HSD34" s="320"/>
      <c r="HSE34" s="320"/>
      <c r="HSF34" s="320"/>
      <c r="HSG34" s="320"/>
      <c r="HSH34" s="320"/>
      <c r="HSI34" s="320"/>
      <c r="HSJ34" s="320"/>
      <c r="HSK34" s="320"/>
      <c r="HSL34" s="320"/>
      <c r="HSM34" s="320"/>
      <c r="HSN34" s="320"/>
      <c r="HSO34" s="320"/>
      <c r="HSP34" s="320"/>
      <c r="HSQ34" s="320"/>
      <c r="HSR34" s="320"/>
      <c r="HSS34" s="320"/>
      <c r="HST34" s="320"/>
      <c r="HSU34" s="320"/>
      <c r="HSV34" s="320"/>
      <c r="HSW34" s="320"/>
      <c r="HSX34" s="320"/>
      <c r="HSY34" s="320"/>
      <c r="HSZ34" s="320"/>
      <c r="HTA34" s="320"/>
      <c r="HTB34" s="320"/>
      <c r="HTC34" s="320"/>
      <c r="HTD34" s="320"/>
      <c r="HTE34" s="320"/>
      <c r="HTF34" s="320"/>
      <c r="HTG34" s="320"/>
      <c r="HTH34" s="320"/>
      <c r="HTI34" s="320"/>
      <c r="HTJ34" s="320"/>
      <c r="HTK34" s="320"/>
      <c r="HTL34" s="320"/>
      <c r="HTM34" s="320"/>
      <c r="HTN34" s="320"/>
      <c r="HTO34" s="320"/>
      <c r="HTP34" s="320"/>
      <c r="HTQ34" s="320"/>
      <c r="HTR34" s="320"/>
      <c r="HTS34" s="320"/>
      <c r="HTT34" s="320"/>
      <c r="HTU34" s="320"/>
      <c r="HTV34" s="320"/>
      <c r="HTW34" s="320"/>
      <c r="HTX34" s="320"/>
      <c r="HTY34" s="320"/>
      <c r="HTZ34" s="320"/>
      <c r="HUA34" s="320"/>
      <c r="HUB34" s="320"/>
      <c r="HUC34" s="320"/>
      <c r="HUD34" s="320"/>
      <c r="HUE34" s="320"/>
      <c r="HUF34" s="320"/>
      <c r="HUG34" s="320"/>
      <c r="HUH34" s="320"/>
      <c r="HUI34" s="320"/>
      <c r="HUJ34" s="320"/>
      <c r="HUK34" s="320"/>
      <c r="HUL34" s="320"/>
      <c r="HUM34" s="320"/>
      <c r="HUN34" s="320"/>
      <c r="HUO34" s="320"/>
      <c r="HUP34" s="320"/>
      <c r="HUQ34" s="320"/>
      <c r="HUR34" s="320"/>
      <c r="HUS34" s="320"/>
      <c r="HUT34" s="320"/>
      <c r="HUU34" s="320"/>
      <c r="HUV34" s="320"/>
      <c r="HUW34" s="320"/>
      <c r="HUX34" s="320"/>
      <c r="HUY34" s="320"/>
      <c r="HUZ34" s="320"/>
      <c r="HVA34" s="320"/>
      <c r="HVB34" s="320"/>
      <c r="HVC34" s="320"/>
      <c r="HVD34" s="320"/>
      <c r="HVE34" s="320"/>
      <c r="HVF34" s="320"/>
      <c r="HVG34" s="320"/>
      <c r="HVH34" s="320"/>
      <c r="HVI34" s="320"/>
      <c r="HVJ34" s="320"/>
      <c r="HVK34" s="320"/>
      <c r="HVL34" s="320"/>
      <c r="HVM34" s="320"/>
      <c r="HVN34" s="320"/>
      <c r="HVO34" s="320"/>
      <c r="HVP34" s="320"/>
      <c r="HVQ34" s="320"/>
      <c r="HVR34" s="320"/>
      <c r="HVS34" s="320"/>
      <c r="HVT34" s="320"/>
      <c r="HVU34" s="320"/>
      <c r="HVV34" s="320"/>
      <c r="HVW34" s="320"/>
      <c r="HVX34" s="320"/>
      <c r="HVY34" s="320"/>
      <c r="HVZ34" s="320"/>
      <c r="HWA34" s="320"/>
      <c r="HWB34" s="320"/>
      <c r="HWC34" s="320"/>
      <c r="HWD34" s="320"/>
      <c r="HWE34" s="320"/>
      <c r="HWF34" s="320"/>
      <c r="HWG34" s="320"/>
      <c r="HWH34" s="320"/>
      <c r="HWI34" s="320"/>
      <c r="HWJ34" s="320"/>
      <c r="HWK34" s="320"/>
      <c r="HWL34" s="320"/>
      <c r="HWM34" s="320"/>
      <c r="HWN34" s="320"/>
      <c r="HWO34" s="320"/>
      <c r="HWP34" s="320"/>
      <c r="HWQ34" s="320"/>
      <c r="HWR34" s="320"/>
      <c r="HWS34" s="320"/>
      <c r="HWT34" s="320"/>
      <c r="HWU34" s="320"/>
      <c r="HWV34" s="320"/>
      <c r="HWW34" s="320"/>
      <c r="HWX34" s="320"/>
      <c r="HWY34" s="320"/>
      <c r="HWZ34" s="320"/>
      <c r="HXA34" s="320"/>
      <c r="HXB34" s="320"/>
      <c r="HXC34" s="320"/>
      <c r="HXD34" s="320"/>
      <c r="HXE34" s="320"/>
      <c r="HXF34" s="320"/>
      <c r="HXG34" s="320"/>
      <c r="HXH34" s="320"/>
      <c r="HXI34" s="320"/>
      <c r="HXJ34" s="320"/>
      <c r="HXK34" s="320"/>
      <c r="HXL34" s="320"/>
      <c r="HXM34" s="320"/>
      <c r="HXN34" s="320"/>
      <c r="HXO34" s="320"/>
      <c r="HXP34" s="320"/>
      <c r="HXQ34" s="320"/>
      <c r="HXR34" s="320"/>
      <c r="HXS34" s="320"/>
      <c r="HXT34" s="320"/>
      <c r="HXU34" s="320"/>
      <c r="HXV34" s="320"/>
      <c r="HXW34" s="320"/>
      <c r="HXX34" s="320"/>
      <c r="HXY34" s="320"/>
      <c r="HXZ34" s="320"/>
      <c r="HYA34" s="320"/>
      <c r="HYB34" s="320"/>
      <c r="HYC34" s="320"/>
      <c r="HYD34" s="320"/>
      <c r="HYE34" s="320"/>
      <c r="HYF34" s="320"/>
      <c r="HYG34" s="320"/>
      <c r="HYH34" s="320"/>
      <c r="HYI34" s="320"/>
      <c r="HYJ34" s="320"/>
      <c r="HYK34" s="320"/>
      <c r="HYL34" s="320"/>
      <c r="HYM34" s="320"/>
      <c r="HYN34" s="320"/>
      <c r="HYO34" s="320"/>
      <c r="HYP34" s="320"/>
      <c r="HYQ34" s="320"/>
      <c r="HYR34" s="320"/>
      <c r="HYS34" s="320"/>
      <c r="HYT34" s="320"/>
      <c r="HYU34" s="320"/>
      <c r="HYV34" s="320"/>
      <c r="HYW34" s="320"/>
      <c r="HYX34" s="320"/>
      <c r="HYY34" s="320"/>
      <c r="HYZ34" s="320"/>
      <c r="HZA34" s="320"/>
      <c r="HZB34" s="320"/>
      <c r="HZC34" s="320"/>
      <c r="HZD34" s="320"/>
      <c r="HZE34" s="320"/>
      <c r="HZF34" s="320"/>
      <c r="HZG34" s="320"/>
      <c r="HZH34" s="320"/>
      <c r="HZI34" s="320"/>
      <c r="HZJ34" s="320"/>
      <c r="HZK34" s="320"/>
      <c r="HZL34" s="320"/>
      <c r="HZM34" s="320"/>
      <c r="HZN34" s="320"/>
      <c r="HZO34" s="320"/>
      <c r="HZP34" s="320"/>
      <c r="HZQ34" s="320"/>
      <c r="HZR34" s="320"/>
      <c r="HZS34" s="320"/>
      <c r="HZT34" s="320"/>
      <c r="HZU34" s="320"/>
      <c r="HZV34" s="320"/>
      <c r="HZW34" s="320"/>
      <c r="HZX34" s="320"/>
      <c r="HZY34" s="320"/>
      <c r="HZZ34" s="320"/>
      <c r="IAA34" s="320"/>
      <c r="IAB34" s="320"/>
      <c r="IAC34" s="320"/>
      <c r="IAD34" s="320"/>
      <c r="IAE34" s="320"/>
      <c r="IAF34" s="320"/>
      <c r="IAG34" s="320"/>
      <c r="IAH34" s="320"/>
      <c r="IAI34" s="320"/>
      <c r="IAJ34" s="320"/>
      <c r="IAK34" s="320"/>
      <c r="IAL34" s="320"/>
      <c r="IAM34" s="320"/>
      <c r="IAN34" s="320"/>
      <c r="IAO34" s="320"/>
      <c r="IAP34" s="320"/>
      <c r="IAQ34" s="320"/>
      <c r="IAR34" s="320"/>
      <c r="IAS34" s="320"/>
      <c r="IAT34" s="320"/>
      <c r="IAU34" s="320"/>
      <c r="IAV34" s="320"/>
      <c r="IAW34" s="320"/>
      <c r="IAX34" s="320"/>
      <c r="IAY34" s="320"/>
      <c r="IAZ34" s="320"/>
      <c r="IBA34" s="320"/>
      <c r="IBB34" s="320"/>
      <c r="IBC34" s="320"/>
      <c r="IBD34" s="320"/>
      <c r="IBE34" s="320"/>
      <c r="IBF34" s="320"/>
      <c r="IBG34" s="320"/>
      <c r="IBH34" s="320"/>
      <c r="IBI34" s="320"/>
      <c r="IBJ34" s="320"/>
      <c r="IBK34" s="320"/>
      <c r="IBL34" s="320"/>
      <c r="IBM34" s="320"/>
      <c r="IBN34" s="320"/>
      <c r="IBO34" s="320"/>
      <c r="IBP34" s="320"/>
      <c r="IBQ34" s="320"/>
      <c r="IBR34" s="320"/>
      <c r="IBS34" s="320"/>
      <c r="IBT34" s="320"/>
      <c r="IBU34" s="320"/>
      <c r="IBV34" s="320"/>
      <c r="IBW34" s="320"/>
      <c r="IBX34" s="320"/>
      <c r="IBY34" s="320"/>
      <c r="IBZ34" s="320"/>
      <c r="ICA34" s="320"/>
      <c r="ICB34" s="320"/>
      <c r="ICC34" s="320"/>
      <c r="ICD34" s="320"/>
      <c r="ICE34" s="320"/>
      <c r="ICF34" s="320"/>
      <c r="ICG34" s="320"/>
      <c r="ICH34" s="320"/>
      <c r="ICI34" s="320"/>
      <c r="ICJ34" s="320"/>
      <c r="ICK34" s="320"/>
      <c r="ICL34" s="320"/>
      <c r="ICM34" s="320"/>
      <c r="ICN34" s="320"/>
      <c r="ICO34" s="320"/>
      <c r="ICP34" s="320"/>
      <c r="ICQ34" s="320"/>
      <c r="ICR34" s="320"/>
      <c r="ICS34" s="320"/>
      <c r="ICT34" s="320"/>
      <c r="ICU34" s="320"/>
      <c r="ICV34" s="320"/>
      <c r="ICW34" s="320"/>
      <c r="ICX34" s="320"/>
      <c r="ICY34" s="320"/>
      <c r="ICZ34" s="320"/>
      <c r="IDA34" s="320"/>
      <c r="IDB34" s="320"/>
      <c r="IDC34" s="320"/>
      <c r="IDD34" s="320"/>
      <c r="IDE34" s="320"/>
      <c r="IDF34" s="320"/>
      <c r="IDG34" s="320"/>
      <c r="IDH34" s="320"/>
      <c r="IDI34" s="320"/>
      <c r="IDJ34" s="320"/>
      <c r="IDK34" s="320"/>
      <c r="IDL34" s="320"/>
      <c r="IDM34" s="320"/>
      <c r="IDN34" s="320"/>
      <c r="IDO34" s="320"/>
      <c r="IDP34" s="320"/>
      <c r="IDQ34" s="320"/>
      <c r="IDR34" s="320"/>
      <c r="IDS34" s="320"/>
      <c r="IDT34" s="320"/>
      <c r="IDU34" s="320"/>
      <c r="IDV34" s="320"/>
      <c r="IDW34" s="320"/>
      <c r="IDX34" s="320"/>
      <c r="IDY34" s="320"/>
      <c r="IDZ34" s="320"/>
      <c r="IEA34" s="320"/>
      <c r="IEB34" s="320"/>
      <c r="IEC34" s="320"/>
      <c r="IED34" s="320"/>
      <c r="IEE34" s="320"/>
      <c r="IEF34" s="320"/>
      <c r="IEG34" s="320"/>
      <c r="IEH34" s="320"/>
      <c r="IEI34" s="320"/>
      <c r="IEJ34" s="320"/>
      <c r="IEK34" s="320"/>
      <c r="IEL34" s="320"/>
      <c r="IEM34" s="320"/>
      <c r="IEN34" s="320"/>
      <c r="IEO34" s="320"/>
      <c r="IEP34" s="320"/>
      <c r="IEQ34" s="320"/>
      <c r="IER34" s="320"/>
      <c r="IES34" s="320"/>
      <c r="IET34" s="320"/>
      <c r="IEU34" s="320"/>
      <c r="IEV34" s="320"/>
      <c r="IEW34" s="320"/>
      <c r="IEX34" s="320"/>
      <c r="IEY34" s="320"/>
      <c r="IEZ34" s="320"/>
      <c r="IFA34" s="320"/>
      <c r="IFB34" s="320"/>
      <c r="IFC34" s="320"/>
      <c r="IFD34" s="320"/>
      <c r="IFE34" s="320"/>
      <c r="IFF34" s="320"/>
      <c r="IFG34" s="320"/>
      <c r="IFH34" s="320"/>
      <c r="IFI34" s="320"/>
      <c r="IFJ34" s="320"/>
      <c r="IFK34" s="320"/>
      <c r="IFL34" s="320"/>
      <c r="IFM34" s="320"/>
      <c r="IFN34" s="320"/>
      <c r="IFO34" s="320"/>
      <c r="IFP34" s="320"/>
      <c r="IFQ34" s="320"/>
      <c r="IFR34" s="320"/>
      <c r="IFS34" s="320"/>
      <c r="IFT34" s="320"/>
      <c r="IFU34" s="320"/>
      <c r="IFV34" s="320"/>
      <c r="IFW34" s="320"/>
      <c r="IFX34" s="320"/>
      <c r="IFY34" s="320"/>
      <c r="IFZ34" s="320"/>
      <c r="IGA34" s="320"/>
      <c r="IGB34" s="320"/>
      <c r="IGC34" s="320"/>
      <c r="IGD34" s="320"/>
      <c r="IGE34" s="320"/>
      <c r="IGF34" s="320"/>
      <c r="IGG34" s="320"/>
      <c r="IGH34" s="320"/>
      <c r="IGI34" s="320"/>
      <c r="IGJ34" s="320"/>
      <c r="IGK34" s="320"/>
      <c r="IGL34" s="320"/>
      <c r="IGM34" s="320"/>
      <c r="IGN34" s="320"/>
      <c r="IGO34" s="320"/>
      <c r="IGP34" s="320"/>
      <c r="IGQ34" s="320"/>
      <c r="IGR34" s="320"/>
      <c r="IGS34" s="320"/>
      <c r="IGT34" s="320"/>
      <c r="IGU34" s="320"/>
      <c r="IGV34" s="320"/>
      <c r="IGW34" s="320"/>
      <c r="IGX34" s="320"/>
      <c r="IGY34" s="320"/>
      <c r="IGZ34" s="320"/>
      <c r="IHA34" s="320"/>
      <c r="IHB34" s="320"/>
      <c r="IHC34" s="320"/>
      <c r="IHD34" s="320"/>
      <c r="IHE34" s="320"/>
      <c r="IHF34" s="320"/>
      <c r="IHG34" s="320"/>
      <c r="IHH34" s="320"/>
      <c r="IHI34" s="320"/>
      <c r="IHJ34" s="320"/>
      <c r="IHK34" s="320"/>
      <c r="IHL34" s="320"/>
      <c r="IHM34" s="320"/>
      <c r="IHN34" s="320"/>
      <c r="IHO34" s="320"/>
      <c r="IHP34" s="320"/>
      <c r="IHQ34" s="320"/>
      <c r="IHR34" s="320"/>
      <c r="IHS34" s="320"/>
      <c r="IHT34" s="320"/>
      <c r="IHU34" s="320"/>
      <c r="IHV34" s="320"/>
      <c r="IHW34" s="320"/>
      <c r="IHX34" s="320"/>
      <c r="IHY34" s="320"/>
      <c r="IHZ34" s="320"/>
      <c r="IIA34" s="320"/>
      <c r="IIB34" s="320"/>
      <c r="IIC34" s="320"/>
      <c r="IID34" s="320"/>
      <c r="IIE34" s="320"/>
      <c r="IIF34" s="320"/>
      <c r="IIG34" s="320"/>
      <c r="IIH34" s="320"/>
      <c r="III34" s="320"/>
      <c r="IIJ34" s="320"/>
      <c r="IIK34" s="320"/>
      <c r="IIL34" s="320"/>
      <c r="IIM34" s="320"/>
      <c r="IIN34" s="320"/>
      <c r="IIO34" s="320"/>
      <c r="IIP34" s="320"/>
      <c r="IIQ34" s="320"/>
      <c r="IIR34" s="320"/>
      <c r="IIS34" s="320"/>
      <c r="IIT34" s="320"/>
      <c r="IIU34" s="320"/>
      <c r="IIV34" s="320"/>
      <c r="IIW34" s="320"/>
      <c r="IIX34" s="320"/>
      <c r="IIY34" s="320"/>
      <c r="IIZ34" s="320"/>
      <c r="IJA34" s="320"/>
      <c r="IJB34" s="320"/>
      <c r="IJC34" s="320"/>
      <c r="IJD34" s="320"/>
      <c r="IJE34" s="320"/>
      <c r="IJF34" s="320"/>
      <c r="IJG34" s="320"/>
      <c r="IJH34" s="320"/>
      <c r="IJI34" s="320"/>
      <c r="IJJ34" s="320"/>
      <c r="IJK34" s="320"/>
      <c r="IJL34" s="320"/>
      <c r="IJM34" s="320"/>
      <c r="IJN34" s="320"/>
      <c r="IJO34" s="320"/>
      <c r="IJP34" s="320"/>
      <c r="IJQ34" s="320"/>
      <c r="IJR34" s="320"/>
      <c r="IJS34" s="320"/>
      <c r="IJT34" s="320"/>
      <c r="IJU34" s="320"/>
      <c r="IJV34" s="320"/>
      <c r="IJW34" s="320"/>
      <c r="IJX34" s="320"/>
      <c r="IJY34" s="320"/>
      <c r="IJZ34" s="320"/>
      <c r="IKA34" s="320"/>
      <c r="IKB34" s="320"/>
      <c r="IKC34" s="320"/>
      <c r="IKD34" s="320"/>
      <c r="IKE34" s="320"/>
      <c r="IKF34" s="320"/>
      <c r="IKG34" s="320"/>
      <c r="IKH34" s="320"/>
      <c r="IKI34" s="320"/>
      <c r="IKJ34" s="320"/>
      <c r="IKK34" s="320"/>
      <c r="IKL34" s="320"/>
      <c r="IKM34" s="320"/>
      <c r="IKN34" s="320"/>
      <c r="IKO34" s="320"/>
      <c r="IKP34" s="320"/>
      <c r="IKQ34" s="320"/>
      <c r="IKR34" s="320"/>
      <c r="IKS34" s="320"/>
      <c r="IKT34" s="320"/>
      <c r="IKU34" s="320"/>
      <c r="IKV34" s="320"/>
      <c r="IKW34" s="320"/>
      <c r="IKX34" s="320"/>
      <c r="IKY34" s="320"/>
      <c r="IKZ34" s="320"/>
      <c r="ILA34" s="320"/>
      <c r="ILB34" s="320"/>
      <c r="ILC34" s="320"/>
      <c r="ILD34" s="320"/>
      <c r="ILE34" s="320"/>
      <c r="ILF34" s="320"/>
      <c r="ILG34" s="320"/>
      <c r="ILH34" s="320"/>
      <c r="ILI34" s="320"/>
      <c r="ILJ34" s="320"/>
      <c r="ILK34" s="320"/>
      <c r="ILL34" s="320"/>
      <c r="ILM34" s="320"/>
      <c r="ILN34" s="320"/>
      <c r="ILO34" s="320"/>
      <c r="ILP34" s="320"/>
      <c r="ILQ34" s="320"/>
      <c r="ILR34" s="320"/>
      <c r="ILS34" s="320"/>
      <c r="ILT34" s="320"/>
      <c r="ILU34" s="320"/>
      <c r="ILV34" s="320"/>
      <c r="ILW34" s="320"/>
      <c r="ILX34" s="320"/>
      <c r="ILY34" s="320"/>
      <c r="ILZ34" s="320"/>
      <c r="IMA34" s="320"/>
      <c r="IMB34" s="320"/>
      <c r="IMC34" s="320"/>
      <c r="IMD34" s="320"/>
      <c r="IME34" s="320"/>
      <c r="IMF34" s="320"/>
      <c r="IMG34" s="320"/>
      <c r="IMH34" s="320"/>
      <c r="IMI34" s="320"/>
      <c r="IMJ34" s="320"/>
      <c r="IMK34" s="320"/>
      <c r="IML34" s="320"/>
      <c r="IMM34" s="320"/>
      <c r="IMN34" s="320"/>
      <c r="IMO34" s="320"/>
      <c r="IMP34" s="320"/>
      <c r="IMQ34" s="320"/>
      <c r="IMR34" s="320"/>
      <c r="IMS34" s="320"/>
      <c r="IMT34" s="320"/>
      <c r="IMU34" s="320"/>
      <c r="IMV34" s="320"/>
      <c r="IMW34" s="320"/>
      <c r="IMX34" s="320"/>
      <c r="IMY34" s="320"/>
      <c r="IMZ34" s="320"/>
      <c r="INA34" s="320"/>
      <c r="INB34" s="320"/>
      <c r="INC34" s="320"/>
      <c r="IND34" s="320"/>
      <c r="INE34" s="320"/>
      <c r="INF34" s="320"/>
      <c r="ING34" s="320"/>
      <c r="INH34" s="320"/>
      <c r="INI34" s="320"/>
      <c r="INJ34" s="320"/>
      <c r="INK34" s="320"/>
      <c r="INL34" s="320"/>
      <c r="INM34" s="320"/>
      <c r="INN34" s="320"/>
      <c r="INO34" s="320"/>
      <c r="INP34" s="320"/>
      <c r="INQ34" s="320"/>
      <c r="INR34" s="320"/>
      <c r="INS34" s="320"/>
      <c r="INT34" s="320"/>
      <c r="INU34" s="320"/>
      <c r="INV34" s="320"/>
      <c r="INW34" s="320"/>
      <c r="INX34" s="320"/>
      <c r="INY34" s="320"/>
      <c r="INZ34" s="320"/>
      <c r="IOA34" s="320"/>
      <c r="IOB34" s="320"/>
      <c r="IOC34" s="320"/>
      <c r="IOD34" s="320"/>
      <c r="IOE34" s="320"/>
      <c r="IOF34" s="320"/>
      <c r="IOG34" s="320"/>
      <c r="IOH34" s="320"/>
      <c r="IOI34" s="320"/>
      <c r="IOJ34" s="320"/>
      <c r="IOK34" s="320"/>
      <c r="IOL34" s="320"/>
      <c r="IOM34" s="320"/>
      <c r="ION34" s="320"/>
      <c r="IOO34" s="320"/>
      <c r="IOP34" s="320"/>
      <c r="IOQ34" s="320"/>
      <c r="IOR34" s="320"/>
      <c r="IOS34" s="320"/>
      <c r="IOT34" s="320"/>
      <c r="IOU34" s="320"/>
      <c r="IOV34" s="320"/>
      <c r="IOW34" s="320"/>
      <c r="IOX34" s="320"/>
      <c r="IOY34" s="320"/>
      <c r="IOZ34" s="320"/>
      <c r="IPA34" s="320"/>
      <c r="IPB34" s="320"/>
      <c r="IPC34" s="320"/>
      <c r="IPD34" s="320"/>
      <c r="IPE34" s="320"/>
      <c r="IPF34" s="320"/>
      <c r="IPG34" s="320"/>
      <c r="IPH34" s="320"/>
      <c r="IPI34" s="320"/>
      <c r="IPJ34" s="320"/>
      <c r="IPK34" s="320"/>
      <c r="IPL34" s="320"/>
      <c r="IPM34" s="320"/>
      <c r="IPN34" s="320"/>
      <c r="IPO34" s="320"/>
      <c r="IPP34" s="320"/>
      <c r="IPQ34" s="320"/>
      <c r="IPR34" s="320"/>
      <c r="IPS34" s="320"/>
      <c r="IPT34" s="320"/>
      <c r="IPU34" s="320"/>
      <c r="IPV34" s="320"/>
      <c r="IPW34" s="320"/>
      <c r="IPX34" s="320"/>
      <c r="IPY34" s="320"/>
      <c r="IPZ34" s="320"/>
      <c r="IQA34" s="320"/>
      <c r="IQB34" s="320"/>
      <c r="IQC34" s="320"/>
      <c r="IQD34" s="320"/>
      <c r="IQE34" s="320"/>
      <c r="IQF34" s="320"/>
      <c r="IQG34" s="320"/>
      <c r="IQH34" s="320"/>
      <c r="IQI34" s="320"/>
      <c r="IQJ34" s="320"/>
      <c r="IQK34" s="320"/>
      <c r="IQL34" s="320"/>
      <c r="IQM34" s="320"/>
      <c r="IQN34" s="320"/>
      <c r="IQO34" s="320"/>
      <c r="IQP34" s="320"/>
      <c r="IQQ34" s="320"/>
      <c r="IQR34" s="320"/>
      <c r="IQS34" s="320"/>
      <c r="IQT34" s="320"/>
      <c r="IQU34" s="320"/>
      <c r="IQV34" s="320"/>
      <c r="IQW34" s="320"/>
      <c r="IQX34" s="320"/>
      <c r="IQY34" s="320"/>
      <c r="IQZ34" s="320"/>
      <c r="IRA34" s="320"/>
      <c r="IRB34" s="320"/>
      <c r="IRC34" s="320"/>
      <c r="IRD34" s="320"/>
      <c r="IRE34" s="320"/>
      <c r="IRF34" s="320"/>
      <c r="IRG34" s="320"/>
      <c r="IRH34" s="320"/>
      <c r="IRI34" s="320"/>
      <c r="IRJ34" s="320"/>
      <c r="IRK34" s="320"/>
      <c r="IRL34" s="320"/>
      <c r="IRM34" s="320"/>
      <c r="IRN34" s="320"/>
      <c r="IRO34" s="320"/>
      <c r="IRP34" s="320"/>
      <c r="IRQ34" s="320"/>
      <c r="IRR34" s="320"/>
      <c r="IRS34" s="320"/>
      <c r="IRT34" s="320"/>
      <c r="IRU34" s="320"/>
      <c r="IRV34" s="320"/>
      <c r="IRW34" s="320"/>
      <c r="IRX34" s="320"/>
      <c r="IRY34" s="320"/>
      <c r="IRZ34" s="320"/>
      <c r="ISA34" s="320"/>
      <c r="ISB34" s="320"/>
      <c r="ISC34" s="320"/>
      <c r="ISD34" s="320"/>
      <c r="ISE34" s="320"/>
      <c r="ISF34" s="320"/>
      <c r="ISG34" s="320"/>
      <c r="ISH34" s="320"/>
      <c r="ISI34" s="320"/>
      <c r="ISJ34" s="320"/>
      <c r="ISK34" s="320"/>
      <c r="ISL34" s="320"/>
      <c r="ISM34" s="320"/>
      <c r="ISN34" s="320"/>
      <c r="ISO34" s="320"/>
      <c r="ISP34" s="320"/>
      <c r="ISQ34" s="320"/>
      <c r="ISR34" s="320"/>
      <c r="ISS34" s="320"/>
      <c r="IST34" s="320"/>
      <c r="ISU34" s="320"/>
      <c r="ISV34" s="320"/>
      <c r="ISW34" s="320"/>
      <c r="ISX34" s="320"/>
      <c r="ISY34" s="320"/>
      <c r="ISZ34" s="320"/>
      <c r="ITA34" s="320"/>
      <c r="ITB34" s="320"/>
      <c r="ITC34" s="320"/>
      <c r="ITD34" s="320"/>
      <c r="ITE34" s="320"/>
      <c r="ITF34" s="320"/>
      <c r="ITG34" s="320"/>
      <c r="ITH34" s="320"/>
      <c r="ITI34" s="320"/>
      <c r="ITJ34" s="320"/>
      <c r="ITK34" s="320"/>
      <c r="ITL34" s="320"/>
      <c r="ITM34" s="320"/>
      <c r="ITN34" s="320"/>
      <c r="ITO34" s="320"/>
      <c r="ITP34" s="320"/>
      <c r="ITQ34" s="320"/>
      <c r="ITR34" s="320"/>
      <c r="ITS34" s="320"/>
      <c r="ITT34" s="320"/>
      <c r="ITU34" s="320"/>
      <c r="ITV34" s="320"/>
      <c r="ITW34" s="320"/>
      <c r="ITX34" s="320"/>
      <c r="ITY34" s="320"/>
      <c r="ITZ34" s="320"/>
      <c r="IUA34" s="320"/>
      <c r="IUB34" s="320"/>
      <c r="IUC34" s="320"/>
      <c r="IUD34" s="320"/>
      <c r="IUE34" s="320"/>
      <c r="IUF34" s="320"/>
      <c r="IUG34" s="320"/>
      <c r="IUH34" s="320"/>
      <c r="IUI34" s="320"/>
      <c r="IUJ34" s="320"/>
      <c r="IUK34" s="320"/>
      <c r="IUL34" s="320"/>
      <c r="IUM34" s="320"/>
      <c r="IUN34" s="320"/>
      <c r="IUO34" s="320"/>
      <c r="IUP34" s="320"/>
      <c r="IUQ34" s="320"/>
      <c r="IUR34" s="320"/>
      <c r="IUS34" s="320"/>
      <c r="IUT34" s="320"/>
      <c r="IUU34" s="320"/>
      <c r="IUV34" s="320"/>
      <c r="IUW34" s="320"/>
      <c r="IUX34" s="320"/>
      <c r="IUY34" s="320"/>
      <c r="IUZ34" s="320"/>
      <c r="IVA34" s="320"/>
      <c r="IVB34" s="320"/>
      <c r="IVC34" s="320"/>
      <c r="IVD34" s="320"/>
      <c r="IVE34" s="320"/>
      <c r="IVF34" s="320"/>
      <c r="IVG34" s="320"/>
      <c r="IVH34" s="320"/>
      <c r="IVI34" s="320"/>
      <c r="IVJ34" s="320"/>
      <c r="IVK34" s="320"/>
      <c r="IVL34" s="320"/>
      <c r="IVM34" s="320"/>
      <c r="IVN34" s="320"/>
      <c r="IVO34" s="320"/>
      <c r="IVP34" s="320"/>
      <c r="IVQ34" s="320"/>
      <c r="IVR34" s="320"/>
      <c r="IVS34" s="320"/>
      <c r="IVT34" s="320"/>
      <c r="IVU34" s="320"/>
      <c r="IVV34" s="320"/>
      <c r="IVW34" s="320"/>
      <c r="IVX34" s="320"/>
      <c r="IVY34" s="320"/>
      <c r="IVZ34" s="320"/>
      <c r="IWA34" s="320"/>
      <c r="IWB34" s="320"/>
      <c r="IWC34" s="320"/>
      <c r="IWD34" s="320"/>
      <c r="IWE34" s="320"/>
      <c r="IWF34" s="320"/>
      <c r="IWG34" s="320"/>
      <c r="IWH34" s="320"/>
      <c r="IWI34" s="320"/>
      <c r="IWJ34" s="320"/>
      <c r="IWK34" s="320"/>
      <c r="IWL34" s="320"/>
      <c r="IWM34" s="320"/>
      <c r="IWN34" s="320"/>
      <c r="IWO34" s="320"/>
      <c r="IWP34" s="320"/>
      <c r="IWQ34" s="320"/>
      <c r="IWR34" s="320"/>
      <c r="IWS34" s="320"/>
      <c r="IWT34" s="320"/>
      <c r="IWU34" s="320"/>
      <c r="IWV34" s="320"/>
      <c r="IWW34" s="320"/>
      <c r="IWX34" s="320"/>
      <c r="IWY34" s="320"/>
      <c r="IWZ34" s="320"/>
      <c r="IXA34" s="320"/>
      <c r="IXB34" s="320"/>
      <c r="IXC34" s="320"/>
      <c r="IXD34" s="320"/>
      <c r="IXE34" s="320"/>
      <c r="IXF34" s="320"/>
      <c r="IXG34" s="320"/>
      <c r="IXH34" s="320"/>
      <c r="IXI34" s="320"/>
      <c r="IXJ34" s="320"/>
      <c r="IXK34" s="320"/>
      <c r="IXL34" s="320"/>
      <c r="IXM34" s="320"/>
      <c r="IXN34" s="320"/>
      <c r="IXO34" s="320"/>
      <c r="IXP34" s="320"/>
      <c r="IXQ34" s="320"/>
      <c r="IXR34" s="320"/>
      <c r="IXS34" s="320"/>
      <c r="IXT34" s="320"/>
      <c r="IXU34" s="320"/>
      <c r="IXV34" s="320"/>
      <c r="IXW34" s="320"/>
      <c r="IXX34" s="320"/>
      <c r="IXY34" s="320"/>
      <c r="IXZ34" s="320"/>
      <c r="IYA34" s="320"/>
      <c r="IYB34" s="320"/>
      <c r="IYC34" s="320"/>
      <c r="IYD34" s="320"/>
      <c r="IYE34" s="320"/>
      <c r="IYF34" s="320"/>
      <c r="IYG34" s="320"/>
      <c r="IYH34" s="320"/>
      <c r="IYI34" s="320"/>
      <c r="IYJ34" s="320"/>
      <c r="IYK34" s="320"/>
      <c r="IYL34" s="320"/>
      <c r="IYM34" s="320"/>
      <c r="IYN34" s="320"/>
      <c r="IYO34" s="320"/>
      <c r="IYP34" s="320"/>
      <c r="IYQ34" s="320"/>
      <c r="IYR34" s="320"/>
      <c r="IYS34" s="320"/>
      <c r="IYT34" s="320"/>
      <c r="IYU34" s="320"/>
      <c r="IYV34" s="320"/>
      <c r="IYW34" s="320"/>
      <c r="IYX34" s="320"/>
      <c r="IYY34" s="320"/>
      <c r="IYZ34" s="320"/>
      <c r="IZA34" s="320"/>
      <c r="IZB34" s="320"/>
      <c r="IZC34" s="320"/>
      <c r="IZD34" s="320"/>
      <c r="IZE34" s="320"/>
      <c r="IZF34" s="320"/>
      <c r="IZG34" s="320"/>
      <c r="IZH34" s="320"/>
      <c r="IZI34" s="320"/>
      <c r="IZJ34" s="320"/>
      <c r="IZK34" s="320"/>
      <c r="IZL34" s="320"/>
      <c r="IZM34" s="320"/>
      <c r="IZN34" s="320"/>
      <c r="IZO34" s="320"/>
      <c r="IZP34" s="320"/>
      <c r="IZQ34" s="320"/>
      <c r="IZR34" s="320"/>
      <c r="IZS34" s="320"/>
      <c r="IZT34" s="320"/>
      <c r="IZU34" s="320"/>
      <c r="IZV34" s="320"/>
      <c r="IZW34" s="320"/>
      <c r="IZX34" s="320"/>
      <c r="IZY34" s="320"/>
      <c r="IZZ34" s="320"/>
      <c r="JAA34" s="320"/>
      <c r="JAB34" s="320"/>
      <c r="JAC34" s="320"/>
      <c r="JAD34" s="320"/>
      <c r="JAE34" s="320"/>
      <c r="JAF34" s="320"/>
      <c r="JAG34" s="320"/>
      <c r="JAH34" s="320"/>
      <c r="JAI34" s="320"/>
      <c r="JAJ34" s="320"/>
      <c r="JAK34" s="320"/>
      <c r="JAL34" s="320"/>
      <c r="JAM34" s="320"/>
      <c r="JAN34" s="320"/>
      <c r="JAO34" s="320"/>
      <c r="JAP34" s="320"/>
      <c r="JAQ34" s="320"/>
      <c r="JAR34" s="320"/>
      <c r="JAS34" s="320"/>
      <c r="JAT34" s="320"/>
      <c r="JAU34" s="320"/>
      <c r="JAV34" s="320"/>
      <c r="JAW34" s="320"/>
      <c r="JAX34" s="320"/>
      <c r="JAY34" s="320"/>
      <c r="JAZ34" s="320"/>
      <c r="JBA34" s="320"/>
      <c r="JBB34" s="320"/>
      <c r="JBC34" s="320"/>
      <c r="JBD34" s="320"/>
      <c r="JBE34" s="320"/>
      <c r="JBF34" s="320"/>
      <c r="JBG34" s="320"/>
      <c r="JBH34" s="320"/>
      <c r="JBI34" s="320"/>
      <c r="JBJ34" s="320"/>
      <c r="JBK34" s="320"/>
      <c r="JBL34" s="320"/>
      <c r="JBM34" s="320"/>
      <c r="JBN34" s="320"/>
      <c r="JBO34" s="320"/>
      <c r="JBP34" s="320"/>
      <c r="JBQ34" s="320"/>
      <c r="JBR34" s="320"/>
      <c r="JBS34" s="320"/>
      <c r="JBT34" s="320"/>
      <c r="JBU34" s="320"/>
      <c r="JBV34" s="320"/>
      <c r="JBW34" s="320"/>
      <c r="JBX34" s="320"/>
      <c r="JBY34" s="320"/>
      <c r="JBZ34" s="320"/>
      <c r="JCA34" s="320"/>
      <c r="JCB34" s="320"/>
      <c r="JCC34" s="320"/>
      <c r="JCD34" s="320"/>
      <c r="JCE34" s="320"/>
      <c r="JCF34" s="320"/>
      <c r="JCG34" s="320"/>
      <c r="JCH34" s="320"/>
      <c r="JCI34" s="320"/>
      <c r="JCJ34" s="320"/>
      <c r="JCK34" s="320"/>
      <c r="JCL34" s="320"/>
      <c r="JCM34" s="320"/>
      <c r="JCN34" s="320"/>
      <c r="JCO34" s="320"/>
      <c r="JCP34" s="320"/>
      <c r="JCQ34" s="320"/>
      <c r="JCR34" s="320"/>
      <c r="JCS34" s="320"/>
      <c r="JCT34" s="320"/>
      <c r="JCU34" s="320"/>
      <c r="JCV34" s="320"/>
      <c r="JCW34" s="320"/>
      <c r="JCX34" s="320"/>
      <c r="JCY34" s="320"/>
      <c r="JCZ34" s="320"/>
      <c r="JDA34" s="320"/>
      <c r="JDB34" s="320"/>
      <c r="JDC34" s="320"/>
      <c r="JDD34" s="320"/>
      <c r="JDE34" s="320"/>
      <c r="JDF34" s="320"/>
      <c r="JDG34" s="320"/>
      <c r="JDH34" s="320"/>
      <c r="JDI34" s="320"/>
      <c r="JDJ34" s="320"/>
      <c r="JDK34" s="320"/>
      <c r="JDL34" s="320"/>
      <c r="JDM34" s="320"/>
      <c r="JDN34" s="320"/>
      <c r="JDO34" s="320"/>
      <c r="JDP34" s="320"/>
      <c r="JDQ34" s="320"/>
      <c r="JDR34" s="320"/>
      <c r="JDS34" s="320"/>
      <c r="JDT34" s="320"/>
      <c r="JDU34" s="320"/>
      <c r="JDV34" s="320"/>
      <c r="JDW34" s="320"/>
      <c r="JDX34" s="320"/>
      <c r="JDY34" s="320"/>
      <c r="JDZ34" s="320"/>
      <c r="JEA34" s="320"/>
      <c r="JEB34" s="320"/>
      <c r="JEC34" s="320"/>
      <c r="JED34" s="320"/>
      <c r="JEE34" s="320"/>
      <c r="JEF34" s="320"/>
      <c r="JEG34" s="320"/>
      <c r="JEH34" s="320"/>
      <c r="JEI34" s="320"/>
      <c r="JEJ34" s="320"/>
      <c r="JEK34" s="320"/>
      <c r="JEL34" s="320"/>
      <c r="JEM34" s="320"/>
      <c r="JEN34" s="320"/>
      <c r="JEO34" s="320"/>
      <c r="JEP34" s="320"/>
      <c r="JEQ34" s="320"/>
      <c r="JER34" s="320"/>
      <c r="JES34" s="320"/>
      <c r="JET34" s="320"/>
      <c r="JEU34" s="320"/>
      <c r="JEV34" s="320"/>
      <c r="JEW34" s="320"/>
      <c r="JEX34" s="320"/>
      <c r="JEY34" s="320"/>
      <c r="JEZ34" s="320"/>
      <c r="JFA34" s="320"/>
      <c r="JFB34" s="320"/>
      <c r="JFC34" s="320"/>
      <c r="JFD34" s="320"/>
      <c r="JFE34" s="320"/>
      <c r="JFF34" s="320"/>
      <c r="JFG34" s="320"/>
      <c r="JFH34" s="320"/>
      <c r="JFI34" s="320"/>
      <c r="JFJ34" s="320"/>
      <c r="JFK34" s="320"/>
      <c r="JFL34" s="320"/>
      <c r="JFM34" s="320"/>
      <c r="JFN34" s="320"/>
      <c r="JFO34" s="320"/>
      <c r="JFP34" s="320"/>
      <c r="JFQ34" s="320"/>
      <c r="JFR34" s="320"/>
      <c r="JFS34" s="320"/>
      <c r="JFT34" s="320"/>
      <c r="JFU34" s="320"/>
      <c r="JFV34" s="320"/>
      <c r="JFW34" s="320"/>
      <c r="JFX34" s="320"/>
      <c r="JFY34" s="320"/>
      <c r="JFZ34" s="320"/>
      <c r="JGA34" s="320"/>
      <c r="JGB34" s="320"/>
      <c r="JGC34" s="320"/>
      <c r="JGD34" s="320"/>
      <c r="JGE34" s="320"/>
      <c r="JGF34" s="320"/>
      <c r="JGG34" s="320"/>
      <c r="JGH34" s="320"/>
      <c r="JGI34" s="320"/>
      <c r="JGJ34" s="320"/>
      <c r="JGK34" s="320"/>
      <c r="JGL34" s="320"/>
      <c r="JGM34" s="320"/>
      <c r="JGN34" s="320"/>
      <c r="JGO34" s="320"/>
      <c r="JGP34" s="320"/>
      <c r="JGQ34" s="320"/>
      <c r="JGR34" s="320"/>
      <c r="JGS34" s="320"/>
      <c r="JGT34" s="320"/>
      <c r="JGU34" s="320"/>
      <c r="JGV34" s="320"/>
      <c r="JGW34" s="320"/>
      <c r="JGX34" s="320"/>
      <c r="JGY34" s="320"/>
      <c r="JGZ34" s="320"/>
      <c r="JHA34" s="320"/>
      <c r="JHB34" s="320"/>
      <c r="JHC34" s="320"/>
      <c r="JHD34" s="320"/>
      <c r="JHE34" s="320"/>
      <c r="JHF34" s="320"/>
      <c r="JHG34" s="320"/>
      <c r="JHH34" s="320"/>
      <c r="JHI34" s="320"/>
      <c r="JHJ34" s="320"/>
      <c r="JHK34" s="320"/>
      <c r="JHL34" s="320"/>
      <c r="JHM34" s="320"/>
      <c r="JHN34" s="320"/>
      <c r="JHO34" s="320"/>
      <c r="JHP34" s="320"/>
      <c r="JHQ34" s="320"/>
      <c r="JHR34" s="320"/>
      <c r="JHS34" s="320"/>
      <c r="JHT34" s="320"/>
      <c r="JHU34" s="320"/>
      <c r="JHV34" s="320"/>
      <c r="JHW34" s="320"/>
      <c r="JHX34" s="320"/>
      <c r="JHY34" s="320"/>
      <c r="JHZ34" s="320"/>
      <c r="JIA34" s="320"/>
      <c r="JIB34" s="320"/>
      <c r="JIC34" s="320"/>
      <c r="JID34" s="320"/>
      <c r="JIE34" s="320"/>
      <c r="JIF34" s="320"/>
      <c r="JIG34" s="320"/>
      <c r="JIH34" s="320"/>
      <c r="JII34" s="320"/>
      <c r="JIJ34" s="320"/>
      <c r="JIK34" s="320"/>
      <c r="JIL34" s="320"/>
      <c r="JIM34" s="320"/>
      <c r="JIN34" s="320"/>
      <c r="JIO34" s="320"/>
      <c r="JIP34" s="320"/>
      <c r="JIQ34" s="320"/>
      <c r="JIR34" s="320"/>
      <c r="JIS34" s="320"/>
      <c r="JIT34" s="320"/>
      <c r="JIU34" s="320"/>
      <c r="JIV34" s="320"/>
      <c r="JIW34" s="320"/>
      <c r="JIX34" s="320"/>
      <c r="JIY34" s="320"/>
      <c r="JIZ34" s="320"/>
      <c r="JJA34" s="320"/>
      <c r="JJB34" s="320"/>
      <c r="JJC34" s="320"/>
      <c r="JJD34" s="320"/>
      <c r="JJE34" s="320"/>
      <c r="JJF34" s="320"/>
      <c r="JJG34" s="320"/>
      <c r="JJH34" s="320"/>
      <c r="JJI34" s="320"/>
      <c r="JJJ34" s="320"/>
      <c r="JJK34" s="320"/>
      <c r="JJL34" s="320"/>
      <c r="JJM34" s="320"/>
      <c r="JJN34" s="320"/>
      <c r="JJO34" s="320"/>
      <c r="JJP34" s="320"/>
      <c r="JJQ34" s="320"/>
      <c r="JJR34" s="320"/>
      <c r="JJS34" s="320"/>
      <c r="JJT34" s="320"/>
      <c r="JJU34" s="320"/>
      <c r="JJV34" s="320"/>
      <c r="JJW34" s="320"/>
      <c r="JJX34" s="320"/>
      <c r="JJY34" s="320"/>
      <c r="JJZ34" s="320"/>
      <c r="JKA34" s="320"/>
      <c r="JKB34" s="320"/>
      <c r="JKC34" s="320"/>
      <c r="JKD34" s="320"/>
      <c r="JKE34" s="320"/>
      <c r="JKF34" s="320"/>
      <c r="JKG34" s="320"/>
      <c r="JKH34" s="320"/>
      <c r="JKI34" s="320"/>
      <c r="JKJ34" s="320"/>
      <c r="JKK34" s="320"/>
      <c r="JKL34" s="320"/>
      <c r="JKM34" s="320"/>
      <c r="JKN34" s="320"/>
      <c r="JKO34" s="320"/>
      <c r="JKP34" s="320"/>
      <c r="JKQ34" s="320"/>
      <c r="JKR34" s="320"/>
      <c r="JKS34" s="320"/>
      <c r="JKT34" s="320"/>
      <c r="JKU34" s="320"/>
      <c r="JKV34" s="320"/>
      <c r="JKW34" s="320"/>
      <c r="JKX34" s="320"/>
      <c r="JKY34" s="320"/>
      <c r="JKZ34" s="320"/>
      <c r="JLA34" s="320"/>
      <c r="JLB34" s="320"/>
      <c r="JLC34" s="320"/>
      <c r="JLD34" s="320"/>
      <c r="JLE34" s="320"/>
      <c r="JLF34" s="320"/>
      <c r="JLG34" s="320"/>
      <c r="JLH34" s="320"/>
      <c r="JLI34" s="320"/>
      <c r="JLJ34" s="320"/>
      <c r="JLK34" s="320"/>
      <c r="JLL34" s="320"/>
      <c r="JLM34" s="320"/>
      <c r="JLN34" s="320"/>
      <c r="JLO34" s="320"/>
      <c r="JLP34" s="320"/>
      <c r="JLQ34" s="320"/>
      <c r="JLR34" s="320"/>
      <c r="JLS34" s="320"/>
      <c r="JLT34" s="320"/>
      <c r="JLU34" s="320"/>
      <c r="JLV34" s="320"/>
      <c r="JLW34" s="320"/>
      <c r="JLX34" s="320"/>
      <c r="JLY34" s="320"/>
      <c r="JLZ34" s="320"/>
      <c r="JMA34" s="320"/>
      <c r="JMB34" s="320"/>
      <c r="JMC34" s="320"/>
      <c r="JMD34" s="320"/>
      <c r="JME34" s="320"/>
      <c r="JMF34" s="320"/>
      <c r="JMG34" s="320"/>
      <c r="JMH34" s="320"/>
      <c r="JMI34" s="320"/>
      <c r="JMJ34" s="320"/>
      <c r="JMK34" s="320"/>
      <c r="JML34" s="320"/>
      <c r="JMM34" s="320"/>
      <c r="JMN34" s="320"/>
      <c r="JMO34" s="320"/>
      <c r="JMP34" s="320"/>
      <c r="JMQ34" s="320"/>
      <c r="JMR34" s="320"/>
      <c r="JMS34" s="320"/>
      <c r="JMT34" s="320"/>
      <c r="JMU34" s="320"/>
      <c r="JMV34" s="320"/>
      <c r="JMW34" s="320"/>
      <c r="JMX34" s="320"/>
      <c r="JMY34" s="320"/>
      <c r="JMZ34" s="320"/>
      <c r="JNA34" s="320"/>
      <c r="JNB34" s="320"/>
      <c r="JNC34" s="320"/>
      <c r="JND34" s="320"/>
      <c r="JNE34" s="320"/>
      <c r="JNF34" s="320"/>
      <c r="JNG34" s="320"/>
      <c r="JNH34" s="320"/>
      <c r="JNI34" s="320"/>
      <c r="JNJ34" s="320"/>
      <c r="JNK34" s="320"/>
      <c r="JNL34" s="320"/>
      <c r="JNM34" s="320"/>
      <c r="JNN34" s="320"/>
      <c r="JNO34" s="320"/>
      <c r="JNP34" s="320"/>
      <c r="JNQ34" s="320"/>
      <c r="JNR34" s="320"/>
      <c r="JNS34" s="320"/>
      <c r="JNT34" s="320"/>
      <c r="JNU34" s="320"/>
      <c r="JNV34" s="320"/>
      <c r="JNW34" s="320"/>
      <c r="JNX34" s="320"/>
      <c r="JNY34" s="320"/>
      <c r="JNZ34" s="320"/>
      <c r="JOA34" s="320"/>
      <c r="JOB34" s="320"/>
      <c r="JOC34" s="320"/>
      <c r="JOD34" s="320"/>
      <c r="JOE34" s="320"/>
      <c r="JOF34" s="320"/>
      <c r="JOG34" s="320"/>
      <c r="JOH34" s="320"/>
      <c r="JOI34" s="320"/>
      <c r="JOJ34" s="320"/>
      <c r="JOK34" s="320"/>
      <c r="JOL34" s="320"/>
      <c r="JOM34" s="320"/>
      <c r="JON34" s="320"/>
      <c r="JOO34" s="320"/>
      <c r="JOP34" s="320"/>
      <c r="JOQ34" s="320"/>
      <c r="JOR34" s="320"/>
      <c r="JOS34" s="320"/>
      <c r="JOT34" s="320"/>
      <c r="JOU34" s="320"/>
      <c r="JOV34" s="320"/>
      <c r="JOW34" s="320"/>
      <c r="JOX34" s="320"/>
      <c r="JOY34" s="320"/>
      <c r="JOZ34" s="320"/>
      <c r="JPA34" s="320"/>
      <c r="JPB34" s="320"/>
      <c r="JPC34" s="320"/>
      <c r="JPD34" s="320"/>
      <c r="JPE34" s="320"/>
      <c r="JPF34" s="320"/>
      <c r="JPG34" s="320"/>
      <c r="JPH34" s="320"/>
      <c r="JPI34" s="320"/>
      <c r="JPJ34" s="320"/>
      <c r="JPK34" s="320"/>
      <c r="JPL34" s="320"/>
      <c r="JPM34" s="320"/>
      <c r="JPN34" s="320"/>
      <c r="JPO34" s="320"/>
      <c r="JPP34" s="320"/>
      <c r="JPQ34" s="320"/>
      <c r="JPR34" s="320"/>
      <c r="JPS34" s="320"/>
      <c r="JPT34" s="320"/>
      <c r="JPU34" s="320"/>
      <c r="JPV34" s="320"/>
      <c r="JPW34" s="320"/>
      <c r="JPX34" s="320"/>
      <c r="JPY34" s="320"/>
      <c r="JPZ34" s="320"/>
      <c r="JQA34" s="320"/>
      <c r="JQB34" s="320"/>
      <c r="JQC34" s="320"/>
      <c r="JQD34" s="320"/>
      <c r="JQE34" s="320"/>
      <c r="JQF34" s="320"/>
      <c r="JQG34" s="320"/>
      <c r="JQH34" s="320"/>
      <c r="JQI34" s="320"/>
      <c r="JQJ34" s="320"/>
      <c r="JQK34" s="320"/>
      <c r="JQL34" s="320"/>
      <c r="JQM34" s="320"/>
      <c r="JQN34" s="320"/>
      <c r="JQO34" s="320"/>
      <c r="JQP34" s="320"/>
      <c r="JQQ34" s="320"/>
      <c r="JQR34" s="320"/>
      <c r="JQS34" s="320"/>
      <c r="JQT34" s="320"/>
      <c r="JQU34" s="320"/>
      <c r="JQV34" s="320"/>
      <c r="JQW34" s="320"/>
      <c r="JQX34" s="320"/>
      <c r="JQY34" s="320"/>
      <c r="JQZ34" s="320"/>
      <c r="JRA34" s="320"/>
      <c r="JRB34" s="320"/>
      <c r="JRC34" s="320"/>
      <c r="JRD34" s="320"/>
      <c r="JRE34" s="320"/>
      <c r="JRF34" s="320"/>
      <c r="JRG34" s="320"/>
      <c r="JRH34" s="320"/>
      <c r="JRI34" s="320"/>
      <c r="JRJ34" s="320"/>
      <c r="JRK34" s="320"/>
      <c r="JRL34" s="320"/>
      <c r="JRM34" s="320"/>
      <c r="JRN34" s="320"/>
      <c r="JRO34" s="320"/>
      <c r="JRP34" s="320"/>
      <c r="JRQ34" s="320"/>
      <c r="JRR34" s="320"/>
      <c r="JRS34" s="320"/>
      <c r="JRT34" s="320"/>
      <c r="JRU34" s="320"/>
      <c r="JRV34" s="320"/>
      <c r="JRW34" s="320"/>
      <c r="JRX34" s="320"/>
      <c r="JRY34" s="320"/>
      <c r="JRZ34" s="320"/>
      <c r="JSA34" s="320"/>
      <c r="JSB34" s="320"/>
      <c r="JSC34" s="320"/>
      <c r="JSD34" s="320"/>
      <c r="JSE34" s="320"/>
      <c r="JSF34" s="320"/>
      <c r="JSG34" s="320"/>
      <c r="JSH34" s="320"/>
      <c r="JSI34" s="320"/>
      <c r="JSJ34" s="320"/>
      <c r="JSK34" s="320"/>
      <c r="JSL34" s="320"/>
      <c r="JSM34" s="320"/>
      <c r="JSN34" s="320"/>
      <c r="JSO34" s="320"/>
      <c r="JSP34" s="320"/>
      <c r="JSQ34" s="320"/>
      <c r="JSR34" s="320"/>
      <c r="JSS34" s="320"/>
      <c r="JST34" s="320"/>
      <c r="JSU34" s="320"/>
      <c r="JSV34" s="320"/>
      <c r="JSW34" s="320"/>
      <c r="JSX34" s="320"/>
      <c r="JSY34" s="320"/>
      <c r="JSZ34" s="320"/>
      <c r="JTA34" s="320"/>
      <c r="JTB34" s="320"/>
      <c r="JTC34" s="320"/>
      <c r="JTD34" s="320"/>
      <c r="JTE34" s="320"/>
      <c r="JTF34" s="320"/>
      <c r="JTG34" s="320"/>
      <c r="JTH34" s="320"/>
      <c r="JTI34" s="320"/>
      <c r="JTJ34" s="320"/>
      <c r="JTK34" s="320"/>
      <c r="JTL34" s="320"/>
      <c r="JTM34" s="320"/>
      <c r="JTN34" s="320"/>
      <c r="JTO34" s="320"/>
      <c r="JTP34" s="320"/>
      <c r="JTQ34" s="320"/>
      <c r="JTR34" s="320"/>
      <c r="JTS34" s="320"/>
      <c r="JTT34" s="320"/>
      <c r="JTU34" s="320"/>
      <c r="JTV34" s="320"/>
      <c r="JTW34" s="320"/>
      <c r="JTX34" s="320"/>
      <c r="JTY34" s="320"/>
      <c r="JTZ34" s="320"/>
      <c r="JUA34" s="320"/>
      <c r="JUB34" s="320"/>
      <c r="JUC34" s="320"/>
      <c r="JUD34" s="320"/>
      <c r="JUE34" s="320"/>
      <c r="JUF34" s="320"/>
      <c r="JUG34" s="320"/>
      <c r="JUH34" s="320"/>
      <c r="JUI34" s="320"/>
      <c r="JUJ34" s="320"/>
      <c r="JUK34" s="320"/>
      <c r="JUL34" s="320"/>
      <c r="JUM34" s="320"/>
      <c r="JUN34" s="320"/>
      <c r="JUO34" s="320"/>
      <c r="JUP34" s="320"/>
      <c r="JUQ34" s="320"/>
      <c r="JUR34" s="320"/>
      <c r="JUS34" s="320"/>
      <c r="JUT34" s="320"/>
      <c r="JUU34" s="320"/>
      <c r="JUV34" s="320"/>
      <c r="JUW34" s="320"/>
      <c r="JUX34" s="320"/>
      <c r="JUY34" s="320"/>
      <c r="JUZ34" s="320"/>
      <c r="JVA34" s="320"/>
      <c r="JVB34" s="320"/>
      <c r="JVC34" s="320"/>
      <c r="JVD34" s="320"/>
      <c r="JVE34" s="320"/>
      <c r="JVF34" s="320"/>
      <c r="JVG34" s="320"/>
      <c r="JVH34" s="320"/>
      <c r="JVI34" s="320"/>
      <c r="JVJ34" s="320"/>
      <c r="JVK34" s="320"/>
      <c r="JVL34" s="320"/>
      <c r="JVM34" s="320"/>
      <c r="JVN34" s="320"/>
      <c r="JVO34" s="320"/>
      <c r="JVP34" s="320"/>
      <c r="JVQ34" s="320"/>
      <c r="JVR34" s="320"/>
      <c r="JVS34" s="320"/>
      <c r="JVT34" s="320"/>
      <c r="JVU34" s="320"/>
      <c r="JVV34" s="320"/>
      <c r="JVW34" s="320"/>
      <c r="JVX34" s="320"/>
      <c r="JVY34" s="320"/>
      <c r="JVZ34" s="320"/>
      <c r="JWA34" s="320"/>
      <c r="JWB34" s="320"/>
      <c r="JWC34" s="320"/>
      <c r="JWD34" s="320"/>
      <c r="JWE34" s="320"/>
      <c r="JWF34" s="320"/>
      <c r="JWG34" s="320"/>
      <c r="JWH34" s="320"/>
      <c r="JWI34" s="320"/>
      <c r="JWJ34" s="320"/>
      <c r="JWK34" s="320"/>
      <c r="JWL34" s="320"/>
      <c r="JWM34" s="320"/>
      <c r="JWN34" s="320"/>
      <c r="JWO34" s="320"/>
      <c r="JWP34" s="320"/>
      <c r="JWQ34" s="320"/>
      <c r="JWR34" s="320"/>
      <c r="JWS34" s="320"/>
      <c r="JWT34" s="320"/>
      <c r="JWU34" s="320"/>
      <c r="JWV34" s="320"/>
      <c r="JWW34" s="320"/>
      <c r="JWX34" s="320"/>
      <c r="JWY34" s="320"/>
      <c r="JWZ34" s="320"/>
      <c r="JXA34" s="320"/>
      <c r="JXB34" s="320"/>
      <c r="JXC34" s="320"/>
      <c r="JXD34" s="320"/>
      <c r="JXE34" s="320"/>
      <c r="JXF34" s="320"/>
      <c r="JXG34" s="320"/>
      <c r="JXH34" s="320"/>
      <c r="JXI34" s="320"/>
      <c r="JXJ34" s="320"/>
      <c r="JXK34" s="320"/>
      <c r="JXL34" s="320"/>
      <c r="JXM34" s="320"/>
      <c r="JXN34" s="320"/>
      <c r="JXO34" s="320"/>
      <c r="JXP34" s="320"/>
      <c r="JXQ34" s="320"/>
      <c r="JXR34" s="320"/>
      <c r="JXS34" s="320"/>
      <c r="JXT34" s="320"/>
      <c r="JXU34" s="320"/>
      <c r="JXV34" s="320"/>
      <c r="JXW34" s="320"/>
      <c r="JXX34" s="320"/>
      <c r="JXY34" s="320"/>
      <c r="JXZ34" s="320"/>
      <c r="JYA34" s="320"/>
      <c r="JYB34" s="320"/>
      <c r="JYC34" s="320"/>
      <c r="JYD34" s="320"/>
      <c r="JYE34" s="320"/>
      <c r="JYF34" s="320"/>
      <c r="JYG34" s="320"/>
      <c r="JYH34" s="320"/>
      <c r="JYI34" s="320"/>
      <c r="JYJ34" s="320"/>
      <c r="JYK34" s="320"/>
      <c r="JYL34" s="320"/>
      <c r="JYM34" s="320"/>
      <c r="JYN34" s="320"/>
      <c r="JYO34" s="320"/>
      <c r="JYP34" s="320"/>
      <c r="JYQ34" s="320"/>
      <c r="JYR34" s="320"/>
      <c r="JYS34" s="320"/>
      <c r="JYT34" s="320"/>
      <c r="JYU34" s="320"/>
      <c r="JYV34" s="320"/>
      <c r="JYW34" s="320"/>
      <c r="JYX34" s="320"/>
      <c r="JYY34" s="320"/>
      <c r="JYZ34" s="320"/>
      <c r="JZA34" s="320"/>
      <c r="JZB34" s="320"/>
      <c r="JZC34" s="320"/>
      <c r="JZD34" s="320"/>
      <c r="JZE34" s="320"/>
      <c r="JZF34" s="320"/>
      <c r="JZG34" s="320"/>
      <c r="JZH34" s="320"/>
      <c r="JZI34" s="320"/>
      <c r="JZJ34" s="320"/>
      <c r="JZK34" s="320"/>
      <c r="JZL34" s="320"/>
      <c r="JZM34" s="320"/>
      <c r="JZN34" s="320"/>
      <c r="JZO34" s="320"/>
      <c r="JZP34" s="320"/>
      <c r="JZQ34" s="320"/>
      <c r="JZR34" s="320"/>
      <c r="JZS34" s="320"/>
      <c r="JZT34" s="320"/>
      <c r="JZU34" s="320"/>
      <c r="JZV34" s="320"/>
      <c r="JZW34" s="320"/>
      <c r="JZX34" s="320"/>
      <c r="JZY34" s="320"/>
      <c r="JZZ34" s="320"/>
      <c r="KAA34" s="320"/>
      <c r="KAB34" s="320"/>
      <c r="KAC34" s="320"/>
      <c r="KAD34" s="320"/>
      <c r="KAE34" s="320"/>
      <c r="KAF34" s="320"/>
      <c r="KAG34" s="320"/>
      <c r="KAH34" s="320"/>
      <c r="KAI34" s="320"/>
      <c r="KAJ34" s="320"/>
      <c r="KAK34" s="320"/>
      <c r="KAL34" s="320"/>
      <c r="KAM34" s="320"/>
      <c r="KAN34" s="320"/>
      <c r="KAO34" s="320"/>
      <c r="KAP34" s="320"/>
      <c r="KAQ34" s="320"/>
      <c r="KAR34" s="320"/>
      <c r="KAS34" s="320"/>
      <c r="KAT34" s="320"/>
      <c r="KAU34" s="320"/>
      <c r="KAV34" s="320"/>
      <c r="KAW34" s="320"/>
      <c r="KAX34" s="320"/>
      <c r="KAY34" s="320"/>
      <c r="KAZ34" s="320"/>
      <c r="KBA34" s="320"/>
      <c r="KBB34" s="320"/>
      <c r="KBC34" s="320"/>
      <c r="KBD34" s="320"/>
      <c r="KBE34" s="320"/>
      <c r="KBF34" s="320"/>
      <c r="KBG34" s="320"/>
      <c r="KBH34" s="320"/>
      <c r="KBI34" s="320"/>
      <c r="KBJ34" s="320"/>
      <c r="KBK34" s="320"/>
      <c r="KBL34" s="320"/>
      <c r="KBM34" s="320"/>
      <c r="KBN34" s="320"/>
      <c r="KBO34" s="320"/>
      <c r="KBP34" s="320"/>
      <c r="KBQ34" s="320"/>
      <c r="KBR34" s="320"/>
      <c r="KBS34" s="320"/>
      <c r="KBT34" s="320"/>
      <c r="KBU34" s="320"/>
      <c r="KBV34" s="320"/>
      <c r="KBW34" s="320"/>
      <c r="KBX34" s="320"/>
      <c r="KBY34" s="320"/>
      <c r="KBZ34" s="320"/>
      <c r="KCA34" s="320"/>
      <c r="KCB34" s="320"/>
      <c r="KCC34" s="320"/>
      <c r="KCD34" s="320"/>
      <c r="KCE34" s="320"/>
      <c r="KCF34" s="320"/>
      <c r="KCG34" s="320"/>
      <c r="KCH34" s="320"/>
      <c r="KCI34" s="320"/>
      <c r="KCJ34" s="320"/>
      <c r="KCK34" s="320"/>
      <c r="KCL34" s="320"/>
      <c r="KCM34" s="320"/>
      <c r="KCN34" s="320"/>
      <c r="KCO34" s="320"/>
      <c r="KCP34" s="320"/>
      <c r="KCQ34" s="320"/>
      <c r="KCR34" s="320"/>
      <c r="KCS34" s="320"/>
      <c r="KCT34" s="320"/>
      <c r="KCU34" s="320"/>
      <c r="KCV34" s="320"/>
      <c r="KCW34" s="320"/>
      <c r="KCX34" s="320"/>
      <c r="KCY34" s="320"/>
      <c r="KCZ34" s="320"/>
      <c r="KDA34" s="320"/>
      <c r="KDB34" s="320"/>
      <c r="KDC34" s="320"/>
      <c r="KDD34" s="320"/>
      <c r="KDE34" s="320"/>
      <c r="KDF34" s="320"/>
      <c r="KDG34" s="320"/>
      <c r="KDH34" s="320"/>
      <c r="KDI34" s="320"/>
      <c r="KDJ34" s="320"/>
      <c r="KDK34" s="320"/>
      <c r="KDL34" s="320"/>
      <c r="KDM34" s="320"/>
      <c r="KDN34" s="320"/>
      <c r="KDO34" s="320"/>
      <c r="KDP34" s="320"/>
      <c r="KDQ34" s="320"/>
      <c r="KDR34" s="320"/>
      <c r="KDS34" s="320"/>
      <c r="KDT34" s="320"/>
      <c r="KDU34" s="320"/>
      <c r="KDV34" s="320"/>
      <c r="KDW34" s="320"/>
      <c r="KDX34" s="320"/>
      <c r="KDY34" s="320"/>
      <c r="KDZ34" s="320"/>
      <c r="KEA34" s="320"/>
      <c r="KEB34" s="320"/>
      <c r="KEC34" s="320"/>
      <c r="KED34" s="320"/>
      <c r="KEE34" s="320"/>
      <c r="KEF34" s="320"/>
      <c r="KEG34" s="320"/>
      <c r="KEH34" s="320"/>
      <c r="KEI34" s="320"/>
      <c r="KEJ34" s="320"/>
      <c r="KEK34" s="320"/>
      <c r="KEL34" s="320"/>
      <c r="KEM34" s="320"/>
      <c r="KEN34" s="320"/>
      <c r="KEO34" s="320"/>
      <c r="KEP34" s="320"/>
      <c r="KEQ34" s="320"/>
      <c r="KER34" s="320"/>
      <c r="KES34" s="320"/>
      <c r="KET34" s="320"/>
      <c r="KEU34" s="320"/>
      <c r="KEV34" s="320"/>
      <c r="KEW34" s="320"/>
      <c r="KEX34" s="320"/>
      <c r="KEY34" s="320"/>
      <c r="KEZ34" s="320"/>
      <c r="KFA34" s="320"/>
      <c r="KFB34" s="320"/>
      <c r="KFC34" s="320"/>
      <c r="KFD34" s="320"/>
      <c r="KFE34" s="320"/>
      <c r="KFF34" s="320"/>
      <c r="KFG34" s="320"/>
      <c r="KFH34" s="320"/>
      <c r="KFI34" s="320"/>
      <c r="KFJ34" s="320"/>
      <c r="KFK34" s="320"/>
      <c r="KFL34" s="320"/>
      <c r="KFM34" s="320"/>
      <c r="KFN34" s="320"/>
      <c r="KFO34" s="320"/>
      <c r="KFP34" s="320"/>
      <c r="KFQ34" s="320"/>
      <c r="KFR34" s="320"/>
      <c r="KFS34" s="320"/>
      <c r="KFT34" s="320"/>
      <c r="KFU34" s="320"/>
      <c r="KFV34" s="320"/>
      <c r="KFW34" s="320"/>
      <c r="KFX34" s="320"/>
      <c r="KFY34" s="320"/>
      <c r="KFZ34" s="320"/>
      <c r="KGA34" s="320"/>
      <c r="KGB34" s="320"/>
      <c r="KGC34" s="320"/>
      <c r="KGD34" s="320"/>
      <c r="KGE34" s="320"/>
      <c r="KGF34" s="320"/>
      <c r="KGG34" s="320"/>
      <c r="KGH34" s="320"/>
      <c r="KGI34" s="320"/>
      <c r="KGJ34" s="320"/>
      <c r="KGK34" s="320"/>
      <c r="KGL34" s="320"/>
      <c r="KGM34" s="320"/>
      <c r="KGN34" s="320"/>
      <c r="KGO34" s="320"/>
      <c r="KGP34" s="320"/>
      <c r="KGQ34" s="320"/>
      <c r="KGR34" s="320"/>
      <c r="KGS34" s="320"/>
      <c r="KGT34" s="320"/>
      <c r="KGU34" s="320"/>
      <c r="KGV34" s="320"/>
      <c r="KGW34" s="320"/>
      <c r="KGX34" s="320"/>
      <c r="KGY34" s="320"/>
      <c r="KGZ34" s="320"/>
      <c r="KHA34" s="320"/>
      <c r="KHB34" s="320"/>
      <c r="KHC34" s="320"/>
      <c r="KHD34" s="320"/>
      <c r="KHE34" s="320"/>
      <c r="KHF34" s="320"/>
      <c r="KHG34" s="320"/>
      <c r="KHH34" s="320"/>
      <c r="KHI34" s="320"/>
      <c r="KHJ34" s="320"/>
      <c r="KHK34" s="320"/>
      <c r="KHL34" s="320"/>
      <c r="KHM34" s="320"/>
      <c r="KHN34" s="320"/>
      <c r="KHO34" s="320"/>
      <c r="KHP34" s="320"/>
      <c r="KHQ34" s="320"/>
      <c r="KHR34" s="320"/>
      <c r="KHS34" s="320"/>
      <c r="KHT34" s="320"/>
      <c r="KHU34" s="320"/>
      <c r="KHV34" s="320"/>
      <c r="KHW34" s="320"/>
      <c r="KHX34" s="320"/>
      <c r="KHY34" s="320"/>
      <c r="KHZ34" s="320"/>
      <c r="KIA34" s="320"/>
      <c r="KIB34" s="320"/>
      <c r="KIC34" s="320"/>
      <c r="KID34" s="320"/>
      <c r="KIE34" s="320"/>
      <c r="KIF34" s="320"/>
      <c r="KIG34" s="320"/>
      <c r="KIH34" s="320"/>
      <c r="KII34" s="320"/>
      <c r="KIJ34" s="320"/>
      <c r="KIK34" s="320"/>
      <c r="KIL34" s="320"/>
      <c r="KIM34" s="320"/>
      <c r="KIN34" s="320"/>
      <c r="KIO34" s="320"/>
      <c r="KIP34" s="320"/>
      <c r="KIQ34" s="320"/>
      <c r="KIR34" s="320"/>
      <c r="KIS34" s="320"/>
      <c r="KIT34" s="320"/>
      <c r="KIU34" s="320"/>
      <c r="KIV34" s="320"/>
      <c r="KIW34" s="320"/>
      <c r="KIX34" s="320"/>
      <c r="KIY34" s="320"/>
      <c r="KIZ34" s="320"/>
      <c r="KJA34" s="320"/>
      <c r="KJB34" s="320"/>
      <c r="KJC34" s="320"/>
      <c r="KJD34" s="320"/>
      <c r="KJE34" s="320"/>
      <c r="KJF34" s="320"/>
      <c r="KJG34" s="320"/>
      <c r="KJH34" s="320"/>
      <c r="KJI34" s="320"/>
      <c r="KJJ34" s="320"/>
      <c r="KJK34" s="320"/>
      <c r="KJL34" s="320"/>
      <c r="KJM34" s="320"/>
      <c r="KJN34" s="320"/>
      <c r="KJO34" s="320"/>
      <c r="KJP34" s="320"/>
      <c r="KJQ34" s="320"/>
      <c r="KJR34" s="320"/>
      <c r="KJS34" s="320"/>
      <c r="KJT34" s="320"/>
      <c r="KJU34" s="320"/>
      <c r="KJV34" s="320"/>
      <c r="KJW34" s="320"/>
      <c r="KJX34" s="320"/>
      <c r="KJY34" s="320"/>
      <c r="KJZ34" s="320"/>
      <c r="KKA34" s="320"/>
      <c r="KKB34" s="320"/>
      <c r="KKC34" s="320"/>
      <c r="KKD34" s="320"/>
      <c r="KKE34" s="320"/>
      <c r="KKF34" s="320"/>
      <c r="KKG34" s="320"/>
      <c r="KKH34" s="320"/>
      <c r="KKI34" s="320"/>
      <c r="KKJ34" s="320"/>
      <c r="KKK34" s="320"/>
      <c r="KKL34" s="320"/>
      <c r="KKM34" s="320"/>
      <c r="KKN34" s="320"/>
      <c r="KKO34" s="320"/>
      <c r="KKP34" s="320"/>
      <c r="KKQ34" s="320"/>
      <c r="KKR34" s="320"/>
      <c r="KKS34" s="320"/>
      <c r="KKT34" s="320"/>
      <c r="KKU34" s="320"/>
      <c r="KKV34" s="320"/>
      <c r="KKW34" s="320"/>
      <c r="KKX34" s="320"/>
      <c r="KKY34" s="320"/>
      <c r="KKZ34" s="320"/>
      <c r="KLA34" s="320"/>
      <c r="KLB34" s="320"/>
      <c r="KLC34" s="320"/>
      <c r="KLD34" s="320"/>
      <c r="KLE34" s="320"/>
      <c r="KLF34" s="320"/>
      <c r="KLG34" s="320"/>
      <c r="KLH34" s="320"/>
      <c r="KLI34" s="320"/>
      <c r="KLJ34" s="320"/>
      <c r="KLK34" s="320"/>
      <c r="KLL34" s="320"/>
      <c r="KLM34" s="320"/>
      <c r="KLN34" s="320"/>
      <c r="KLO34" s="320"/>
      <c r="KLP34" s="320"/>
      <c r="KLQ34" s="320"/>
      <c r="KLR34" s="320"/>
      <c r="KLS34" s="320"/>
      <c r="KLT34" s="320"/>
      <c r="KLU34" s="320"/>
      <c r="KLV34" s="320"/>
      <c r="KLW34" s="320"/>
      <c r="KLX34" s="320"/>
      <c r="KLY34" s="320"/>
      <c r="KLZ34" s="320"/>
      <c r="KMA34" s="320"/>
      <c r="KMB34" s="320"/>
      <c r="KMC34" s="320"/>
      <c r="KMD34" s="320"/>
      <c r="KME34" s="320"/>
      <c r="KMF34" s="320"/>
      <c r="KMG34" s="320"/>
      <c r="KMH34" s="320"/>
      <c r="KMI34" s="320"/>
      <c r="KMJ34" s="320"/>
      <c r="KMK34" s="320"/>
      <c r="KML34" s="320"/>
      <c r="KMM34" s="320"/>
      <c r="KMN34" s="320"/>
      <c r="KMO34" s="320"/>
      <c r="KMP34" s="320"/>
      <c r="KMQ34" s="320"/>
      <c r="KMR34" s="320"/>
      <c r="KMS34" s="320"/>
      <c r="KMT34" s="320"/>
      <c r="KMU34" s="320"/>
      <c r="KMV34" s="320"/>
      <c r="KMW34" s="320"/>
      <c r="KMX34" s="320"/>
      <c r="KMY34" s="320"/>
      <c r="KMZ34" s="320"/>
      <c r="KNA34" s="320"/>
      <c r="KNB34" s="320"/>
      <c r="KNC34" s="320"/>
      <c r="KND34" s="320"/>
      <c r="KNE34" s="320"/>
      <c r="KNF34" s="320"/>
      <c r="KNG34" s="320"/>
      <c r="KNH34" s="320"/>
      <c r="KNI34" s="320"/>
      <c r="KNJ34" s="320"/>
      <c r="KNK34" s="320"/>
      <c r="KNL34" s="320"/>
      <c r="KNM34" s="320"/>
      <c r="KNN34" s="320"/>
      <c r="KNO34" s="320"/>
      <c r="KNP34" s="320"/>
      <c r="KNQ34" s="320"/>
      <c r="KNR34" s="320"/>
      <c r="KNS34" s="320"/>
      <c r="KNT34" s="320"/>
      <c r="KNU34" s="320"/>
      <c r="KNV34" s="320"/>
      <c r="KNW34" s="320"/>
      <c r="KNX34" s="320"/>
      <c r="KNY34" s="320"/>
      <c r="KNZ34" s="320"/>
      <c r="KOA34" s="320"/>
      <c r="KOB34" s="320"/>
      <c r="KOC34" s="320"/>
      <c r="KOD34" s="320"/>
      <c r="KOE34" s="320"/>
      <c r="KOF34" s="320"/>
      <c r="KOG34" s="320"/>
      <c r="KOH34" s="320"/>
      <c r="KOI34" s="320"/>
      <c r="KOJ34" s="320"/>
      <c r="KOK34" s="320"/>
      <c r="KOL34" s="320"/>
      <c r="KOM34" s="320"/>
      <c r="KON34" s="320"/>
      <c r="KOO34" s="320"/>
      <c r="KOP34" s="320"/>
      <c r="KOQ34" s="320"/>
      <c r="KOR34" s="320"/>
      <c r="KOS34" s="320"/>
      <c r="KOT34" s="320"/>
      <c r="KOU34" s="320"/>
      <c r="KOV34" s="320"/>
      <c r="KOW34" s="320"/>
      <c r="KOX34" s="320"/>
      <c r="KOY34" s="320"/>
      <c r="KOZ34" s="320"/>
      <c r="KPA34" s="320"/>
      <c r="KPB34" s="320"/>
      <c r="KPC34" s="320"/>
      <c r="KPD34" s="320"/>
      <c r="KPE34" s="320"/>
      <c r="KPF34" s="320"/>
      <c r="KPG34" s="320"/>
      <c r="KPH34" s="320"/>
      <c r="KPI34" s="320"/>
      <c r="KPJ34" s="320"/>
      <c r="KPK34" s="320"/>
      <c r="KPL34" s="320"/>
      <c r="KPM34" s="320"/>
      <c r="KPN34" s="320"/>
      <c r="KPO34" s="320"/>
      <c r="KPP34" s="320"/>
      <c r="KPQ34" s="320"/>
      <c r="KPR34" s="320"/>
      <c r="KPS34" s="320"/>
      <c r="KPT34" s="320"/>
      <c r="KPU34" s="320"/>
      <c r="KPV34" s="320"/>
      <c r="KPW34" s="320"/>
      <c r="KPX34" s="320"/>
      <c r="KPY34" s="320"/>
      <c r="KPZ34" s="320"/>
      <c r="KQA34" s="320"/>
      <c r="KQB34" s="320"/>
      <c r="KQC34" s="320"/>
      <c r="KQD34" s="320"/>
      <c r="KQE34" s="320"/>
      <c r="KQF34" s="320"/>
      <c r="KQG34" s="320"/>
      <c r="KQH34" s="320"/>
      <c r="KQI34" s="320"/>
      <c r="KQJ34" s="320"/>
      <c r="KQK34" s="320"/>
      <c r="KQL34" s="320"/>
      <c r="KQM34" s="320"/>
      <c r="KQN34" s="320"/>
      <c r="KQO34" s="320"/>
      <c r="KQP34" s="320"/>
      <c r="KQQ34" s="320"/>
      <c r="KQR34" s="320"/>
      <c r="KQS34" s="320"/>
      <c r="KQT34" s="320"/>
      <c r="KQU34" s="320"/>
      <c r="KQV34" s="320"/>
      <c r="KQW34" s="320"/>
      <c r="KQX34" s="320"/>
      <c r="KQY34" s="320"/>
      <c r="KQZ34" s="320"/>
      <c r="KRA34" s="320"/>
      <c r="KRB34" s="320"/>
      <c r="KRC34" s="320"/>
      <c r="KRD34" s="320"/>
      <c r="KRE34" s="320"/>
      <c r="KRF34" s="320"/>
      <c r="KRG34" s="320"/>
      <c r="KRH34" s="320"/>
      <c r="KRI34" s="320"/>
      <c r="KRJ34" s="320"/>
      <c r="KRK34" s="320"/>
      <c r="KRL34" s="320"/>
      <c r="KRM34" s="320"/>
      <c r="KRN34" s="320"/>
      <c r="KRO34" s="320"/>
      <c r="KRP34" s="320"/>
      <c r="KRQ34" s="320"/>
      <c r="KRR34" s="320"/>
      <c r="KRS34" s="320"/>
      <c r="KRT34" s="320"/>
      <c r="KRU34" s="320"/>
      <c r="KRV34" s="320"/>
      <c r="KRW34" s="320"/>
      <c r="KRX34" s="320"/>
      <c r="KRY34" s="320"/>
      <c r="KRZ34" s="320"/>
      <c r="KSA34" s="320"/>
      <c r="KSB34" s="320"/>
      <c r="KSC34" s="320"/>
      <c r="KSD34" s="320"/>
      <c r="KSE34" s="320"/>
      <c r="KSF34" s="320"/>
      <c r="KSG34" s="320"/>
      <c r="KSH34" s="320"/>
      <c r="KSI34" s="320"/>
      <c r="KSJ34" s="320"/>
      <c r="KSK34" s="320"/>
      <c r="KSL34" s="320"/>
      <c r="KSM34" s="320"/>
      <c r="KSN34" s="320"/>
      <c r="KSO34" s="320"/>
      <c r="KSP34" s="320"/>
      <c r="KSQ34" s="320"/>
      <c r="KSR34" s="320"/>
      <c r="KSS34" s="320"/>
      <c r="KST34" s="320"/>
      <c r="KSU34" s="320"/>
      <c r="KSV34" s="320"/>
      <c r="KSW34" s="320"/>
      <c r="KSX34" s="320"/>
      <c r="KSY34" s="320"/>
      <c r="KSZ34" s="320"/>
      <c r="KTA34" s="320"/>
      <c r="KTB34" s="320"/>
      <c r="KTC34" s="320"/>
      <c r="KTD34" s="320"/>
      <c r="KTE34" s="320"/>
      <c r="KTF34" s="320"/>
      <c r="KTG34" s="320"/>
      <c r="KTH34" s="320"/>
      <c r="KTI34" s="320"/>
      <c r="KTJ34" s="320"/>
      <c r="KTK34" s="320"/>
      <c r="KTL34" s="320"/>
      <c r="KTM34" s="320"/>
      <c r="KTN34" s="320"/>
      <c r="KTO34" s="320"/>
      <c r="KTP34" s="320"/>
      <c r="KTQ34" s="320"/>
      <c r="KTR34" s="320"/>
      <c r="KTS34" s="320"/>
      <c r="KTT34" s="320"/>
      <c r="KTU34" s="320"/>
      <c r="KTV34" s="320"/>
      <c r="KTW34" s="320"/>
      <c r="KTX34" s="320"/>
      <c r="KTY34" s="320"/>
      <c r="KTZ34" s="320"/>
      <c r="KUA34" s="320"/>
      <c r="KUB34" s="320"/>
      <c r="KUC34" s="320"/>
      <c r="KUD34" s="320"/>
      <c r="KUE34" s="320"/>
      <c r="KUF34" s="320"/>
      <c r="KUG34" s="320"/>
      <c r="KUH34" s="320"/>
      <c r="KUI34" s="320"/>
      <c r="KUJ34" s="320"/>
      <c r="KUK34" s="320"/>
      <c r="KUL34" s="320"/>
      <c r="KUM34" s="320"/>
      <c r="KUN34" s="320"/>
      <c r="KUO34" s="320"/>
      <c r="KUP34" s="320"/>
      <c r="KUQ34" s="320"/>
      <c r="KUR34" s="320"/>
      <c r="KUS34" s="320"/>
      <c r="KUT34" s="320"/>
      <c r="KUU34" s="320"/>
      <c r="KUV34" s="320"/>
      <c r="KUW34" s="320"/>
      <c r="KUX34" s="320"/>
      <c r="KUY34" s="320"/>
      <c r="KUZ34" s="320"/>
      <c r="KVA34" s="320"/>
      <c r="KVB34" s="320"/>
      <c r="KVC34" s="320"/>
      <c r="KVD34" s="320"/>
      <c r="KVE34" s="320"/>
      <c r="KVF34" s="320"/>
      <c r="KVG34" s="320"/>
      <c r="KVH34" s="320"/>
      <c r="KVI34" s="320"/>
      <c r="KVJ34" s="320"/>
      <c r="KVK34" s="320"/>
      <c r="KVL34" s="320"/>
      <c r="KVM34" s="320"/>
      <c r="KVN34" s="320"/>
      <c r="KVO34" s="320"/>
      <c r="KVP34" s="320"/>
      <c r="KVQ34" s="320"/>
      <c r="KVR34" s="320"/>
      <c r="KVS34" s="320"/>
      <c r="KVT34" s="320"/>
      <c r="KVU34" s="320"/>
      <c r="KVV34" s="320"/>
      <c r="KVW34" s="320"/>
      <c r="KVX34" s="320"/>
      <c r="KVY34" s="320"/>
      <c r="KVZ34" s="320"/>
      <c r="KWA34" s="320"/>
      <c r="KWB34" s="320"/>
      <c r="KWC34" s="320"/>
      <c r="KWD34" s="320"/>
      <c r="KWE34" s="320"/>
      <c r="KWF34" s="320"/>
      <c r="KWG34" s="320"/>
      <c r="KWH34" s="320"/>
      <c r="KWI34" s="320"/>
      <c r="KWJ34" s="320"/>
      <c r="KWK34" s="320"/>
      <c r="KWL34" s="320"/>
      <c r="KWM34" s="320"/>
      <c r="KWN34" s="320"/>
      <c r="KWO34" s="320"/>
      <c r="KWP34" s="320"/>
      <c r="KWQ34" s="320"/>
      <c r="KWR34" s="320"/>
      <c r="KWS34" s="320"/>
      <c r="KWT34" s="320"/>
      <c r="KWU34" s="320"/>
      <c r="KWV34" s="320"/>
      <c r="KWW34" s="320"/>
      <c r="KWX34" s="320"/>
      <c r="KWY34" s="320"/>
      <c r="KWZ34" s="320"/>
      <c r="KXA34" s="320"/>
      <c r="KXB34" s="320"/>
      <c r="KXC34" s="320"/>
      <c r="KXD34" s="320"/>
      <c r="KXE34" s="320"/>
      <c r="KXF34" s="320"/>
      <c r="KXG34" s="320"/>
      <c r="KXH34" s="320"/>
      <c r="KXI34" s="320"/>
      <c r="KXJ34" s="320"/>
      <c r="KXK34" s="320"/>
      <c r="KXL34" s="320"/>
      <c r="KXM34" s="320"/>
      <c r="KXN34" s="320"/>
      <c r="KXO34" s="320"/>
      <c r="KXP34" s="320"/>
      <c r="KXQ34" s="320"/>
      <c r="KXR34" s="320"/>
      <c r="KXS34" s="320"/>
      <c r="KXT34" s="320"/>
      <c r="KXU34" s="320"/>
      <c r="KXV34" s="320"/>
      <c r="KXW34" s="320"/>
      <c r="KXX34" s="320"/>
      <c r="KXY34" s="320"/>
      <c r="KXZ34" s="320"/>
      <c r="KYA34" s="320"/>
      <c r="KYB34" s="320"/>
      <c r="KYC34" s="320"/>
      <c r="KYD34" s="320"/>
      <c r="KYE34" s="320"/>
      <c r="KYF34" s="320"/>
      <c r="KYG34" s="320"/>
      <c r="KYH34" s="320"/>
      <c r="KYI34" s="320"/>
      <c r="KYJ34" s="320"/>
      <c r="KYK34" s="320"/>
      <c r="KYL34" s="320"/>
      <c r="KYM34" s="320"/>
      <c r="KYN34" s="320"/>
      <c r="KYO34" s="320"/>
      <c r="KYP34" s="320"/>
      <c r="KYQ34" s="320"/>
      <c r="KYR34" s="320"/>
      <c r="KYS34" s="320"/>
      <c r="KYT34" s="320"/>
      <c r="KYU34" s="320"/>
      <c r="KYV34" s="320"/>
      <c r="KYW34" s="320"/>
      <c r="KYX34" s="320"/>
      <c r="KYY34" s="320"/>
      <c r="KYZ34" s="320"/>
      <c r="KZA34" s="320"/>
      <c r="KZB34" s="320"/>
      <c r="KZC34" s="320"/>
      <c r="KZD34" s="320"/>
      <c r="KZE34" s="320"/>
      <c r="KZF34" s="320"/>
      <c r="KZG34" s="320"/>
      <c r="KZH34" s="320"/>
      <c r="KZI34" s="320"/>
      <c r="KZJ34" s="320"/>
      <c r="KZK34" s="320"/>
      <c r="KZL34" s="320"/>
      <c r="KZM34" s="320"/>
      <c r="KZN34" s="320"/>
      <c r="KZO34" s="320"/>
      <c r="KZP34" s="320"/>
      <c r="KZQ34" s="320"/>
      <c r="KZR34" s="320"/>
      <c r="KZS34" s="320"/>
      <c r="KZT34" s="320"/>
      <c r="KZU34" s="320"/>
      <c r="KZV34" s="320"/>
      <c r="KZW34" s="320"/>
      <c r="KZX34" s="320"/>
      <c r="KZY34" s="320"/>
      <c r="KZZ34" s="320"/>
      <c r="LAA34" s="320"/>
      <c r="LAB34" s="320"/>
      <c r="LAC34" s="320"/>
      <c r="LAD34" s="320"/>
      <c r="LAE34" s="320"/>
      <c r="LAF34" s="320"/>
      <c r="LAG34" s="320"/>
      <c r="LAH34" s="320"/>
      <c r="LAI34" s="320"/>
      <c r="LAJ34" s="320"/>
      <c r="LAK34" s="320"/>
      <c r="LAL34" s="320"/>
      <c r="LAM34" s="320"/>
      <c r="LAN34" s="320"/>
      <c r="LAO34" s="320"/>
      <c r="LAP34" s="320"/>
      <c r="LAQ34" s="320"/>
      <c r="LAR34" s="320"/>
      <c r="LAS34" s="320"/>
      <c r="LAT34" s="320"/>
      <c r="LAU34" s="320"/>
      <c r="LAV34" s="320"/>
      <c r="LAW34" s="320"/>
      <c r="LAX34" s="320"/>
      <c r="LAY34" s="320"/>
      <c r="LAZ34" s="320"/>
      <c r="LBA34" s="320"/>
      <c r="LBB34" s="320"/>
      <c r="LBC34" s="320"/>
      <c r="LBD34" s="320"/>
      <c r="LBE34" s="320"/>
      <c r="LBF34" s="320"/>
      <c r="LBG34" s="320"/>
      <c r="LBH34" s="320"/>
      <c r="LBI34" s="320"/>
      <c r="LBJ34" s="320"/>
      <c r="LBK34" s="320"/>
      <c r="LBL34" s="320"/>
      <c r="LBM34" s="320"/>
      <c r="LBN34" s="320"/>
      <c r="LBO34" s="320"/>
      <c r="LBP34" s="320"/>
      <c r="LBQ34" s="320"/>
      <c r="LBR34" s="320"/>
      <c r="LBS34" s="320"/>
      <c r="LBT34" s="320"/>
      <c r="LBU34" s="320"/>
      <c r="LBV34" s="320"/>
      <c r="LBW34" s="320"/>
      <c r="LBX34" s="320"/>
      <c r="LBY34" s="320"/>
      <c r="LBZ34" s="320"/>
      <c r="LCA34" s="320"/>
      <c r="LCB34" s="320"/>
      <c r="LCC34" s="320"/>
      <c r="LCD34" s="320"/>
      <c r="LCE34" s="320"/>
      <c r="LCF34" s="320"/>
      <c r="LCG34" s="320"/>
      <c r="LCH34" s="320"/>
      <c r="LCI34" s="320"/>
      <c r="LCJ34" s="320"/>
      <c r="LCK34" s="320"/>
      <c r="LCL34" s="320"/>
      <c r="LCM34" s="320"/>
      <c r="LCN34" s="320"/>
      <c r="LCO34" s="320"/>
      <c r="LCP34" s="320"/>
      <c r="LCQ34" s="320"/>
      <c r="LCR34" s="320"/>
      <c r="LCS34" s="320"/>
      <c r="LCT34" s="320"/>
      <c r="LCU34" s="320"/>
      <c r="LCV34" s="320"/>
      <c r="LCW34" s="320"/>
      <c r="LCX34" s="320"/>
      <c r="LCY34" s="320"/>
      <c r="LCZ34" s="320"/>
      <c r="LDA34" s="320"/>
      <c r="LDB34" s="320"/>
      <c r="LDC34" s="320"/>
      <c r="LDD34" s="320"/>
      <c r="LDE34" s="320"/>
      <c r="LDF34" s="320"/>
      <c r="LDG34" s="320"/>
      <c r="LDH34" s="320"/>
      <c r="LDI34" s="320"/>
      <c r="LDJ34" s="320"/>
      <c r="LDK34" s="320"/>
      <c r="LDL34" s="320"/>
      <c r="LDM34" s="320"/>
      <c r="LDN34" s="320"/>
      <c r="LDO34" s="320"/>
      <c r="LDP34" s="320"/>
      <c r="LDQ34" s="320"/>
      <c r="LDR34" s="320"/>
      <c r="LDS34" s="320"/>
      <c r="LDT34" s="320"/>
      <c r="LDU34" s="320"/>
      <c r="LDV34" s="320"/>
      <c r="LDW34" s="320"/>
      <c r="LDX34" s="320"/>
      <c r="LDY34" s="320"/>
      <c r="LDZ34" s="320"/>
      <c r="LEA34" s="320"/>
      <c r="LEB34" s="320"/>
      <c r="LEC34" s="320"/>
      <c r="LED34" s="320"/>
      <c r="LEE34" s="320"/>
      <c r="LEF34" s="320"/>
      <c r="LEG34" s="320"/>
      <c r="LEH34" s="320"/>
      <c r="LEI34" s="320"/>
      <c r="LEJ34" s="320"/>
      <c r="LEK34" s="320"/>
      <c r="LEL34" s="320"/>
      <c r="LEM34" s="320"/>
      <c r="LEN34" s="320"/>
      <c r="LEO34" s="320"/>
      <c r="LEP34" s="320"/>
      <c r="LEQ34" s="320"/>
      <c r="LER34" s="320"/>
      <c r="LES34" s="320"/>
      <c r="LET34" s="320"/>
      <c r="LEU34" s="320"/>
      <c r="LEV34" s="320"/>
      <c r="LEW34" s="320"/>
      <c r="LEX34" s="320"/>
      <c r="LEY34" s="320"/>
      <c r="LEZ34" s="320"/>
      <c r="LFA34" s="320"/>
      <c r="LFB34" s="320"/>
      <c r="LFC34" s="320"/>
      <c r="LFD34" s="320"/>
      <c r="LFE34" s="320"/>
      <c r="LFF34" s="320"/>
      <c r="LFG34" s="320"/>
      <c r="LFH34" s="320"/>
      <c r="LFI34" s="320"/>
      <c r="LFJ34" s="320"/>
      <c r="LFK34" s="320"/>
      <c r="LFL34" s="320"/>
      <c r="LFM34" s="320"/>
      <c r="LFN34" s="320"/>
      <c r="LFO34" s="320"/>
      <c r="LFP34" s="320"/>
      <c r="LFQ34" s="320"/>
      <c r="LFR34" s="320"/>
      <c r="LFS34" s="320"/>
      <c r="LFT34" s="320"/>
      <c r="LFU34" s="320"/>
      <c r="LFV34" s="320"/>
      <c r="LFW34" s="320"/>
      <c r="LFX34" s="320"/>
      <c r="LFY34" s="320"/>
      <c r="LFZ34" s="320"/>
      <c r="LGA34" s="320"/>
      <c r="LGB34" s="320"/>
      <c r="LGC34" s="320"/>
      <c r="LGD34" s="320"/>
      <c r="LGE34" s="320"/>
      <c r="LGF34" s="320"/>
      <c r="LGG34" s="320"/>
      <c r="LGH34" s="320"/>
      <c r="LGI34" s="320"/>
      <c r="LGJ34" s="320"/>
      <c r="LGK34" s="320"/>
      <c r="LGL34" s="320"/>
      <c r="LGM34" s="320"/>
      <c r="LGN34" s="320"/>
      <c r="LGO34" s="320"/>
      <c r="LGP34" s="320"/>
      <c r="LGQ34" s="320"/>
      <c r="LGR34" s="320"/>
      <c r="LGS34" s="320"/>
      <c r="LGT34" s="320"/>
      <c r="LGU34" s="320"/>
      <c r="LGV34" s="320"/>
      <c r="LGW34" s="320"/>
      <c r="LGX34" s="320"/>
      <c r="LGY34" s="320"/>
      <c r="LGZ34" s="320"/>
      <c r="LHA34" s="320"/>
      <c r="LHB34" s="320"/>
      <c r="LHC34" s="320"/>
      <c r="LHD34" s="320"/>
      <c r="LHE34" s="320"/>
      <c r="LHF34" s="320"/>
      <c r="LHG34" s="320"/>
      <c r="LHH34" s="320"/>
      <c r="LHI34" s="320"/>
      <c r="LHJ34" s="320"/>
      <c r="LHK34" s="320"/>
      <c r="LHL34" s="320"/>
      <c r="LHM34" s="320"/>
      <c r="LHN34" s="320"/>
      <c r="LHO34" s="320"/>
      <c r="LHP34" s="320"/>
      <c r="LHQ34" s="320"/>
      <c r="LHR34" s="320"/>
      <c r="LHS34" s="320"/>
      <c r="LHT34" s="320"/>
      <c r="LHU34" s="320"/>
      <c r="LHV34" s="320"/>
      <c r="LHW34" s="320"/>
      <c r="LHX34" s="320"/>
      <c r="LHY34" s="320"/>
      <c r="LHZ34" s="320"/>
      <c r="LIA34" s="320"/>
      <c r="LIB34" s="320"/>
      <c r="LIC34" s="320"/>
      <c r="LID34" s="320"/>
      <c r="LIE34" s="320"/>
      <c r="LIF34" s="320"/>
      <c r="LIG34" s="320"/>
      <c r="LIH34" s="320"/>
      <c r="LII34" s="320"/>
      <c r="LIJ34" s="320"/>
      <c r="LIK34" s="320"/>
      <c r="LIL34" s="320"/>
      <c r="LIM34" s="320"/>
      <c r="LIN34" s="320"/>
      <c r="LIO34" s="320"/>
      <c r="LIP34" s="320"/>
      <c r="LIQ34" s="320"/>
      <c r="LIR34" s="320"/>
      <c r="LIS34" s="320"/>
      <c r="LIT34" s="320"/>
      <c r="LIU34" s="320"/>
      <c r="LIV34" s="320"/>
      <c r="LIW34" s="320"/>
      <c r="LIX34" s="320"/>
      <c r="LIY34" s="320"/>
      <c r="LIZ34" s="320"/>
      <c r="LJA34" s="320"/>
      <c r="LJB34" s="320"/>
      <c r="LJC34" s="320"/>
      <c r="LJD34" s="320"/>
      <c r="LJE34" s="320"/>
      <c r="LJF34" s="320"/>
      <c r="LJG34" s="320"/>
      <c r="LJH34" s="320"/>
      <c r="LJI34" s="320"/>
      <c r="LJJ34" s="320"/>
      <c r="LJK34" s="320"/>
      <c r="LJL34" s="320"/>
      <c r="LJM34" s="320"/>
      <c r="LJN34" s="320"/>
      <c r="LJO34" s="320"/>
      <c r="LJP34" s="320"/>
      <c r="LJQ34" s="320"/>
      <c r="LJR34" s="320"/>
      <c r="LJS34" s="320"/>
      <c r="LJT34" s="320"/>
      <c r="LJU34" s="320"/>
      <c r="LJV34" s="320"/>
      <c r="LJW34" s="320"/>
      <c r="LJX34" s="320"/>
      <c r="LJY34" s="320"/>
      <c r="LJZ34" s="320"/>
      <c r="LKA34" s="320"/>
      <c r="LKB34" s="320"/>
      <c r="LKC34" s="320"/>
      <c r="LKD34" s="320"/>
      <c r="LKE34" s="320"/>
      <c r="LKF34" s="320"/>
      <c r="LKG34" s="320"/>
      <c r="LKH34" s="320"/>
      <c r="LKI34" s="320"/>
      <c r="LKJ34" s="320"/>
      <c r="LKK34" s="320"/>
      <c r="LKL34" s="320"/>
      <c r="LKM34" s="320"/>
      <c r="LKN34" s="320"/>
      <c r="LKO34" s="320"/>
      <c r="LKP34" s="320"/>
      <c r="LKQ34" s="320"/>
      <c r="LKR34" s="320"/>
      <c r="LKS34" s="320"/>
      <c r="LKT34" s="320"/>
      <c r="LKU34" s="320"/>
      <c r="LKV34" s="320"/>
      <c r="LKW34" s="320"/>
      <c r="LKX34" s="320"/>
      <c r="LKY34" s="320"/>
      <c r="LKZ34" s="320"/>
      <c r="LLA34" s="320"/>
      <c r="LLB34" s="320"/>
      <c r="LLC34" s="320"/>
      <c r="LLD34" s="320"/>
      <c r="LLE34" s="320"/>
      <c r="LLF34" s="320"/>
      <c r="LLG34" s="320"/>
      <c r="LLH34" s="320"/>
      <c r="LLI34" s="320"/>
      <c r="LLJ34" s="320"/>
      <c r="LLK34" s="320"/>
      <c r="LLL34" s="320"/>
      <c r="LLM34" s="320"/>
      <c r="LLN34" s="320"/>
      <c r="LLO34" s="320"/>
      <c r="LLP34" s="320"/>
      <c r="LLQ34" s="320"/>
      <c r="LLR34" s="320"/>
      <c r="LLS34" s="320"/>
      <c r="LLT34" s="320"/>
      <c r="LLU34" s="320"/>
      <c r="LLV34" s="320"/>
      <c r="LLW34" s="320"/>
      <c r="LLX34" s="320"/>
      <c r="LLY34" s="320"/>
      <c r="LLZ34" s="320"/>
      <c r="LMA34" s="320"/>
      <c r="LMB34" s="320"/>
      <c r="LMC34" s="320"/>
      <c r="LMD34" s="320"/>
      <c r="LME34" s="320"/>
      <c r="LMF34" s="320"/>
      <c r="LMG34" s="320"/>
      <c r="LMH34" s="320"/>
      <c r="LMI34" s="320"/>
      <c r="LMJ34" s="320"/>
      <c r="LMK34" s="320"/>
      <c r="LML34" s="320"/>
      <c r="LMM34" s="320"/>
      <c r="LMN34" s="320"/>
      <c r="LMO34" s="320"/>
      <c r="LMP34" s="320"/>
      <c r="LMQ34" s="320"/>
      <c r="LMR34" s="320"/>
      <c r="LMS34" s="320"/>
      <c r="LMT34" s="320"/>
      <c r="LMU34" s="320"/>
      <c r="LMV34" s="320"/>
      <c r="LMW34" s="320"/>
      <c r="LMX34" s="320"/>
      <c r="LMY34" s="320"/>
      <c r="LMZ34" s="320"/>
      <c r="LNA34" s="320"/>
      <c r="LNB34" s="320"/>
      <c r="LNC34" s="320"/>
      <c r="LND34" s="320"/>
      <c r="LNE34" s="320"/>
      <c r="LNF34" s="320"/>
      <c r="LNG34" s="320"/>
      <c r="LNH34" s="320"/>
      <c r="LNI34" s="320"/>
      <c r="LNJ34" s="320"/>
      <c r="LNK34" s="320"/>
      <c r="LNL34" s="320"/>
      <c r="LNM34" s="320"/>
      <c r="LNN34" s="320"/>
      <c r="LNO34" s="320"/>
      <c r="LNP34" s="320"/>
      <c r="LNQ34" s="320"/>
      <c r="LNR34" s="320"/>
      <c r="LNS34" s="320"/>
      <c r="LNT34" s="320"/>
      <c r="LNU34" s="320"/>
      <c r="LNV34" s="320"/>
      <c r="LNW34" s="320"/>
      <c r="LNX34" s="320"/>
      <c r="LNY34" s="320"/>
      <c r="LNZ34" s="320"/>
      <c r="LOA34" s="320"/>
      <c r="LOB34" s="320"/>
      <c r="LOC34" s="320"/>
      <c r="LOD34" s="320"/>
      <c r="LOE34" s="320"/>
      <c r="LOF34" s="320"/>
      <c r="LOG34" s="320"/>
      <c r="LOH34" s="320"/>
      <c r="LOI34" s="320"/>
      <c r="LOJ34" s="320"/>
      <c r="LOK34" s="320"/>
      <c r="LOL34" s="320"/>
      <c r="LOM34" s="320"/>
      <c r="LON34" s="320"/>
      <c r="LOO34" s="320"/>
      <c r="LOP34" s="320"/>
      <c r="LOQ34" s="320"/>
      <c r="LOR34" s="320"/>
      <c r="LOS34" s="320"/>
      <c r="LOT34" s="320"/>
      <c r="LOU34" s="320"/>
      <c r="LOV34" s="320"/>
      <c r="LOW34" s="320"/>
      <c r="LOX34" s="320"/>
      <c r="LOY34" s="320"/>
      <c r="LOZ34" s="320"/>
      <c r="LPA34" s="320"/>
      <c r="LPB34" s="320"/>
      <c r="LPC34" s="320"/>
      <c r="LPD34" s="320"/>
      <c r="LPE34" s="320"/>
      <c r="LPF34" s="320"/>
      <c r="LPG34" s="320"/>
      <c r="LPH34" s="320"/>
      <c r="LPI34" s="320"/>
      <c r="LPJ34" s="320"/>
      <c r="LPK34" s="320"/>
      <c r="LPL34" s="320"/>
      <c r="LPM34" s="320"/>
      <c r="LPN34" s="320"/>
      <c r="LPO34" s="320"/>
      <c r="LPP34" s="320"/>
      <c r="LPQ34" s="320"/>
      <c r="LPR34" s="320"/>
      <c r="LPS34" s="320"/>
      <c r="LPT34" s="320"/>
      <c r="LPU34" s="320"/>
      <c r="LPV34" s="320"/>
      <c r="LPW34" s="320"/>
      <c r="LPX34" s="320"/>
      <c r="LPY34" s="320"/>
      <c r="LPZ34" s="320"/>
      <c r="LQA34" s="320"/>
      <c r="LQB34" s="320"/>
      <c r="LQC34" s="320"/>
      <c r="LQD34" s="320"/>
      <c r="LQE34" s="320"/>
      <c r="LQF34" s="320"/>
      <c r="LQG34" s="320"/>
      <c r="LQH34" s="320"/>
      <c r="LQI34" s="320"/>
      <c r="LQJ34" s="320"/>
      <c r="LQK34" s="320"/>
      <c r="LQL34" s="320"/>
      <c r="LQM34" s="320"/>
      <c r="LQN34" s="320"/>
      <c r="LQO34" s="320"/>
      <c r="LQP34" s="320"/>
      <c r="LQQ34" s="320"/>
      <c r="LQR34" s="320"/>
      <c r="LQS34" s="320"/>
      <c r="LQT34" s="320"/>
      <c r="LQU34" s="320"/>
      <c r="LQV34" s="320"/>
      <c r="LQW34" s="320"/>
      <c r="LQX34" s="320"/>
      <c r="LQY34" s="320"/>
      <c r="LQZ34" s="320"/>
      <c r="LRA34" s="320"/>
      <c r="LRB34" s="320"/>
      <c r="LRC34" s="320"/>
      <c r="LRD34" s="320"/>
      <c r="LRE34" s="320"/>
      <c r="LRF34" s="320"/>
      <c r="LRG34" s="320"/>
      <c r="LRH34" s="320"/>
      <c r="LRI34" s="320"/>
      <c r="LRJ34" s="320"/>
      <c r="LRK34" s="320"/>
      <c r="LRL34" s="320"/>
      <c r="LRM34" s="320"/>
      <c r="LRN34" s="320"/>
      <c r="LRO34" s="320"/>
      <c r="LRP34" s="320"/>
      <c r="LRQ34" s="320"/>
      <c r="LRR34" s="320"/>
      <c r="LRS34" s="320"/>
      <c r="LRT34" s="320"/>
      <c r="LRU34" s="320"/>
      <c r="LRV34" s="320"/>
      <c r="LRW34" s="320"/>
      <c r="LRX34" s="320"/>
      <c r="LRY34" s="320"/>
      <c r="LRZ34" s="320"/>
      <c r="LSA34" s="320"/>
      <c r="LSB34" s="320"/>
      <c r="LSC34" s="320"/>
      <c r="LSD34" s="320"/>
      <c r="LSE34" s="320"/>
      <c r="LSF34" s="320"/>
      <c r="LSG34" s="320"/>
      <c r="LSH34" s="320"/>
      <c r="LSI34" s="320"/>
      <c r="LSJ34" s="320"/>
      <c r="LSK34" s="320"/>
      <c r="LSL34" s="320"/>
      <c r="LSM34" s="320"/>
      <c r="LSN34" s="320"/>
      <c r="LSO34" s="320"/>
      <c r="LSP34" s="320"/>
      <c r="LSQ34" s="320"/>
      <c r="LSR34" s="320"/>
      <c r="LSS34" s="320"/>
      <c r="LST34" s="320"/>
      <c r="LSU34" s="320"/>
      <c r="LSV34" s="320"/>
      <c r="LSW34" s="320"/>
      <c r="LSX34" s="320"/>
      <c r="LSY34" s="320"/>
      <c r="LSZ34" s="320"/>
      <c r="LTA34" s="320"/>
      <c r="LTB34" s="320"/>
      <c r="LTC34" s="320"/>
      <c r="LTD34" s="320"/>
      <c r="LTE34" s="320"/>
      <c r="LTF34" s="320"/>
      <c r="LTG34" s="320"/>
      <c r="LTH34" s="320"/>
      <c r="LTI34" s="320"/>
      <c r="LTJ34" s="320"/>
      <c r="LTK34" s="320"/>
      <c r="LTL34" s="320"/>
      <c r="LTM34" s="320"/>
      <c r="LTN34" s="320"/>
      <c r="LTO34" s="320"/>
      <c r="LTP34" s="320"/>
      <c r="LTQ34" s="320"/>
      <c r="LTR34" s="320"/>
      <c r="LTS34" s="320"/>
      <c r="LTT34" s="320"/>
      <c r="LTU34" s="320"/>
      <c r="LTV34" s="320"/>
      <c r="LTW34" s="320"/>
      <c r="LTX34" s="320"/>
      <c r="LTY34" s="320"/>
      <c r="LTZ34" s="320"/>
      <c r="LUA34" s="320"/>
      <c r="LUB34" s="320"/>
      <c r="LUC34" s="320"/>
      <c r="LUD34" s="320"/>
      <c r="LUE34" s="320"/>
      <c r="LUF34" s="320"/>
      <c r="LUG34" s="320"/>
      <c r="LUH34" s="320"/>
      <c r="LUI34" s="320"/>
      <c r="LUJ34" s="320"/>
      <c r="LUK34" s="320"/>
      <c r="LUL34" s="320"/>
      <c r="LUM34" s="320"/>
      <c r="LUN34" s="320"/>
      <c r="LUO34" s="320"/>
      <c r="LUP34" s="320"/>
      <c r="LUQ34" s="320"/>
      <c r="LUR34" s="320"/>
      <c r="LUS34" s="320"/>
      <c r="LUT34" s="320"/>
      <c r="LUU34" s="320"/>
      <c r="LUV34" s="320"/>
      <c r="LUW34" s="320"/>
      <c r="LUX34" s="320"/>
      <c r="LUY34" s="320"/>
      <c r="LUZ34" s="320"/>
      <c r="LVA34" s="320"/>
      <c r="LVB34" s="320"/>
      <c r="LVC34" s="320"/>
      <c r="LVD34" s="320"/>
      <c r="LVE34" s="320"/>
      <c r="LVF34" s="320"/>
      <c r="LVG34" s="320"/>
      <c r="LVH34" s="320"/>
      <c r="LVI34" s="320"/>
      <c r="LVJ34" s="320"/>
      <c r="LVK34" s="320"/>
      <c r="LVL34" s="320"/>
      <c r="LVM34" s="320"/>
      <c r="LVN34" s="320"/>
      <c r="LVO34" s="320"/>
      <c r="LVP34" s="320"/>
      <c r="LVQ34" s="320"/>
      <c r="LVR34" s="320"/>
      <c r="LVS34" s="320"/>
      <c r="LVT34" s="320"/>
      <c r="LVU34" s="320"/>
      <c r="LVV34" s="320"/>
      <c r="LVW34" s="320"/>
      <c r="LVX34" s="320"/>
      <c r="LVY34" s="320"/>
      <c r="LVZ34" s="320"/>
      <c r="LWA34" s="320"/>
      <c r="LWB34" s="320"/>
      <c r="LWC34" s="320"/>
      <c r="LWD34" s="320"/>
      <c r="LWE34" s="320"/>
      <c r="LWF34" s="320"/>
      <c r="LWG34" s="320"/>
      <c r="LWH34" s="320"/>
      <c r="LWI34" s="320"/>
      <c r="LWJ34" s="320"/>
      <c r="LWK34" s="320"/>
      <c r="LWL34" s="320"/>
      <c r="LWM34" s="320"/>
      <c r="LWN34" s="320"/>
      <c r="LWO34" s="320"/>
      <c r="LWP34" s="320"/>
      <c r="LWQ34" s="320"/>
      <c r="LWR34" s="320"/>
      <c r="LWS34" s="320"/>
      <c r="LWT34" s="320"/>
      <c r="LWU34" s="320"/>
      <c r="LWV34" s="320"/>
      <c r="LWW34" s="320"/>
      <c r="LWX34" s="320"/>
      <c r="LWY34" s="320"/>
      <c r="LWZ34" s="320"/>
      <c r="LXA34" s="320"/>
      <c r="LXB34" s="320"/>
      <c r="LXC34" s="320"/>
      <c r="LXD34" s="320"/>
      <c r="LXE34" s="320"/>
      <c r="LXF34" s="320"/>
      <c r="LXG34" s="320"/>
      <c r="LXH34" s="320"/>
      <c r="LXI34" s="320"/>
      <c r="LXJ34" s="320"/>
      <c r="LXK34" s="320"/>
      <c r="LXL34" s="320"/>
      <c r="LXM34" s="320"/>
      <c r="LXN34" s="320"/>
      <c r="LXO34" s="320"/>
      <c r="LXP34" s="320"/>
      <c r="LXQ34" s="320"/>
      <c r="LXR34" s="320"/>
      <c r="LXS34" s="320"/>
      <c r="LXT34" s="320"/>
      <c r="LXU34" s="320"/>
      <c r="LXV34" s="320"/>
      <c r="LXW34" s="320"/>
      <c r="LXX34" s="320"/>
      <c r="LXY34" s="320"/>
      <c r="LXZ34" s="320"/>
      <c r="LYA34" s="320"/>
      <c r="LYB34" s="320"/>
      <c r="LYC34" s="320"/>
      <c r="LYD34" s="320"/>
      <c r="LYE34" s="320"/>
      <c r="LYF34" s="320"/>
      <c r="LYG34" s="320"/>
      <c r="LYH34" s="320"/>
      <c r="LYI34" s="320"/>
      <c r="LYJ34" s="320"/>
      <c r="LYK34" s="320"/>
      <c r="LYL34" s="320"/>
      <c r="LYM34" s="320"/>
      <c r="LYN34" s="320"/>
      <c r="LYO34" s="320"/>
      <c r="LYP34" s="320"/>
      <c r="LYQ34" s="320"/>
      <c r="LYR34" s="320"/>
      <c r="LYS34" s="320"/>
      <c r="LYT34" s="320"/>
      <c r="LYU34" s="320"/>
      <c r="LYV34" s="320"/>
      <c r="LYW34" s="320"/>
      <c r="LYX34" s="320"/>
      <c r="LYY34" s="320"/>
      <c r="LYZ34" s="320"/>
      <c r="LZA34" s="320"/>
      <c r="LZB34" s="320"/>
      <c r="LZC34" s="320"/>
      <c r="LZD34" s="320"/>
      <c r="LZE34" s="320"/>
      <c r="LZF34" s="320"/>
      <c r="LZG34" s="320"/>
      <c r="LZH34" s="320"/>
      <c r="LZI34" s="320"/>
      <c r="LZJ34" s="320"/>
      <c r="LZK34" s="320"/>
      <c r="LZL34" s="320"/>
      <c r="LZM34" s="320"/>
      <c r="LZN34" s="320"/>
      <c r="LZO34" s="320"/>
      <c r="LZP34" s="320"/>
      <c r="LZQ34" s="320"/>
      <c r="LZR34" s="320"/>
      <c r="LZS34" s="320"/>
      <c r="LZT34" s="320"/>
      <c r="LZU34" s="320"/>
      <c r="LZV34" s="320"/>
      <c r="LZW34" s="320"/>
      <c r="LZX34" s="320"/>
      <c r="LZY34" s="320"/>
      <c r="LZZ34" s="320"/>
      <c r="MAA34" s="320"/>
      <c r="MAB34" s="320"/>
      <c r="MAC34" s="320"/>
      <c r="MAD34" s="320"/>
      <c r="MAE34" s="320"/>
      <c r="MAF34" s="320"/>
      <c r="MAG34" s="320"/>
      <c r="MAH34" s="320"/>
      <c r="MAI34" s="320"/>
      <c r="MAJ34" s="320"/>
      <c r="MAK34" s="320"/>
      <c r="MAL34" s="320"/>
      <c r="MAM34" s="320"/>
      <c r="MAN34" s="320"/>
      <c r="MAO34" s="320"/>
      <c r="MAP34" s="320"/>
      <c r="MAQ34" s="320"/>
      <c r="MAR34" s="320"/>
      <c r="MAS34" s="320"/>
      <c r="MAT34" s="320"/>
      <c r="MAU34" s="320"/>
      <c r="MAV34" s="320"/>
      <c r="MAW34" s="320"/>
      <c r="MAX34" s="320"/>
      <c r="MAY34" s="320"/>
      <c r="MAZ34" s="320"/>
      <c r="MBA34" s="320"/>
      <c r="MBB34" s="320"/>
      <c r="MBC34" s="320"/>
      <c r="MBD34" s="320"/>
      <c r="MBE34" s="320"/>
      <c r="MBF34" s="320"/>
      <c r="MBG34" s="320"/>
      <c r="MBH34" s="320"/>
      <c r="MBI34" s="320"/>
      <c r="MBJ34" s="320"/>
      <c r="MBK34" s="320"/>
      <c r="MBL34" s="320"/>
      <c r="MBM34" s="320"/>
      <c r="MBN34" s="320"/>
      <c r="MBO34" s="320"/>
      <c r="MBP34" s="320"/>
      <c r="MBQ34" s="320"/>
      <c r="MBR34" s="320"/>
      <c r="MBS34" s="320"/>
      <c r="MBT34" s="320"/>
      <c r="MBU34" s="320"/>
      <c r="MBV34" s="320"/>
      <c r="MBW34" s="320"/>
      <c r="MBX34" s="320"/>
      <c r="MBY34" s="320"/>
      <c r="MBZ34" s="320"/>
      <c r="MCA34" s="320"/>
      <c r="MCB34" s="320"/>
      <c r="MCC34" s="320"/>
      <c r="MCD34" s="320"/>
      <c r="MCE34" s="320"/>
      <c r="MCF34" s="320"/>
      <c r="MCG34" s="320"/>
      <c r="MCH34" s="320"/>
      <c r="MCI34" s="320"/>
      <c r="MCJ34" s="320"/>
      <c r="MCK34" s="320"/>
      <c r="MCL34" s="320"/>
      <c r="MCM34" s="320"/>
      <c r="MCN34" s="320"/>
      <c r="MCO34" s="320"/>
      <c r="MCP34" s="320"/>
      <c r="MCQ34" s="320"/>
      <c r="MCR34" s="320"/>
      <c r="MCS34" s="320"/>
      <c r="MCT34" s="320"/>
      <c r="MCU34" s="320"/>
      <c r="MCV34" s="320"/>
      <c r="MCW34" s="320"/>
      <c r="MCX34" s="320"/>
      <c r="MCY34" s="320"/>
      <c r="MCZ34" s="320"/>
      <c r="MDA34" s="320"/>
      <c r="MDB34" s="320"/>
      <c r="MDC34" s="320"/>
      <c r="MDD34" s="320"/>
      <c r="MDE34" s="320"/>
      <c r="MDF34" s="320"/>
      <c r="MDG34" s="320"/>
      <c r="MDH34" s="320"/>
      <c r="MDI34" s="320"/>
      <c r="MDJ34" s="320"/>
      <c r="MDK34" s="320"/>
      <c r="MDL34" s="320"/>
      <c r="MDM34" s="320"/>
      <c r="MDN34" s="320"/>
      <c r="MDO34" s="320"/>
      <c r="MDP34" s="320"/>
      <c r="MDQ34" s="320"/>
      <c r="MDR34" s="320"/>
      <c r="MDS34" s="320"/>
      <c r="MDT34" s="320"/>
      <c r="MDU34" s="320"/>
      <c r="MDV34" s="320"/>
      <c r="MDW34" s="320"/>
      <c r="MDX34" s="320"/>
      <c r="MDY34" s="320"/>
      <c r="MDZ34" s="320"/>
      <c r="MEA34" s="320"/>
      <c r="MEB34" s="320"/>
      <c r="MEC34" s="320"/>
      <c r="MED34" s="320"/>
      <c r="MEE34" s="320"/>
      <c r="MEF34" s="320"/>
      <c r="MEG34" s="320"/>
      <c r="MEH34" s="320"/>
      <c r="MEI34" s="320"/>
      <c r="MEJ34" s="320"/>
      <c r="MEK34" s="320"/>
      <c r="MEL34" s="320"/>
      <c r="MEM34" s="320"/>
      <c r="MEN34" s="320"/>
      <c r="MEO34" s="320"/>
      <c r="MEP34" s="320"/>
      <c r="MEQ34" s="320"/>
      <c r="MER34" s="320"/>
      <c r="MES34" s="320"/>
      <c r="MET34" s="320"/>
      <c r="MEU34" s="320"/>
      <c r="MEV34" s="320"/>
      <c r="MEW34" s="320"/>
      <c r="MEX34" s="320"/>
      <c r="MEY34" s="320"/>
      <c r="MEZ34" s="320"/>
      <c r="MFA34" s="320"/>
      <c r="MFB34" s="320"/>
      <c r="MFC34" s="320"/>
      <c r="MFD34" s="320"/>
      <c r="MFE34" s="320"/>
      <c r="MFF34" s="320"/>
      <c r="MFG34" s="320"/>
      <c r="MFH34" s="320"/>
      <c r="MFI34" s="320"/>
      <c r="MFJ34" s="320"/>
      <c r="MFK34" s="320"/>
      <c r="MFL34" s="320"/>
      <c r="MFM34" s="320"/>
      <c r="MFN34" s="320"/>
      <c r="MFO34" s="320"/>
      <c r="MFP34" s="320"/>
      <c r="MFQ34" s="320"/>
      <c r="MFR34" s="320"/>
      <c r="MFS34" s="320"/>
      <c r="MFT34" s="320"/>
      <c r="MFU34" s="320"/>
      <c r="MFV34" s="320"/>
      <c r="MFW34" s="320"/>
      <c r="MFX34" s="320"/>
      <c r="MFY34" s="320"/>
      <c r="MFZ34" s="320"/>
      <c r="MGA34" s="320"/>
      <c r="MGB34" s="320"/>
      <c r="MGC34" s="320"/>
      <c r="MGD34" s="320"/>
      <c r="MGE34" s="320"/>
      <c r="MGF34" s="320"/>
      <c r="MGG34" s="320"/>
      <c r="MGH34" s="320"/>
      <c r="MGI34" s="320"/>
      <c r="MGJ34" s="320"/>
      <c r="MGK34" s="320"/>
      <c r="MGL34" s="320"/>
      <c r="MGM34" s="320"/>
      <c r="MGN34" s="320"/>
      <c r="MGO34" s="320"/>
      <c r="MGP34" s="320"/>
      <c r="MGQ34" s="320"/>
      <c r="MGR34" s="320"/>
      <c r="MGS34" s="320"/>
      <c r="MGT34" s="320"/>
      <c r="MGU34" s="320"/>
      <c r="MGV34" s="320"/>
      <c r="MGW34" s="320"/>
      <c r="MGX34" s="320"/>
      <c r="MGY34" s="320"/>
      <c r="MGZ34" s="320"/>
      <c r="MHA34" s="320"/>
      <c r="MHB34" s="320"/>
      <c r="MHC34" s="320"/>
      <c r="MHD34" s="320"/>
      <c r="MHE34" s="320"/>
      <c r="MHF34" s="320"/>
      <c r="MHG34" s="320"/>
      <c r="MHH34" s="320"/>
      <c r="MHI34" s="320"/>
      <c r="MHJ34" s="320"/>
      <c r="MHK34" s="320"/>
      <c r="MHL34" s="320"/>
      <c r="MHM34" s="320"/>
      <c r="MHN34" s="320"/>
      <c r="MHO34" s="320"/>
      <c r="MHP34" s="320"/>
      <c r="MHQ34" s="320"/>
      <c r="MHR34" s="320"/>
      <c r="MHS34" s="320"/>
      <c r="MHT34" s="320"/>
      <c r="MHU34" s="320"/>
      <c r="MHV34" s="320"/>
      <c r="MHW34" s="320"/>
      <c r="MHX34" s="320"/>
      <c r="MHY34" s="320"/>
      <c r="MHZ34" s="320"/>
      <c r="MIA34" s="320"/>
      <c r="MIB34" s="320"/>
      <c r="MIC34" s="320"/>
      <c r="MID34" s="320"/>
      <c r="MIE34" s="320"/>
      <c r="MIF34" s="320"/>
      <c r="MIG34" s="320"/>
      <c r="MIH34" s="320"/>
      <c r="MII34" s="320"/>
      <c r="MIJ34" s="320"/>
      <c r="MIK34" s="320"/>
      <c r="MIL34" s="320"/>
      <c r="MIM34" s="320"/>
      <c r="MIN34" s="320"/>
      <c r="MIO34" s="320"/>
      <c r="MIP34" s="320"/>
      <c r="MIQ34" s="320"/>
      <c r="MIR34" s="320"/>
      <c r="MIS34" s="320"/>
      <c r="MIT34" s="320"/>
      <c r="MIU34" s="320"/>
      <c r="MIV34" s="320"/>
      <c r="MIW34" s="320"/>
      <c r="MIX34" s="320"/>
      <c r="MIY34" s="320"/>
      <c r="MIZ34" s="320"/>
      <c r="MJA34" s="320"/>
      <c r="MJB34" s="320"/>
      <c r="MJC34" s="320"/>
      <c r="MJD34" s="320"/>
      <c r="MJE34" s="320"/>
      <c r="MJF34" s="320"/>
      <c r="MJG34" s="320"/>
      <c r="MJH34" s="320"/>
      <c r="MJI34" s="320"/>
      <c r="MJJ34" s="320"/>
      <c r="MJK34" s="320"/>
      <c r="MJL34" s="320"/>
      <c r="MJM34" s="320"/>
      <c r="MJN34" s="320"/>
      <c r="MJO34" s="320"/>
      <c r="MJP34" s="320"/>
      <c r="MJQ34" s="320"/>
      <c r="MJR34" s="320"/>
      <c r="MJS34" s="320"/>
      <c r="MJT34" s="320"/>
      <c r="MJU34" s="320"/>
      <c r="MJV34" s="320"/>
      <c r="MJW34" s="320"/>
      <c r="MJX34" s="320"/>
      <c r="MJY34" s="320"/>
      <c r="MJZ34" s="320"/>
      <c r="MKA34" s="320"/>
      <c r="MKB34" s="320"/>
      <c r="MKC34" s="320"/>
      <c r="MKD34" s="320"/>
      <c r="MKE34" s="320"/>
      <c r="MKF34" s="320"/>
      <c r="MKG34" s="320"/>
      <c r="MKH34" s="320"/>
      <c r="MKI34" s="320"/>
      <c r="MKJ34" s="320"/>
      <c r="MKK34" s="320"/>
      <c r="MKL34" s="320"/>
      <c r="MKM34" s="320"/>
      <c r="MKN34" s="320"/>
      <c r="MKO34" s="320"/>
      <c r="MKP34" s="320"/>
      <c r="MKQ34" s="320"/>
      <c r="MKR34" s="320"/>
      <c r="MKS34" s="320"/>
      <c r="MKT34" s="320"/>
      <c r="MKU34" s="320"/>
      <c r="MKV34" s="320"/>
      <c r="MKW34" s="320"/>
      <c r="MKX34" s="320"/>
      <c r="MKY34" s="320"/>
      <c r="MKZ34" s="320"/>
      <c r="MLA34" s="320"/>
      <c r="MLB34" s="320"/>
      <c r="MLC34" s="320"/>
      <c r="MLD34" s="320"/>
      <c r="MLE34" s="320"/>
      <c r="MLF34" s="320"/>
      <c r="MLG34" s="320"/>
      <c r="MLH34" s="320"/>
      <c r="MLI34" s="320"/>
      <c r="MLJ34" s="320"/>
      <c r="MLK34" s="320"/>
      <c r="MLL34" s="320"/>
      <c r="MLM34" s="320"/>
      <c r="MLN34" s="320"/>
      <c r="MLO34" s="320"/>
      <c r="MLP34" s="320"/>
      <c r="MLQ34" s="320"/>
      <c r="MLR34" s="320"/>
      <c r="MLS34" s="320"/>
      <c r="MLT34" s="320"/>
      <c r="MLU34" s="320"/>
      <c r="MLV34" s="320"/>
      <c r="MLW34" s="320"/>
      <c r="MLX34" s="320"/>
      <c r="MLY34" s="320"/>
      <c r="MLZ34" s="320"/>
      <c r="MMA34" s="320"/>
      <c r="MMB34" s="320"/>
      <c r="MMC34" s="320"/>
      <c r="MMD34" s="320"/>
      <c r="MME34" s="320"/>
      <c r="MMF34" s="320"/>
      <c r="MMG34" s="320"/>
      <c r="MMH34" s="320"/>
      <c r="MMI34" s="320"/>
      <c r="MMJ34" s="320"/>
      <c r="MMK34" s="320"/>
      <c r="MML34" s="320"/>
      <c r="MMM34" s="320"/>
      <c r="MMN34" s="320"/>
      <c r="MMO34" s="320"/>
      <c r="MMP34" s="320"/>
      <c r="MMQ34" s="320"/>
      <c r="MMR34" s="320"/>
      <c r="MMS34" s="320"/>
      <c r="MMT34" s="320"/>
      <c r="MMU34" s="320"/>
      <c r="MMV34" s="320"/>
      <c r="MMW34" s="320"/>
      <c r="MMX34" s="320"/>
      <c r="MMY34" s="320"/>
      <c r="MMZ34" s="320"/>
      <c r="MNA34" s="320"/>
      <c r="MNB34" s="320"/>
      <c r="MNC34" s="320"/>
      <c r="MND34" s="320"/>
      <c r="MNE34" s="320"/>
      <c r="MNF34" s="320"/>
      <c r="MNG34" s="320"/>
      <c r="MNH34" s="320"/>
      <c r="MNI34" s="320"/>
      <c r="MNJ34" s="320"/>
      <c r="MNK34" s="320"/>
      <c r="MNL34" s="320"/>
      <c r="MNM34" s="320"/>
      <c r="MNN34" s="320"/>
      <c r="MNO34" s="320"/>
      <c r="MNP34" s="320"/>
      <c r="MNQ34" s="320"/>
      <c r="MNR34" s="320"/>
      <c r="MNS34" s="320"/>
      <c r="MNT34" s="320"/>
      <c r="MNU34" s="320"/>
      <c r="MNV34" s="320"/>
      <c r="MNW34" s="320"/>
      <c r="MNX34" s="320"/>
      <c r="MNY34" s="320"/>
      <c r="MNZ34" s="320"/>
      <c r="MOA34" s="320"/>
      <c r="MOB34" s="320"/>
      <c r="MOC34" s="320"/>
      <c r="MOD34" s="320"/>
      <c r="MOE34" s="320"/>
      <c r="MOF34" s="320"/>
      <c r="MOG34" s="320"/>
      <c r="MOH34" s="320"/>
      <c r="MOI34" s="320"/>
      <c r="MOJ34" s="320"/>
      <c r="MOK34" s="320"/>
      <c r="MOL34" s="320"/>
      <c r="MOM34" s="320"/>
      <c r="MON34" s="320"/>
      <c r="MOO34" s="320"/>
      <c r="MOP34" s="320"/>
      <c r="MOQ34" s="320"/>
      <c r="MOR34" s="320"/>
      <c r="MOS34" s="320"/>
      <c r="MOT34" s="320"/>
      <c r="MOU34" s="320"/>
      <c r="MOV34" s="320"/>
      <c r="MOW34" s="320"/>
      <c r="MOX34" s="320"/>
      <c r="MOY34" s="320"/>
      <c r="MOZ34" s="320"/>
      <c r="MPA34" s="320"/>
      <c r="MPB34" s="320"/>
      <c r="MPC34" s="320"/>
      <c r="MPD34" s="320"/>
      <c r="MPE34" s="320"/>
      <c r="MPF34" s="320"/>
      <c r="MPG34" s="320"/>
      <c r="MPH34" s="320"/>
      <c r="MPI34" s="320"/>
      <c r="MPJ34" s="320"/>
      <c r="MPK34" s="320"/>
      <c r="MPL34" s="320"/>
      <c r="MPM34" s="320"/>
      <c r="MPN34" s="320"/>
      <c r="MPO34" s="320"/>
      <c r="MPP34" s="320"/>
      <c r="MPQ34" s="320"/>
      <c r="MPR34" s="320"/>
      <c r="MPS34" s="320"/>
      <c r="MPT34" s="320"/>
      <c r="MPU34" s="320"/>
      <c r="MPV34" s="320"/>
      <c r="MPW34" s="320"/>
      <c r="MPX34" s="320"/>
      <c r="MPY34" s="320"/>
      <c r="MPZ34" s="320"/>
      <c r="MQA34" s="320"/>
      <c r="MQB34" s="320"/>
      <c r="MQC34" s="320"/>
      <c r="MQD34" s="320"/>
      <c r="MQE34" s="320"/>
      <c r="MQF34" s="320"/>
      <c r="MQG34" s="320"/>
      <c r="MQH34" s="320"/>
      <c r="MQI34" s="320"/>
      <c r="MQJ34" s="320"/>
      <c r="MQK34" s="320"/>
      <c r="MQL34" s="320"/>
      <c r="MQM34" s="320"/>
      <c r="MQN34" s="320"/>
      <c r="MQO34" s="320"/>
      <c r="MQP34" s="320"/>
      <c r="MQQ34" s="320"/>
      <c r="MQR34" s="320"/>
      <c r="MQS34" s="320"/>
      <c r="MQT34" s="320"/>
      <c r="MQU34" s="320"/>
      <c r="MQV34" s="320"/>
      <c r="MQW34" s="320"/>
      <c r="MQX34" s="320"/>
      <c r="MQY34" s="320"/>
      <c r="MQZ34" s="320"/>
      <c r="MRA34" s="320"/>
      <c r="MRB34" s="320"/>
      <c r="MRC34" s="320"/>
      <c r="MRD34" s="320"/>
      <c r="MRE34" s="320"/>
      <c r="MRF34" s="320"/>
      <c r="MRG34" s="320"/>
      <c r="MRH34" s="320"/>
      <c r="MRI34" s="320"/>
      <c r="MRJ34" s="320"/>
      <c r="MRK34" s="320"/>
      <c r="MRL34" s="320"/>
      <c r="MRM34" s="320"/>
      <c r="MRN34" s="320"/>
      <c r="MRO34" s="320"/>
      <c r="MRP34" s="320"/>
      <c r="MRQ34" s="320"/>
      <c r="MRR34" s="320"/>
      <c r="MRS34" s="320"/>
      <c r="MRT34" s="320"/>
      <c r="MRU34" s="320"/>
      <c r="MRV34" s="320"/>
      <c r="MRW34" s="320"/>
      <c r="MRX34" s="320"/>
      <c r="MRY34" s="320"/>
      <c r="MRZ34" s="320"/>
      <c r="MSA34" s="320"/>
      <c r="MSB34" s="320"/>
      <c r="MSC34" s="320"/>
      <c r="MSD34" s="320"/>
      <c r="MSE34" s="320"/>
      <c r="MSF34" s="320"/>
      <c r="MSG34" s="320"/>
      <c r="MSH34" s="320"/>
      <c r="MSI34" s="320"/>
      <c r="MSJ34" s="320"/>
      <c r="MSK34" s="320"/>
      <c r="MSL34" s="320"/>
      <c r="MSM34" s="320"/>
      <c r="MSN34" s="320"/>
      <c r="MSO34" s="320"/>
      <c r="MSP34" s="320"/>
      <c r="MSQ34" s="320"/>
      <c r="MSR34" s="320"/>
      <c r="MSS34" s="320"/>
      <c r="MST34" s="320"/>
      <c r="MSU34" s="320"/>
      <c r="MSV34" s="320"/>
      <c r="MSW34" s="320"/>
      <c r="MSX34" s="320"/>
      <c r="MSY34" s="320"/>
      <c r="MSZ34" s="320"/>
      <c r="MTA34" s="320"/>
      <c r="MTB34" s="320"/>
      <c r="MTC34" s="320"/>
      <c r="MTD34" s="320"/>
      <c r="MTE34" s="320"/>
      <c r="MTF34" s="320"/>
      <c r="MTG34" s="320"/>
      <c r="MTH34" s="320"/>
      <c r="MTI34" s="320"/>
      <c r="MTJ34" s="320"/>
      <c r="MTK34" s="320"/>
      <c r="MTL34" s="320"/>
      <c r="MTM34" s="320"/>
      <c r="MTN34" s="320"/>
      <c r="MTO34" s="320"/>
      <c r="MTP34" s="320"/>
      <c r="MTQ34" s="320"/>
      <c r="MTR34" s="320"/>
      <c r="MTS34" s="320"/>
      <c r="MTT34" s="320"/>
      <c r="MTU34" s="320"/>
      <c r="MTV34" s="320"/>
      <c r="MTW34" s="320"/>
      <c r="MTX34" s="320"/>
      <c r="MTY34" s="320"/>
      <c r="MTZ34" s="320"/>
      <c r="MUA34" s="320"/>
      <c r="MUB34" s="320"/>
      <c r="MUC34" s="320"/>
      <c r="MUD34" s="320"/>
      <c r="MUE34" s="320"/>
      <c r="MUF34" s="320"/>
      <c r="MUG34" s="320"/>
      <c r="MUH34" s="320"/>
      <c r="MUI34" s="320"/>
      <c r="MUJ34" s="320"/>
      <c r="MUK34" s="320"/>
      <c r="MUL34" s="320"/>
      <c r="MUM34" s="320"/>
      <c r="MUN34" s="320"/>
      <c r="MUO34" s="320"/>
      <c r="MUP34" s="320"/>
      <c r="MUQ34" s="320"/>
      <c r="MUR34" s="320"/>
      <c r="MUS34" s="320"/>
      <c r="MUT34" s="320"/>
      <c r="MUU34" s="320"/>
      <c r="MUV34" s="320"/>
      <c r="MUW34" s="320"/>
      <c r="MUX34" s="320"/>
      <c r="MUY34" s="320"/>
      <c r="MUZ34" s="320"/>
      <c r="MVA34" s="320"/>
      <c r="MVB34" s="320"/>
      <c r="MVC34" s="320"/>
      <c r="MVD34" s="320"/>
      <c r="MVE34" s="320"/>
      <c r="MVF34" s="320"/>
      <c r="MVG34" s="320"/>
      <c r="MVH34" s="320"/>
      <c r="MVI34" s="320"/>
      <c r="MVJ34" s="320"/>
      <c r="MVK34" s="320"/>
      <c r="MVL34" s="320"/>
      <c r="MVM34" s="320"/>
      <c r="MVN34" s="320"/>
      <c r="MVO34" s="320"/>
      <c r="MVP34" s="320"/>
      <c r="MVQ34" s="320"/>
      <c r="MVR34" s="320"/>
      <c r="MVS34" s="320"/>
      <c r="MVT34" s="320"/>
      <c r="MVU34" s="320"/>
      <c r="MVV34" s="320"/>
      <c r="MVW34" s="320"/>
      <c r="MVX34" s="320"/>
      <c r="MVY34" s="320"/>
      <c r="MVZ34" s="320"/>
      <c r="MWA34" s="320"/>
      <c r="MWB34" s="320"/>
      <c r="MWC34" s="320"/>
      <c r="MWD34" s="320"/>
      <c r="MWE34" s="320"/>
      <c r="MWF34" s="320"/>
      <c r="MWG34" s="320"/>
      <c r="MWH34" s="320"/>
      <c r="MWI34" s="320"/>
      <c r="MWJ34" s="320"/>
      <c r="MWK34" s="320"/>
      <c r="MWL34" s="320"/>
      <c r="MWM34" s="320"/>
      <c r="MWN34" s="320"/>
      <c r="MWO34" s="320"/>
      <c r="MWP34" s="320"/>
      <c r="MWQ34" s="320"/>
      <c r="MWR34" s="320"/>
      <c r="MWS34" s="320"/>
      <c r="MWT34" s="320"/>
      <c r="MWU34" s="320"/>
      <c r="MWV34" s="320"/>
      <c r="MWW34" s="320"/>
      <c r="MWX34" s="320"/>
      <c r="MWY34" s="320"/>
      <c r="MWZ34" s="320"/>
      <c r="MXA34" s="320"/>
      <c r="MXB34" s="320"/>
      <c r="MXC34" s="320"/>
      <c r="MXD34" s="320"/>
      <c r="MXE34" s="320"/>
      <c r="MXF34" s="320"/>
      <c r="MXG34" s="320"/>
      <c r="MXH34" s="320"/>
      <c r="MXI34" s="320"/>
      <c r="MXJ34" s="320"/>
      <c r="MXK34" s="320"/>
      <c r="MXL34" s="320"/>
      <c r="MXM34" s="320"/>
      <c r="MXN34" s="320"/>
      <c r="MXO34" s="320"/>
      <c r="MXP34" s="320"/>
      <c r="MXQ34" s="320"/>
      <c r="MXR34" s="320"/>
      <c r="MXS34" s="320"/>
      <c r="MXT34" s="320"/>
      <c r="MXU34" s="320"/>
      <c r="MXV34" s="320"/>
      <c r="MXW34" s="320"/>
      <c r="MXX34" s="320"/>
      <c r="MXY34" s="320"/>
      <c r="MXZ34" s="320"/>
      <c r="MYA34" s="320"/>
      <c r="MYB34" s="320"/>
      <c r="MYC34" s="320"/>
      <c r="MYD34" s="320"/>
      <c r="MYE34" s="320"/>
      <c r="MYF34" s="320"/>
      <c r="MYG34" s="320"/>
      <c r="MYH34" s="320"/>
      <c r="MYI34" s="320"/>
      <c r="MYJ34" s="320"/>
      <c r="MYK34" s="320"/>
      <c r="MYL34" s="320"/>
      <c r="MYM34" s="320"/>
      <c r="MYN34" s="320"/>
      <c r="MYO34" s="320"/>
      <c r="MYP34" s="320"/>
      <c r="MYQ34" s="320"/>
      <c r="MYR34" s="320"/>
      <c r="MYS34" s="320"/>
      <c r="MYT34" s="320"/>
      <c r="MYU34" s="320"/>
      <c r="MYV34" s="320"/>
      <c r="MYW34" s="320"/>
      <c r="MYX34" s="320"/>
      <c r="MYY34" s="320"/>
      <c r="MYZ34" s="320"/>
      <c r="MZA34" s="320"/>
      <c r="MZB34" s="320"/>
      <c r="MZC34" s="320"/>
      <c r="MZD34" s="320"/>
      <c r="MZE34" s="320"/>
      <c r="MZF34" s="320"/>
      <c r="MZG34" s="320"/>
      <c r="MZH34" s="320"/>
      <c r="MZI34" s="320"/>
      <c r="MZJ34" s="320"/>
      <c r="MZK34" s="320"/>
      <c r="MZL34" s="320"/>
      <c r="MZM34" s="320"/>
      <c r="MZN34" s="320"/>
      <c r="MZO34" s="320"/>
      <c r="MZP34" s="320"/>
      <c r="MZQ34" s="320"/>
      <c r="MZR34" s="320"/>
      <c r="MZS34" s="320"/>
      <c r="MZT34" s="320"/>
      <c r="MZU34" s="320"/>
      <c r="MZV34" s="320"/>
      <c r="MZW34" s="320"/>
      <c r="MZX34" s="320"/>
      <c r="MZY34" s="320"/>
      <c r="MZZ34" s="320"/>
      <c r="NAA34" s="320"/>
      <c r="NAB34" s="320"/>
      <c r="NAC34" s="320"/>
      <c r="NAD34" s="320"/>
      <c r="NAE34" s="320"/>
      <c r="NAF34" s="320"/>
      <c r="NAG34" s="320"/>
      <c r="NAH34" s="320"/>
      <c r="NAI34" s="320"/>
      <c r="NAJ34" s="320"/>
      <c r="NAK34" s="320"/>
      <c r="NAL34" s="320"/>
      <c r="NAM34" s="320"/>
      <c r="NAN34" s="320"/>
      <c r="NAO34" s="320"/>
      <c r="NAP34" s="320"/>
      <c r="NAQ34" s="320"/>
      <c r="NAR34" s="320"/>
      <c r="NAS34" s="320"/>
      <c r="NAT34" s="320"/>
      <c r="NAU34" s="320"/>
      <c r="NAV34" s="320"/>
      <c r="NAW34" s="320"/>
      <c r="NAX34" s="320"/>
      <c r="NAY34" s="320"/>
      <c r="NAZ34" s="320"/>
      <c r="NBA34" s="320"/>
      <c r="NBB34" s="320"/>
      <c r="NBC34" s="320"/>
      <c r="NBD34" s="320"/>
      <c r="NBE34" s="320"/>
      <c r="NBF34" s="320"/>
      <c r="NBG34" s="320"/>
      <c r="NBH34" s="320"/>
      <c r="NBI34" s="320"/>
      <c r="NBJ34" s="320"/>
      <c r="NBK34" s="320"/>
      <c r="NBL34" s="320"/>
      <c r="NBM34" s="320"/>
      <c r="NBN34" s="320"/>
      <c r="NBO34" s="320"/>
      <c r="NBP34" s="320"/>
      <c r="NBQ34" s="320"/>
      <c r="NBR34" s="320"/>
      <c r="NBS34" s="320"/>
      <c r="NBT34" s="320"/>
      <c r="NBU34" s="320"/>
      <c r="NBV34" s="320"/>
      <c r="NBW34" s="320"/>
      <c r="NBX34" s="320"/>
      <c r="NBY34" s="320"/>
      <c r="NBZ34" s="320"/>
      <c r="NCA34" s="320"/>
      <c r="NCB34" s="320"/>
      <c r="NCC34" s="320"/>
      <c r="NCD34" s="320"/>
      <c r="NCE34" s="320"/>
      <c r="NCF34" s="320"/>
      <c r="NCG34" s="320"/>
      <c r="NCH34" s="320"/>
      <c r="NCI34" s="320"/>
      <c r="NCJ34" s="320"/>
      <c r="NCK34" s="320"/>
      <c r="NCL34" s="320"/>
      <c r="NCM34" s="320"/>
      <c r="NCN34" s="320"/>
      <c r="NCO34" s="320"/>
      <c r="NCP34" s="320"/>
      <c r="NCQ34" s="320"/>
      <c r="NCR34" s="320"/>
      <c r="NCS34" s="320"/>
      <c r="NCT34" s="320"/>
      <c r="NCU34" s="320"/>
      <c r="NCV34" s="320"/>
      <c r="NCW34" s="320"/>
      <c r="NCX34" s="320"/>
      <c r="NCY34" s="320"/>
      <c r="NCZ34" s="320"/>
      <c r="NDA34" s="320"/>
      <c r="NDB34" s="320"/>
      <c r="NDC34" s="320"/>
      <c r="NDD34" s="320"/>
      <c r="NDE34" s="320"/>
      <c r="NDF34" s="320"/>
      <c r="NDG34" s="320"/>
      <c r="NDH34" s="320"/>
      <c r="NDI34" s="320"/>
      <c r="NDJ34" s="320"/>
      <c r="NDK34" s="320"/>
      <c r="NDL34" s="320"/>
      <c r="NDM34" s="320"/>
      <c r="NDN34" s="320"/>
      <c r="NDO34" s="320"/>
      <c r="NDP34" s="320"/>
      <c r="NDQ34" s="320"/>
      <c r="NDR34" s="320"/>
      <c r="NDS34" s="320"/>
      <c r="NDT34" s="320"/>
      <c r="NDU34" s="320"/>
      <c r="NDV34" s="320"/>
      <c r="NDW34" s="320"/>
      <c r="NDX34" s="320"/>
      <c r="NDY34" s="320"/>
      <c r="NDZ34" s="320"/>
      <c r="NEA34" s="320"/>
      <c r="NEB34" s="320"/>
      <c r="NEC34" s="320"/>
      <c r="NED34" s="320"/>
      <c r="NEE34" s="320"/>
      <c r="NEF34" s="320"/>
      <c r="NEG34" s="320"/>
      <c r="NEH34" s="320"/>
      <c r="NEI34" s="320"/>
      <c r="NEJ34" s="320"/>
      <c r="NEK34" s="320"/>
      <c r="NEL34" s="320"/>
      <c r="NEM34" s="320"/>
      <c r="NEN34" s="320"/>
      <c r="NEO34" s="320"/>
      <c r="NEP34" s="320"/>
      <c r="NEQ34" s="320"/>
      <c r="NER34" s="320"/>
      <c r="NES34" s="320"/>
      <c r="NET34" s="320"/>
      <c r="NEU34" s="320"/>
      <c r="NEV34" s="320"/>
      <c r="NEW34" s="320"/>
      <c r="NEX34" s="320"/>
      <c r="NEY34" s="320"/>
      <c r="NEZ34" s="320"/>
      <c r="NFA34" s="320"/>
      <c r="NFB34" s="320"/>
      <c r="NFC34" s="320"/>
      <c r="NFD34" s="320"/>
      <c r="NFE34" s="320"/>
      <c r="NFF34" s="320"/>
      <c r="NFG34" s="320"/>
      <c r="NFH34" s="320"/>
      <c r="NFI34" s="320"/>
      <c r="NFJ34" s="320"/>
      <c r="NFK34" s="320"/>
      <c r="NFL34" s="320"/>
      <c r="NFM34" s="320"/>
      <c r="NFN34" s="320"/>
      <c r="NFO34" s="320"/>
      <c r="NFP34" s="320"/>
      <c r="NFQ34" s="320"/>
      <c r="NFR34" s="320"/>
      <c r="NFS34" s="320"/>
      <c r="NFT34" s="320"/>
      <c r="NFU34" s="320"/>
      <c r="NFV34" s="320"/>
      <c r="NFW34" s="320"/>
      <c r="NFX34" s="320"/>
      <c r="NFY34" s="320"/>
      <c r="NFZ34" s="320"/>
      <c r="NGA34" s="320"/>
      <c r="NGB34" s="320"/>
      <c r="NGC34" s="320"/>
      <c r="NGD34" s="320"/>
      <c r="NGE34" s="320"/>
      <c r="NGF34" s="320"/>
      <c r="NGG34" s="320"/>
      <c r="NGH34" s="320"/>
      <c r="NGI34" s="320"/>
      <c r="NGJ34" s="320"/>
      <c r="NGK34" s="320"/>
      <c r="NGL34" s="320"/>
      <c r="NGM34" s="320"/>
      <c r="NGN34" s="320"/>
      <c r="NGO34" s="320"/>
      <c r="NGP34" s="320"/>
      <c r="NGQ34" s="320"/>
      <c r="NGR34" s="320"/>
      <c r="NGS34" s="320"/>
      <c r="NGT34" s="320"/>
      <c r="NGU34" s="320"/>
      <c r="NGV34" s="320"/>
      <c r="NGW34" s="320"/>
      <c r="NGX34" s="320"/>
      <c r="NGY34" s="320"/>
      <c r="NGZ34" s="320"/>
      <c r="NHA34" s="320"/>
      <c r="NHB34" s="320"/>
      <c r="NHC34" s="320"/>
      <c r="NHD34" s="320"/>
      <c r="NHE34" s="320"/>
      <c r="NHF34" s="320"/>
      <c r="NHG34" s="320"/>
      <c r="NHH34" s="320"/>
      <c r="NHI34" s="320"/>
      <c r="NHJ34" s="320"/>
      <c r="NHK34" s="320"/>
      <c r="NHL34" s="320"/>
      <c r="NHM34" s="320"/>
      <c r="NHN34" s="320"/>
      <c r="NHO34" s="320"/>
      <c r="NHP34" s="320"/>
      <c r="NHQ34" s="320"/>
      <c r="NHR34" s="320"/>
      <c r="NHS34" s="320"/>
      <c r="NHT34" s="320"/>
      <c r="NHU34" s="320"/>
      <c r="NHV34" s="320"/>
      <c r="NHW34" s="320"/>
      <c r="NHX34" s="320"/>
      <c r="NHY34" s="320"/>
      <c r="NHZ34" s="320"/>
      <c r="NIA34" s="320"/>
      <c r="NIB34" s="320"/>
      <c r="NIC34" s="320"/>
      <c r="NID34" s="320"/>
      <c r="NIE34" s="320"/>
      <c r="NIF34" s="320"/>
      <c r="NIG34" s="320"/>
      <c r="NIH34" s="320"/>
      <c r="NII34" s="320"/>
      <c r="NIJ34" s="320"/>
      <c r="NIK34" s="320"/>
      <c r="NIL34" s="320"/>
      <c r="NIM34" s="320"/>
      <c r="NIN34" s="320"/>
      <c r="NIO34" s="320"/>
      <c r="NIP34" s="320"/>
      <c r="NIQ34" s="320"/>
      <c r="NIR34" s="320"/>
      <c r="NIS34" s="320"/>
      <c r="NIT34" s="320"/>
      <c r="NIU34" s="320"/>
      <c r="NIV34" s="320"/>
      <c r="NIW34" s="320"/>
      <c r="NIX34" s="320"/>
      <c r="NIY34" s="320"/>
      <c r="NIZ34" s="320"/>
      <c r="NJA34" s="320"/>
      <c r="NJB34" s="320"/>
      <c r="NJC34" s="320"/>
      <c r="NJD34" s="320"/>
      <c r="NJE34" s="320"/>
      <c r="NJF34" s="320"/>
      <c r="NJG34" s="320"/>
      <c r="NJH34" s="320"/>
      <c r="NJI34" s="320"/>
      <c r="NJJ34" s="320"/>
      <c r="NJK34" s="320"/>
      <c r="NJL34" s="320"/>
      <c r="NJM34" s="320"/>
      <c r="NJN34" s="320"/>
      <c r="NJO34" s="320"/>
      <c r="NJP34" s="320"/>
      <c r="NJQ34" s="320"/>
      <c r="NJR34" s="320"/>
      <c r="NJS34" s="320"/>
      <c r="NJT34" s="320"/>
      <c r="NJU34" s="320"/>
      <c r="NJV34" s="320"/>
      <c r="NJW34" s="320"/>
      <c r="NJX34" s="320"/>
      <c r="NJY34" s="320"/>
      <c r="NJZ34" s="320"/>
      <c r="NKA34" s="320"/>
      <c r="NKB34" s="320"/>
      <c r="NKC34" s="320"/>
      <c r="NKD34" s="320"/>
      <c r="NKE34" s="320"/>
      <c r="NKF34" s="320"/>
      <c r="NKG34" s="320"/>
      <c r="NKH34" s="320"/>
      <c r="NKI34" s="320"/>
      <c r="NKJ34" s="320"/>
      <c r="NKK34" s="320"/>
      <c r="NKL34" s="320"/>
      <c r="NKM34" s="320"/>
      <c r="NKN34" s="320"/>
      <c r="NKO34" s="320"/>
      <c r="NKP34" s="320"/>
      <c r="NKQ34" s="320"/>
      <c r="NKR34" s="320"/>
      <c r="NKS34" s="320"/>
      <c r="NKT34" s="320"/>
      <c r="NKU34" s="320"/>
      <c r="NKV34" s="320"/>
      <c r="NKW34" s="320"/>
      <c r="NKX34" s="320"/>
      <c r="NKY34" s="320"/>
      <c r="NKZ34" s="320"/>
      <c r="NLA34" s="320"/>
      <c r="NLB34" s="320"/>
      <c r="NLC34" s="320"/>
      <c r="NLD34" s="320"/>
      <c r="NLE34" s="320"/>
      <c r="NLF34" s="320"/>
      <c r="NLG34" s="320"/>
      <c r="NLH34" s="320"/>
      <c r="NLI34" s="320"/>
      <c r="NLJ34" s="320"/>
      <c r="NLK34" s="320"/>
      <c r="NLL34" s="320"/>
      <c r="NLM34" s="320"/>
      <c r="NLN34" s="320"/>
      <c r="NLO34" s="320"/>
      <c r="NLP34" s="320"/>
      <c r="NLQ34" s="320"/>
      <c r="NLR34" s="320"/>
      <c r="NLS34" s="320"/>
      <c r="NLT34" s="320"/>
      <c r="NLU34" s="320"/>
      <c r="NLV34" s="320"/>
      <c r="NLW34" s="320"/>
      <c r="NLX34" s="320"/>
      <c r="NLY34" s="320"/>
      <c r="NLZ34" s="320"/>
      <c r="NMA34" s="320"/>
      <c r="NMB34" s="320"/>
      <c r="NMC34" s="320"/>
      <c r="NMD34" s="320"/>
      <c r="NME34" s="320"/>
      <c r="NMF34" s="320"/>
      <c r="NMG34" s="320"/>
      <c r="NMH34" s="320"/>
      <c r="NMI34" s="320"/>
      <c r="NMJ34" s="320"/>
      <c r="NMK34" s="320"/>
      <c r="NML34" s="320"/>
      <c r="NMM34" s="320"/>
      <c r="NMN34" s="320"/>
      <c r="NMO34" s="320"/>
      <c r="NMP34" s="320"/>
      <c r="NMQ34" s="320"/>
      <c r="NMR34" s="320"/>
      <c r="NMS34" s="320"/>
      <c r="NMT34" s="320"/>
      <c r="NMU34" s="320"/>
      <c r="NMV34" s="320"/>
      <c r="NMW34" s="320"/>
      <c r="NMX34" s="320"/>
      <c r="NMY34" s="320"/>
      <c r="NMZ34" s="320"/>
      <c r="NNA34" s="320"/>
      <c r="NNB34" s="320"/>
      <c r="NNC34" s="320"/>
      <c r="NND34" s="320"/>
      <c r="NNE34" s="320"/>
      <c r="NNF34" s="320"/>
      <c r="NNG34" s="320"/>
      <c r="NNH34" s="320"/>
      <c r="NNI34" s="320"/>
      <c r="NNJ34" s="320"/>
      <c r="NNK34" s="320"/>
      <c r="NNL34" s="320"/>
      <c r="NNM34" s="320"/>
      <c r="NNN34" s="320"/>
      <c r="NNO34" s="320"/>
      <c r="NNP34" s="320"/>
      <c r="NNQ34" s="320"/>
      <c r="NNR34" s="320"/>
      <c r="NNS34" s="320"/>
      <c r="NNT34" s="320"/>
      <c r="NNU34" s="320"/>
      <c r="NNV34" s="320"/>
      <c r="NNW34" s="320"/>
      <c r="NNX34" s="320"/>
      <c r="NNY34" s="320"/>
      <c r="NNZ34" s="320"/>
      <c r="NOA34" s="320"/>
      <c r="NOB34" s="320"/>
      <c r="NOC34" s="320"/>
      <c r="NOD34" s="320"/>
      <c r="NOE34" s="320"/>
      <c r="NOF34" s="320"/>
      <c r="NOG34" s="320"/>
      <c r="NOH34" s="320"/>
      <c r="NOI34" s="320"/>
      <c r="NOJ34" s="320"/>
      <c r="NOK34" s="320"/>
      <c r="NOL34" s="320"/>
      <c r="NOM34" s="320"/>
      <c r="NON34" s="320"/>
      <c r="NOO34" s="320"/>
      <c r="NOP34" s="320"/>
      <c r="NOQ34" s="320"/>
      <c r="NOR34" s="320"/>
      <c r="NOS34" s="320"/>
      <c r="NOT34" s="320"/>
      <c r="NOU34" s="320"/>
      <c r="NOV34" s="320"/>
      <c r="NOW34" s="320"/>
      <c r="NOX34" s="320"/>
      <c r="NOY34" s="320"/>
      <c r="NOZ34" s="320"/>
      <c r="NPA34" s="320"/>
      <c r="NPB34" s="320"/>
      <c r="NPC34" s="320"/>
      <c r="NPD34" s="320"/>
      <c r="NPE34" s="320"/>
      <c r="NPF34" s="320"/>
      <c r="NPG34" s="320"/>
      <c r="NPH34" s="320"/>
      <c r="NPI34" s="320"/>
      <c r="NPJ34" s="320"/>
      <c r="NPK34" s="320"/>
      <c r="NPL34" s="320"/>
      <c r="NPM34" s="320"/>
      <c r="NPN34" s="320"/>
      <c r="NPO34" s="320"/>
      <c r="NPP34" s="320"/>
      <c r="NPQ34" s="320"/>
      <c r="NPR34" s="320"/>
      <c r="NPS34" s="320"/>
      <c r="NPT34" s="320"/>
      <c r="NPU34" s="320"/>
      <c r="NPV34" s="320"/>
      <c r="NPW34" s="320"/>
      <c r="NPX34" s="320"/>
      <c r="NPY34" s="320"/>
      <c r="NPZ34" s="320"/>
      <c r="NQA34" s="320"/>
      <c r="NQB34" s="320"/>
      <c r="NQC34" s="320"/>
      <c r="NQD34" s="320"/>
      <c r="NQE34" s="320"/>
      <c r="NQF34" s="320"/>
      <c r="NQG34" s="320"/>
      <c r="NQH34" s="320"/>
      <c r="NQI34" s="320"/>
      <c r="NQJ34" s="320"/>
      <c r="NQK34" s="320"/>
      <c r="NQL34" s="320"/>
      <c r="NQM34" s="320"/>
      <c r="NQN34" s="320"/>
      <c r="NQO34" s="320"/>
      <c r="NQP34" s="320"/>
      <c r="NQQ34" s="320"/>
      <c r="NQR34" s="320"/>
      <c r="NQS34" s="320"/>
      <c r="NQT34" s="320"/>
      <c r="NQU34" s="320"/>
      <c r="NQV34" s="320"/>
      <c r="NQW34" s="320"/>
      <c r="NQX34" s="320"/>
      <c r="NQY34" s="320"/>
      <c r="NQZ34" s="320"/>
      <c r="NRA34" s="320"/>
      <c r="NRB34" s="320"/>
      <c r="NRC34" s="320"/>
      <c r="NRD34" s="320"/>
      <c r="NRE34" s="320"/>
      <c r="NRF34" s="320"/>
      <c r="NRG34" s="320"/>
      <c r="NRH34" s="320"/>
      <c r="NRI34" s="320"/>
      <c r="NRJ34" s="320"/>
      <c r="NRK34" s="320"/>
      <c r="NRL34" s="320"/>
      <c r="NRM34" s="320"/>
      <c r="NRN34" s="320"/>
      <c r="NRO34" s="320"/>
      <c r="NRP34" s="320"/>
      <c r="NRQ34" s="320"/>
      <c r="NRR34" s="320"/>
      <c r="NRS34" s="320"/>
      <c r="NRT34" s="320"/>
      <c r="NRU34" s="320"/>
      <c r="NRV34" s="320"/>
      <c r="NRW34" s="320"/>
      <c r="NRX34" s="320"/>
      <c r="NRY34" s="320"/>
      <c r="NRZ34" s="320"/>
      <c r="NSA34" s="320"/>
      <c r="NSB34" s="320"/>
      <c r="NSC34" s="320"/>
      <c r="NSD34" s="320"/>
      <c r="NSE34" s="320"/>
      <c r="NSF34" s="320"/>
      <c r="NSG34" s="320"/>
      <c r="NSH34" s="320"/>
      <c r="NSI34" s="320"/>
      <c r="NSJ34" s="320"/>
      <c r="NSK34" s="320"/>
      <c r="NSL34" s="320"/>
      <c r="NSM34" s="320"/>
      <c r="NSN34" s="320"/>
      <c r="NSO34" s="320"/>
      <c r="NSP34" s="320"/>
      <c r="NSQ34" s="320"/>
      <c r="NSR34" s="320"/>
      <c r="NSS34" s="320"/>
      <c r="NST34" s="320"/>
      <c r="NSU34" s="320"/>
      <c r="NSV34" s="320"/>
      <c r="NSW34" s="320"/>
      <c r="NSX34" s="320"/>
      <c r="NSY34" s="320"/>
      <c r="NSZ34" s="320"/>
      <c r="NTA34" s="320"/>
      <c r="NTB34" s="320"/>
      <c r="NTC34" s="320"/>
      <c r="NTD34" s="320"/>
      <c r="NTE34" s="320"/>
      <c r="NTF34" s="320"/>
      <c r="NTG34" s="320"/>
      <c r="NTH34" s="320"/>
      <c r="NTI34" s="320"/>
      <c r="NTJ34" s="320"/>
      <c r="NTK34" s="320"/>
      <c r="NTL34" s="320"/>
      <c r="NTM34" s="320"/>
      <c r="NTN34" s="320"/>
      <c r="NTO34" s="320"/>
      <c r="NTP34" s="320"/>
      <c r="NTQ34" s="320"/>
      <c r="NTR34" s="320"/>
      <c r="NTS34" s="320"/>
      <c r="NTT34" s="320"/>
      <c r="NTU34" s="320"/>
      <c r="NTV34" s="320"/>
      <c r="NTW34" s="320"/>
      <c r="NTX34" s="320"/>
      <c r="NTY34" s="320"/>
      <c r="NTZ34" s="320"/>
      <c r="NUA34" s="320"/>
      <c r="NUB34" s="320"/>
      <c r="NUC34" s="320"/>
      <c r="NUD34" s="320"/>
      <c r="NUE34" s="320"/>
      <c r="NUF34" s="320"/>
      <c r="NUG34" s="320"/>
      <c r="NUH34" s="320"/>
      <c r="NUI34" s="320"/>
      <c r="NUJ34" s="320"/>
      <c r="NUK34" s="320"/>
      <c r="NUL34" s="320"/>
      <c r="NUM34" s="320"/>
      <c r="NUN34" s="320"/>
      <c r="NUO34" s="320"/>
      <c r="NUP34" s="320"/>
      <c r="NUQ34" s="320"/>
      <c r="NUR34" s="320"/>
      <c r="NUS34" s="320"/>
      <c r="NUT34" s="320"/>
      <c r="NUU34" s="320"/>
      <c r="NUV34" s="320"/>
      <c r="NUW34" s="320"/>
      <c r="NUX34" s="320"/>
      <c r="NUY34" s="320"/>
      <c r="NUZ34" s="320"/>
      <c r="NVA34" s="320"/>
      <c r="NVB34" s="320"/>
      <c r="NVC34" s="320"/>
      <c r="NVD34" s="320"/>
      <c r="NVE34" s="320"/>
      <c r="NVF34" s="320"/>
      <c r="NVG34" s="320"/>
      <c r="NVH34" s="320"/>
      <c r="NVI34" s="320"/>
      <c r="NVJ34" s="320"/>
      <c r="NVK34" s="320"/>
      <c r="NVL34" s="320"/>
      <c r="NVM34" s="320"/>
      <c r="NVN34" s="320"/>
      <c r="NVO34" s="320"/>
      <c r="NVP34" s="320"/>
      <c r="NVQ34" s="320"/>
      <c r="NVR34" s="320"/>
      <c r="NVS34" s="320"/>
      <c r="NVT34" s="320"/>
      <c r="NVU34" s="320"/>
      <c r="NVV34" s="320"/>
      <c r="NVW34" s="320"/>
      <c r="NVX34" s="320"/>
      <c r="NVY34" s="320"/>
      <c r="NVZ34" s="320"/>
      <c r="NWA34" s="320"/>
      <c r="NWB34" s="320"/>
      <c r="NWC34" s="320"/>
      <c r="NWD34" s="320"/>
      <c r="NWE34" s="320"/>
      <c r="NWF34" s="320"/>
      <c r="NWG34" s="320"/>
      <c r="NWH34" s="320"/>
      <c r="NWI34" s="320"/>
      <c r="NWJ34" s="320"/>
      <c r="NWK34" s="320"/>
      <c r="NWL34" s="320"/>
      <c r="NWM34" s="320"/>
      <c r="NWN34" s="320"/>
      <c r="NWO34" s="320"/>
      <c r="NWP34" s="320"/>
      <c r="NWQ34" s="320"/>
      <c r="NWR34" s="320"/>
      <c r="NWS34" s="320"/>
      <c r="NWT34" s="320"/>
      <c r="NWU34" s="320"/>
      <c r="NWV34" s="320"/>
      <c r="NWW34" s="320"/>
      <c r="NWX34" s="320"/>
      <c r="NWY34" s="320"/>
      <c r="NWZ34" s="320"/>
      <c r="NXA34" s="320"/>
      <c r="NXB34" s="320"/>
      <c r="NXC34" s="320"/>
      <c r="NXD34" s="320"/>
      <c r="NXE34" s="320"/>
      <c r="NXF34" s="320"/>
      <c r="NXG34" s="320"/>
      <c r="NXH34" s="320"/>
      <c r="NXI34" s="320"/>
      <c r="NXJ34" s="320"/>
      <c r="NXK34" s="320"/>
      <c r="NXL34" s="320"/>
      <c r="NXM34" s="320"/>
      <c r="NXN34" s="320"/>
      <c r="NXO34" s="320"/>
      <c r="NXP34" s="320"/>
      <c r="NXQ34" s="320"/>
      <c r="NXR34" s="320"/>
      <c r="NXS34" s="320"/>
      <c r="NXT34" s="320"/>
      <c r="NXU34" s="320"/>
      <c r="NXV34" s="320"/>
      <c r="NXW34" s="320"/>
      <c r="NXX34" s="320"/>
      <c r="NXY34" s="320"/>
      <c r="NXZ34" s="320"/>
      <c r="NYA34" s="320"/>
      <c r="NYB34" s="320"/>
      <c r="NYC34" s="320"/>
      <c r="NYD34" s="320"/>
      <c r="NYE34" s="320"/>
      <c r="NYF34" s="320"/>
      <c r="NYG34" s="320"/>
      <c r="NYH34" s="320"/>
      <c r="NYI34" s="320"/>
      <c r="NYJ34" s="320"/>
      <c r="NYK34" s="320"/>
      <c r="NYL34" s="320"/>
      <c r="NYM34" s="320"/>
      <c r="NYN34" s="320"/>
      <c r="NYO34" s="320"/>
      <c r="NYP34" s="320"/>
      <c r="NYQ34" s="320"/>
      <c r="NYR34" s="320"/>
      <c r="NYS34" s="320"/>
      <c r="NYT34" s="320"/>
      <c r="NYU34" s="320"/>
      <c r="NYV34" s="320"/>
      <c r="NYW34" s="320"/>
      <c r="NYX34" s="320"/>
      <c r="NYY34" s="320"/>
      <c r="NYZ34" s="320"/>
      <c r="NZA34" s="320"/>
      <c r="NZB34" s="320"/>
      <c r="NZC34" s="320"/>
      <c r="NZD34" s="320"/>
      <c r="NZE34" s="320"/>
      <c r="NZF34" s="320"/>
      <c r="NZG34" s="320"/>
      <c r="NZH34" s="320"/>
      <c r="NZI34" s="320"/>
      <c r="NZJ34" s="320"/>
      <c r="NZK34" s="320"/>
      <c r="NZL34" s="320"/>
      <c r="NZM34" s="320"/>
      <c r="NZN34" s="320"/>
      <c r="NZO34" s="320"/>
      <c r="NZP34" s="320"/>
      <c r="NZQ34" s="320"/>
      <c r="NZR34" s="320"/>
      <c r="NZS34" s="320"/>
      <c r="NZT34" s="320"/>
      <c r="NZU34" s="320"/>
      <c r="NZV34" s="320"/>
      <c r="NZW34" s="320"/>
      <c r="NZX34" s="320"/>
      <c r="NZY34" s="320"/>
      <c r="NZZ34" s="320"/>
      <c r="OAA34" s="320"/>
      <c r="OAB34" s="320"/>
      <c r="OAC34" s="320"/>
      <c r="OAD34" s="320"/>
      <c r="OAE34" s="320"/>
      <c r="OAF34" s="320"/>
      <c r="OAG34" s="320"/>
      <c r="OAH34" s="320"/>
      <c r="OAI34" s="320"/>
      <c r="OAJ34" s="320"/>
      <c r="OAK34" s="320"/>
      <c r="OAL34" s="320"/>
      <c r="OAM34" s="320"/>
      <c r="OAN34" s="320"/>
      <c r="OAO34" s="320"/>
      <c r="OAP34" s="320"/>
      <c r="OAQ34" s="320"/>
      <c r="OAR34" s="320"/>
      <c r="OAS34" s="320"/>
      <c r="OAT34" s="320"/>
      <c r="OAU34" s="320"/>
      <c r="OAV34" s="320"/>
      <c r="OAW34" s="320"/>
      <c r="OAX34" s="320"/>
      <c r="OAY34" s="320"/>
      <c r="OAZ34" s="320"/>
      <c r="OBA34" s="320"/>
      <c r="OBB34" s="320"/>
      <c r="OBC34" s="320"/>
      <c r="OBD34" s="320"/>
      <c r="OBE34" s="320"/>
      <c r="OBF34" s="320"/>
      <c r="OBG34" s="320"/>
      <c r="OBH34" s="320"/>
      <c r="OBI34" s="320"/>
      <c r="OBJ34" s="320"/>
      <c r="OBK34" s="320"/>
      <c r="OBL34" s="320"/>
      <c r="OBM34" s="320"/>
      <c r="OBN34" s="320"/>
      <c r="OBO34" s="320"/>
      <c r="OBP34" s="320"/>
      <c r="OBQ34" s="320"/>
      <c r="OBR34" s="320"/>
      <c r="OBS34" s="320"/>
      <c r="OBT34" s="320"/>
      <c r="OBU34" s="320"/>
      <c r="OBV34" s="320"/>
      <c r="OBW34" s="320"/>
      <c r="OBX34" s="320"/>
      <c r="OBY34" s="320"/>
      <c r="OBZ34" s="320"/>
      <c r="OCA34" s="320"/>
      <c r="OCB34" s="320"/>
      <c r="OCC34" s="320"/>
      <c r="OCD34" s="320"/>
      <c r="OCE34" s="320"/>
      <c r="OCF34" s="320"/>
      <c r="OCG34" s="320"/>
      <c r="OCH34" s="320"/>
      <c r="OCI34" s="320"/>
      <c r="OCJ34" s="320"/>
      <c r="OCK34" s="320"/>
      <c r="OCL34" s="320"/>
      <c r="OCM34" s="320"/>
      <c r="OCN34" s="320"/>
      <c r="OCO34" s="320"/>
      <c r="OCP34" s="320"/>
      <c r="OCQ34" s="320"/>
      <c r="OCR34" s="320"/>
      <c r="OCS34" s="320"/>
      <c r="OCT34" s="320"/>
      <c r="OCU34" s="320"/>
      <c r="OCV34" s="320"/>
      <c r="OCW34" s="320"/>
      <c r="OCX34" s="320"/>
      <c r="OCY34" s="320"/>
      <c r="OCZ34" s="320"/>
      <c r="ODA34" s="320"/>
      <c r="ODB34" s="320"/>
      <c r="ODC34" s="320"/>
      <c r="ODD34" s="320"/>
      <c r="ODE34" s="320"/>
      <c r="ODF34" s="320"/>
      <c r="ODG34" s="320"/>
      <c r="ODH34" s="320"/>
      <c r="ODI34" s="320"/>
      <c r="ODJ34" s="320"/>
      <c r="ODK34" s="320"/>
      <c r="ODL34" s="320"/>
      <c r="ODM34" s="320"/>
      <c r="ODN34" s="320"/>
      <c r="ODO34" s="320"/>
      <c r="ODP34" s="320"/>
      <c r="ODQ34" s="320"/>
      <c r="ODR34" s="320"/>
      <c r="ODS34" s="320"/>
      <c r="ODT34" s="320"/>
      <c r="ODU34" s="320"/>
      <c r="ODV34" s="320"/>
      <c r="ODW34" s="320"/>
      <c r="ODX34" s="320"/>
      <c r="ODY34" s="320"/>
      <c r="ODZ34" s="320"/>
      <c r="OEA34" s="320"/>
      <c r="OEB34" s="320"/>
      <c r="OEC34" s="320"/>
      <c r="OED34" s="320"/>
      <c r="OEE34" s="320"/>
      <c r="OEF34" s="320"/>
      <c r="OEG34" s="320"/>
      <c r="OEH34" s="320"/>
      <c r="OEI34" s="320"/>
      <c r="OEJ34" s="320"/>
      <c r="OEK34" s="320"/>
      <c r="OEL34" s="320"/>
      <c r="OEM34" s="320"/>
      <c r="OEN34" s="320"/>
      <c r="OEO34" s="320"/>
      <c r="OEP34" s="320"/>
      <c r="OEQ34" s="320"/>
      <c r="OER34" s="320"/>
      <c r="OES34" s="320"/>
      <c r="OET34" s="320"/>
      <c r="OEU34" s="320"/>
      <c r="OEV34" s="320"/>
      <c r="OEW34" s="320"/>
      <c r="OEX34" s="320"/>
      <c r="OEY34" s="320"/>
      <c r="OEZ34" s="320"/>
      <c r="OFA34" s="320"/>
      <c r="OFB34" s="320"/>
      <c r="OFC34" s="320"/>
      <c r="OFD34" s="320"/>
      <c r="OFE34" s="320"/>
      <c r="OFF34" s="320"/>
      <c r="OFG34" s="320"/>
      <c r="OFH34" s="320"/>
      <c r="OFI34" s="320"/>
      <c r="OFJ34" s="320"/>
      <c r="OFK34" s="320"/>
      <c r="OFL34" s="320"/>
      <c r="OFM34" s="320"/>
      <c r="OFN34" s="320"/>
      <c r="OFO34" s="320"/>
      <c r="OFP34" s="320"/>
      <c r="OFQ34" s="320"/>
      <c r="OFR34" s="320"/>
      <c r="OFS34" s="320"/>
      <c r="OFT34" s="320"/>
      <c r="OFU34" s="320"/>
      <c r="OFV34" s="320"/>
      <c r="OFW34" s="320"/>
      <c r="OFX34" s="320"/>
      <c r="OFY34" s="320"/>
      <c r="OFZ34" s="320"/>
      <c r="OGA34" s="320"/>
      <c r="OGB34" s="320"/>
      <c r="OGC34" s="320"/>
      <c r="OGD34" s="320"/>
      <c r="OGE34" s="320"/>
      <c r="OGF34" s="320"/>
      <c r="OGG34" s="320"/>
      <c r="OGH34" s="320"/>
      <c r="OGI34" s="320"/>
      <c r="OGJ34" s="320"/>
      <c r="OGK34" s="320"/>
      <c r="OGL34" s="320"/>
      <c r="OGM34" s="320"/>
      <c r="OGN34" s="320"/>
      <c r="OGO34" s="320"/>
      <c r="OGP34" s="320"/>
      <c r="OGQ34" s="320"/>
      <c r="OGR34" s="320"/>
      <c r="OGS34" s="320"/>
      <c r="OGT34" s="320"/>
      <c r="OGU34" s="320"/>
      <c r="OGV34" s="320"/>
      <c r="OGW34" s="320"/>
      <c r="OGX34" s="320"/>
      <c r="OGY34" s="320"/>
      <c r="OGZ34" s="320"/>
      <c r="OHA34" s="320"/>
      <c r="OHB34" s="320"/>
      <c r="OHC34" s="320"/>
      <c r="OHD34" s="320"/>
      <c r="OHE34" s="320"/>
      <c r="OHF34" s="320"/>
      <c r="OHG34" s="320"/>
      <c r="OHH34" s="320"/>
      <c r="OHI34" s="320"/>
      <c r="OHJ34" s="320"/>
      <c r="OHK34" s="320"/>
      <c r="OHL34" s="320"/>
      <c r="OHM34" s="320"/>
      <c r="OHN34" s="320"/>
      <c r="OHO34" s="320"/>
      <c r="OHP34" s="320"/>
      <c r="OHQ34" s="320"/>
      <c r="OHR34" s="320"/>
      <c r="OHS34" s="320"/>
      <c r="OHT34" s="320"/>
      <c r="OHU34" s="320"/>
      <c r="OHV34" s="320"/>
      <c r="OHW34" s="320"/>
      <c r="OHX34" s="320"/>
      <c r="OHY34" s="320"/>
      <c r="OHZ34" s="320"/>
      <c r="OIA34" s="320"/>
      <c r="OIB34" s="320"/>
      <c r="OIC34" s="320"/>
      <c r="OID34" s="320"/>
      <c r="OIE34" s="320"/>
      <c r="OIF34" s="320"/>
      <c r="OIG34" s="320"/>
      <c r="OIH34" s="320"/>
      <c r="OII34" s="320"/>
      <c r="OIJ34" s="320"/>
      <c r="OIK34" s="320"/>
      <c r="OIL34" s="320"/>
      <c r="OIM34" s="320"/>
      <c r="OIN34" s="320"/>
      <c r="OIO34" s="320"/>
      <c r="OIP34" s="320"/>
      <c r="OIQ34" s="320"/>
      <c r="OIR34" s="320"/>
      <c r="OIS34" s="320"/>
      <c r="OIT34" s="320"/>
      <c r="OIU34" s="320"/>
      <c r="OIV34" s="320"/>
      <c r="OIW34" s="320"/>
      <c r="OIX34" s="320"/>
      <c r="OIY34" s="320"/>
      <c r="OIZ34" s="320"/>
      <c r="OJA34" s="320"/>
      <c r="OJB34" s="320"/>
      <c r="OJC34" s="320"/>
      <c r="OJD34" s="320"/>
      <c r="OJE34" s="320"/>
      <c r="OJF34" s="320"/>
      <c r="OJG34" s="320"/>
      <c r="OJH34" s="320"/>
      <c r="OJI34" s="320"/>
      <c r="OJJ34" s="320"/>
      <c r="OJK34" s="320"/>
      <c r="OJL34" s="320"/>
      <c r="OJM34" s="320"/>
      <c r="OJN34" s="320"/>
      <c r="OJO34" s="320"/>
      <c r="OJP34" s="320"/>
      <c r="OJQ34" s="320"/>
      <c r="OJR34" s="320"/>
      <c r="OJS34" s="320"/>
      <c r="OJT34" s="320"/>
      <c r="OJU34" s="320"/>
      <c r="OJV34" s="320"/>
      <c r="OJW34" s="320"/>
      <c r="OJX34" s="320"/>
      <c r="OJY34" s="320"/>
      <c r="OJZ34" s="320"/>
      <c r="OKA34" s="320"/>
      <c r="OKB34" s="320"/>
      <c r="OKC34" s="320"/>
      <c r="OKD34" s="320"/>
      <c r="OKE34" s="320"/>
      <c r="OKF34" s="320"/>
      <c r="OKG34" s="320"/>
      <c r="OKH34" s="320"/>
      <c r="OKI34" s="320"/>
      <c r="OKJ34" s="320"/>
      <c r="OKK34" s="320"/>
      <c r="OKL34" s="320"/>
      <c r="OKM34" s="320"/>
      <c r="OKN34" s="320"/>
      <c r="OKO34" s="320"/>
      <c r="OKP34" s="320"/>
      <c r="OKQ34" s="320"/>
      <c r="OKR34" s="320"/>
      <c r="OKS34" s="320"/>
      <c r="OKT34" s="320"/>
      <c r="OKU34" s="320"/>
      <c r="OKV34" s="320"/>
      <c r="OKW34" s="320"/>
      <c r="OKX34" s="320"/>
      <c r="OKY34" s="320"/>
      <c r="OKZ34" s="320"/>
      <c r="OLA34" s="320"/>
      <c r="OLB34" s="320"/>
      <c r="OLC34" s="320"/>
      <c r="OLD34" s="320"/>
      <c r="OLE34" s="320"/>
      <c r="OLF34" s="320"/>
      <c r="OLG34" s="320"/>
      <c r="OLH34" s="320"/>
      <c r="OLI34" s="320"/>
      <c r="OLJ34" s="320"/>
      <c r="OLK34" s="320"/>
      <c r="OLL34" s="320"/>
      <c r="OLM34" s="320"/>
      <c r="OLN34" s="320"/>
      <c r="OLO34" s="320"/>
      <c r="OLP34" s="320"/>
      <c r="OLQ34" s="320"/>
      <c r="OLR34" s="320"/>
      <c r="OLS34" s="320"/>
      <c r="OLT34" s="320"/>
      <c r="OLU34" s="320"/>
      <c r="OLV34" s="320"/>
      <c r="OLW34" s="320"/>
      <c r="OLX34" s="320"/>
      <c r="OLY34" s="320"/>
      <c r="OLZ34" s="320"/>
      <c r="OMA34" s="320"/>
      <c r="OMB34" s="320"/>
      <c r="OMC34" s="320"/>
      <c r="OMD34" s="320"/>
      <c r="OME34" s="320"/>
      <c r="OMF34" s="320"/>
      <c r="OMG34" s="320"/>
      <c r="OMH34" s="320"/>
      <c r="OMI34" s="320"/>
      <c r="OMJ34" s="320"/>
      <c r="OMK34" s="320"/>
      <c r="OML34" s="320"/>
      <c r="OMM34" s="320"/>
      <c r="OMN34" s="320"/>
      <c r="OMO34" s="320"/>
      <c r="OMP34" s="320"/>
      <c r="OMQ34" s="320"/>
      <c r="OMR34" s="320"/>
      <c r="OMS34" s="320"/>
      <c r="OMT34" s="320"/>
      <c r="OMU34" s="320"/>
      <c r="OMV34" s="320"/>
      <c r="OMW34" s="320"/>
      <c r="OMX34" s="320"/>
      <c r="OMY34" s="320"/>
      <c r="OMZ34" s="320"/>
      <c r="ONA34" s="320"/>
      <c r="ONB34" s="320"/>
      <c r="ONC34" s="320"/>
      <c r="OND34" s="320"/>
      <c r="ONE34" s="320"/>
      <c r="ONF34" s="320"/>
      <c r="ONG34" s="320"/>
      <c r="ONH34" s="320"/>
      <c r="ONI34" s="320"/>
      <c r="ONJ34" s="320"/>
      <c r="ONK34" s="320"/>
      <c r="ONL34" s="320"/>
      <c r="ONM34" s="320"/>
      <c r="ONN34" s="320"/>
      <c r="ONO34" s="320"/>
      <c r="ONP34" s="320"/>
      <c r="ONQ34" s="320"/>
      <c r="ONR34" s="320"/>
      <c r="ONS34" s="320"/>
      <c r="ONT34" s="320"/>
      <c r="ONU34" s="320"/>
      <c r="ONV34" s="320"/>
      <c r="ONW34" s="320"/>
      <c r="ONX34" s="320"/>
      <c r="ONY34" s="320"/>
      <c r="ONZ34" s="320"/>
      <c r="OOA34" s="320"/>
      <c r="OOB34" s="320"/>
      <c r="OOC34" s="320"/>
      <c r="OOD34" s="320"/>
      <c r="OOE34" s="320"/>
      <c r="OOF34" s="320"/>
      <c r="OOG34" s="320"/>
      <c r="OOH34" s="320"/>
      <c r="OOI34" s="320"/>
      <c r="OOJ34" s="320"/>
      <c r="OOK34" s="320"/>
      <c r="OOL34" s="320"/>
      <c r="OOM34" s="320"/>
      <c r="OON34" s="320"/>
      <c r="OOO34" s="320"/>
      <c r="OOP34" s="320"/>
      <c r="OOQ34" s="320"/>
      <c r="OOR34" s="320"/>
      <c r="OOS34" s="320"/>
      <c r="OOT34" s="320"/>
      <c r="OOU34" s="320"/>
      <c r="OOV34" s="320"/>
      <c r="OOW34" s="320"/>
      <c r="OOX34" s="320"/>
      <c r="OOY34" s="320"/>
      <c r="OOZ34" s="320"/>
      <c r="OPA34" s="320"/>
      <c r="OPB34" s="320"/>
      <c r="OPC34" s="320"/>
      <c r="OPD34" s="320"/>
      <c r="OPE34" s="320"/>
      <c r="OPF34" s="320"/>
      <c r="OPG34" s="320"/>
      <c r="OPH34" s="320"/>
      <c r="OPI34" s="320"/>
      <c r="OPJ34" s="320"/>
      <c r="OPK34" s="320"/>
      <c r="OPL34" s="320"/>
      <c r="OPM34" s="320"/>
      <c r="OPN34" s="320"/>
      <c r="OPO34" s="320"/>
      <c r="OPP34" s="320"/>
      <c r="OPQ34" s="320"/>
      <c r="OPR34" s="320"/>
      <c r="OPS34" s="320"/>
      <c r="OPT34" s="320"/>
      <c r="OPU34" s="320"/>
      <c r="OPV34" s="320"/>
      <c r="OPW34" s="320"/>
      <c r="OPX34" s="320"/>
      <c r="OPY34" s="320"/>
      <c r="OPZ34" s="320"/>
      <c r="OQA34" s="320"/>
      <c r="OQB34" s="320"/>
      <c r="OQC34" s="320"/>
      <c r="OQD34" s="320"/>
      <c r="OQE34" s="320"/>
      <c r="OQF34" s="320"/>
      <c r="OQG34" s="320"/>
      <c r="OQH34" s="320"/>
      <c r="OQI34" s="320"/>
      <c r="OQJ34" s="320"/>
      <c r="OQK34" s="320"/>
      <c r="OQL34" s="320"/>
      <c r="OQM34" s="320"/>
      <c r="OQN34" s="320"/>
      <c r="OQO34" s="320"/>
      <c r="OQP34" s="320"/>
      <c r="OQQ34" s="320"/>
      <c r="OQR34" s="320"/>
      <c r="OQS34" s="320"/>
      <c r="OQT34" s="320"/>
      <c r="OQU34" s="320"/>
      <c r="OQV34" s="320"/>
      <c r="OQW34" s="320"/>
      <c r="OQX34" s="320"/>
      <c r="OQY34" s="320"/>
      <c r="OQZ34" s="320"/>
      <c r="ORA34" s="320"/>
      <c r="ORB34" s="320"/>
      <c r="ORC34" s="320"/>
      <c r="ORD34" s="320"/>
      <c r="ORE34" s="320"/>
      <c r="ORF34" s="320"/>
      <c r="ORG34" s="320"/>
      <c r="ORH34" s="320"/>
      <c r="ORI34" s="320"/>
      <c r="ORJ34" s="320"/>
      <c r="ORK34" s="320"/>
      <c r="ORL34" s="320"/>
      <c r="ORM34" s="320"/>
      <c r="ORN34" s="320"/>
      <c r="ORO34" s="320"/>
      <c r="ORP34" s="320"/>
      <c r="ORQ34" s="320"/>
      <c r="ORR34" s="320"/>
      <c r="ORS34" s="320"/>
      <c r="ORT34" s="320"/>
      <c r="ORU34" s="320"/>
      <c r="ORV34" s="320"/>
      <c r="ORW34" s="320"/>
      <c r="ORX34" s="320"/>
      <c r="ORY34" s="320"/>
      <c r="ORZ34" s="320"/>
      <c r="OSA34" s="320"/>
      <c r="OSB34" s="320"/>
      <c r="OSC34" s="320"/>
      <c r="OSD34" s="320"/>
      <c r="OSE34" s="320"/>
      <c r="OSF34" s="320"/>
      <c r="OSG34" s="320"/>
      <c r="OSH34" s="320"/>
      <c r="OSI34" s="320"/>
      <c r="OSJ34" s="320"/>
      <c r="OSK34" s="320"/>
      <c r="OSL34" s="320"/>
      <c r="OSM34" s="320"/>
      <c r="OSN34" s="320"/>
      <c r="OSO34" s="320"/>
      <c r="OSP34" s="320"/>
      <c r="OSQ34" s="320"/>
      <c r="OSR34" s="320"/>
      <c r="OSS34" s="320"/>
      <c r="OST34" s="320"/>
      <c r="OSU34" s="320"/>
      <c r="OSV34" s="320"/>
      <c r="OSW34" s="320"/>
      <c r="OSX34" s="320"/>
      <c r="OSY34" s="320"/>
      <c r="OSZ34" s="320"/>
      <c r="OTA34" s="320"/>
      <c r="OTB34" s="320"/>
      <c r="OTC34" s="320"/>
      <c r="OTD34" s="320"/>
      <c r="OTE34" s="320"/>
      <c r="OTF34" s="320"/>
      <c r="OTG34" s="320"/>
      <c r="OTH34" s="320"/>
      <c r="OTI34" s="320"/>
      <c r="OTJ34" s="320"/>
      <c r="OTK34" s="320"/>
      <c r="OTL34" s="320"/>
      <c r="OTM34" s="320"/>
      <c r="OTN34" s="320"/>
      <c r="OTO34" s="320"/>
      <c r="OTP34" s="320"/>
      <c r="OTQ34" s="320"/>
      <c r="OTR34" s="320"/>
      <c r="OTS34" s="320"/>
      <c r="OTT34" s="320"/>
      <c r="OTU34" s="320"/>
      <c r="OTV34" s="320"/>
      <c r="OTW34" s="320"/>
      <c r="OTX34" s="320"/>
      <c r="OTY34" s="320"/>
      <c r="OTZ34" s="320"/>
      <c r="OUA34" s="320"/>
      <c r="OUB34" s="320"/>
      <c r="OUC34" s="320"/>
      <c r="OUD34" s="320"/>
      <c r="OUE34" s="320"/>
      <c r="OUF34" s="320"/>
      <c r="OUG34" s="320"/>
      <c r="OUH34" s="320"/>
      <c r="OUI34" s="320"/>
      <c r="OUJ34" s="320"/>
      <c r="OUK34" s="320"/>
      <c r="OUL34" s="320"/>
      <c r="OUM34" s="320"/>
      <c r="OUN34" s="320"/>
      <c r="OUO34" s="320"/>
      <c r="OUP34" s="320"/>
      <c r="OUQ34" s="320"/>
      <c r="OUR34" s="320"/>
      <c r="OUS34" s="320"/>
      <c r="OUT34" s="320"/>
      <c r="OUU34" s="320"/>
      <c r="OUV34" s="320"/>
      <c r="OUW34" s="320"/>
      <c r="OUX34" s="320"/>
      <c r="OUY34" s="320"/>
      <c r="OUZ34" s="320"/>
      <c r="OVA34" s="320"/>
      <c r="OVB34" s="320"/>
      <c r="OVC34" s="320"/>
      <c r="OVD34" s="320"/>
      <c r="OVE34" s="320"/>
      <c r="OVF34" s="320"/>
      <c r="OVG34" s="320"/>
      <c r="OVH34" s="320"/>
      <c r="OVI34" s="320"/>
      <c r="OVJ34" s="320"/>
      <c r="OVK34" s="320"/>
      <c r="OVL34" s="320"/>
      <c r="OVM34" s="320"/>
      <c r="OVN34" s="320"/>
      <c r="OVO34" s="320"/>
      <c r="OVP34" s="320"/>
      <c r="OVQ34" s="320"/>
      <c r="OVR34" s="320"/>
      <c r="OVS34" s="320"/>
      <c r="OVT34" s="320"/>
      <c r="OVU34" s="320"/>
      <c r="OVV34" s="320"/>
      <c r="OVW34" s="320"/>
      <c r="OVX34" s="320"/>
      <c r="OVY34" s="320"/>
      <c r="OVZ34" s="320"/>
      <c r="OWA34" s="320"/>
      <c r="OWB34" s="320"/>
      <c r="OWC34" s="320"/>
      <c r="OWD34" s="320"/>
      <c r="OWE34" s="320"/>
      <c r="OWF34" s="320"/>
      <c r="OWG34" s="320"/>
      <c r="OWH34" s="320"/>
      <c r="OWI34" s="320"/>
      <c r="OWJ34" s="320"/>
      <c r="OWK34" s="320"/>
      <c r="OWL34" s="320"/>
      <c r="OWM34" s="320"/>
      <c r="OWN34" s="320"/>
      <c r="OWO34" s="320"/>
      <c r="OWP34" s="320"/>
      <c r="OWQ34" s="320"/>
      <c r="OWR34" s="320"/>
      <c r="OWS34" s="320"/>
      <c r="OWT34" s="320"/>
      <c r="OWU34" s="320"/>
      <c r="OWV34" s="320"/>
      <c r="OWW34" s="320"/>
      <c r="OWX34" s="320"/>
      <c r="OWY34" s="320"/>
      <c r="OWZ34" s="320"/>
      <c r="OXA34" s="320"/>
      <c r="OXB34" s="320"/>
      <c r="OXC34" s="320"/>
      <c r="OXD34" s="320"/>
      <c r="OXE34" s="320"/>
      <c r="OXF34" s="320"/>
      <c r="OXG34" s="320"/>
      <c r="OXH34" s="320"/>
      <c r="OXI34" s="320"/>
      <c r="OXJ34" s="320"/>
      <c r="OXK34" s="320"/>
      <c r="OXL34" s="320"/>
      <c r="OXM34" s="320"/>
      <c r="OXN34" s="320"/>
      <c r="OXO34" s="320"/>
      <c r="OXP34" s="320"/>
      <c r="OXQ34" s="320"/>
      <c r="OXR34" s="320"/>
      <c r="OXS34" s="320"/>
      <c r="OXT34" s="320"/>
      <c r="OXU34" s="320"/>
      <c r="OXV34" s="320"/>
      <c r="OXW34" s="320"/>
      <c r="OXX34" s="320"/>
      <c r="OXY34" s="320"/>
      <c r="OXZ34" s="320"/>
      <c r="OYA34" s="320"/>
      <c r="OYB34" s="320"/>
      <c r="OYC34" s="320"/>
      <c r="OYD34" s="320"/>
      <c r="OYE34" s="320"/>
      <c r="OYF34" s="320"/>
      <c r="OYG34" s="320"/>
      <c r="OYH34" s="320"/>
      <c r="OYI34" s="320"/>
      <c r="OYJ34" s="320"/>
      <c r="OYK34" s="320"/>
      <c r="OYL34" s="320"/>
      <c r="OYM34" s="320"/>
      <c r="OYN34" s="320"/>
      <c r="OYO34" s="320"/>
      <c r="OYP34" s="320"/>
      <c r="OYQ34" s="320"/>
      <c r="OYR34" s="320"/>
      <c r="OYS34" s="320"/>
      <c r="OYT34" s="320"/>
      <c r="OYU34" s="320"/>
      <c r="OYV34" s="320"/>
      <c r="OYW34" s="320"/>
      <c r="OYX34" s="320"/>
      <c r="OYY34" s="320"/>
      <c r="OYZ34" s="320"/>
      <c r="OZA34" s="320"/>
      <c r="OZB34" s="320"/>
      <c r="OZC34" s="320"/>
      <c r="OZD34" s="320"/>
      <c r="OZE34" s="320"/>
      <c r="OZF34" s="320"/>
      <c r="OZG34" s="320"/>
      <c r="OZH34" s="320"/>
      <c r="OZI34" s="320"/>
      <c r="OZJ34" s="320"/>
      <c r="OZK34" s="320"/>
      <c r="OZL34" s="320"/>
      <c r="OZM34" s="320"/>
      <c r="OZN34" s="320"/>
      <c r="OZO34" s="320"/>
      <c r="OZP34" s="320"/>
      <c r="OZQ34" s="320"/>
      <c r="OZR34" s="320"/>
      <c r="OZS34" s="320"/>
      <c r="OZT34" s="320"/>
      <c r="OZU34" s="320"/>
      <c r="OZV34" s="320"/>
      <c r="OZW34" s="320"/>
      <c r="OZX34" s="320"/>
      <c r="OZY34" s="320"/>
      <c r="OZZ34" s="320"/>
      <c r="PAA34" s="320"/>
      <c r="PAB34" s="320"/>
      <c r="PAC34" s="320"/>
      <c r="PAD34" s="320"/>
      <c r="PAE34" s="320"/>
      <c r="PAF34" s="320"/>
      <c r="PAG34" s="320"/>
      <c r="PAH34" s="320"/>
      <c r="PAI34" s="320"/>
      <c r="PAJ34" s="320"/>
      <c r="PAK34" s="320"/>
      <c r="PAL34" s="320"/>
      <c r="PAM34" s="320"/>
      <c r="PAN34" s="320"/>
      <c r="PAO34" s="320"/>
      <c r="PAP34" s="320"/>
      <c r="PAQ34" s="320"/>
      <c r="PAR34" s="320"/>
      <c r="PAS34" s="320"/>
      <c r="PAT34" s="320"/>
      <c r="PAU34" s="320"/>
      <c r="PAV34" s="320"/>
      <c r="PAW34" s="320"/>
      <c r="PAX34" s="320"/>
      <c r="PAY34" s="320"/>
      <c r="PAZ34" s="320"/>
      <c r="PBA34" s="320"/>
      <c r="PBB34" s="320"/>
      <c r="PBC34" s="320"/>
      <c r="PBD34" s="320"/>
      <c r="PBE34" s="320"/>
      <c r="PBF34" s="320"/>
      <c r="PBG34" s="320"/>
      <c r="PBH34" s="320"/>
      <c r="PBI34" s="320"/>
      <c r="PBJ34" s="320"/>
      <c r="PBK34" s="320"/>
      <c r="PBL34" s="320"/>
      <c r="PBM34" s="320"/>
      <c r="PBN34" s="320"/>
      <c r="PBO34" s="320"/>
      <c r="PBP34" s="320"/>
      <c r="PBQ34" s="320"/>
      <c r="PBR34" s="320"/>
      <c r="PBS34" s="320"/>
      <c r="PBT34" s="320"/>
      <c r="PBU34" s="320"/>
      <c r="PBV34" s="320"/>
      <c r="PBW34" s="320"/>
      <c r="PBX34" s="320"/>
      <c r="PBY34" s="320"/>
      <c r="PBZ34" s="320"/>
      <c r="PCA34" s="320"/>
      <c r="PCB34" s="320"/>
      <c r="PCC34" s="320"/>
      <c r="PCD34" s="320"/>
      <c r="PCE34" s="320"/>
      <c r="PCF34" s="320"/>
      <c r="PCG34" s="320"/>
      <c r="PCH34" s="320"/>
      <c r="PCI34" s="320"/>
      <c r="PCJ34" s="320"/>
      <c r="PCK34" s="320"/>
      <c r="PCL34" s="320"/>
      <c r="PCM34" s="320"/>
      <c r="PCN34" s="320"/>
      <c r="PCO34" s="320"/>
      <c r="PCP34" s="320"/>
      <c r="PCQ34" s="320"/>
      <c r="PCR34" s="320"/>
      <c r="PCS34" s="320"/>
      <c r="PCT34" s="320"/>
      <c r="PCU34" s="320"/>
      <c r="PCV34" s="320"/>
      <c r="PCW34" s="320"/>
      <c r="PCX34" s="320"/>
      <c r="PCY34" s="320"/>
      <c r="PCZ34" s="320"/>
      <c r="PDA34" s="320"/>
      <c r="PDB34" s="320"/>
      <c r="PDC34" s="320"/>
      <c r="PDD34" s="320"/>
      <c r="PDE34" s="320"/>
      <c r="PDF34" s="320"/>
      <c r="PDG34" s="320"/>
      <c r="PDH34" s="320"/>
      <c r="PDI34" s="320"/>
      <c r="PDJ34" s="320"/>
      <c r="PDK34" s="320"/>
      <c r="PDL34" s="320"/>
      <c r="PDM34" s="320"/>
      <c r="PDN34" s="320"/>
      <c r="PDO34" s="320"/>
      <c r="PDP34" s="320"/>
      <c r="PDQ34" s="320"/>
      <c r="PDR34" s="320"/>
      <c r="PDS34" s="320"/>
      <c r="PDT34" s="320"/>
      <c r="PDU34" s="320"/>
      <c r="PDV34" s="320"/>
      <c r="PDW34" s="320"/>
      <c r="PDX34" s="320"/>
      <c r="PDY34" s="320"/>
      <c r="PDZ34" s="320"/>
      <c r="PEA34" s="320"/>
      <c r="PEB34" s="320"/>
      <c r="PEC34" s="320"/>
      <c r="PED34" s="320"/>
      <c r="PEE34" s="320"/>
      <c r="PEF34" s="320"/>
      <c r="PEG34" s="320"/>
      <c r="PEH34" s="320"/>
      <c r="PEI34" s="320"/>
      <c r="PEJ34" s="320"/>
      <c r="PEK34" s="320"/>
      <c r="PEL34" s="320"/>
      <c r="PEM34" s="320"/>
      <c r="PEN34" s="320"/>
      <c r="PEO34" s="320"/>
      <c r="PEP34" s="320"/>
      <c r="PEQ34" s="320"/>
      <c r="PER34" s="320"/>
      <c r="PES34" s="320"/>
      <c r="PET34" s="320"/>
      <c r="PEU34" s="320"/>
      <c r="PEV34" s="320"/>
      <c r="PEW34" s="320"/>
      <c r="PEX34" s="320"/>
      <c r="PEY34" s="320"/>
      <c r="PEZ34" s="320"/>
      <c r="PFA34" s="320"/>
      <c r="PFB34" s="320"/>
      <c r="PFC34" s="320"/>
      <c r="PFD34" s="320"/>
      <c r="PFE34" s="320"/>
      <c r="PFF34" s="320"/>
      <c r="PFG34" s="320"/>
      <c r="PFH34" s="320"/>
      <c r="PFI34" s="320"/>
      <c r="PFJ34" s="320"/>
      <c r="PFK34" s="320"/>
      <c r="PFL34" s="320"/>
      <c r="PFM34" s="320"/>
      <c r="PFN34" s="320"/>
      <c r="PFO34" s="320"/>
      <c r="PFP34" s="320"/>
      <c r="PFQ34" s="320"/>
      <c r="PFR34" s="320"/>
      <c r="PFS34" s="320"/>
      <c r="PFT34" s="320"/>
      <c r="PFU34" s="320"/>
      <c r="PFV34" s="320"/>
      <c r="PFW34" s="320"/>
      <c r="PFX34" s="320"/>
      <c r="PFY34" s="320"/>
      <c r="PFZ34" s="320"/>
      <c r="PGA34" s="320"/>
      <c r="PGB34" s="320"/>
      <c r="PGC34" s="320"/>
      <c r="PGD34" s="320"/>
      <c r="PGE34" s="320"/>
      <c r="PGF34" s="320"/>
      <c r="PGG34" s="320"/>
      <c r="PGH34" s="320"/>
      <c r="PGI34" s="320"/>
      <c r="PGJ34" s="320"/>
      <c r="PGK34" s="320"/>
      <c r="PGL34" s="320"/>
      <c r="PGM34" s="320"/>
      <c r="PGN34" s="320"/>
      <c r="PGO34" s="320"/>
      <c r="PGP34" s="320"/>
      <c r="PGQ34" s="320"/>
      <c r="PGR34" s="320"/>
      <c r="PGS34" s="320"/>
      <c r="PGT34" s="320"/>
      <c r="PGU34" s="320"/>
      <c r="PGV34" s="320"/>
      <c r="PGW34" s="320"/>
      <c r="PGX34" s="320"/>
      <c r="PGY34" s="320"/>
      <c r="PGZ34" s="320"/>
      <c r="PHA34" s="320"/>
      <c r="PHB34" s="320"/>
      <c r="PHC34" s="320"/>
      <c r="PHD34" s="320"/>
      <c r="PHE34" s="320"/>
      <c r="PHF34" s="320"/>
      <c r="PHG34" s="320"/>
      <c r="PHH34" s="320"/>
      <c r="PHI34" s="320"/>
      <c r="PHJ34" s="320"/>
      <c r="PHK34" s="320"/>
      <c r="PHL34" s="320"/>
      <c r="PHM34" s="320"/>
      <c r="PHN34" s="320"/>
      <c r="PHO34" s="320"/>
      <c r="PHP34" s="320"/>
      <c r="PHQ34" s="320"/>
      <c r="PHR34" s="320"/>
      <c r="PHS34" s="320"/>
      <c r="PHT34" s="320"/>
      <c r="PHU34" s="320"/>
      <c r="PHV34" s="320"/>
      <c r="PHW34" s="320"/>
      <c r="PHX34" s="320"/>
      <c r="PHY34" s="320"/>
      <c r="PHZ34" s="320"/>
      <c r="PIA34" s="320"/>
      <c r="PIB34" s="320"/>
      <c r="PIC34" s="320"/>
      <c r="PID34" s="320"/>
      <c r="PIE34" s="320"/>
      <c r="PIF34" s="320"/>
      <c r="PIG34" s="320"/>
      <c r="PIH34" s="320"/>
      <c r="PII34" s="320"/>
      <c r="PIJ34" s="320"/>
      <c r="PIK34" s="320"/>
      <c r="PIL34" s="320"/>
      <c r="PIM34" s="320"/>
      <c r="PIN34" s="320"/>
      <c r="PIO34" s="320"/>
      <c r="PIP34" s="320"/>
      <c r="PIQ34" s="320"/>
      <c r="PIR34" s="320"/>
      <c r="PIS34" s="320"/>
      <c r="PIT34" s="320"/>
      <c r="PIU34" s="320"/>
      <c r="PIV34" s="320"/>
      <c r="PIW34" s="320"/>
      <c r="PIX34" s="320"/>
      <c r="PIY34" s="320"/>
      <c r="PIZ34" s="320"/>
      <c r="PJA34" s="320"/>
      <c r="PJB34" s="320"/>
      <c r="PJC34" s="320"/>
      <c r="PJD34" s="320"/>
      <c r="PJE34" s="320"/>
      <c r="PJF34" s="320"/>
      <c r="PJG34" s="320"/>
      <c r="PJH34" s="320"/>
      <c r="PJI34" s="320"/>
      <c r="PJJ34" s="320"/>
      <c r="PJK34" s="320"/>
      <c r="PJL34" s="320"/>
      <c r="PJM34" s="320"/>
      <c r="PJN34" s="320"/>
      <c r="PJO34" s="320"/>
      <c r="PJP34" s="320"/>
      <c r="PJQ34" s="320"/>
      <c r="PJR34" s="320"/>
      <c r="PJS34" s="320"/>
      <c r="PJT34" s="320"/>
      <c r="PJU34" s="320"/>
      <c r="PJV34" s="320"/>
      <c r="PJW34" s="320"/>
      <c r="PJX34" s="320"/>
      <c r="PJY34" s="320"/>
      <c r="PJZ34" s="320"/>
      <c r="PKA34" s="320"/>
      <c r="PKB34" s="320"/>
      <c r="PKC34" s="320"/>
      <c r="PKD34" s="320"/>
      <c r="PKE34" s="320"/>
      <c r="PKF34" s="320"/>
      <c r="PKG34" s="320"/>
      <c r="PKH34" s="320"/>
      <c r="PKI34" s="320"/>
      <c r="PKJ34" s="320"/>
      <c r="PKK34" s="320"/>
      <c r="PKL34" s="320"/>
      <c r="PKM34" s="320"/>
      <c r="PKN34" s="320"/>
      <c r="PKO34" s="320"/>
      <c r="PKP34" s="320"/>
      <c r="PKQ34" s="320"/>
      <c r="PKR34" s="320"/>
      <c r="PKS34" s="320"/>
      <c r="PKT34" s="320"/>
      <c r="PKU34" s="320"/>
      <c r="PKV34" s="320"/>
      <c r="PKW34" s="320"/>
      <c r="PKX34" s="320"/>
      <c r="PKY34" s="320"/>
      <c r="PKZ34" s="320"/>
      <c r="PLA34" s="320"/>
      <c r="PLB34" s="320"/>
      <c r="PLC34" s="320"/>
      <c r="PLD34" s="320"/>
      <c r="PLE34" s="320"/>
      <c r="PLF34" s="320"/>
      <c r="PLG34" s="320"/>
      <c r="PLH34" s="320"/>
      <c r="PLI34" s="320"/>
      <c r="PLJ34" s="320"/>
      <c r="PLK34" s="320"/>
      <c r="PLL34" s="320"/>
      <c r="PLM34" s="320"/>
      <c r="PLN34" s="320"/>
      <c r="PLO34" s="320"/>
      <c r="PLP34" s="320"/>
      <c r="PLQ34" s="320"/>
      <c r="PLR34" s="320"/>
      <c r="PLS34" s="320"/>
      <c r="PLT34" s="320"/>
      <c r="PLU34" s="320"/>
      <c r="PLV34" s="320"/>
      <c r="PLW34" s="320"/>
      <c r="PLX34" s="320"/>
      <c r="PLY34" s="320"/>
      <c r="PLZ34" s="320"/>
      <c r="PMA34" s="320"/>
      <c r="PMB34" s="320"/>
      <c r="PMC34" s="320"/>
      <c r="PMD34" s="320"/>
      <c r="PME34" s="320"/>
      <c r="PMF34" s="320"/>
      <c r="PMG34" s="320"/>
      <c r="PMH34" s="320"/>
      <c r="PMI34" s="320"/>
      <c r="PMJ34" s="320"/>
      <c r="PMK34" s="320"/>
      <c r="PML34" s="320"/>
      <c r="PMM34" s="320"/>
      <c r="PMN34" s="320"/>
      <c r="PMO34" s="320"/>
      <c r="PMP34" s="320"/>
      <c r="PMQ34" s="320"/>
      <c r="PMR34" s="320"/>
      <c r="PMS34" s="320"/>
      <c r="PMT34" s="320"/>
      <c r="PMU34" s="320"/>
      <c r="PMV34" s="320"/>
      <c r="PMW34" s="320"/>
      <c r="PMX34" s="320"/>
      <c r="PMY34" s="320"/>
      <c r="PMZ34" s="320"/>
      <c r="PNA34" s="320"/>
      <c r="PNB34" s="320"/>
      <c r="PNC34" s="320"/>
      <c r="PND34" s="320"/>
      <c r="PNE34" s="320"/>
      <c r="PNF34" s="320"/>
      <c r="PNG34" s="320"/>
      <c r="PNH34" s="320"/>
      <c r="PNI34" s="320"/>
      <c r="PNJ34" s="320"/>
      <c r="PNK34" s="320"/>
      <c r="PNL34" s="320"/>
      <c r="PNM34" s="320"/>
      <c r="PNN34" s="320"/>
      <c r="PNO34" s="320"/>
      <c r="PNP34" s="320"/>
      <c r="PNQ34" s="320"/>
      <c r="PNR34" s="320"/>
      <c r="PNS34" s="320"/>
      <c r="PNT34" s="320"/>
      <c r="PNU34" s="320"/>
      <c r="PNV34" s="320"/>
      <c r="PNW34" s="320"/>
      <c r="PNX34" s="320"/>
      <c r="PNY34" s="320"/>
      <c r="PNZ34" s="320"/>
      <c r="POA34" s="320"/>
      <c r="POB34" s="320"/>
      <c r="POC34" s="320"/>
      <c r="POD34" s="320"/>
      <c r="POE34" s="320"/>
      <c r="POF34" s="320"/>
      <c r="POG34" s="320"/>
      <c r="POH34" s="320"/>
      <c r="POI34" s="320"/>
      <c r="POJ34" s="320"/>
      <c r="POK34" s="320"/>
      <c r="POL34" s="320"/>
      <c r="POM34" s="320"/>
      <c r="PON34" s="320"/>
      <c r="POO34" s="320"/>
      <c r="POP34" s="320"/>
      <c r="POQ34" s="320"/>
      <c r="POR34" s="320"/>
      <c r="POS34" s="320"/>
      <c r="POT34" s="320"/>
      <c r="POU34" s="320"/>
      <c r="POV34" s="320"/>
      <c r="POW34" s="320"/>
      <c r="POX34" s="320"/>
      <c r="POY34" s="320"/>
      <c r="POZ34" s="320"/>
      <c r="PPA34" s="320"/>
      <c r="PPB34" s="320"/>
      <c r="PPC34" s="320"/>
      <c r="PPD34" s="320"/>
      <c r="PPE34" s="320"/>
      <c r="PPF34" s="320"/>
      <c r="PPG34" s="320"/>
      <c r="PPH34" s="320"/>
      <c r="PPI34" s="320"/>
      <c r="PPJ34" s="320"/>
      <c r="PPK34" s="320"/>
      <c r="PPL34" s="320"/>
      <c r="PPM34" s="320"/>
      <c r="PPN34" s="320"/>
      <c r="PPO34" s="320"/>
      <c r="PPP34" s="320"/>
      <c r="PPQ34" s="320"/>
      <c r="PPR34" s="320"/>
      <c r="PPS34" s="320"/>
      <c r="PPT34" s="320"/>
      <c r="PPU34" s="320"/>
      <c r="PPV34" s="320"/>
      <c r="PPW34" s="320"/>
      <c r="PPX34" s="320"/>
      <c r="PPY34" s="320"/>
      <c r="PPZ34" s="320"/>
      <c r="PQA34" s="320"/>
      <c r="PQB34" s="320"/>
      <c r="PQC34" s="320"/>
      <c r="PQD34" s="320"/>
      <c r="PQE34" s="320"/>
      <c r="PQF34" s="320"/>
      <c r="PQG34" s="320"/>
      <c r="PQH34" s="320"/>
      <c r="PQI34" s="320"/>
      <c r="PQJ34" s="320"/>
      <c r="PQK34" s="320"/>
      <c r="PQL34" s="320"/>
      <c r="PQM34" s="320"/>
      <c r="PQN34" s="320"/>
      <c r="PQO34" s="320"/>
      <c r="PQP34" s="320"/>
      <c r="PQQ34" s="320"/>
      <c r="PQR34" s="320"/>
      <c r="PQS34" s="320"/>
      <c r="PQT34" s="320"/>
      <c r="PQU34" s="320"/>
      <c r="PQV34" s="320"/>
      <c r="PQW34" s="320"/>
      <c r="PQX34" s="320"/>
      <c r="PQY34" s="320"/>
      <c r="PQZ34" s="320"/>
      <c r="PRA34" s="320"/>
      <c r="PRB34" s="320"/>
      <c r="PRC34" s="320"/>
      <c r="PRD34" s="320"/>
      <c r="PRE34" s="320"/>
      <c r="PRF34" s="320"/>
      <c r="PRG34" s="320"/>
      <c r="PRH34" s="320"/>
      <c r="PRI34" s="320"/>
      <c r="PRJ34" s="320"/>
      <c r="PRK34" s="320"/>
      <c r="PRL34" s="320"/>
      <c r="PRM34" s="320"/>
      <c r="PRN34" s="320"/>
      <c r="PRO34" s="320"/>
      <c r="PRP34" s="320"/>
      <c r="PRQ34" s="320"/>
      <c r="PRR34" s="320"/>
      <c r="PRS34" s="320"/>
      <c r="PRT34" s="320"/>
      <c r="PRU34" s="320"/>
      <c r="PRV34" s="320"/>
      <c r="PRW34" s="320"/>
      <c r="PRX34" s="320"/>
      <c r="PRY34" s="320"/>
      <c r="PRZ34" s="320"/>
      <c r="PSA34" s="320"/>
      <c r="PSB34" s="320"/>
      <c r="PSC34" s="320"/>
      <c r="PSD34" s="320"/>
      <c r="PSE34" s="320"/>
      <c r="PSF34" s="320"/>
      <c r="PSG34" s="320"/>
      <c r="PSH34" s="320"/>
      <c r="PSI34" s="320"/>
      <c r="PSJ34" s="320"/>
      <c r="PSK34" s="320"/>
      <c r="PSL34" s="320"/>
      <c r="PSM34" s="320"/>
      <c r="PSN34" s="320"/>
      <c r="PSO34" s="320"/>
      <c r="PSP34" s="320"/>
      <c r="PSQ34" s="320"/>
      <c r="PSR34" s="320"/>
      <c r="PSS34" s="320"/>
      <c r="PST34" s="320"/>
      <c r="PSU34" s="320"/>
      <c r="PSV34" s="320"/>
      <c r="PSW34" s="320"/>
      <c r="PSX34" s="320"/>
      <c r="PSY34" s="320"/>
      <c r="PSZ34" s="320"/>
      <c r="PTA34" s="320"/>
      <c r="PTB34" s="320"/>
      <c r="PTC34" s="320"/>
      <c r="PTD34" s="320"/>
      <c r="PTE34" s="320"/>
      <c r="PTF34" s="320"/>
      <c r="PTG34" s="320"/>
      <c r="PTH34" s="320"/>
      <c r="PTI34" s="320"/>
      <c r="PTJ34" s="320"/>
      <c r="PTK34" s="320"/>
      <c r="PTL34" s="320"/>
      <c r="PTM34" s="320"/>
      <c r="PTN34" s="320"/>
      <c r="PTO34" s="320"/>
      <c r="PTP34" s="320"/>
      <c r="PTQ34" s="320"/>
      <c r="PTR34" s="320"/>
      <c r="PTS34" s="320"/>
      <c r="PTT34" s="320"/>
      <c r="PTU34" s="320"/>
      <c r="PTV34" s="320"/>
      <c r="PTW34" s="320"/>
      <c r="PTX34" s="320"/>
      <c r="PTY34" s="320"/>
      <c r="PTZ34" s="320"/>
      <c r="PUA34" s="320"/>
      <c r="PUB34" s="320"/>
      <c r="PUC34" s="320"/>
      <c r="PUD34" s="320"/>
      <c r="PUE34" s="320"/>
      <c r="PUF34" s="320"/>
      <c r="PUG34" s="320"/>
      <c r="PUH34" s="320"/>
      <c r="PUI34" s="320"/>
      <c r="PUJ34" s="320"/>
      <c r="PUK34" s="320"/>
      <c r="PUL34" s="320"/>
      <c r="PUM34" s="320"/>
      <c r="PUN34" s="320"/>
      <c r="PUO34" s="320"/>
      <c r="PUP34" s="320"/>
      <c r="PUQ34" s="320"/>
      <c r="PUR34" s="320"/>
      <c r="PUS34" s="320"/>
      <c r="PUT34" s="320"/>
      <c r="PUU34" s="320"/>
      <c r="PUV34" s="320"/>
      <c r="PUW34" s="320"/>
      <c r="PUX34" s="320"/>
      <c r="PUY34" s="320"/>
      <c r="PUZ34" s="320"/>
      <c r="PVA34" s="320"/>
      <c r="PVB34" s="320"/>
      <c r="PVC34" s="320"/>
      <c r="PVD34" s="320"/>
      <c r="PVE34" s="320"/>
      <c r="PVF34" s="320"/>
      <c r="PVG34" s="320"/>
      <c r="PVH34" s="320"/>
      <c r="PVI34" s="320"/>
      <c r="PVJ34" s="320"/>
      <c r="PVK34" s="320"/>
      <c r="PVL34" s="320"/>
      <c r="PVM34" s="320"/>
      <c r="PVN34" s="320"/>
      <c r="PVO34" s="320"/>
      <c r="PVP34" s="320"/>
      <c r="PVQ34" s="320"/>
      <c r="PVR34" s="320"/>
      <c r="PVS34" s="320"/>
      <c r="PVT34" s="320"/>
      <c r="PVU34" s="320"/>
      <c r="PVV34" s="320"/>
      <c r="PVW34" s="320"/>
      <c r="PVX34" s="320"/>
      <c r="PVY34" s="320"/>
      <c r="PVZ34" s="320"/>
      <c r="PWA34" s="320"/>
      <c r="PWB34" s="320"/>
      <c r="PWC34" s="320"/>
      <c r="PWD34" s="320"/>
      <c r="PWE34" s="320"/>
      <c r="PWF34" s="320"/>
      <c r="PWG34" s="320"/>
      <c r="PWH34" s="320"/>
      <c r="PWI34" s="320"/>
      <c r="PWJ34" s="320"/>
      <c r="PWK34" s="320"/>
      <c r="PWL34" s="320"/>
      <c r="PWM34" s="320"/>
      <c r="PWN34" s="320"/>
      <c r="PWO34" s="320"/>
      <c r="PWP34" s="320"/>
      <c r="PWQ34" s="320"/>
      <c r="PWR34" s="320"/>
      <c r="PWS34" s="320"/>
      <c r="PWT34" s="320"/>
      <c r="PWU34" s="320"/>
      <c r="PWV34" s="320"/>
      <c r="PWW34" s="320"/>
      <c r="PWX34" s="320"/>
      <c r="PWY34" s="320"/>
      <c r="PWZ34" s="320"/>
      <c r="PXA34" s="320"/>
      <c r="PXB34" s="320"/>
      <c r="PXC34" s="320"/>
      <c r="PXD34" s="320"/>
      <c r="PXE34" s="320"/>
      <c r="PXF34" s="320"/>
      <c r="PXG34" s="320"/>
      <c r="PXH34" s="320"/>
      <c r="PXI34" s="320"/>
      <c r="PXJ34" s="320"/>
      <c r="PXK34" s="320"/>
      <c r="PXL34" s="320"/>
      <c r="PXM34" s="320"/>
      <c r="PXN34" s="320"/>
      <c r="PXO34" s="320"/>
      <c r="PXP34" s="320"/>
      <c r="PXQ34" s="320"/>
      <c r="PXR34" s="320"/>
      <c r="PXS34" s="320"/>
      <c r="PXT34" s="320"/>
      <c r="PXU34" s="320"/>
      <c r="PXV34" s="320"/>
      <c r="PXW34" s="320"/>
      <c r="PXX34" s="320"/>
      <c r="PXY34" s="320"/>
      <c r="PXZ34" s="320"/>
      <c r="PYA34" s="320"/>
      <c r="PYB34" s="320"/>
      <c r="PYC34" s="320"/>
      <c r="PYD34" s="320"/>
      <c r="PYE34" s="320"/>
      <c r="PYF34" s="320"/>
      <c r="PYG34" s="320"/>
      <c r="PYH34" s="320"/>
      <c r="PYI34" s="320"/>
      <c r="PYJ34" s="320"/>
      <c r="PYK34" s="320"/>
      <c r="PYL34" s="320"/>
      <c r="PYM34" s="320"/>
      <c r="PYN34" s="320"/>
      <c r="PYO34" s="320"/>
      <c r="PYP34" s="320"/>
      <c r="PYQ34" s="320"/>
      <c r="PYR34" s="320"/>
      <c r="PYS34" s="320"/>
      <c r="PYT34" s="320"/>
      <c r="PYU34" s="320"/>
      <c r="PYV34" s="320"/>
      <c r="PYW34" s="320"/>
      <c r="PYX34" s="320"/>
      <c r="PYY34" s="320"/>
      <c r="PYZ34" s="320"/>
      <c r="PZA34" s="320"/>
      <c r="PZB34" s="320"/>
      <c r="PZC34" s="320"/>
      <c r="PZD34" s="320"/>
      <c r="PZE34" s="320"/>
      <c r="PZF34" s="320"/>
      <c r="PZG34" s="320"/>
      <c r="PZH34" s="320"/>
      <c r="PZI34" s="320"/>
      <c r="PZJ34" s="320"/>
      <c r="PZK34" s="320"/>
      <c r="PZL34" s="320"/>
      <c r="PZM34" s="320"/>
      <c r="PZN34" s="320"/>
      <c r="PZO34" s="320"/>
      <c r="PZP34" s="320"/>
      <c r="PZQ34" s="320"/>
      <c r="PZR34" s="320"/>
      <c r="PZS34" s="320"/>
      <c r="PZT34" s="320"/>
      <c r="PZU34" s="320"/>
      <c r="PZV34" s="320"/>
      <c r="PZW34" s="320"/>
      <c r="PZX34" s="320"/>
      <c r="PZY34" s="320"/>
      <c r="PZZ34" s="320"/>
      <c r="QAA34" s="320"/>
      <c r="QAB34" s="320"/>
      <c r="QAC34" s="320"/>
      <c r="QAD34" s="320"/>
      <c r="QAE34" s="320"/>
      <c r="QAF34" s="320"/>
      <c r="QAG34" s="320"/>
      <c r="QAH34" s="320"/>
      <c r="QAI34" s="320"/>
      <c r="QAJ34" s="320"/>
      <c r="QAK34" s="320"/>
      <c r="QAL34" s="320"/>
      <c r="QAM34" s="320"/>
      <c r="QAN34" s="320"/>
      <c r="QAO34" s="320"/>
      <c r="QAP34" s="320"/>
      <c r="QAQ34" s="320"/>
      <c r="QAR34" s="320"/>
      <c r="QAS34" s="320"/>
      <c r="QAT34" s="320"/>
      <c r="QAU34" s="320"/>
      <c r="QAV34" s="320"/>
      <c r="QAW34" s="320"/>
      <c r="QAX34" s="320"/>
      <c r="QAY34" s="320"/>
      <c r="QAZ34" s="320"/>
      <c r="QBA34" s="320"/>
      <c r="QBB34" s="320"/>
      <c r="QBC34" s="320"/>
      <c r="QBD34" s="320"/>
      <c r="QBE34" s="320"/>
      <c r="QBF34" s="320"/>
      <c r="QBG34" s="320"/>
      <c r="QBH34" s="320"/>
      <c r="QBI34" s="320"/>
      <c r="QBJ34" s="320"/>
      <c r="QBK34" s="320"/>
      <c r="QBL34" s="320"/>
      <c r="QBM34" s="320"/>
      <c r="QBN34" s="320"/>
      <c r="QBO34" s="320"/>
      <c r="QBP34" s="320"/>
      <c r="QBQ34" s="320"/>
      <c r="QBR34" s="320"/>
      <c r="QBS34" s="320"/>
      <c r="QBT34" s="320"/>
      <c r="QBU34" s="320"/>
      <c r="QBV34" s="320"/>
      <c r="QBW34" s="320"/>
      <c r="QBX34" s="320"/>
      <c r="QBY34" s="320"/>
      <c r="QBZ34" s="320"/>
      <c r="QCA34" s="320"/>
      <c r="QCB34" s="320"/>
      <c r="QCC34" s="320"/>
      <c r="QCD34" s="320"/>
      <c r="QCE34" s="320"/>
      <c r="QCF34" s="320"/>
      <c r="QCG34" s="320"/>
      <c r="QCH34" s="320"/>
      <c r="QCI34" s="320"/>
      <c r="QCJ34" s="320"/>
      <c r="QCK34" s="320"/>
      <c r="QCL34" s="320"/>
      <c r="QCM34" s="320"/>
      <c r="QCN34" s="320"/>
      <c r="QCO34" s="320"/>
      <c r="QCP34" s="320"/>
      <c r="QCQ34" s="320"/>
      <c r="QCR34" s="320"/>
      <c r="QCS34" s="320"/>
      <c r="QCT34" s="320"/>
      <c r="QCU34" s="320"/>
      <c r="QCV34" s="320"/>
      <c r="QCW34" s="320"/>
      <c r="QCX34" s="320"/>
      <c r="QCY34" s="320"/>
      <c r="QCZ34" s="320"/>
      <c r="QDA34" s="320"/>
      <c r="QDB34" s="320"/>
      <c r="QDC34" s="320"/>
      <c r="QDD34" s="320"/>
      <c r="QDE34" s="320"/>
      <c r="QDF34" s="320"/>
      <c r="QDG34" s="320"/>
      <c r="QDH34" s="320"/>
      <c r="QDI34" s="320"/>
      <c r="QDJ34" s="320"/>
      <c r="QDK34" s="320"/>
      <c r="QDL34" s="320"/>
      <c r="QDM34" s="320"/>
      <c r="QDN34" s="320"/>
      <c r="QDO34" s="320"/>
      <c r="QDP34" s="320"/>
      <c r="QDQ34" s="320"/>
      <c r="QDR34" s="320"/>
      <c r="QDS34" s="320"/>
      <c r="QDT34" s="320"/>
      <c r="QDU34" s="320"/>
      <c r="QDV34" s="320"/>
      <c r="QDW34" s="320"/>
      <c r="QDX34" s="320"/>
      <c r="QDY34" s="320"/>
      <c r="QDZ34" s="320"/>
      <c r="QEA34" s="320"/>
      <c r="QEB34" s="320"/>
      <c r="QEC34" s="320"/>
      <c r="QED34" s="320"/>
      <c r="QEE34" s="320"/>
      <c r="QEF34" s="320"/>
      <c r="QEG34" s="320"/>
      <c r="QEH34" s="320"/>
      <c r="QEI34" s="320"/>
      <c r="QEJ34" s="320"/>
      <c r="QEK34" s="320"/>
      <c r="QEL34" s="320"/>
      <c r="QEM34" s="320"/>
      <c r="QEN34" s="320"/>
      <c r="QEO34" s="320"/>
      <c r="QEP34" s="320"/>
      <c r="QEQ34" s="320"/>
      <c r="QER34" s="320"/>
      <c r="QES34" s="320"/>
      <c r="QET34" s="320"/>
      <c r="QEU34" s="320"/>
      <c r="QEV34" s="320"/>
      <c r="QEW34" s="320"/>
      <c r="QEX34" s="320"/>
      <c r="QEY34" s="320"/>
      <c r="QEZ34" s="320"/>
      <c r="QFA34" s="320"/>
      <c r="QFB34" s="320"/>
      <c r="QFC34" s="320"/>
      <c r="QFD34" s="320"/>
      <c r="QFE34" s="320"/>
      <c r="QFF34" s="320"/>
      <c r="QFG34" s="320"/>
      <c r="QFH34" s="320"/>
      <c r="QFI34" s="320"/>
      <c r="QFJ34" s="320"/>
      <c r="QFK34" s="320"/>
      <c r="QFL34" s="320"/>
      <c r="QFM34" s="320"/>
      <c r="QFN34" s="320"/>
      <c r="QFO34" s="320"/>
      <c r="QFP34" s="320"/>
      <c r="QFQ34" s="320"/>
      <c r="QFR34" s="320"/>
      <c r="QFS34" s="320"/>
      <c r="QFT34" s="320"/>
      <c r="QFU34" s="320"/>
      <c r="QFV34" s="320"/>
      <c r="QFW34" s="320"/>
      <c r="QFX34" s="320"/>
      <c r="QFY34" s="320"/>
      <c r="QFZ34" s="320"/>
      <c r="QGA34" s="320"/>
      <c r="QGB34" s="320"/>
      <c r="QGC34" s="320"/>
      <c r="QGD34" s="320"/>
      <c r="QGE34" s="320"/>
      <c r="QGF34" s="320"/>
      <c r="QGG34" s="320"/>
      <c r="QGH34" s="320"/>
      <c r="QGI34" s="320"/>
      <c r="QGJ34" s="320"/>
      <c r="QGK34" s="320"/>
      <c r="QGL34" s="320"/>
      <c r="QGM34" s="320"/>
      <c r="QGN34" s="320"/>
      <c r="QGO34" s="320"/>
      <c r="QGP34" s="320"/>
      <c r="QGQ34" s="320"/>
      <c r="QGR34" s="320"/>
      <c r="QGS34" s="320"/>
      <c r="QGT34" s="320"/>
      <c r="QGU34" s="320"/>
      <c r="QGV34" s="320"/>
      <c r="QGW34" s="320"/>
      <c r="QGX34" s="320"/>
      <c r="QGY34" s="320"/>
      <c r="QGZ34" s="320"/>
      <c r="QHA34" s="320"/>
      <c r="QHB34" s="320"/>
      <c r="QHC34" s="320"/>
      <c r="QHD34" s="320"/>
      <c r="QHE34" s="320"/>
      <c r="QHF34" s="320"/>
      <c r="QHG34" s="320"/>
      <c r="QHH34" s="320"/>
      <c r="QHI34" s="320"/>
      <c r="QHJ34" s="320"/>
      <c r="QHK34" s="320"/>
      <c r="QHL34" s="320"/>
      <c r="QHM34" s="320"/>
      <c r="QHN34" s="320"/>
      <c r="QHO34" s="320"/>
      <c r="QHP34" s="320"/>
      <c r="QHQ34" s="320"/>
      <c r="QHR34" s="320"/>
      <c r="QHS34" s="320"/>
      <c r="QHT34" s="320"/>
      <c r="QHU34" s="320"/>
      <c r="QHV34" s="320"/>
      <c r="QHW34" s="320"/>
      <c r="QHX34" s="320"/>
      <c r="QHY34" s="320"/>
      <c r="QHZ34" s="320"/>
      <c r="QIA34" s="320"/>
      <c r="QIB34" s="320"/>
      <c r="QIC34" s="320"/>
      <c r="QID34" s="320"/>
      <c r="QIE34" s="320"/>
      <c r="QIF34" s="320"/>
      <c r="QIG34" s="320"/>
      <c r="QIH34" s="320"/>
      <c r="QII34" s="320"/>
      <c r="QIJ34" s="320"/>
      <c r="QIK34" s="320"/>
      <c r="QIL34" s="320"/>
      <c r="QIM34" s="320"/>
      <c r="QIN34" s="320"/>
      <c r="QIO34" s="320"/>
      <c r="QIP34" s="320"/>
      <c r="QIQ34" s="320"/>
      <c r="QIR34" s="320"/>
      <c r="QIS34" s="320"/>
      <c r="QIT34" s="320"/>
      <c r="QIU34" s="320"/>
      <c r="QIV34" s="320"/>
      <c r="QIW34" s="320"/>
      <c r="QIX34" s="320"/>
      <c r="QIY34" s="320"/>
      <c r="QIZ34" s="320"/>
      <c r="QJA34" s="320"/>
      <c r="QJB34" s="320"/>
      <c r="QJC34" s="320"/>
      <c r="QJD34" s="320"/>
      <c r="QJE34" s="320"/>
      <c r="QJF34" s="320"/>
      <c r="QJG34" s="320"/>
      <c r="QJH34" s="320"/>
      <c r="QJI34" s="320"/>
      <c r="QJJ34" s="320"/>
      <c r="QJK34" s="320"/>
      <c r="QJL34" s="320"/>
      <c r="QJM34" s="320"/>
      <c r="QJN34" s="320"/>
      <c r="QJO34" s="320"/>
      <c r="QJP34" s="320"/>
      <c r="QJQ34" s="320"/>
      <c r="QJR34" s="320"/>
      <c r="QJS34" s="320"/>
      <c r="QJT34" s="320"/>
      <c r="QJU34" s="320"/>
      <c r="QJV34" s="320"/>
      <c r="QJW34" s="320"/>
      <c r="QJX34" s="320"/>
      <c r="QJY34" s="320"/>
      <c r="QJZ34" s="320"/>
      <c r="QKA34" s="320"/>
      <c r="QKB34" s="320"/>
      <c r="QKC34" s="320"/>
      <c r="QKD34" s="320"/>
      <c r="QKE34" s="320"/>
      <c r="QKF34" s="320"/>
      <c r="QKG34" s="320"/>
      <c r="QKH34" s="320"/>
      <c r="QKI34" s="320"/>
      <c r="QKJ34" s="320"/>
      <c r="QKK34" s="320"/>
      <c r="QKL34" s="320"/>
      <c r="QKM34" s="320"/>
      <c r="QKN34" s="320"/>
      <c r="QKO34" s="320"/>
      <c r="QKP34" s="320"/>
      <c r="QKQ34" s="320"/>
      <c r="QKR34" s="320"/>
      <c r="QKS34" s="320"/>
      <c r="QKT34" s="320"/>
      <c r="QKU34" s="320"/>
      <c r="QKV34" s="320"/>
      <c r="QKW34" s="320"/>
      <c r="QKX34" s="320"/>
      <c r="QKY34" s="320"/>
      <c r="QKZ34" s="320"/>
      <c r="QLA34" s="320"/>
      <c r="QLB34" s="320"/>
      <c r="QLC34" s="320"/>
      <c r="QLD34" s="320"/>
      <c r="QLE34" s="320"/>
      <c r="QLF34" s="320"/>
      <c r="QLG34" s="320"/>
      <c r="QLH34" s="320"/>
      <c r="QLI34" s="320"/>
      <c r="QLJ34" s="320"/>
      <c r="QLK34" s="320"/>
      <c r="QLL34" s="320"/>
      <c r="QLM34" s="320"/>
      <c r="QLN34" s="320"/>
      <c r="QLO34" s="320"/>
      <c r="QLP34" s="320"/>
      <c r="QLQ34" s="320"/>
      <c r="QLR34" s="320"/>
      <c r="QLS34" s="320"/>
      <c r="QLT34" s="320"/>
      <c r="QLU34" s="320"/>
      <c r="QLV34" s="320"/>
      <c r="QLW34" s="320"/>
      <c r="QLX34" s="320"/>
      <c r="QLY34" s="320"/>
      <c r="QLZ34" s="320"/>
      <c r="QMA34" s="320"/>
      <c r="QMB34" s="320"/>
      <c r="QMC34" s="320"/>
      <c r="QMD34" s="320"/>
      <c r="QME34" s="320"/>
      <c r="QMF34" s="320"/>
      <c r="QMG34" s="320"/>
      <c r="QMH34" s="320"/>
      <c r="QMI34" s="320"/>
      <c r="QMJ34" s="320"/>
      <c r="QMK34" s="320"/>
      <c r="QML34" s="320"/>
      <c r="QMM34" s="320"/>
      <c r="QMN34" s="320"/>
      <c r="QMO34" s="320"/>
      <c r="QMP34" s="320"/>
      <c r="QMQ34" s="320"/>
      <c r="QMR34" s="320"/>
      <c r="QMS34" s="320"/>
      <c r="QMT34" s="320"/>
      <c r="QMU34" s="320"/>
      <c r="QMV34" s="320"/>
      <c r="QMW34" s="320"/>
      <c r="QMX34" s="320"/>
      <c r="QMY34" s="320"/>
      <c r="QMZ34" s="320"/>
      <c r="QNA34" s="320"/>
      <c r="QNB34" s="320"/>
      <c r="QNC34" s="320"/>
      <c r="QND34" s="320"/>
      <c r="QNE34" s="320"/>
      <c r="QNF34" s="320"/>
      <c r="QNG34" s="320"/>
      <c r="QNH34" s="320"/>
      <c r="QNI34" s="320"/>
      <c r="QNJ34" s="320"/>
      <c r="QNK34" s="320"/>
      <c r="QNL34" s="320"/>
      <c r="QNM34" s="320"/>
      <c r="QNN34" s="320"/>
      <c r="QNO34" s="320"/>
      <c r="QNP34" s="320"/>
      <c r="QNQ34" s="320"/>
      <c r="QNR34" s="320"/>
      <c r="QNS34" s="320"/>
      <c r="QNT34" s="320"/>
      <c r="QNU34" s="320"/>
      <c r="QNV34" s="320"/>
      <c r="QNW34" s="320"/>
      <c r="QNX34" s="320"/>
      <c r="QNY34" s="320"/>
      <c r="QNZ34" s="320"/>
      <c r="QOA34" s="320"/>
      <c r="QOB34" s="320"/>
      <c r="QOC34" s="320"/>
      <c r="QOD34" s="320"/>
      <c r="QOE34" s="320"/>
      <c r="QOF34" s="320"/>
      <c r="QOG34" s="320"/>
      <c r="QOH34" s="320"/>
      <c r="QOI34" s="320"/>
      <c r="QOJ34" s="320"/>
      <c r="QOK34" s="320"/>
      <c r="QOL34" s="320"/>
      <c r="QOM34" s="320"/>
      <c r="QON34" s="320"/>
      <c r="QOO34" s="320"/>
      <c r="QOP34" s="320"/>
      <c r="QOQ34" s="320"/>
      <c r="QOR34" s="320"/>
      <c r="QOS34" s="320"/>
      <c r="QOT34" s="320"/>
      <c r="QOU34" s="320"/>
      <c r="QOV34" s="320"/>
      <c r="QOW34" s="320"/>
      <c r="QOX34" s="320"/>
      <c r="QOY34" s="320"/>
      <c r="QOZ34" s="320"/>
      <c r="QPA34" s="320"/>
      <c r="QPB34" s="320"/>
      <c r="QPC34" s="320"/>
      <c r="QPD34" s="320"/>
      <c r="QPE34" s="320"/>
      <c r="QPF34" s="320"/>
      <c r="QPG34" s="320"/>
      <c r="QPH34" s="320"/>
      <c r="QPI34" s="320"/>
      <c r="QPJ34" s="320"/>
      <c r="QPK34" s="320"/>
      <c r="QPL34" s="320"/>
      <c r="QPM34" s="320"/>
      <c r="QPN34" s="320"/>
      <c r="QPO34" s="320"/>
      <c r="QPP34" s="320"/>
      <c r="QPQ34" s="320"/>
      <c r="QPR34" s="320"/>
      <c r="QPS34" s="320"/>
      <c r="QPT34" s="320"/>
      <c r="QPU34" s="320"/>
      <c r="QPV34" s="320"/>
      <c r="QPW34" s="320"/>
      <c r="QPX34" s="320"/>
      <c r="QPY34" s="320"/>
      <c r="QPZ34" s="320"/>
      <c r="QQA34" s="320"/>
      <c r="QQB34" s="320"/>
      <c r="QQC34" s="320"/>
      <c r="QQD34" s="320"/>
      <c r="QQE34" s="320"/>
      <c r="QQF34" s="320"/>
      <c r="QQG34" s="320"/>
      <c r="QQH34" s="320"/>
      <c r="QQI34" s="320"/>
      <c r="QQJ34" s="320"/>
      <c r="QQK34" s="320"/>
      <c r="QQL34" s="320"/>
      <c r="QQM34" s="320"/>
      <c r="QQN34" s="320"/>
      <c r="QQO34" s="320"/>
      <c r="QQP34" s="320"/>
      <c r="QQQ34" s="320"/>
      <c r="QQR34" s="320"/>
      <c r="QQS34" s="320"/>
      <c r="QQT34" s="320"/>
      <c r="QQU34" s="320"/>
      <c r="QQV34" s="320"/>
      <c r="QQW34" s="320"/>
      <c r="QQX34" s="320"/>
      <c r="QQY34" s="320"/>
      <c r="QQZ34" s="320"/>
      <c r="QRA34" s="320"/>
      <c r="QRB34" s="320"/>
      <c r="QRC34" s="320"/>
      <c r="QRD34" s="320"/>
      <c r="QRE34" s="320"/>
      <c r="QRF34" s="320"/>
      <c r="QRG34" s="320"/>
      <c r="QRH34" s="320"/>
      <c r="QRI34" s="320"/>
      <c r="QRJ34" s="320"/>
      <c r="QRK34" s="320"/>
      <c r="QRL34" s="320"/>
      <c r="QRM34" s="320"/>
      <c r="QRN34" s="320"/>
      <c r="QRO34" s="320"/>
      <c r="QRP34" s="320"/>
      <c r="QRQ34" s="320"/>
      <c r="QRR34" s="320"/>
      <c r="QRS34" s="320"/>
      <c r="QRT34" s="320"/>
      <c r="QRU34" s="320"/>
      <c r="QRV34" s="320"/>
      <c r="QRW34" s="320"/>
      <c r="QRX34" s="320"/>
      <c r="QRY34" s="320"/>
      <c r="QRZ34" s="320"/>
      <c r="QSA34" s="320"/>
      <c r="QSB34" s="320"/>
      <c r="QSC34" s="320"/>
      <c r="QSD34" s="320"/>
      <c r="QSE34" s="320"/>
      <c r="QSF34" s="320"/>
      <c r="QSG34" s="320"/>
      <c r="QSH34" s="320"/>
      <c r="QSI34" s="320"/>
      <c r="QSJ34" s="320"/>
      <c r="QSK34" s="320"/>
      <c r="QSL34" s="320"/>
      <c r="QSM34" s="320"/>
      <c r="QSN34" s="320"/>
      <c r="QSO34" s="320"/>
      <c r="QSP34" s="320"/>
      <c r="QSQ34" s="320"/>
      <c r="QSR34" s="320"/>
      <c r="QSS34" s="320"/>
      <c r="QST34" s="320"/>
      <c r="QSU34" s="320"/>
      <c r="QSV34" s="320"/>
      <c r="QSW34" s="320"/>
      <c r="QSX34" s="320"/>
      <c r="QSY34" s="320"/>
      <c r="QSZ34" s="320"/>
      <c r="QTA34" s="320"/>
      <c r="QTB34" s="320"/>
      <c r="QTC34" s="320"/>
      <c r="QTD34" s="320"/>
      <c r="QTE34" s="320"/>
      <c r="QTF34" s="320"/>
      <c r="QTG34" s="320"/>
      <c r="QTH34" s="320"/>
      <c r="QTI34" s="320"/>
      <c r="QTJ34" s="320"/>
      <c r="QTK34" s="320"/>
      <c r="QTL34" s="320"/>
      <c r="QTM34" s="320"/>
      <c r="QTN34" s="320"/>
      <c r="QTO34" s="320"/>
      <c r="QTP34" s="320"/>
      <c r="QTQ34" s="320"/>
      <c r="QTR34" s="320"/>
      <c r="QTS34" s="320"/>
      <c r="QTT34" s="320"/>
      <c r="QTU34" s="320"/>
      <c r="QTV34" s="320"/>
      <c r="QTW34" s="320"/>
      <c r="QTX34" s="320"/>
      <c r="QTY34" s="320"/>
      <c r="QTZ34" s="320"/>
      <c r="QUA34" s="320"/>
      <c r="QUB34" s="320"/>
      <c r="QUC34" s="320"/>
      <c r="QUD34" s="320"/>
      <c r="QUE34" s="320"/>
      <c r="QUF34" s="320"/>
      <c r="QUG34" s="320"/>
      <c r="QUH34" s="320"/>
      <c r="QUI34" s="320"/>
      <c r="QUJ34" s="320"/>
      <c r="QUK34" s="320"/>
      <c r="QUL34" s="320"/>
      <c r="QUM34" s="320"/>
      <c r="QUN34" s="320"/>
      <c r="QUO34" s="320"/>
      <c r="QUP34" s="320"/>
      <c r="QUQ34" s="320"/>
      <c r="QUR34" s="320"/>
      <c r="QUS34" s="320"/>
      <c r="QUT34" s="320"/>
      <c r="QUU34" s="320"/>
      <c r="QUV34" s="320"/>
      <c r="QUW34" s="320"/>
      <c r="QUX34" s="320"/>
      <c r="QUY34" s="320"/>
      <c r="QUZ34" s="320"/>
      <c r="QVA34" s="320"/>
      <c r="QVB34" s="320"/>
      <c r="QVC34" s="320"/>
      <c r="QVD34" s="320"/>
      <c r="QVE34" s="320"/>
      <c r="QVF34" s="320"/>
      <c r="QVG34" s="320"/>
      <c r="QVH34" s="320"/>
      <c r="QVI34" s="320"/>
      <c r="QVJ34" s="320"/>
      <c r="QVK34" s="320"/>
      <c r="QVL34" s="320"/>
      <c r="QVM34" s="320"/>
      <c r="QVN34" s="320"/>
      <c r="QVO34" s="320"/>
      <c r="QVP34" s="320"/>
      <c r="QVQ34" s="320"/>
      <c r="QVR34" s="320"/>
      <c r="QVS34" s="320"/>
      <c r="QVT34" s="320"/>
      <c r="QVU34" s="320"/>
      <c r="QVV34" s="320"/>
      <c r="QVW34" s="320"/>
      <c r="QVX34" s="320"/>
      <c r="QVY34" s="320"/>
      <c r="QVZ34" s="320"/>
      <c r="QWA34" s="320"/>
      <c r="QWB34" s="320"/>
      <c r="QWC34" s="320"/>
      <c r="QWD34" s="320"/>
      <c r="QWE34" s="320"/>
      <c r="QWF34" s="320"/>
      <c r="QWG34" s="320"/>
      <c r="QWH34" s="320"/>
      <c r="QWI34" s="320"/>
      <c r="QWJ34" s="320"/>
      <c r="QWK34" s="320"/>
      <c r="QWL34" s="320"/>
      <c r="QWM34" s="320"/>
      <c r="QWN34" s="320"/>
      <c r="QWO34" s="320"/>
      <c r="QWP34" s="320"/>
      <c r="QWQ34" s="320"/>
      <c r="QWR34" s="320"/>
      <c r="QWS34" s="320"/>
      <c r="QWT34" s="320"/>
      <c r="QWU34" s="320"/>
      <c r="QWV34" s="320"/>
      <c r="QWW34" s="320"/>
      <c r="QWX34" s="320"/>
      <c r="QWY34" s="320"/>
      <c r="QWZ34" s="320"/>
      <c r="QXA34" s="320"/>
      <c r="QXB34" s="320"/>
      <c r="QXC34" s="320"/>
      <c r="QXD34" s="320"/>
      <c r="QXE34" s="320"/>
      <c r="QXF34" s="320"/>
      <c r="QXG34" s="320"/>
      <c r="QXH34" s="320"/>
      <c r="QXI34" s="320"/>
      <c r="QXJ34" s="320"/>
      <c r="QXK34" s="320"/>
      <c r="QXL34" s="320"/>
      <c r="QXM34" s="320"/>
      <c r="QXN34" s="320"/>
      <c r="QXO34" s="320"/>
      <c r="QXP34" s="320"/>
      <c r="QXQ34" s="320"/>
      <c r="QXR34" s="320"/>
      <c r="QXS34" s="320"/>
      <c r="QXT34" s="320"/>
      <c r="QXU34" s="320"/>
      <c r="QXV34" s="320"/>
      <c r="QXW34" s="320"/>
      <c r="QXX34" s="320"/>
      <c r="QXY34" s="320"/>
      <c r="QXZ34" s="320"/>
      <c r="QYA34" s="320"/>
      <c r="QYB34" s="320"/>
      <c r="QYC34" s="320"/>
      <c r="QYD34" s="320"/>
      <c r="QYE34" s="320"/>
      <c r="QYF34" s="320"/>
      <c r="QYG34" s="320"/>
      <c r="QYH34" s="320"/>
      <c r="QYI34" s="320"/>
      <c r="QYJ34" s="320"/>
      <c r="QYK34" s="320"/>
      <c r="QYL34" s="320"/>
      <c r="QYM34" s="320"/>
      <c r="QYN34" s="320"/>
      <c r="QYO34" s="320"/>
      <c r="QYP34" s="320"/>
      <c r="QYQ34" s="320"/>
      <c r="QYR34" s="320"/>
      <c r="QYS34" s="320"/>
      <c r="QYT34" s="320"/>
      <c r="QYU34" s="320"/>
      <c r="QYV34" s="320"/>
      <c r="QYW34" s="320"/>
      <c r="QYX34" s="320"/>
      <c r="QYY34" s="320"/>
      <c r="QYZ34" s="320"/>
      <c r="QZA34" s="320"/>
      <c r="QZB34" s="320"/>
      <c r="QZC34" s="320"/>
      <c r="QZD34" s="320"/>
      <c r="QZE34" s="320"/>
      <c r="QZF34" s="320"/>
      <c r="QZG34" s="320"/>
      <c r="QZH34" s="320"/>
      <c r="QZI34" s="320"/>
      <c r="QZJ34" s="320"/>
      <c r="QZK34" s="320"/>
      <c r="QZL34" s="320"/>
      <c r="QZM34" s="320"/>
      <c r="QZN34" s="320"/>
      <c r="QZO34" s="320"/>
      <c r="QZP34" s="320"/>
      <c r="QZQ34" s="320"/>
      <c r="QZR34" s="320"/>
      <c r="QZS34" s="320"/>
      <c r="QZT34" s="320"/>
      <c r="QZU34" s="320"/>
      <c r="QZV34" s="320"/>
      <c r="QZW34" s="320"/>
      <c r="QZX34" s="320"/>
      <c r="QZY34" s="320"/>
      <c r="QZZ34" s="320"/>
      <c r="RAA34" s="320"/>
      <c r="RAB34" s="320"/>
      <c r="RAC34" s="320"/>
      <c r="RAD34" s="320"/>
      <c r="RAE34" s="320"/>
      <c r="RAF34" s="320"/>
      <c r="RAG34" s="320"/>
      <c r="RAH34" s="320"/>
      <c r="RAI34" s="320"/>
      <c r="RAJ34" s="320"/>
      <c r="RAK34" s="320"/>
      <c r="RAL34" s="320"/>
      <c r="RAM34" s="320"/>
      <c r="RAN34" s="320"/>
      <c r="RAO34" s="320"/>
      <c r="RAP34" s="320"/>
      <c r="RAQ34" s="320"/>
      <c r="RAR34" s="320"/>
      <c r="RAS34" s="320"/>
      <c r="RAT34" s="320"/>
      <c r="RAU34" s="320"/>
      <c r="RAV34" s="320"/>
      <c r="RAW34" s="320"/>
      <c r="RAX34" s="320"/>
      <c r="RAY34" s="320"/>
      <c r="RAZ34" s="320"/>
      <c r="RBA34" s="320"/>
      <c r="RBB34" s="320"/>
      <c r="RBC34" s="320"/>
      <c r="RBD34" s="320"/>
      <c r="RBE34" s="320"/>
      <c r="RBF34" s="320"/>
      <c r="RBG34" s="320"/>
      <c r="RBH34" s="320"/>
      <c r="RBI34" s="320"/>
      <c r="RBJ34" s="320"/>
      <c r="RBK34" s="320"/>
      <c r="RBL34" s="320"/>
      <c r="RBM34" s="320"/>
      <c r="RBN34" s="320"/>
      <c r="RBO34" s="320"/>
      <c r="RBP34" s="320"/>
      <c r="RBQ34" s="320"/>
      <c r="RBR34" s="320"/>
      <c r="RBS34" s="320"/>
      <c r="RBT34" s="320"/>
      <c r="RBU34" s="320"/>
      <c r="RBV34" s="320"/>
      <c r="RBW34" s="320"/>
      <c r="RBX34" s="320"/>
      <c r="RBY34" s="320"/>
      <c r="RBZ34" s="320"/>
      <c r="RCA34" s="320"/>
      <c r="RCB34" s="320"/>
      <c r="RCC34" s="320"/>
      <c r="RCD34" s="320"/>
      <c r="RCE34" s="320"/>
      <c r="RCF34" s="320"/>
      <c r="RCG34" s="320"/>
      <c r="RCH34" s="320"/>
      <c r="RCI34" s="320"/>
      <c r="RCJ34" s="320"/>
      <c r="RCK34" s="320"/>
      <c r="RCL34" s="320"/>
      <c r="RCM34" s="320"/>
      <c r="RCN34" s="320"/>
      <c r="RCO34" s="320"/>
      <c r="RCP34" s="320"/>
      <c r="RCQ34" s="320"/>
      <c r="RCR34" s="320"/>
      <c r="RCS34" s="320"/>
      <c r="RCT34" s="320"/>
      <c r="RCU34" s="320"/>
      <c r="RCV34" s="320"/>
      <c r="RCW34" s="320"/>
      <c r="RCX34" s="320"/>
      <c r="RCY34" s="320"/>
      <c r="RCZ34" s="320"/>
      <c r="RDA34" s="320"/>
      <c r="RDB34" s="320"/>
      <c r="RDC34" s="320"/>
      <c r="RDD34" s="320"/>
      <c r="RDE34" s="320"/>
      <c r="RDF34" s="320"/>
      <c r="RDG34" s="320"/>
      <c r="RDH34" s="320"/>
      <c r="RDI34" s="320"/>
      <c r="RDJ34" s="320"/>
      <c r="RDK34" s="320"/>
      <c r="RDL34" s="320"/>
      <c r="RDM34" s="320"/>
      <c r="RDN34" s="320"/>
      <c r="RDO34" s="320"/>
      <c r="RDP34" s="320"/>
      <c r="RDQ34" s="320"/>
      <c r="RDR34" s="320"/>
      <c r="RDS34" s="320"/>
      <c r="RDT34" s="320"/>
      <c r="RDU34" s="320"/>
      <c r="RDV34" s="320"/>
      <c r="RDW34" s="320"/>
      <c r="RDX34" s="320"/>
      <c r="RDY34" s="320"/>
      <c r="RDZ34" s="320"/>
      <c r="REA34" s="320"/>
      <c r="REB34" s="320"/>
      <c r="REC34" s="320"/>
      <c r="RED34" s="320"/>
      <c r="REE34" s="320"/>
      <c r="REF34" s="320"/>
      <c r="REG34" s="320"/>
      <c r="REH34" s="320"/>
      <c r="REI34" s="320"/>
      <c r="REJ34" s="320"/>
      <c r="REK34" s="320"/>
      <c r="REL34" s="320"/>
      <c r="REM34" s="320"/>
      <c r="REN34" s="320"/>
      <c r="REO34" s="320"/>
      <c r="REP34" s="320"/>
      <c r="REQ34" s="320"/>
      <c r="RER34" s="320"/>
      <c r="RES34" s="320"/>
      <c r="RET34" s="320"/>
      <c r="REU34" s="320"/>
      <c r="REV34" s="320"/>
      <c r="REW34" s="320"/>
      <c r="REX34" s="320"/>
      <c r="REY34" s="320"/>
      <c r="REZ34" s="320"/>
      <c r="RFA34" s="320"/>
      <c r="RFB34" s="320"/>
      <c r="RFC34" s="320"/>
      <c r="RFD34" s="320"/>
      <c r="RFE34" s="320"/>
      <c r="RFF34" s="320"/>
      <c r="RFG34" s="320"/>
      <c r="RFH34" s="320"/>
      <c r="RFI34" s="320"/>
      <c r="RFJ34" s="320"/>
      <c r="RFK34" s="320"/>
      <c r="RFL34" s="320"/>
      <c r="RFM34" s="320"/>
      <c r="RFN34" s="320"/>
      <c r="RFO34" s="320"/>
      <c r="RFP34" s="320"/>
      <c r="RFQ34" s="320"/>
      <c r="RFR34" s="320"/>
      <c r="RFS34" s="320"/>
      <c r="RFT34" s="320"/>
      <c r="RFU34" s="320"/>
      <c r="RFV34" s="320"/>
      <c r="RFW34" s="320"/>
      <c r="RFX34" s="320"/>
      <c r="RFY34" s="320"/>
      <c r="RFZ34" s="320"/>
      <c r="RGA34" s="320"/>
      <c r="RGB34" s="320"/>
      <c r="RGC34" s="320"/>
      <c r="RGD34" s="320"/>
      <c r="RGE34" s="320"/>
      <c r="RGF34" s="320"/>
      <c r="RGG34" s="320"/>
      <c r="RGH34" s="320"/>
      <c r="RGI34" s="320"/>
      <c r="RGJ34" s="320"/>
      <c r="RGK34" s="320"/>
      <c r="RGL34" s="320"/>
      <c r="RGM34" s="320"/>
      <c r="RGN34" s="320"/>
      <c r="RGO34" s="320"/>
      <c r="RGP34" s="320"/>
      <c r="RGQ34" s="320"/>
      <c r="RGR34" s="320"/>
      <c r="RGS34" s="320"/>
      <c r="RGT34" s="320"/>
      <c r="RGU34" s="320"/>
      <c r="RGV34" s="320"/>
      <c r="RGW34" s="320"/>
      <c r="RGX34" s="320"/>
      <c r="RGY34" s="320"/>
      <c r="RGZ34" s="320"/>
      <c r="RHA34" s="320"/>
      <c r="RHB34" s="320"/>
      <c r="RHC34" s="320"/>
      <c r="RHD34" s="320"/>
      <c r="RHE34" s="320"/>
      <c r="RHF34" s="320"/>
      <c r="RHG34" s="320"/>
      <c r="RHH34" s="320"/>
      <c r="RHI34" s="320"/>
      <c r="RHJ34" s="320"/>
      <c r="RHK34" s="320"/>
      <c r="RHL34" s="320"/>
      <c r="RHM34" s="320"/>
      <c r="RHN34" s="320"/>
      <c r="RHO34" s="320"/>
      <c r="RHP34" s="320"/>
      <c r="RHQ34" s="320"/>
      <c r="RHR34" s="320"/>
      <c r="RHS34" s="320"/>
      <c r="RHT34" s="320"/>
      <c r="RHU34" s="320"/>
      <c r="RHV34" s="320"/>
      <c r="RHW34" s="320"/>
      <c r="RHX34" s="320"/>
      <c r="RHY34" s="320"/>
      <c r="RHZ34" s="320"/>
      <c r="RIA34" s="320"/>
      <c r="RIB34" s="320"/>
      <c r="RIC34" s="320"/>
      <c r="RID34" s="320"/>
      <c r="RIE34" s="320"/>
      <c r="RIF34" s="320"/>
      <c r="RIG34" s="320"/>
      <c r="RIH34" s="320"/>
      <c r="RII34" s="320"/>
      <c r="RIJ34" s="320"/>
      <c r="RIK34" s="320"/>
      <c r="RIL34" s="320"/>
      <c r="RIM34" s="320"/>
      <c r="RIN34" s="320"/>
      <c r="RIO34" s="320"/>
      <c r="RIP34" s="320"/>
      <c r="RIQ34" s="320"/>
      <c r="RIR34" s="320"/>
      <c r="RIS34" s="320"/>
      <c r="RIT34" s="320"/>
      <c r="RIU34" s="320"/>
      <c r="RIV34" s="320"/>
      <c r="RIW34" s="320"/>
      <c r="RIX34" s="320"/>
      <c r="RIY34" s="320"/>
      <c r="RIZ34" s="320"/>
      <c r="RJA34" s="320"/>
      <c r="RJB34" s="320"/>
      <c r="RJC34" s="320"/>
      <c r="RJD34" s="320"/>
      <c r="RJE34" s="320"/>
      <c r="RJF34" s="320"/>
      <c r="RJG34" s="320"/>
      <c r="RJH34" s="320"/>
      <c r="RJI34" s="320"/>
      <c r="RJJ34" s="320"/>
      <c r="RJK34" s="320"/>
      <c r="RJL34" s="320"/>
      <c r="RJM34" s="320"/>
      <c r="RJN34" s="320"/>
      <c r="RJO34" s="320"/>
      <c r="RJP34" s="320"/>
      <c r="RJQ34" s="320"/>
      <c r="RJR34" s="320"/>
      <c r="RJS34" s="320"/>
      <c r="RJT34" s="320"/>
      <c r="RJU34" s="320"/>
      <c r="RJV34" s="320"/>
      <c r="RJW34" s="320"/>
      <c r="RJX34" s="320"/>
      <c r="RJY34" s="320"/>
      <c r="RJZ34" s="320"/>
      <c r="RKA34" s="320"/>
      <c r="RKB34" s="320"/>
      <c r="RKC34" s="320"/>
      <c r="RKD34" s="320"/>
      <c r="RKE34" s="320"/>
      <c r="RKF34" s="320"/>
      <c r="RKG34" s="320"/>
      <c r="RKH34" s="320"/>
      <c r="RKI34" s="320"/>
      <c r="RKJ34" s="320"/>
      <c r="RKK34" s="320"/>
      <c r="RKL34" s="320"/>
      <c r="RKM34" s="320"/>
      <c r="RKN34" s="320"/>
      <c r="RKO34" s="320"/>
      <c r="RKP34" s="320"/>
      <c r="RKQ34" s="320"/>
      <c r="RKR34" s="320"/>
      <c r="RKS34" s="320"/>
      <c r="RKT34" s="320"/>
      <c r="RKU34" s="320"/>
      <c r="RKV34" s="320"/>
      <c r="RKW34" s="320"/>
      <c r="RKX34" s="320"/>
      <c r="RKY34" s="320"/>
      <c r="RKZ34" s="320"/>
      <c r="RLA34" s="320"/>
      <c r="RLB34" s="320"/>
      <c r="RLC34" s="320"/>
      <c r="RLD34" s="320"/>
      <c r="RLE34" s="320"/>
      <c r="RLF34" s="320"/>
      <c r="RLG34" s="320"/>
      <c r="RLH34" s="320"/>
      <c r="RLI34" s="320"/>
      <c r="RLJ34" s="320"/>
      <c r="RLK34" s="320"/>
      <c r="RLL34" s="320"/>
      <c r="RLM34" s="320"/>
      <c r="RLN34" s="320"/>
      <c r="RLO34" s="320"/>
      <c r="RLP34" s="320"/>
      <c r="RLQ34" s="320"/>
      <c r="RLR34" s="320"/>
      <c r="RLS34" s="320"/>
      <c r="RLT34" s="320"/>
      <c r="RLU34" s="320"/>
      <c r="RLV34" s="320"/>
      <c r="RLW34" s="320"/>
      <c r="RLX34" s="320"/>
      <c r="RLY34" s="320"/>
      <c r="RLZ34" s="320"/>
      <c r="RMA34" s="320"/>
      <c r="RMB34" s="320"/>
      <c r="RMC34" s="320"/>
      <c r="RMD34" s="320"/>
      <c r="RME34" s="320"/>
      <c r="RMF34" s="320"/>
      <c r="RMG34" s="320"/>
      <c r="RMH34" s="320"/>
      <c r="RMI34" s="320"/>
      <c r="RMJ34" s="320"/>
      <c r="RMK34" s="320"/>
      <c r="RML34" s="320"/>
      <c r="RMM34" s="320"/>
      <c r="RMN34" s="320"/>
      <c r="RMO34" s="320"/>
      <c r="RMP34" s="320"/>
      <c r="RMQ34" s="320"/>
      <c r="RMR34" s="320"/>
      <c r="RMS34" s="320"/>
      <c r="RMT34" s="320"/>
      <c r="RMU34" s="320"/>
      <c r="RMV34" s="320"/>
      <c r="RMW34" s="320"/>
      <c r="RMX34" s="320"/>
      <c r="RMY34" s="320"/>
      <c r="RMZ34" s="320"/>
      <c r="RNA34" s="320"/>
      <c r="RNB34" s="320"/>
      <c r="RNC34" s="320"/>
      <c r="RND34" s="320"/>
      <c r="RNE34" s="320"/>
      <c r="RNF34" s="320"/>
      <c r="RNG34" s="320"/>
      <c r="RNH34" s="320"/>
      <c r="RNI34" s="320"/>
      <c r="RNJ34" s="320"/>
      <c r="RNK34" s="320"/>
      <c r="RNL34" s="320"/>
      <c r="RNM34" s="320"/>
      <c r="RNN34" s="320"/>
      <c r="RNO34" s="320"/>
      <c r="RNP34" s="320"/>
      <c r="RNQ34" s="320"/>
      <c r="RNR34" s="320"/>
      <c r="RNS34" s="320"/>
      <c r="RNT34" s="320"/>
      <c r="RNU34" s="320"/>
      <c r="RNV34" s="320"/>
      <c r="RNW34" s="320"/>
      <c r="RNX34" s="320"/>
      <c r="RNY34" s="320"/>
      <c r="RNZ34" s="320"/>
      <c r="ROA34" s="320"/>
      <c r="ROB34" s="320"/>
      <c r="ROC34" s="320"/>
      <c r="ROD34" s="320"/>
      <c r="ROE34" s="320"/>
      <c r="ROF34" s="320"/>
      <c r="ROG34" s="320"/>
      <c r="ROH34" s="320"/>
      <c r="ROI34" s="320"/>
      <c r="ROJ34" s="320"/>
      <c r="ROK34" s="320"/>
      <c r="ROL34" s="320"/>
      <c r="ROM34" s="320"/>
      <c r="RON34" s="320"/>
      <c r="ROO34" s="320"/>
      <c r="ROP34" s="320"/>
      <c r="ROQ34" s="320"/>
      <c r="ROR34" s="320"/>
      <c r="ROS34" s="320"/>
      <c r="ROT34" s="320"/>
      <c r="ROU34" s="320"/>
      <c r="ROV34" s="320"/>
      <c r="ROW34" s="320"/>
      <c r="ROX34" s="320"/>
      <c r="ROY34" s="320"/>
      <c r="ROZ34" s="320"/>
      <c r="RPA34" s="320"/>
      <c r="RPB34" s="320"/>
      <c r="RPC34" s="320"/>
      <c r="RPD34" s="320"/>
      <c r="RPE34" s="320"/>
      <c r="RPF34" s="320"/>
      <c r="RPG34" s="320"/>
      <c r="RPH34" s="320"/>
      <c r="RPI34" s="320"/>
      <c r="RPJ34" s="320"/>
      <c r="RPK34" s="320"/>
      <c r="RPL34" s="320"/>
      <c r="RPM34" s="320"/>
      <c r="RPN34" s="320"/>
      <c r="RPO34" s="320"/>
      <c r="RPP34" s="320"/>
      <c r="RPQ34" s="320"/>
      <c r="RPR34" s="320"/>
      <c r="RPS34" s="320"/>
      <c r="RPT34" s="320"/>
      <c r="RPU34" s="320"/>
      <c r="RPV34" s="320"/>
      <c r="RPW34" s="320"/>
      <c r="RPX34" s="320"/>
      <c r="RPY34" s="320"/>
      <c r="RPZ34" s="320"/>
      <c r="RQA34" s="320"/>
      <c r="RQB34" s="320"/>
      <c r="RQC34" s="320"/>
      <c r="RQD34" s="320"/>
      <c r="RQE34" s="320"/>
      <c r="RQF34" s="320"/>
      <c r="RQG34" s="320"/>
      <c r="RQH34" s="320"/>
      <c r="RQI34" s="320"/>
      <c r="RQJ34" s="320"/>
      <c r="RQK34" s="320"/>
      <c r="RQL34" s="320"/>
      <c r="RQM34" s="320"/>
      <c r="RQN34" s="320"/>
      <c r="RQO34" s="320"/>
      <c r="RQP34" s="320"/>
      <c r="RQQ34" s="320"/>
      <c r="RQR34" s="320"/>
      <c r="RQS34" s="320"/>
      <c r="RQT34" s="320"/>
      <c r="RQU34" s="320"/>
      <c r="RQV34" s="320"/>
      <c r="RQW34" s="320"/>
      <c r="RQX34" s="320"/>
      <c r="RQY34" s="320"/>
      <c r="RQZ34" s="320"/>
      <c r="RRA34" s="320"/>
      <c r="RRB34" s="320"/>
      <c r="RRC34" s="320"/>
      <c r="RRD34" s="320"/>
      <c r="RRE34" s="320"/>
      <c r="RRF34" s="320"/>
      <c r="RRG34" s="320"/>
      <c r="RRH34" s="320"/>
      <c r="RRI34" s="320"/>
      <c r="RRJ34" s="320"/>
      <c r="RRK34" s="320"/>
      <c r="RRL34" s="320"/>
      <c r="RRM34" s="320"/>
      <c r="RRN34" s="320"/>
      <c r="RRO34" s="320"/>
      <c r="RRP34" s="320"/>
      <c r="RRQ34" s="320"/>
      <c r="RRR34" s="320"/>
      <c r="RRS34" s="320"/>
      <c r="RRT34" s="320"/>
      <c r="RRU34" s="320"/>
      <c r="RRV34" s="320"/>
      <c r="RRW34" s="320"/>
      <c r="RRX34" s="320"/>
      <c r="RRY34" s="320"/>
      <c r="RRZ34" s="320"/>
      <c r="RSA34" s="320"/>
      <c r="RSB34" s="320"/>
      <c r="RSC34" s="320"/>
      <c r="RSD34" s="320"/>
      <c r="RSE34" s="320"/>
      <c r="RSF34" s="320"/>
      <c r="RSG34" s="320"/>
      <c r="RSH34" s="320"/>
      <c r="RSI34" s="320"/>
      <c r="RSJ34" s="320"/>
      <c r="RSK34" s="320"/>
      <c r="RSL34" s="320"/>
      <c r="RSM34" s="320"/>
      <c r="RSN34" s="320"/>
      <c r="RSO34" s="320"/>
      <c r="RSP34" s="320"/>
      <c r="RSQ34" s="320"/>
      <c r="RSR34" s="320"/>
      <c r="RSS34" s="320"/>
      <c r="RST34" s="320"/>
      <c r="RSU34" s="320"/>
      <c r="RSV34" s="320"/>
      <c r="RSW34" s="320"/>
      <c r="RSX34" s="320"/>
      <c r="RSY34" s="320"/>
      <c r="RSZ34" s="320"/>
      <c r="RTA34" s="320"/>
      <c r="RTB34" s="320"/>
      <c r="RTC34" s="320"/>
      <c r="RTD34" s="320"/>
      <c r="RTE34" s="320"/>
      <c r="RTF34" s="320"/>
      <c r="RTG34" s="320"/>
      <c r="RTH34" s="320"/>
      <c r="RTI34" s="320"/>
      <c r="RTJ34" s="320"/>
      <c r="RTK34" s="320"/>
      <c r="RTL34" s="320"/>
      <c r="RTM34" s="320"/>
      <c r="RTN34" s="320"/>
      <c r="RTO34" s="320"/>
      <c r="RTP34" s="320"/>
      <c r="RTQ34" s="320"/>
      <c r="RTR34" s="320"/>
      <c r="RTS34" s="320"/>
      <c r="RTT34" s="320"/>
      <c r="RTU34" s="320"/>
      <c r="RTV34" s="320"/>
      <c r="RTW34" s="320"/>
      <c r="RTX34" s="320"/>
      <c r="RTY34" s="320"/>
      <c r="RTZ34" s="320"/>
      <c r="RUA34" s="320"/>
      <c r="RUB34" s="320"/>
      <c r="RUC34" s="320"/>
      <c r="RUD34" s="320"/>
      <c r="RUE34" s="320"/>
      <c r="RUF34" s="320"/>
      <c r="RUG34" s="320"/>
      <c r="RUH34" s="320"/>
      <c r="RUI34" s="320"/>
      <c r="RUJ34" s="320"/>
      <c r="RUK34" s="320"/>
      <c r="RUL34" s="320"/>
      <c r="RUM34" s="320"/>
      <c r="RUN34" s="320"/>
      <c r="RUO34" s="320"/>
      <c r="RUP34" s="320"/>
      <c r="RUQ34" s="320"/>
      <c r="RUR34" s="320"/>
      <c r="RUS34" s="320"/>
      <c r="RUT34" s="320"/>
      <c r="RUU34" s="320"/>
      <c r="RUV34" s="320"/>
      <c r="RUW34" s="320"/>
      <c r="RUX34" s="320"/>
      <c r="RUY34" s="320"/>
      <c r="RUZ34" s="320"/>
      <c r="RVA34" s="320"/>
      <c r="RVB34" s="320"/>
      <c r="RVC34" s="320"/>
      <c r="RVD34" s="320"/>
      <c r="RVE34" s="320"/>
      <c r="RVF34" s="320"/>
      <c r="RVG34" s="320"/>
      <c r="RVH34" s="320"/>
      <c r="RVI34" s="320"/>
      <c r="RVJ34" s="320"/>
      <c r="RVK34" s="320"/>
      <c r="RVL34" s="320"/>
      <c r="RVM34" s="320"/>
      <c r="RVN34" s="320"/>
      <c r="RVO34" s="320"/>
      <c r="RVP34" s="320"/>
      <c r="RVQ34" s="320"/>
      <c r="RVR34" s="320"/>
      <c r="RVS34" s="320"/>
      <c r="RVT34" s="320"/>
      <c r="RVU34" s="320"/>
      <c r="RVV34" s="320"/>
      <c r="RVW34" s="320"/>
      <c r="RVX34" s="320"/>
      <c r="RVY34" s="320"/>
      <c r="RVZ34" s="320"/>
      <c r="RWA34" s="320"/>
      <c r="RWB34" s="320"/>
      <c r="RWC34" s="320"/>
      <c r="RWD34" s="320"/>
      <c r="RWE34" s="320"/>
      <c r="RWF34" s="320"/>
      <c r="RWG34" s="320"/>
      <c r="RWH34" s="320"/>
      <c r="RWI34" s="320"/>
      <c r="RWJ34" s="320"/>
      <c r="RWK34" s="320"/>
      <c r="RWL34" s="320"/>
      <c r="RWM34" s="320"/>
      <c r="RWN34" s="320"/>
      <c r="RWO34" s="320"/>
      <c r="RWP34" s="320"/>
      <c r="RWQ34" s="320"/>
      <c r="RWR34" s="320"/>
      <c r="RWS34" s="320"/>
      <c r="RWT34" s="320"/>
      <c r="RWU34" s="320"/>
      <c r="RWV34" s="320"/>
      <c r="RWW34" s="320"/>
      <c r="RWX34" s="320"/>
      <c r="RWY34" s="320"/>
      <c r="RWZ34" s="320"/>
      <c r="RXA34" s="320"/>
      <c r="RXB34" s="320"/>
      <c r="RXC34" s="320"/>
      <c r="RXD34" s="320"/>
      <c r="RXE34" s="320"/>
      <c r="RXF34" s="320"/>
      <c r="RXG34" s="320"/>
      <c r="RXH34" s="320"/>
      <c r="RXI34" s="320"/>
      <c r="RXJ34" s="320"/>
      <c r="RXK34" s="320"/>
      <c r="RXL34" s="320"/>
      <c r="RXM34" s="320"/>
      <c r="RXN34" s="320"/>
      <c r="RXO34" s="320"/>
      <c r="RXP34" s="320"/>
      <c r="RXQ34" s="320"/>
      <c r="RXR34" s="320"/>
      <c r="RXS34" s="320"/>
      <c r="RXT34" s="320"/>
      <c r="RXU34" s="320"/>
      <c r="RXV34" s="320"/>
      <c r="RXW34" s="320"/>
      <c r="RXX34" s="320"/>
      <c r="RXY34" s="320"/>
      <c r="RXZ34" s="320"/>
      <c r="RYA34" s="320"/>
      <c r="RYB34" s="320"/>
      <c r="RYC34" s="320"/>
      <c r="RYD34" s="320"/>
      <c r="RYE34" s="320"/>
      <c r="RYF34" s="320"/>
      <c r="RYG34" s="320"/>
      <c r="RYH34" s="320"/>
      <c r="RYI34" s="320"/>
      <c r="RYJ34" s="320"/>
      <c r="RYK34" s="320"/>
      <c r="RYL34" s="320"/>
      <c r="RYM34" s="320"/>
      <c r="RYN34" s="320"/>
      <c r="RYO34" s="320"/>
      <c r="RYP34" s="320"/>
      <c r="RYQ34" s="320"/>
      <c r="RYR34" s="320"/>
      <c r="RYS34" s="320"/>
      <c r="RYT34" s="320"/>
      <c r="RYU34" s="320"/>
      <c r="RYV34" s="320"/>
      <c r="RYW34" s="320"/>
      <c r="RYX34" s="320"/>
      <c r="RYY34" s="320"/>
      <c r="RYZ34" s="320"/>
      <c r="RZA34" s="320"/>
      <c r="RZB34" s="320"/>
      <c r="RZC34" s="320"/>
      <c r="RZD34" s="320"/>
      <c r="RZE34" s="320"/>
      <c r="RZF34" s="320"/>
      <c r="RZG34" s="320"/>
      <c r="RZH34" s="320"/>
      <c r="RZI34" s="320"/>
      <c r="RZJ34" s="320"/>
      <c r="RZK34" s="320"/>
      <c r="RZL34" s="320"/>
      <c r="RZM34" s="320"/>
      <c r="RZN34" s="320"/>
      <c r="RZO34" s="320"/>
      <c r="RZP34" s="320"/>
      <c r="RZQ34" s="320"/>
      <c r="RZR34" s="320"/>
      <c r="RZS34" s="320"/>
      <c r="RZT34" s="320"/>
      <c r="RZU34" s="320"/>
      <c r="RZV34" s="320"/>
      <c r="RZW34" s="320"/>
      <c r="RZX34" s="320"/>
      <c r="RZY34" s="320"/>
      <c r="RZZ34" s="320"/>
      <c r="SAA34" s="320"/>
      <c r="SAB34" s="320"/>
      <c r="SAC34" s="320"/>
      <c r="SAD34" s="320"/>
      <c r="SAE34" s="320"/>
      <c r="SAF34" s="320"/>
      <c r="SAG34" s="320"/>
      <c r="SAH34" s="320"/>
      <c r="SAI34" s="320"/>
      <c r="SAJ34" s="320"/>
      <c r="SAK34" s="320"/>
      <c r="SAL34" s="320"/>
      <c r="SAM34" s="320"/>
      <c r="SAN34" s="320"/>
      <c r="SAO34" s="320"/>
      <c r="SAP34" s="320"/>
      <c r="SAQ34" s="320"/>
      <c r="SAR34" s="320"/>
      <c r="SAS34" s="320"/>
      <c r="SAT34" s="320"/>
      <c r="SAU34" s="320"/>
      <c r="SAV34" s="320"/>
      <c r="SAW34" s="320"/>
      <c r="SAX34" s="320"/>
      <c r="SAY34" s="320"/>
      <c r="SAZ34" s="320"/>
      <c r="SBA34" s="320"/>
      <c r="SBB34" s="320"/>
      <c r="SBC34" s="320"/>
      <c r="SBD34" s="320"/>
      <c r="SBE34" s="320"/>
      <c r="SBF34" s="320"/>
      <c r="SBG34" s="320"/>
      <c r="SBH34" s="320"/>
      <c r="SBI34" s="320"/>
      <c r="SBJ34" s="320"/>
      <c r="SBK34" s="320"/>
      <c r="SBL34" s="320"/>
      <c r="SBM34" s="320"/>
      <c r="SBN34" s="320"/>
      <c r="SBO34" s="320"/>
      <c r="SBP34" s="320"/>
      <c r="SBQ34" s="320"/>
      <c r="SBR34" s="320"/>
      <c r="SBS34" s="320"/>
      <c r="SBT34" s="320"/>
      <c r="SBU34" s="320"/>
      <c r="SBV34" s="320"/>
      <c r="SBW34" s="320"/>
      <c r="SBX34" s="320"/>
      <c r="SBY34" s="320"/>
      <c r="SBZ34" s="320"/>
      <c r="SCA34" s="320"/>
      <c r="SCB34" s="320"/>
      <c r="SCC34" s="320"/>
      <c r="SCD34" s="320"/>
      <c r="SCE34" s="320"/>
      <c r="SCF34" s="320"/>
      <c r="SCG34" s="320"/>
      <c r="SCH34" s="320"/>
      <c r="SCI34" s="320"/>
      <c r="SCJ34" s="320"/>
      <c r="SCK34" s="320"/>
      <c r="SCL34" s="320"/>
      <c r="SCM34" s="320"/>
      <c r="SCN34" s="320"/>
      <c r="SCO34" s="320"/>
      <c r="SCP34" s="320"/>
      <c r="SCQ34" s="320"/>
      <c r="SCR34" s="320"/>
      <c r="SCS34" s="320"/>
      <c r="SCT34" s="320"/>
      <c r="SCU34" s="320"/>
      <c r="SCV34" s="320"/>
      <c r="SCW34" s="320"/>
      <c r="SCX34" s="320"/>
      <c r="SCY34" s="320"/>
      <c r="SCZ34" s="320"/>
      <c r="SDA34" s="320"/>
      <c r="SDB34" s="320"/>
      <c r="SDC34" s="320"/>
      <c r="SDD34" s="320"/>
      <c r="SDE34" s="320"/>
      <c r="SDF34" s="320"/>
      <c r="SDG34" s="320"/>
      <c r="SDH34" s="320"/>
      <c r="SDI34" s="320"/>
      <c r="SDJ34" s="320"/>
      <c r="SDK34" s="320"/>
      <c r="SDL34" s="320"/>
      <c r="SDM34" s="320"/>
      <c r="SDN34" s="320"/>
      <c r="SDO34" s="320"/>
      <c r="SDP34" s="320"/>
      <c r="SDQ34" s="320"/>
      <c r="SDR34" s="320"/>
      <c r="SDS34" s="320"/>
      <c r="SDT34" s="320"/>
      <c r="SDU34" s="320"/>
      <c r="SDV34" s="320"/>
      <c r="SDW34" s="320"/>
      <c r="SDX34" s="320"/>
      <c r="SDY34" s="320"/>
      <c r="SDZ34" s="320"/>
      <c r="SEA34" s="320"/>
      <c r="SEB34" s="320"/>
      <c r="SEC34" s="320"/>
      <c r="SED34" s="320"/>
      <c r="SEE34" s="320"/>
      <c r="SEF34" s="320"/>
      <c r="SEG34" s="320"/>
      <c r="SEH34" s="320"/>
      <c r="SEI34" s="320"/>
      <c r="SEJ34" s="320"/>
      <c r="SEK34" s="320"/>
      <c r="SEL34" s="320"/>
      <c r="SEM34" s="320"/>
      <c r="SEN34" s="320"/>
      <c r="SEO34" s="320"/>
      <c r="SEP34" s="320"/>
      <c r="SEQ34" s="320"/>
      <c r="SER34" s="320"/>
      <c r="SES34" s="320"/>
      <c r="SET34" s="320"/>
      <c r="SEU34" s="320"/>
      <c r="SEV34" s="320"/>
      <c r="SEW34" s="320"/>
      <c r="SEX34" s="320"/>
      <c r="SEY34" s="320"/>
      <c r="SEZ34" s="320"/>
      <c r="SFA34" s="320"/>
      <c r="SFB34" s="320"/>
      <c r="SFC34" s="320"/>
      <c r="SFD34" s="320"/>
      <c r="SFE34" s="320"/>
      <c r="SFF34" s="320"/>
      <c r="SFG34" s="320"/>
      <c r="SFH34" s="320"/>
      <c r="SFI34" s="320"/>
      <c r="SFJ34" s="320"/>
      <c r="SFK34" s="320"/>
      <c r="SFL34" s="320"/>
      <c r="SFM34" s="320"/>
      <c r="SFN34" s="320"/>
      <c r="SFO34" s="320"/>
      <c r="SFP34" s="320"/>
      <c r="SFQ34" s="320"/>
      <c r="SFR34" s="320"/>
      <c r="SFS34" s="320"/>
      <c r="SFT34" s="320"/>
      <c r="SFU34" s="320"/>
      <c r="SFV34" s="320"/>
      <c r="SFW34" s="320"/>
      <c r="SFX34" s="320"/>
      <c r="SFY34" s="320"/>
      <c r="SFZ34" s="320"/>
      <c r="SGA34" s="320"/>
      <c r="SGB34" s="320"/>
      <c r="SGC34" s="320"/>
      <c r="SGD34" s="320"/>
      <c r="SGE34" s="320"/>
      <c r="SGF34" s="320"/>
      <c r="SGG34" s="320"/>
      <c r="SGH34" s="320"/>
      <c r="SGI34" s="320"/>
      <c r="SGJ34" s="320"/>
      <c r="SGK34" s="320"/>
      <c r="SGL34" s="320"/>
      <c r="SGM34" s="320"/>
      <c r="SGN34" s="320"/>
      <c r="SGO34" s="320"/>
      <c r="SGP34" s="320"/>
      <c r="SGQ34" s="320"/>
      <c r="SGR34" s="320"/>
      <c r="SGS34" s="320"/>
      <c r="SGT34" s="320"/>
      <c r="SGU34" s="320"/>
      <c r="SGV34" s="320"/>
      <c r="SGW34" s="320"/>
      <c r="SGX34" s="320"/>
      <c r="SGY34" s="320"/>
      <c r="SGZ34" s="320"/>
      <c r="SHA34" s="320"/>
      <c r="SHB34" s="320"/>
      <c r="SHC34" s="320"/>
      <c r="SHD34" s="320"/>
      <c r="SHE34" s="320"/>
      <c r="SHF34" s="320"/>
      <c r="SHG34" s="320"/>
      <c r="SHH34" s="320"/>
      <c r="SHI34" s="320"/>
      <c r="SHJ34" s="320"/>
      <c r="SHK34" s="320"/>
      <c r="SHL34" s="320"/>
      <c r="SHM34" s="320"/>
      <c r="SHN34" s="320"/>
      <c r="SHO34" s="320"/>
      <c r="SHP34" s="320"/>
      <c r="SHQ34" s="320"/>
      <c r="SHR34" s="320"/>
      <c r="SHS34" s="320"/>
      <c r="SHT34" s="320"/>
      <c r="SHU34" s="320"/>
      <c r="SHV34" s="320"/>
      <c r="SHW34" s="320"/>
      <c r="SHX34" s="320"/>
      <c r="SHY34" s="320"/>
      <c r="SHZ34" s="320"/>
      <c r="SIA34" s="320"/>
      <c r="SIB34" s="320"/>
      <c r="SIC34" s="320"/>
      <c r="SID34" s="320"/>
      <c r="SIE34" s="320"/>
      <c r="SIF34" s="320"/>
      <c r="SIG34" s="320"/>
      <c r="SIH34" s="320"/>
      <c r="SII34" s="320"/>
      <c r="SIJ34" s="320"/>
      <c r="SIK34" s="320"/>
      <c r="SIL34" s="320"/>
      <c r="SIM34" s="320"/>
      <c r="SIN34" s="320"/>
      <c r="SIO34" s="320"/>
      <c r="SIP34" s="320"/>
      <c r="SIQ34" s="320"/>
      <c r="SIR34" s="320"/>
      <c r="SIS34" s="320"/>
      <c r="SIT34" s="320"/>
      <c r="SIU34" s="320"/>
      <c r="SIV34" s="320"/>
      <c r="SIW34" s="320"/>
      <c r="SIX34" s="320"/>
      <c r="SIY34" s="320"/>
      <c r="SIZ34" s="320"/>
      <c r="SJA34" s="320"/>
      <c r="SJB34" s="320"/>
      <c r="SJC34" s="320"/>
      <c r="SJD34" s="320"/>
      <c r="SJE34" s="320"/>
      <c r="SJF34" s="320"/>
      <c r="SJG34" s="320"/>
      <c r="SJH34" s="320"/>
      <c r="SJI34" s="320"/>
      <c r="SJJ34" s="320"/>
      <c r="SJK34" s="320"/>
      <c r="SJL34" s="320"/>
      <c r="SJM34" s="320"/>
      <c r="SJN34" s="320"/>
      <c r="SJO34" s="320"/>
      <c r="SJP34" s="320"/>
      <c r="SJQ34" s="320"/>
      <c r="SJR34" s="320"/>
      <c r="SJS34" s="320"/>
      <c r="SJT34" s="320"/>
      <c r="SJU34" s="320"/>
      <c r="SJV34" s="320"/>
      <c r="SJW34" s="320"/>
      <c r="SJX34" s="320"/>
      <c r="SJY34" s="320"/>
      <c r="SJZ34" s="320"/>
      <c r="SKA34" s="320"/>
      <c r="SKB34" s="320"/>
      <c r="SKC34" s="320"/>
      <c r="SKD34" s="320"/>
      <c r="SKE34" s="320"/>
      <c r="SKF34" s="320"/>
      <c r="SKG34" s="320"/>
      <c r="SKH34" s="320"/>
      <c r="SKI34" s="320"/>
      <c r="SKJ34" s="320"/>
      <c r="SKK34" s="320"/>
      <c r="SKL34" s="320"/>
      <c r="SKM34" s="320"/>
      <c r="SKN34" s="320"/>
      <c r="SKO34" s="320"/>
      <c r="SKP34" s="320"/>
      <c r="SKQ34" s="320"/>
      <c r="SKR34" s="320"/>
      <c r="SKS34" s="320"/>
      <c r="SKT34" s="320"/>
      <c r="SKU34" s="320"/>
      <c r="SKV34" s="320"/>
      <c r="SKW34" s="320"/>
      <c r="SKX34" s="320"/>
      <c r="SKY34" s="320"/>
      <c r="SKZ34" s="320"/>
      <c r="SLA34" s="320"/>
      <c r="SLB34" s="320"/>
      <c r="SLC34" s="320"/>
      <c r="SLD34" s="320"/>
      <c r="SLE34" s="320"/>
      <c r="SLF34" s="320"/>
      <c r="SLG34" s="320"/>
      <c r="SLH34" s="320"/>
      <c r="SLI34" s="320"/>
      <c r="SLJ34" s="320"/>
      <c r="SLK34" s="320"/>
      <c r="SLL34" s="320"/>
      <c r="SLM34" s="320"/>
      <c r="SLN34" s="320"/>
      <c r="SLO34" s="320"/>
      <c r="SLP34" s="320"/>
      <c r="SLQ34" s="320"/>
      <c r="SLR34" s="320"/>
      <c r="SLS34" s="320"/>
      <c r="SLT34" s="320"/>
      <c r="SLU34" s="320"/>
      <c r="SLV34" s="320"/>
      <c r="SLW34" s="320"/>
      <c r="SLX34" s="320"/>
      <c r="SLY34" s="320"/>
      <c r="SLZ34" s="320"/>
      <c r="SMA34" s="320"/>
      <c r="SMB34" s="320"/>
      <c r="SMC34" s="320"/>
      <c r="SMD34" s="320"/>
      <c r="SME34" s="320"/>
      <c r="SMF34" s="320"/>
      <c r="SMG34" s="320"/>
      <c r="SMH34" s="320"/>
      <c r="SMI34" s="320"/>
      <c r="SMJ34" s="320"/>
      <c r="SMK34" s="320"/>
      <c r="SML34" s="320"/>
      <c r="SMM34" s="320"/>
      <c r="SMN34" s="320"/>
      <c r="SMO34" s="320"/>
      <c r="SMP34" s="320"/>
      <c r="SMQ34" s="320"/>
      <c r="SMR34" s="320"/>
      <c r="SMS34" s="320"/>
      <c r="SMT34" s="320"/>
      <c r="SMU34" s="320"/>
      <c r="SMV34" s="320"/>
      <c r="SMW34" s="320"/>
      <c r="SMX34" s="320"/>
      <c r="SMY34" s="320"/>
      <c r="SMZ34" s="320"/>
      <c r="SNA34" s="320"/>
      <c r="SNB34" s="320"/>
      <c r="SNC34" s="320"/>
      <c r="SND34" s="320"/>
      <c r="SNE34" s="320"/>
      <c r="SNF34" s="320"/>
      <c r="SNG34" s="320"/>
      <c r="SNH34" s="320"/>
      <c r="SNI34" s="320"/>
      <c r="SNJ34" s="320"/>
      <c r="SNK34" s="320"/>
      <c r="SNL34" s="320"/>
      <c r="SNM34" s="320"/>
      <c r="SNN34" s="320"/>
      <c r="SNO34" s="320"/>
      <c r="SNP34" s="320"/>
      <c r="SNQ34" s="320"/>
      <c r="SNR34" s="320"/>
      <c r="SNS34" s="320"/>
      <c r="SNT34" s="320"/>
      <c r="SNU34" s="320"/>
      <c r="SNV34" s="320"/>
      <c r="SNW34" s="320"/>
      <c r="SNX34" s="320"/>
      <c r="SNY34" s="320"/>
      <c r="SNZ34" s="320"/>
      <c r="SOA34" s="320"/>
      <c r="SOB34" s="320"/>
      <c r="SOC34" s="320"/>
      <c r="SOD34" s="320"/>
      <c r="SOE34" s="320"/>
      <c r="SOF34" s="320"/>
      <c r="SOG34" s="320"/>
      <c r="SOH34" s="320"/>
      <c r="SOI34" s="320"/>
      <c r="SOJ34" s="320"/>
      <c r="SOK34" s="320"/>
      <c r="SOL34" s="320"/>
      <c r="SOM34" s="320"/>
      <c r="SON34" s="320"/>
      <c r="SOO34" s="320"/>
      <c r="SOP34" s="320"/>
      <c r="SOQ34" s="320"/>
      <c r="SOR34" s="320"/>
      <c r="SOS34" s="320"/>
      <c r="SOT34" s="320"/>
      <c r="SOU34" s="320"/>
      <c r="SOV34" s="320"/>
      <c r="SOW34" s="320"/>
      <c r="SOX34" s="320"/>
      <c r="SOY34" s="320"/>
      <c r="SOZ34" s="320"/>
      <c r="SPA34" s="320"/>
      <c r="SPB34" s="320"/>
      <c r="SPC34" s="320"/>
      <c r="SPD34" s="320"/>
      <c r="SPE34" s="320"/>
      <c r="SPF34" s="320"/>
      <c r="SPG34" s="320"/>
      <c r="SPH34" s="320"/>
      <c r="SPI34" s="320"/>
      <c r="SPJ34" s="320"/>
      <c r="SPK34" s="320"/>
      <c r="SPL34" s="320"/>
      <c r="SPM34" s="320"/>
      <c r="SPN34" s="320"/>
      <c r="SPO34" s="320"/>
      <c r="SPP34" s="320"/>
      <c r="SPQ34" s="320"/>
      <c r="SPR34" s="320"/>
      <c r="SPS34" s="320"/>
      <c r="SPT34" s="320"/>
      <c r="SPU34" s="320"/>
      <c r="SPV34" s="320"/>
      <c r="SPW34" s="320"/>
      <c r="SPX34" s="320"/>
      <c r="SPY34" s="320"/>
      <c r="SPZ34" s="320"/>
      <c r="SQA34" s="320"/>
      <c r="SQB34" s="320"/>
      <c r="SQC34" s="320"/>
      <c r="SQD34" s="320"/>
      <c r="SQE34" s="320"/>
      <c r="SQF34" s="320"/>
      <c r="SQG34" s="320"/>
      <c r="SQH34" s="320"/>
      <c r="SQI34" s="320"/>
      <c r="SQJ34" s="320"/>
      <c r="SQK34" s="320"/>
      <c r="SQL34" s="320"/>
      <c r="SQM34" s="320"/>
      <c r="SQN34" s="320"/>
      <c r="SQO34" s="320"/>
      <c r="SQP34" s="320"/>
      <c r="SQQ34" s="320"/>
      <c r="SQR34" s="320"/>
      <c r="SQS34" s="320"/>
      <c r="SQT34" s="320"/>
      <c r="SQU34" s="320"/>
      <c r="SQV34" s="320"/>
      <c r="SQW34" s="320"/>
      <c r="SQX34" s="320"/>
      <c r="SQY34" s="320"/>
      <c r="SQZ34" s="320"/>
      <c r="SRA34" s="320"/>
      <c r="SRB34" s="320"/>
      <c r="SRC34" s="320"/>
      <c r="SRD34" s="320"/>
      <c r="SRE34" s="320"/>
      <c r="SRF34" s="320"/>
      <c r="SRG34" s="320"/>
      <c r="SRH34" s="320"/>
      <c r="SRI34" s="320"/>
      <c r="SRJ34" s="320"/>
      <c r="SRK34" s="320"/>
      <c r="SRL34" s="320"/>
      <c r="SRM34" s="320"/>
      <c r="SRN34" s="320"/>
      <c r="SRO34" s="320"/>
      <c r="SRP34" s="320"/>
      <c r="SRQ34" s="320"/>
      <c r="SRR34" s="320"/>
      <c r="SRS34" s="320"/>
      <c r="SRT34" s="320"/>
      <c r="SRU34" s="320"/>
      <c r="SRV34" s="320"/>
      <c r="SRW34" s="320"/>
      <c r="SRX34" s="320"/>
      <c r="SRY34" s="320"/>
      <c r="SRZ34" s="320"/>
      <c r="SSA34" s="320"/>
      <c r="SSB34" s="320"/>
      <c r="SSC34" s="320"/>
      <c r="SSD34" s="320"/>
      <c r="SSE34" s="320"/>
      <c r="SSF34" s="320"/>
      <c r="SSG34" s="320"/>
      <c r="SSH34" s="320"/>
      <c r="SSI34" s="320"/>
      <c r="SSJ34" s="320"/>
      <c r="SSK34" s="320"/>
      <c r="SSL34" s="320"/>
      <c r="SSM34" s="320"/>
      <c r="SSN34" s="320"/>
      <c r="SSO34" s="320"/>
      <c r="SSP34" s="320"/>
      <c r="SSQ34" s="320"/>
      <c r="SSR34" s="320"/>
      <c r="SSS34" s="320"/>
      <c r="SST34" s="320"/>
      <c r="SSU34" s="320"/>
      <c r="SSV34" s="320"/>
      <c r="SSW34" s="320"/>
      <c r="SSX34" s="320"/>
      <c r="SSY34" s="320"/>
      <c r="SSZ34" s="320"/>
      <c r="STA34" s="320"/>
      <c r="STB34" s="320"/>
      <c r="STC34" s="320"/>
      <c r="STD34" s="320"/>
      <c r="STE34" s="320"/>
      <c r="STF34" s="320"/>
      <c r="STG34" s="320"/>
      <c r="STH34" s="320"/>
      <c r="STI34" s="320"/>
      <c r="STJ34" s="320"/>
      <c r="STK34" s="320"/>
      <c r="STL34" s="320"/>
      <c r="STM34" s="320"/>
      <c r="STN34" s="320"/>
      <c r="STO34" s="320"/>
      <c r="STP34" s="320"/>
      <c r="STQ34" s="320"/>
      <c r="STR34" s="320"/>
      <c r="STS34" s="320"/>
      <c r="STT34" s="320"/>
      <c r="STU34" s="320"/>
      <c r="STV34" s="320"/>
      <c r="STW34" s="320"/>
      <c r="STX34" s="320"/>
      <c r="STY34" s="320"/>
      <c r="STZ34" s="320"/>
      <c r="SUA34" s="320"/>
      <c r="SUB34" s="320"/>
      <c r="SUC34" s="320"/>
      <c r="SUD34" s="320"/>
      <c r="SUE34" s="320"/>
      <c r="SUF34" s="320"/>
      <c r="SUG34" s="320"/>
      <c r="SUH34" s="320"/>
      <c r="SUI34" s="320"/>
      <c r="SUJ34" s="320"/>
      <c r="SUK34" s="320"/>
      <c r="SUL34" s="320"/>
      <c r="SUM34" s="320"/>
      <c r="SUN34" s="320"/>
      <c r="SUO34" s="320"/>
      <c r="SUP34" s="320"/>
      <c r="SUQ34" s="320"/>
      <c r="SUR34" s="320"/>
      <c r="SUS34" s="320"/>
      <c r="SUT34" s="320"/>
      <c r="SUU34" s="320"/>
      <c r="SUV34" s="320"/>
      <c r="SUW34" s="320"/>
      <c r="SUX34" s="320"/>
      <c r="SUY34" s="320"/>
      <c r="SUZ34" s="320"/>
      <c r="SVA34" s="320"/>
      <c r="SVB34" s="320"/>
      <c r="SVC34" s="320"/>
      <c r="SVD34" s="320"/>
      <c r="SVE34" s="320"/>
      <c r="SVF34" s="320"/>
      <c r="SVG34" s="320"/>
      <c r="SVH34" s="320"/>
      <c r="SVI34" s="320"/>
      <c r="SVJ34" s="320"/>
      <c r="SVK34" s="320"/>
      <c r="SVL34" s="320"/>
      <c r="SVM34" s="320"/>
      <c r="SVN34" s="320"/>
      <c r="SVO34" s="320"/>
      <c r="SVP34" s="320"/>
      <c r="SVQ34" s="320"/>
      <c r="SVR34" s="320"/>
      <c r="SVS34" s="320"/>
      <c r="SVT34" s="320"/>
      <c r="SVU34" s="320"/>
      <c r="SVV34" s="320"/>
      <c r="SVW34" s="320"/>
      <c r="SVX34" s="320"/>
      <c r="SVY34" s="320"/>
      <c r="SVZ34" s="320"/>
      <c r="SWA34" s="320"/>
      <c r="SWB34" s="320"/>
      <c r="SWC34" s="320"/>
      <c r="SWD34" s="320"/>
      <c r="SWE34" s="320"/>
      <c r="SWF34" s="320"/>
      <c r="SWG34" s="320"/>
      <c r="SWH34" s="320"/>
      <c r="SWI34" s="320"/>
      <c r="SWJ34" s="320"/>
      <c r="SWK34" s="320"/>
      <c r="SWL34" s="320"/>
      <c r="SWM34" s="320"/>
      <c r="SWN34" s="320"/>
      <c r="SWO34" s="320"/>
      <c r="SWP34" s="320"/>
      <c r="SWQ34" s="320"/>
      <c r="SWR34" s="320"/>
      <c r="SWS34" s="320"/>
      <c r="SWT34" s="320"/>
      <c r="SWU34" s="320"/>
      <c r="SWV34" s="320"/>
      <c r="SWW34" s="320"/>
      <c r="SWX34" s="320"/>
      <c r="SWY34" s="320"/>
      <c r="SWZ34" s="320"/>
      <c r="SXA34" s="320"/>
      <c r="SXB34" s="320"/>
      <c r="SXC34" s="320"/>
      <c r="SXD34" s="320"/>
      <c r="SXE34" s="320"/>
      <c r="SXF34" s="320"/>
      <c r="SXG34" s="320"/>
      <c r="SXH34" s="320"/>
      <c r="SXI34" s="320"/>
      <c r="SXJ34" s="320"/>
      <c r="SXK34" s="320"/>
      <c r="SXL34" s="320"/>
      <c r="SXM34" s="320"/>
      <c r="SXN34" s="320"/>
      <c r="SXO34" s="320"/>
      <c r="SXP34" s="320"/>
      <c r="SXQ34" s="320"/>
      <c r="SXR34" s="320"/>
      <c r="SXS34" s="320"/>
      <c r="SXT34" s="320"/>
      <c r="SXU34" s="320"/>
      <c r="SXV34" s="320"/>
      <c r="SXW34" s="320"/>
      <c r="SXX34" s="320"/>
      <c r="SXY34" s="320"/>
      <c r="SXZ34" s="320"/>
      <c r="SYA34" s="320"/>
      <c r="SYB34" s="320"/>
      <c r="SYC34" s="320"/>
      <c r="SYD34" s="320"/>
      <c r="SYE34" s="320"/>
      <c r="SYF34" s="320"/>
      <c r="SYG34" s="320"/>
      <c r="SYH34" s="320"/>
      <c r="SYI34" s="320"/>
      <c r="SYJ34" s="320"/>
      <c r="SYK34" s="320"/>
      <c r="SYL34" s="320"/>
      <c r="SYM34" s="320"/>
      <c r="SYN34" s="320"/>
      <c r="SYO34" s="320"/>
      <c r="SYP34" s="320"/>
      <c r="SYQ34" s="320"/>
      <c r="SYR34" s="320"/>
      <c r="SYS34" s="320"/>
      <c r="SYT34" s="320"/>
      <c r="SYU34" s="320"/>
      <c r="SYV34" s="320"/>
      <c r="SYW34" s="320"/>
      <c r="SYX34" s="320"/>
      <c r="SYY34" s="320"/>
      <c r="SYZ34" s="320"/>
      <c r="SZA34" s="320"/>
      <c r="SZB34" s="320"/>
      <c r="SZC34" s="320"/>
      <c r="SZD34" s="320"/>
      <c r="SZE34" s="320"/>
      <c r="SZF34" s="320"/>
      <c r="SZG34" s="320"/>
      <c r="SZH34" s="320"/>
      <c r="SZI34" s="320"/>
      <c r="SZJ34" s="320"/>
      <c r="SZK34" s="320"/>
      <c r="SZL34" s="320"/>
      <c r="SZM34" s="320"/>
      <c r="SZN34" s="320"/>
      <c r="SZO34" s="320"/>
      <c r="SZP34" s="320"/>
      <c r="SZQ34" s="320"/>
      <c r="SZR34" s="320"/>
      <c r="SZS34" s="320"/>
      <c r="SZT34" s="320"/>
      <c r="SZU34" s="320"/>
      <c r="SZV34" s="320"/>
      <c r="SZW34" s="320"/>
      <c r="SZX34" s="320"/>
      <c r="SZY34" s="320"/>
      <c r="SZZ34" s="320"/>
      <c r="TAA34" s="320"/>
      <c r="TAB34" s="320"/>
      <c r="TAC34" s="320"/>
      <c r="TAD34" s="320"/>
      <c r="TAE34" s="320"/>
      <c r="TAF34" s="320"/>
      <c r="TAG34" s="320"/>
      <c r="TAH34" s="320"/>
      <c r="TAI34" s="320"/>
      <c r="TAJ34" s="320"/>
      <c r="TAK34" s="320"/>
      <c r="TAL34" s="320"/>
      <c r="TAM34" s="320"/>
      <c r="TAN34" s="320"/>
      <c r="TAO34" s="320"/>
      <c r="TAP34" s="320"/>
      <c r="TAQ34" s="320"/>
      <c r="TAR34" s="320"/>
      <c r="TAS34" s="320"/>
      <c r="TAT34" s="320"/>
      <c r="TAU34" s="320"/>
      <c r="TAV34" s="320"/>
      <c r="TAW34" s="320"/>
      <c r="TAX34" s="320"/>
      <c r="TAY34" s="320"/>
      <c r="TAZ34" s="320"/>
      <c r="TBA34" s="320"/>
      <c r="TBB34" s="320"/>
      <c r="TBC34" s="320"/>
      <c r="TBD34" s="320"/>
      <c r="TBE34" s="320"/>
      <c r="TBF34" s="320"/>
      <c r="TBG34" s="320"/>
      <c r="TBH34" s="320"/>
      <c r="TBI34" s="320"/>
      <c r="TBJ34" s="320"/>
      <c r="TBK34" s="320"/>
      <c r="TBL34" s="320"/>
      <c r="TBM34" s="320"/>
      <c r="TBN34" s="320"/>
      <c r="TBO34" s="320"/>
      <c r="TBP34" s="320"/>
      <c r="TBQ34" s="320"/>
      <c r="TBR34" s="320"/>
      <c r="TBS34" s="320"/>
      <c r="TBT34" s="320"/>
      <c r="TBU34" s="320"/>
      <c r="TBV34" s="320"/>
      <c r="TBW34" s="320"/>
      <c r="TBX34" s="320"/>
      <c r="TBY34" s="320"/>
      <c r="TBZ34" s="320"/>
      <c r="TCA34" s="320"/>
      <c r="TCB34" s="320"/>
      <c r="TCC34" s="320"/>
      <c r="TCD34" s="320"/>
      <c r="TCE34" s="320"/>
      <c r="TCF34" s="320"/>
      <c r="TCG34" s="320"/>
      <c r="TCH34" s="320"/>
      <c r="TCI34" s="320"/>
      <c r="TCJ34" s="320"/>
      <c r="TCK34" s="320"/>
      <c r="TCL34" s="320"/>
      <c r="TCM34" s="320"/>
      <c r="TCN34" s="320"/>
      <c r="TCO34" s="320"/>
      <c r="TCP34" s="320"/>
      <c r="TCQ34" s="320"/>
      <c r="TCR34" s="320"/>
      <c r="TCS34" s="320"/>
      <c r="TCT34" s="320"/>
      <c r="TCU34" s="320"/>
      <c r="TCV34" s="320"/>
      <c r="TCW34" s="320"/>
      <c r="TCX34" s="320"/>
      <c r="TCY34" s="320"/>
      <c r="TCZ34" s="320"/>
      <c r="TDA34" s="320"/>
      <c r="TDB34" s="320"/>
      <c r="TDC34" s="320"/>
      <c r="TDD34" s="320"/>
      <c r="TDE34" s="320"/>
      <c r="TDF34" s="320"/>
      <c r="TDG34" s="320"/>
      <c r="TDH34" s="320"/>
      <c r="TDI34" s="320"/>
      <c r="TDJ34" s="320"/>
      <c r="TDK34" s="320"/>
      <c r="TDL34" s="320"/>
      <c r="TDM34" s="320"/>
      <c r="TDN34" s="320"/>
      <c r="TDO34" s="320"/>
      <c r="TDP34" s="320"/>
      <c r="TDQ34" s="320"/>
      <c r="TDR34" s="320"/>
      <c r="TDS34" s="320"/>
      <c r="TDT34" s="320"/>
      <c r="TDU34" s="320"/>
      <c r="TDV34" s="320"/>
      <c r="TDW34" s="320"/>
      <c r="TDX34" s="320"/>
      <c r="TDY34" s="320"/>
      <c r="TDZ34" s="320"/>
      <c r="TEA34" s="320"/>
      <c r="TEB34" s="320"/>
      <c r="TEC34" s="320"/>
      <c r="TED34" s="320"/>
      <c r="TEE34" s="320"/>
      <c r="TEF34" s="320"/>
      <c r="TEG34" s="320"/>
      <c r="TEH34" s="320"/>
      <c r="TEI34" s="320"/>
      <c r="TEJ34" s="320"/>
      <c r="TEK34" s="320"/>
      <c r="TEL34" s="320"/>
      <c r="TEM34" s="320"/>
      <c r="TEN34" s="320"/>
      <c r="TEO34" s="320"/>
      <c r="TEP34" s="320"/>
      <c r="TEQ34" s="320"/>
      <c r="TER34" s="320"/>
      <c r="TES34" s="320"/>
      <c r="TET34" s="320"/>
      <c r="TEU34" s="320"/>
      <c r="TEV34" s="320"/>
      <c r="TEW34" s="320"/>
      <c r="TEX34" s="320"/>
      <c r="TEY34" s="320"/>
      <c r="TEZ34" s="320"/>
      <c r="TFA34" s="320"/>
      <c r="TFB34" s="320"/>
      <c r="TFC34" s="320"/>
      <c r="TFD34" s="320"/>
      <c r="TFE34" s="320"/>
      <c r="TFF34" s="320"/>
      <c r="TFG34" s="320"/>
      <c r="TFH34" s="320"/>
      <c r="TFI34" s="320"/>
      <c r="TFJ34" s="320"/>
      <c r="TFK34" s="320"/>
      <c r="TFL34" s="320"/>
      <c r="TFM34" s="320"/>
      <c r="TFN34" s="320"/>
      <c r="TFO34" s="320"/>
      <c r="TFP34" s="320"/>
      <c r="TFQ34" s="320"/>
      <c r="TFR34" s="320"/>
      <c r="TFS34" s="320"/>
      <c r="TFT34" s="320"/>
      <c r="TFU34" s="320"/>
      <c r="TFV34" s="320"/>
      <c r="TFW34" s="320"/>
      <c r="TFX34" s="320"/>
      <c r="TFY34" s="320"/>
      <c r="TFZ34" s="320"/>
      <c r="TGA34" s="320"/>
      <c r="TGB34" s="320"/>
      <c r="TGC34" s="320"/>
      <c r="TGD34" s="320"/>
      <c r="TGE34" s="320"/>
      <c r="TGF34" s="320"/>
      <c r="TGG34" s="320"/>
      <c r="TGH34" s="320"/>
      <c r="TGI34" s="320"/>
      <c r="TGJ34" s="320"/>
      <c r="TGK34" s="320"/>
      <c r="TGL34" s="320"/>
      <c r="TGM34" s="320"/>
      <c r="TGN34" s="320"/>
      <c r="TGO34" s="320"/>
      <c r="TGP34" s="320"/>
      <c r="TGQ34" s="320"/>
      <c r="TGR34" s="320"/>
      <c r="TGS34" s="320"/>
      <c r="TGT34" s="320"/>
      <c r="TGU34" s="320"/>
      <c r="TGV34" s="320"/>
      <c r="TGW34" s="320"/>
      <c r="TGX34" s="320"/>
      <c r="TGY34" s="320"/>
      <c r="TGZ34" s="320"/>
      <c r="THA34" s="320"/>
      <c r="THB34" s="320"/>
      <c r="THC34" s="320"/>
      <c r="THD34" s="320"/>
      <c r="THE34" s="320"/>
      <c r="THF34" s="320"/>
      <c r="THG34" s="320"/>
      <c r="THH34" s="320"/>
      <c r="THI34" s="320"/>
      <c r="THJ34" s="320"/>
      <c r="THK34" s="320"/>
      <c r="THL34" s="320"/>
      <c r="THM34" s="320"/>
      <c r="THN34" s="320"/>
      <c r="THO34" s="320"/>
      <c r="THP34" s="320"/>
      <c r="THQ34" s="320"/>
      <c r="THR34" s="320"/>
      <c r="THS34" s="320"/>
      <c r="THT34" s="320"/>
      <c r="THU34" s="320"/>
      <c r="THV34" s="320"/>
      <c r="THW34" s="320"/>
      <c r="THX34" s="320"/>
      <c r="THY34" s="320"/>
      <c r="THZ34" s="320"/>
      <c r="TIA34" s="320"/>
      <c r="TIB34" s="320"/>
      <c r="TIC34" s="320"/>
      <c r="TID34" s="320"/>
      <c r="TIE34" s="320"/>
      <c r="TIF34" s="320"/>
      <c r="TIG34" s="320"/>
      <c r="TIH34" s="320"/>
      <c r="TII34" s="320"/>
      <c r="TIJ34" s="320"/>
      <c r="TIK34" s="320"/>
      <c r="TIL34" s="320"/>
      <c r="TIM34" s="320"/>
      <c r="TIN34" s="320"/>
      <c r="TIO34" s="320"/>
      <c r="TIP34" s="320"/>
      <c r="TIQ34" s="320"/>
      <c r="TIR34" s="320"/>
      <c r="TIS34" s="320"/>
      <c r="TIT34" s="320"/>
      <c r="TIU34" s="320"/>
      <c r="TIV34" s="320"/>
      <c r="TIW34" s="320"/>
      <c r="TIX34" s="320"/>
      <c r="TIY34" s="320"/>
      <c r="TIZ34" s="320"/>
      <c r="TJA34" s="320"/>
      <c r="TJB34" s="320"/>
      <c r="TJC34" s="320"/>
      <c r="TJD34" s="320"/>
      <c r="TJE34" s="320"/>
      <c r="TJF34" s="320"/>
      <c r="TJG34" s="320"/>
      <c r="TJH34" s="320"/>
      <c r="TJI34" s="320"/>
      <c r="TJJ34" s="320"/>
      <c r="TJK34" s="320"/>
      <c r="TJL34" s="320"/>
      <c r="TJM34" s="320"/>
      <c r="TJN34" s="320"/>
      <c r="TJO34" s="320"/>
      <c r="TJP34" s="320"/>
      <c r="TJQ34" s="320"/>
      <c r="TJR34" s="320"/>
      <c r="TJS34" s="320"/>
      <c r="TJT34" s="320"/>
      <c r="TJU34" s="320"/>
      <c r="TJV34" s="320"/>
      <c r="TJW34" s="320"/>
      <c r="TJX34" s="320"/>
      <c r="TJY34" s="320"/>
      <c r="TJZ34" s="320"/>
      <c r="TKA34" s="320"/>
      <c r="TKB34" s="320"/>
      <c r="TKC34" s="320"/>
      <c r="TKD34" s="320"/>
      <c r="TKE34" s="320"/>
      <c r="TKF34" s="320"/>
      <c r="TKG34" s="320"/>
      <c r="TKH34" s="320"/>
      <c r="TKI34" s="320"/>
      <c r="TKJ34" s="320"/>
      <c r="TKK34" s="320"/>
      <c r="TKL34" s="320"/>
      <c r="TKM34" s="320"/>
      <c r="TKN34" s="320"/>
      <c r="TKO34" s="320"/>
      <c r="TKP34" s="320"/>
      <c r="TKQ34" s="320"/>
      <c r="TKR34" s="320"/>
      <c r="TKS34" s="320"/>
      <c r="TKT34" s="320"/>
      <c r="TKU34" s="320"/>
      <c r="TKV34" s="320"/>
      <c r="TKW34" s="320"/>
      <c r="TKX34" s="320"/>
      <c r="TKY34" s="320"/>
      <c r="TKZ34" s="320"/>
      <c r="TLA34" s="320"/>
      <c r="TLB34" s="320"/>
      <c r="TLC34" s="320"/>
      <c r="TLD34" s="320"/>
      <c r="TLE34" s="320"/>
      <c r="TLF34" s="320"/>
      <c r="TLG34" s="320"/>
      <c r="TLH34" s="320"/>
      <c r="TLI34" s="320"/>
      <c r="TLJ34" s="320"/>
      <c r="TLK34" s="320"/>
      <c r="TLL34" s="320"/>
      <c r="TLM34" s="320"/>
      <c r="TLN34" s="320"/>
      <c r="TLO34" s="320"/>
      <c r="TLP34" s="320"/>
      <c r="TLQ34" s="320"/>
      <c r="TLR34" s="320"/>
      <c r="TLS34" s="320"/>
      <c r="TLT34" s="320"/>
      <c r="TLU34" s="320"/>
      <c r="TLV34" s="320"/>
      <c r="TLW34" s="320"/>
      <c r="TLX34" s="320"/>
      <c r="TLY34" s="320"/>
      <c r="TLZ34" s="320"/>
      <c r="TMA34" s="320"/>
      <c r="TMB34" s="320"/>
      <c r="TMC34" s="320"/>
      <c r="TMD34" s="320"/>
      <c r="TME34" s="320"/>
      <c r="TMF34" s="320"/>
      <c r="TMG34" s="320"/>
      <c r="TMH34" s="320"/>
      <c r="TMI34" s="320"/>
      <c r="TMJ34" s="320"/>
      <c r="TMK34" s="320"/>
      <c r="TML34" s="320"/>
      <c r="TMM34" s="320"/>
      <c r="TMN34" s="320"/>
      <c r="TMO34" s="320"/>
      <c r="TMP34" s="320"/>
      <c r="TMQ34" s="320"/>
      <c r="TMR34" s="320"/>
      <c r="TMS34" s="320"/>
      <c r="TMT34" s="320"/>
      <c r="TMU34" s="320"/>
      <c r="TMV34" s="320"/>
      <c r="TMW34" s="320"/>
      <c r="TMX34" s="320"/>
      <c r="TMY34" s="320"/>
      <c r="TMZ34" s="320"/>
      <c r="TNA34" s="320"/>
      <c r="TNB34" s="320"/>
      <c r="TNC34" s="320"/>
      <c r="TND34" s="320"/>
      <c r="TNE34" s="320"/>
      <c r="TNF34" s="320"/>
      <c r="TNG34" s="320"/>
      <c r="TNH34" s="320"/>
      <c r="TNI34" s="320"/>
      <c r="TNJ34" s="320"/>
      <c r="TNK34" s="320"/>
      <c r="TNL34" s="320"/>
      <c r="TNM34" s="320"/>
      <c r="TNN34" s="320"/>
      <c r="TNO34" s="320"/>
      <c r="TNP34" s="320"/>
      <c r="TNQ34" s="320"/>
      <c r="TNR34" s="320"/>
      <c r="TNS34" s="320"/>
      <c r="TNT34" s="320"/>
      <c r="TNU34" s="320"/>
      <c r="TNV34" s="320"/>
      <c r="TNW34" s="320"/>
      <c r="TNX34" s="320"/>
      <c r="TNY34" s="320"/>
      <c r="TNZ34" s="320"/>
      <c r="TOA34" s="320"/>
      <c r="TOB34" s="320"/>
      <c r="TOC34" s="320"/>
      <c r="TOD34" s="320"/>
      <c r="TOE34" s="320"/>
      <c r="TOF34" s="320"/>
      <c r="TOG34" s="320"/>
      <c r="TOH34" s="320"/>
      <c r="TOI34" s="320"/>
      <c r="TOJ34" s="320"/>
      <c r="TOK34" s="320"/>
      <c r="TOL34" s="320"/>
      <c r="TOM34" s="320"/>
      <c r="TON34" s="320"/>
      <c r="TOO34" s="320"/>
      <c r="TOP34" s="320"/>
      <c r="TOQ34" s="320"/>
      <c r="TOR34" s="320"/>
      <c r="TOS34" s="320"/>
      <c r="TOT34" s="320"/>
      <c r="TOU34" s="320"/>
      <c r="TOV34" s="320"/>
      <c r="TOW34" s="320"/>
      <c r="TOX34" s="320"/>
      <c r="TOY34" s="320"/>
      <c r="TOZ34" s="320"/>
      <c r="TPA34" s="320"/>
      <c r="TPB34" s="320"/>
      <c r="TPC34" s="320"/>
      <c r="TPD34" s="320"/>
      <c r="TPE34" s="320"/>
      <c r="TPF34" s="320"/>
      <c r="TPG34" s="320"/>
      <c r="TPH34" s="320"/>
      <c r="TPI34" s="320"/>
      <c r="TPJ34" s="320"/>
      <c r="TPK34" s="320"/>
      <c r="TPL34" s="320"/>
      <c r="TPM34" s="320"/>
      <c r="TPN34" s="320"/>
      <c r="TPO34" s="320"/>
      <c r="TPP34" s="320"/>
      <c r="TPQ34" s="320"/>
      <c r="TPR34" s="320"/>
      <c r="TPS34" s="320"/>
      <c r="TPT34" s="320"/>
      <c r="TPU34" s="320"/>
      <c r="TPV34" s="320"/>
      <c r="TPW34" s="320"/>
      <c r="TPX34" s="320"/>
      <c r="TPY34" s="320"/>
      <c r="TPZ34" s="320"/>
      <c r="TQA34" s="320"/>
      <c r="TQB34" s="320"/>
      <c r="TQC34" s="320"/>
      <c r="TQD34" s="320"/>
      <c r="TQE34" s="320"/>
      <c r="TQF34" s="320"/>
      <c r="TQG34" s="320"/>
      <c r="TQH34" s="320"/>
      <c r="TQI34" s="320"/>
      <c r="TQJ34" s="320"/>
      <c r="TQK34" s="320"/>
      <c r="TQL34" s="320"/>
      <c r="TQM34" s="320"/>
      <c r="TQN34" s="320"/>
      <c r="TQO34" s="320"/>
      <c r="TQP34" s="320"/>
      <c r="TQQ34" s="320"/>
      <c r="TQR34" s="320"/>
      <c r="TQS34" s="320"/>
      <c r="TQT34" s="320"/>
      <c r="TQU34" s="320"/>
      <c r="TQV34" s="320"/>
      <c r="TQW34" s="320"/>
      <c r="TQX34" s="320"/>
      <c r="TQY34" s="320"/>
      <c r="TQZ34" s="320"/>
      <c r="TRA34" s="320"/>
      <c r="TRB34" s="320"/>
      <c r="TRC34" s="320"/>
      <c r="TRD34" s="320"/>
      <c r="TRE34" s="320"/>
      <c r="TRF34" s="320"/>
      <c r="TRG34" s="320"/>
      <c r="TRH34" s="320"/>
      <c r="TRI34" s="320"/>
      <c r="TRJ34" s="320"/>
      <c r="TRK34" s="320"/>
      <c r="TRL34" s="320"/>
      <c r="TRM34" s="320"/>
      <c r="TRN34" s="320"/>
      <c r="TRO34" s="320"/>
      <c r="TRP34" s="320"/>
      <c r="TRQ34" s="320"/>
      <c r="TRR34" s="320"/>
      <c r="TRS34" s="320"/>
      <c r="TRT34" s="320"/>
      <c r="TRU34" s="320"/>
      <c r="TRV34" s="320"/>
      <c r="TRW34" s="320"/>
      <c r="TRX34" s="320"/>
      <c r="TRY34" s="320"/>
      <c r="TRZ34" s="320"/>
      <c r="TSA34" s="320"/>
      <c r="TSB34" s="320"/>
      <c r="TSC34" s="320"/>
      <c r="TSD34" s="320"/>
      <c r="TSE34" s="320"/>
      <c r="TSF34" s="320"/>
      <c r="TSG34" s="320"/>
      <c r="TSH34" s="320"/>
      <c r="TSI34" s="320"/>
      <c r="TSJ34" s="320"/>
      <c r="TSK34" s="320"/>
      <c r="TSL34" s="320"/>
      <c r="TSM34" s="320"/>
      <c r="TSN34" s="320"/>
      <c r="TSO34" s="320"/>
      <c r="TSP34" s="320"/>
      <c r="TSQ34" s="320"/>
      <c r="TSR34" s="320"/>
      <c r="TSS34" s="320"/>
      <c r="TST34" s="320"/>
      <c r="TSU34" s="320"/>
      <c r="TSV34" s="320"/>
      <c r="TSW34" s="320"/>
      <c r="TSX34" s="320"/>
      <c r="TSY34" s="320"/>
      <c r="TSZ34" s="320"/>
      <c r="TTA34" s="320"/>
      <c r="TTB34" s="320"/>
      <c r="TTC34" s="320"/>
      <c r="TTD34" s="320"/>
      <c r="TTE34" s="320"/>
      <c r="TTF34" s="320"/>
      <c r="TTG34" s="320"/>
      <c r="TTH34" s="320"/>
      <c r="TTI34" s="320"/>
      <c r="TTJ34" s="320"/>
      <c r="TTK34" s="320"/>
      <c r="TTL34" s="320"/>
      <c r="TTM34" s="320"/>
      <c r="TTN34" s="320"/>
      <c r="TTO34" s="320"/>
      <c r="TTP34" s="320"/>
      <c r="TTQ34" s="320"/>
      <c r="TTR34" s="320"/>
      <c r="TTS34" s="320"/>
      <c r="TTT34" s="320"/>
      <c r="TTU34" s="320"/>
      <c r="TTV34" s="320"/>
      <c r="TTW34" s="320"/>
      <c r="TTX34" s="320"/>
      <c r="TTY34" s="320"/>
      <c r="TTZ34" s="320"/>
      <c r="TUA34" s="320"/>
      <c r="TUB34" s="320"/>
      <c r="TUC34" s="320"/>
      <c r="TUD34" s="320"/>
      <c r="TUE34" s="320"/>
      <c r="TUF34" s="320"/>
      <c r="TUG34" s="320"/>
      <c r="TUH34" s="320"/>
      <c r="TUI34" s="320"/>
      <c r="TUJ34" s="320"/>
      <c r="TUK34" s="320"/>
      <c r="TUL34" s="320"/>
      <c r="TUM34" s="320"/>
      <c r="TUN34" s="320"/>
      <c r="TUO34" s="320"/>
      <c r="TUP34" s="320"/>
      <c r="TUQ34" s="320"/>
      <c r="TUR34" s="320"/>
      <c r="TUS34" s="320"/>
      <c r="TUT34" s="320"/>
      <c r="TUU34" s="320"/>
      <c r="TUV34" s="320"/>
      <c r="TUW34" s="320"/>
      <c r="TUX34" s="320"/>
      <c r="TUY34" s="320"/>
      <c r="TUZ34" s="320"/>
      <c r="TVA34" s="320"/>
      <c r="TVB34" s="320"/>
      <c r="TVC34" s="320"/>
      <c r="TVD34" s="320"/>
      <c r="TVE34" s="320"/>
      <c r="TVF34" s="320"/>
      <c r="TVG34" s="320"/>
      <c r="TVH34" s="320"/>
      <c r="TVI34" s="320"/>
      <c r="TVJ34" s="320"/>
      <c r="TVK34" s="320"/>
      <c r="TVL34" s="320"/>
      <c r="TVM34" s="320"/>
      <c r="TVN34" s="320"/>
      <c r="TVO34" s="320"/>
      <c r="TVP34" s="320"/>
      <c r="TVQ34" s="320"/>
      <c r="TVR34" s="320"/>
      <c r="TVS34" s="320"/>
      <c r="TVT34" s="320"/>
      <c r="TVU34" s="320"/>
      <c r="TVV34" s="320"/>
      <c r="TVW34" s="320"/>
      <c r="TVX34" s="320"/>
      <c r="TVY34" s="320"/>
      <c r="TVZ34" s="320"/>
      <c r="TWA34" s="320"/>
      <c r="TWB34" s="320"/>
      <c r="TWC34" s="320"/>
      <c r="TWD34" s="320"/>
      <c r="TWE34" s="320"/>
      <c r="TWF34" s="320"/>
      <c r="TWG34" s="320"/>
      <c r="TWH34" s="320"/>
      <c r="TWI34" s="320"/>
      <c r="TWJ34" s="320"/>
      <c r="TWK34" s="320"/>
      <c r="TWL34" s="320"/>
      <c r="TWM34" s="320"/>
      <c r="TWN34" s="320"/>
      <c r="TWO34" s="320"/>
      <c r="TWP34" s="320"/>
      <c r="TWQ34" s="320"/>
      <c r="TWR34" s="320"/>
      <c r="TWS34" s="320"/>
      <c r="TWT34" s="320"/>
      <c r="TWU34" s="320"/>
      <c r="TWV34" s="320"/>
      <c r="TWW34" s="320"/>
      <c r="TWX34" s="320"/>
      <c r="TWY34" s="320"/>
      <c r="TWZ34" s="320"/>
      <c r="TXA34" s="320"/>
      <c r="TXB34" s="320"/>
      <c r="TXC34" s="320"/>
      <c r="TXD34" s="320"/>
      <c r="TXE34" s="320"/>
      <c r="TXF34" s="320"/>
      <c r="TXG34" s="320"/>
      <c r="TXH34" s="320"/>
      <c r="TXI34" s="320"/>
      <c r="TXJ34" s="320"/>
      <c r="TXK34" s="320"/>
      <c r="TXL34" s="320"/>
      <c r="TXM34" s="320"/>
      <c r="TXN34" s="320"/>
      <c r="TXO34" s="320"/>
      <c r="TXP34" s="320"/>
      <c r="TXQ34" s="320"/>
      <c r="TXR34" s="320"/>
      <c r="TXS34" s="320"/>
      <c r="TXT34" s="320"/>
      <c r="TXU34" s="320"/>
      <c r="TXV34" s="320"/>
      <c r="TXW34" s="320"/>
      <c r="TXX34" s="320"/>
      <c r="TXY34" s="320"/>
      <c r="TXZ34" s="320"/>
      <c r="TYA34" s="320"/>
      <c r="TYB34" s="320"/>
      <c r="TYC34" s="320"/>
      <c r="TYD34" s="320"/>
      <c r="TYE34" s="320"/>
      <c r="TYF34" s="320"/>
      <c r="TYG34" s="320"/>
      <c r="TYH34" s="320"/>
      <c r="TYI34" s="320"/>
      <c r="TYJ34" s="320"/>
      <c r="TYK34" s="320"/>
      <c r="TYL34" s="320"/>
      <c r="TYM34" s="320"/>
      <c r="TYN34" s="320"/>
      <c r="TYO34" s="320"/>
      <c r="TYP34" s="320"/>
      <c r="TYQ34" s="320"/>
      <c r="TYR34" s="320"/>
      <c r="TYS34" s="320"/>
      <c r="TYT34" s="320"/>
      <c r="TYU34" s="320"/>
      <c r="TYV34" s="320"/>
      <c r="TYW34" s="320"/>
      <c r="TYX34" s="320"/>
      <c r="TYY34" s="320"/>
      <c r="TYZ34" s="320"/>
      <c r="TZA34" s="320"/>
      <c r="TZB34" s="320"/>
      <c r="TZC34" s="320"/>
      <c r="TZD34" s="320"/>
      <c r="TZE34" s="320"/>
      <c r="TZF34" s="320"/>
      <c r="TZG34" s="320"/>
      <c r="TZH34" s="320"/>
      <c r="TZI34" s="320"/>
      <c r="TZJ34" s="320"/>
      <c r="TZK34" s="320"/>
      <c r="TZL34" s="320"/>
      <c r="TZM34" s="320"/>
      <c r="TZN34" s="320"/>
      <c r="TZO34" s="320"/>
      <c r="TZP34" s="320"/>
      <c r="TZQ34" s="320"/>
      <c r="TZR34" s="320"/>
      <c r="TZS34" s="320"/>
      <c r="TZT34" s="320"/>
      <c r="TZU34" s="320"/>
      <c r="TZV34" s="320"/>
      <c r="TZW34" s="320"/>
      <c r="TZX34" s="320"/>
      <c r="TZY34" s="320"/>
      <c r="TZZ34" s="320"/>
      <c r="UAA34" s="320"/>
      <c r="UAB34" s="320"/>
      <c r="UAC34" s="320"/>
      <c r="UAD34" s="320"/>
      <c r="UAE34" s="320"/>
      <c r="UAF34" s="320"/>
      <c r="UAG34" s="320"/>
      <c r="UAH34" s="320"/>
      <c r="UAI34" s="320"/>
      <c r="UAJ34" s="320"/>
      <c r="UAK34" s="320"/>
      <c r="UAL34" s="320"/>
      <c r="UAM34" s="320"/>
      <c r="UAN34" s="320"/>
      <c r="UAO34" s="320"/>
      <c r="UAP34" s="320"/>
      <c r="UAQ34" s="320"/>
      <c r="UAR34" s="320"/>
      <c r="UAS34" s="320"/>
      <c r="UAT34" s="320"/>
      <c r="UAU34" s="320"/>
      <c r="UAV34" s="320"/>
      <c r="UAW34" s="320"/>
      <c r="UAX34" s="320"/>
      <c r="UAY34" s="320"/>
      <c r="UAZ34" s="320"/>
      <c r="UBA34" s="320"/>
      <c r="UBB34" s="320"/>
      <c r="UBC34" s="320"/>
      <c r="UBD34" s="320"/>
      <c r="UBE34" s="320"/>
      <c r="UBF34" s="320"/>
      <c r="UBG34" s="320"/>
      <c r="UBH34" s="320"/>
      <c r="UBI34" s="320"/>
      <c r="UBJ34" s="320"/>
      <c r="UBK34" s="320"/>
      <c r="UBL34" s="320"/>
      <c r="UBM34" s="320"/>
      <c r="UBN34" s="320"/>
      <c r="UBO34" s="320"/>
      <c r="UBP34" s="320"/>
      <c r="UBQ34" s="320"/>
      <c r="UBR34" s="320"/>
      <c r="UBS34" s="320"/>
      <c r="UBT34" s="320"/>
      <c r="UBU34" s="320"/>
      <c r="UBV34" s="320"/>
      <c r="UBW34" s="320"/>
      <c r="UBX34" s="320"/>
      <c r="UBY34" s="320"/>
      <c r="UBZ34" s="320"/>
      <c r="UCA34" s="320"/>
      <c r="UCB34" s="320"/>
      <c r="UCC34" s="320"/>
      <c r="UCD34" s="320"/>
      <c r="UCE34" s="320"/>
      <c r="UCF34" s="320"/>
      <c r="UCG34" s="320"/>
      <c r="UCH34" s="320"/>
      <c r="UCI34" s="320"/>
      <c r="UCJ34" s="320"/>
      <c r="UCK34" s="320"/>
      <c r="UCL34" s="320"/>
      <c r="UCM34" s="320"/>
      <c r="UCN34" s="320"/>
      <c r="UCO34" s="320"/>
      <c r="UCP34" s="320"/>
      <c r="UCQ34" s="320"/>
      <c r="UCR34" s="320"/>
      <c r="UCS34" s="320"/>
      <c r="UCT34" s="320"/>
      <c r="UCU34" s="320"/>
      <c r="UCV34" s="320"/>
      <c r="UCW34" s="320"/>
      <c r="UCX34" s="320"/>
      <c r="UCY34" s="320"/>
      <c r="UCZ34" s="320"/>
      <c r="UDA34" s="320"/>
      <c r="UDB34" s="320"/>
      <c r="UDC34" s="320"/>
      <c r="UDD34" s="320"/>
      <c r="UDE34" s="320"/>
      <c r="UDF34" s="320"/>
      <c r="UDG34" s="320"/>
      <c r="UDH34" s="320"/>
      <c r="UDI34" s="320"/>
      <c r="UDJ34" s="320"/>
      <c r="UDK34" s="320"/>
      <c r="UDL34" s="320"/>
      <c r="UDM34" s="320"/>
      <c r="UDN34" s="320"/>
      <c r="UDO34" s="320"/>
      <c r="UDP34" s="320"/>
      <c r="UDQ34" s="320"/>
      <c r="UDR34" s="320"/>
      <c r="UDS34" s="320"/>
      <c r="UDT34" s="320"/>
      <c r="UDU34" s="320"/>
      <c r="UDV34" s="320"/>
      <c r="UDW34" s="320"/>
      <c r="UDX34" s="320"/>
      <c r="UDY34" s="320"/>
      <c r="UDZ34" s="320"/>
      <c r="UEA34" s="320"/>
      <c r="UEB34" s="320"/>
      <c r="UEC34" s="320"/>
      <c r="UED34" s="320"/>
      <c r="UEE34" s="320"/>
      <c r="UEF34" s="320"/>
      <c r="UEG34" s="320"/>
      <c r="UEH34" s="320"/>
      <c r="UEI34" s="320"/>
      <c r="UEJ34" s="320"/>
      <c r="UEK34" s="320"/>
      <c r="UEL34" s="320"/>
      <c r="UEM34" s="320"/>
      <c r="UEN34" s="320"/>
      <c r="UEO34" s="320"/>
      <c r="UEP34" s="320"/>
      <c r="UEQ34" s="320"/>
      <c r="UER34" s="320"/>
      <c r="UES34" s="320"/>
      <c r="UET34" s="320"/>
      <c r="UEU34" s="320"/>
      <c r="UEV34" s="320"/>
      <c r="UEW34" s="320"/>
      <c r="UEX34" s="320"/>
      <c r="UEY34" s="320"/>
      <c r="UEZ34" s="320"/>
      <c r="UFA34" s="320"/>
      <c r="UFB34" s="320"/>
      <c r="UFC34" s="320"/>
      <c r="UFD34" s="320"/>
      <c r="UFE34" s="320"/>
      <c r="UFF34" s="320"/>
      <c r="UFG34" s="320"/>
      <c r="UFH34" s="320"/>
      <c r="UFI34" s="320"/>
      <c r="UFJ34" s="320"/>
      <c r="UFK34" s="320"/>
      <c r="UFL34" s="320"/>
      <c r="UFM34" s="320"/>
      <c r="UFN34" s="320"/>
      <c r="UFO34" s="320"/>
      <c r="UFP34" s="320"/>
      <c r="UFQ34" s="320"/>
      <c r="UFR34" s="320"/>
      <c r="UFS34" s="320"/>
      <c r="UFT34" s="320"/>
      <c r="UFU34" s="320"/>
      <c r="UFV34" s="320"/>
      <c r="UFW34" s="320"/>
      <c r="UFX34" s="320"/>
      <c r="UFY34" s="320"/>
      <c r="UFZ34" s="320"/>
      <c r="UGA34" s="320"/>
      <c r="UGB34" s="320"/>
      <c r="UGC34" s="320"/>
      <c r="UGD34" s="320"/>
      <c r="UGE34" s="320"/>
      <c r="UGF34" s="320"/>
      <c r="UGG34" s="320"/>
      <c r="UGH34" s="320"/>
      <c r="UGI34" s="320"/>
      <c r="UGJ34" s="320"/>
      <c r="UGK34" s="320"/>
      <c r="UGL34" s="320"/>
      <c r="UGM34" s="320"/>
      <c r="UGN34" s="320"/>
      <c r="UGO34" s="320"/>
      <c r="UGP34" s="320"/>
      <c r="UGQ34" s="320"/>
      <c r="UGR34" s="320"/>
      <c r="UGS34" s="320"/>
      <c r="UGT34" s="320"/>
      <c r="UGU34" s="320"/>
      <c r="UGV34" s="320"/>
      <c r="UGW34" s="320"/>
      <c r="UGX34" s="320"/>
      <c r="UGY34" s="320"/>
      <c r="UGZ34" s="320"/>
      <c r="UHA34" s="320"/>
      <c r="UHB34" s="320"/>
      <c r="UHC34" s="320"/>
      <c r="UHD34" s="320"/>
      <c r="UHE34" s="320"/>
      <c r="UHF34" s="320"/>
      <c r="UHG34" s="320"/>
      <c r="UHH34" s="320"/>
      <c r="UHI34" s="320"/>
      <c r="UHJ34" s="320"/>
      <c r="UHK34" s="320"/>
      <c r="UHL34" s="320"/>
      <c r="UHM34" s="320"/>
      <c r="UHN34" s="320"/>
      <c r="UHO34" s="320"/>
      <c r="UHP34" s="320"/>
      <c r="UHQ34" s="320"/>
      <c r="UHR34" s="320"/>
      <c r="UHS34" s="320"/>
      <c r="UHT34" s="320"/>
      <c r="UHU34" s="320"/>
      <c r="UHV34" s="320"/>
      <c r="UHW34" s="320"/>
      <c r="UHX34" s="320"/>
      <c r="UHY34" s="320"/>
      <c r="UHZ34" s="320"/>
      <c r="UIA34" s="320"/>
      <c r="UIB34" s="320"/>
      <c r="UIC34" s="320"/>
      <c r="UID34" s="320"/>
      <c r="UIE34" s="320"/>
      <c r="UIF34" s="320"/>
      <c r="UIG34" s="320"/>
      <c r="UIH34" s="320"/>
      <c r="UII34" s="320"/>
      <c r="UIJ34" s="320"/>
      <c r="UIK34" s="320"/>
      <c r="UIL34" s="320"/>
      <c r="UIM34" s="320"/>
      <c r="UIN34" s="320"/>
      <c r="UIO34" s="320"/>
      <c r="UIP34" s="320"/>
      <c r="UIQ34" s="320"/>
      <c r="UIR34" s="320"/>
      <c r="UIS34" s="320"/>
      <c r="UIT34" s="320"/>
      <c r="UIU34" s="320"/>
      <c r="UIV34" s="320"/>
      <c r="UIW34" s="320"/>
      <c r="UIX34" s="320"/>
      <c r="UIY34" s="320"/>
      <c r="UIZ34" s="320"/>
      <c r="UJA34" s="320"/>
      <c r="UJB34" s="320"/>
      <c r="UJC34" s="320"/>
      <c r="UJD34" s="320"/>
      <c r="UJE34" s="320"/>
      <c r="UJF34" s="320"/>
      <c r="UJG34" s="320"/>
      <c r="UJH34" s="320"/>
      <c r="UJI34" s="320"/>
      <c r="UJJ34" s="320"/>
      <c r="UJK34" s="320"/>
      <c r="UJL34" s="320"/>
      <c r="UJM34" s="320"/>
      <c r="UJN34" s="320"/>
      <c r="UJO34" s="320"/>
      <c r="UJP34" s="320"/>
      <c r="UJQ34" s="320"/>
      <c r="UJR34" s="320"/>
      <c r="UJS34" s="320"/>
      <c r="UJT34" s="320"/>
      <c r="UJU34" s="320"/>
      <c r="UJV34" s="320"/>
      <c r="UJW34" s="320"/>
      <c r="UJX34" s="320"/>
      <c r="UJY34" s="320"/>
      <c r="UJZ34" s="320"/>
      <c r="UKA34" s="320"/>
      <c r="UKB34" s="320"/>
      <c r="UKC34" s="320"/>
      <c r="UKD34" s="320"/>
      <c r="UKE34" s="320"/>
      <c r="UKF34" s="320"/>
      <c r="UKG34" s="320"/>
      <c r="UKH34" s="320"/>
      <c r="UKI34" s="320"/>
      <c r="UKJ34" s="320"/>
      <c r="UKK34" s="320"/>
      <c r="UKL34" s="320"/>
      <c r="UKM34" s="320"/>
      <c r="UKN34" s="320"/>
      <c r="UKO34" s="320"/>
      <c r="UKP34" s="320"/>
      <c r="UKQ34" s="320"/>
      <c r="UKR34" s="320"/>
      <c r="UKS34" s="320"/>
      <c r="UKT34" s="320"/>
      <c r="UKU34" s="320"/>
      <c r="UKV34" s="320"/>
      <c r="UKW34" s="320"/>
      <c r="UKX34" s="320"/>
      <c r="UKY34" s="320"/>
      <c r="UKZ34" s="320"/>
      <c r="ULA34" s="320"/>
      <c r="ULB34" s="320"/>
      <c r="ULC34" s="320"/>
      <c r="ULD34" s="320"/>
      <c r="ULE34" s="320"/>
      <c r="ULF34" s="320"/>
      <c r="ULG34" s="320"/>
      <c r="ULH34" s="320"/>
      <c r="ULI34" s="320"/>
      <c r="ULJ34" s="320"/>
      <c r="ULK34" s="320"/>
      <c r="ULL34" s="320"/>
      <c r="ULM34" s="320"/>
      <c r="ULN34" s="320"/>
      <c r="ULO34" s="320"/>
      <c r="ULP34" s="320"/>
      <c r="ULQ34" s="320"/>
      <c r="ULR34" s="320"/>
      <c r="ULS34" s="320"/>
      <c r="ULT34" s="320"/>
      <c r="ULU34" s="320"/>
      <c r="ULV34" s="320"/>
      <c r="ULW34" s="320"/>
      <c r="ULX34" s="320"/>
      <c r="ULY34" s="320"/>
      <c r="ULZ34" s="320"/>
      <c r="UMA34" s="320"/>
      <c r="UMB34" s="320"/>
      <c r="UMC34" s="320"/>
      <c r="UMD34" s="320"/>
      <c r="UME34" s="320"/>
      <c r="UMF34" s="320"/>
      <c r="UMG34" s="320"/>
      <c r="UMH34" s="320"/>
      <c r="UMI34" s="320"/>
      <c r="UMJ34" s="320"/>
      <c r="UMK34" s="320"/>
      <c r="UML34" s="320"/>
      <c r="UMM34" s="320"/>
      <c r="UMN34" s="320"/>
      <c r="UMO34" s="320"/>
      <c r="UMP34" s="320"/>
      <c r="UMQ34" s="320"/>
      <c r="UMR34" s="320"/>
      <c r="UMS34" s="320"/>
      <c r="UMT34" s="320"/>
      <c r="UMU34" s="320"/>
      <c r="UMV34" s="320"/>
      <c r="UMW34" s="320"/>
      <c r="UMX34" s="320"/>
      <c r="UMY34" s="320"/>
      <c r="UMZ34" s="320"/>
      <c r="UNA34" s="320"/>
      <c r="UNB34" s="320"/>
      <c r="UNC34" s="320"/>
      <c r="UND34" s="320"/>
      <c r="UNE34" s="320"/>
      <c r="UNF34" s="320"/>
      <c r="UNG34" s="320"/>
      <c r="UNH34" s="320"/>
      <c r="UNI34" s="320"/>
      <c r="UNJ34" s="320"/>
      <c r="UNK34" s="320"/>
      <c r="UNL34" s="320"/>
      <c r="UNM34" s="320"/>
      <c r="UNN34" s="320"/>
      <c r="UNO34" s="320"/>
      <c r="UNP34" s="320"/>
      <c r="UNQ34" s="320"/>
      <c r="UNR34" s="320"/>
      <c r="UNS34" s="320"/>
      <c r="UNT34" s="320"/>
      <c r="UNU34" s="320"/>
      <c r="UNV34" s="320"/>
      <c r="UNW34" s="320"/>
      <c r="UNX34" s="320"/>
      <c r="UNY34" s="320"/>
      <c r="UNZ34" s="320"/>
      <c r="UOA34" s="320"/>
      <c r="UOB34" s="320"/>
      <c r="UOC34" s="320"/>
      <c r="UOD34" s="320"/>
      <c r="UOE34" s="320"/>
      <c r="UOF34" s="320"/>
      <c r="UOG34" s="320"/>
      <c r="UOH34" s="320"/>
      <c r="UOI34" s="320"/>
      <c r="UOJ34" s="320"/>
      <c r="UOK34" s="320"/>
      <c r="UOL34" s="320"/>
      <c r="UOM34" s="320"/>
      <c r="UON34" s="320"/>
      <c r="UOO34" s="320"/>
      <c r="UOP34" s="320"/>
      <c r="UOQ34" s="320"/>
      <c r="UOR34" s="320"/>
      <c r="UOS34" s="320"/>
      <c r="UOT34" s="320"/>
      <c r="UOU34" s="320"/>
      <c r="UOV34" s="320"/>
      <c r="UOW34" s="320"/>
      <c r="UOX34" s="320"/>
      <c r="UOY34" s="320"/>
      <c r="UOZ34" s="320"/>
      <c r="UPA34" s="320"/>
      <c r="UPB34" s="320"/>
      <c r="UPC34" s="320"/>
      <c r="UPD34" s="320"/>
      <c r="UPE34" s="320"/>
      <c r="UPF34" s="320"/>
      <c r="UPG34" s="320"/>
      <c r="UPH34" s="320"/>
      <c r="UPI34" s="320"/>
      <c r="UPJ34" s="320"/>
      <c r="UPK34" s="320"/>
      <c r="UPL34" s="320"/>
      <c r="UPM34" s="320"/>
      <c r="UPN34" s="320"/>
      <c r="UPO34" s="320"/>
      <c r="UPP34" s="320"/>
      <c r="UPQ34" s="320"/>
      <c r="UPR34" s="320"/>
      <c r="UPS34" s="320"/>
      <c r="UPT34" s="320"/>
      <c r="UPU34" s="320"/>
      <c r="UPV34" s="320"/>
      <c r="UPW34" s="320"/>
      <c r="UPX34" s="320"/>
      <c r="UPY34" s="320"/>
      <c r="UPZ34" s="320"/>
      <c r="UQA34" s="320"/>
      <c r="UQB34" s="320"/>
      <c r="UQC34" s="320"/>
      <c r="UQD34" s="320"/>
      <c r="UQE34" s="320"/>
      <c r="UQF34" s="320"/>
      <c r="UQG34" s="320"/>
      <c r="UQH34" s="320"/>
      <c r="UQI34" s="320"/>
      <c r="UQJ34" s="320"/>
      <c r="UQK34" s="320"/>
      <c r="UQL34" s="320"/>
      <c r="UQM34" s="320"/>
      <c r="UQN34" s="320"/>
      <c r="UQO34" s="320"/>
      <c r="UQP34" s="320"/>
      <c r="UQQ34" s="320"/>
      <c r="UQR34" s="320"/>
      <c r="UQS34" s="320"/>
      <c r="UQT34" s="320"/>
      <c r="UQU34" s="320"/>
      <c r="UQV34" s="320"/>
      <c r="UQW34" s="320"/>
      <c r="UQX34" s="320"/>
      <c r="UQY34" s="320"/>
      <c r="UQZ34" s="320"/>
      <c r="URA34" s="320"/>
      <c r="URB34" s="320"/>
      <c r="URC34" s="320"/>
      <c r="URD34" s="320"/>
      <c r="URE34" s="320"/>
      <c r="URF34" s="320"/>
      <c r="URG34" s="320"/>
      <c r="URH34" s="320"/>
      <c r="URI34" s="320"/>
      <c r="URJ34" s="320"/>
      <c r="URK34" s="320"/>
      <c r="URL34" s="320"/>
      <c r="URM34" s="320"/>
      <c r="URN34" s="320"/>
      <c r="URO34" s="320"/>
      <c r="URP34" s="320"/>
      <c r="URQ34" s="320"/>
      <c r="URR34" s="320"/>
      <c r="URS34" s="320"/>
      <c r="URT34" s="320"/>
      <c r="URU34" s="320"/>
      <c r="URV34" s="320"/>
      <c r="URW34" s="320"/>
      <c r="URX34" s="320"/>
      <c r="URY34" s="320"/>
      <c r="URZ34" s="320"/>
      <c r="USA34" s="320"/>
      <c r="USB34" s="320"/>
      <c r="USC34" s="320"/>
      <c r="USD34" s="320"/>
      <c r="USE34" s="320"/>
      <c r="USF34" s="320"/>
      <c r="USG34" s="320"/>
      <c r="USH34" s="320"/>
      <c r="USI34" s="320"/>
      <c r="USJ34" s="320"/>
      <c r="USK34" s="320"/>
      <c r="USL34" s="320"/>
      <c r="USM34" s="320"/>
      <c r="USN34" s="320"/>
      <c r="USO34" s="320"/>
      <c r="USP34" s="320"/>
      <c r="USQ34" s="320"/>
      <c r="USR34" s="320"/>
      <c r="USS34" s="320"/>
      <c r="UST34" s="320"/>
      <c r="USU34" s="320"/>
      <c r="USV34" s="320"/>
      <c r="USW34" s="320"/>
      <c r="USX34" s="320"/>
      <c r="USY34" s="320"/>
      <c r="USZ34" s="320"/>
      <c r="UTA34" s="320"/>
      <c r="UTB34" s="320"/>
      <c r="UTC34" s="320"/>
      <c r="UTD34" s="320"/>
      <c r="UTE34" s="320"/>
      <c r="UTF34" s="320"/>
      <c r="UTG34" s="320"/>
      <c r="UTH34" s="320"/>
      <c r="UTI34" s="320"/>
      <c r="UTJ34" s="320"/>
      <c r="UTK34" s="320"/>
      <c r="UTL34" s="320"/>
      <c r="UTM34" s="320"/>
      <c r="UTN34" s="320"/>
      <c r="UTO34" s="320"/>
      <c r="UTP34" s="320"/>
      <c r="UTQ34" s="320"/>
      <c r="UTR34" s="320"/>
      <c r="UTS34" s="320"/>
      <c r="UTT34" s="320"/>
      <c r="UTU34" s="320"/>
      <c r="UTV34" s="320"/>
      <c r="UTW34" s="320"/>
      <c r="UTX34" s="320"/>
      <c r="UTY34" s="320"/>
      <c r="UTZ34" s="320"/>
      <c r="UUA34" s="320"/>
      <c r="UUB34" s="320"/>
      <c r="UUC34" s="320"/>
      <c r="UUD34" s="320"/>
      <c r="UUE34" s="320"/>
      <c r="UUF34" s="320"/>
      <c r="UUG34" s="320"/>
      <c r="UUH34" s="320"/>
      <c r="UUI34" s="320"/>
      <c r="UUJ34" s="320"/>
      <c r="UUK34" s="320"/>
      <c r="UUL34" s="320"/>
      <c r="UUM34" s="320"/>
      <c r="UUN34" s="320"/>
      <c r="UUO34" s="320"/>
      <c r="UUP34" s="320"/>
      <c r="UUQ34" s="320"/>
      <c r="UUR34" s="320"/>
      <c r="UUS34" s="320"/>
      <c r="UUT34" s="320"/>
      <c r="UUU34" s="320"/>
      <c r="UUV34" s="320"/>
      <c r="UUW34" s="320"/>
      <c r="UUX34" s="320"/>
      <c r="UUY34" s="320"/>
      <c r="UUZ34" s="320"/>
      <c r="UVA34" s="320"/>
      <c r="UVB34" s="320"/>
      <c r="UVC34" s="320"/>
      <c r="UVD34" s="320"/>
      <c r="UVE34" s="320"/>
      <c r="UVF34" s="320"/>
      <c r="UVG34" s="320"/>
      <c r="UVH34" s="320"/>
      <c r="UVI34" s="320"/>
      <c r="UVJ34" s="320"/>
      <c r="UVK34" s="320"/>
      <c r="UVL34" s="320"/>
      <c r="UVM34" s="320"/>
      <c r="UVN34" s="320"/>
      <c r="UVO34" s="320"/>
      <c r="UVP34" s="320"/>
      <c r="UVQ34" s="320"/>
      <c r="UVR34" s="320"/>
      <c r="UVS34" s="320"/>
      <c r="UVT34" s="320"/>
      <c r="UVU34" s="320"/>
      <c r="UVV34" s="320"/>
      <c r="UVW34" s="320"/>
      <c r="UVX34" s="320"/>
      <c r="UVY34" s="320"/>
      <c r="UVZ34" s="320"/>
      <c r="UWA34" s="320"/>
      <c r="UWB34" s="320"/>
      <c r="UWC34" s="320"/>
      <c r="UWD34" s="320"/>
      <c r="UWE34" s="320"/>
      <c r="UWF34" s="320"/>
      <c r="UWG34" s="320"/>
      <c r="UWH34" s="320"/>
      <c r="UWI34" s="320"/>
      <c r="UWJ34" s="320"/>
      <c r="UWK34" s="320"/>
      <c r="UWL34" s="320"/>
      <c r="UWM34" s="320"/>
      <c r="UWN34" s="320"/>
      <c r="UWO34" s="320"/>
      <c r="UWP34" s="320"/>
      <c r="UWQ34" s="320"/>
      <c r="UWR34" s="320"/>
      <c r="UWS34" s="320"/>
      <c r="UWT34" s="320"/>
      <c r="UWU34" s="320"/>
      <c r="UWV34" s="320"/>
      <c r="UWW34" s="320"/>
      <c r="UWX34" s="320"/>
      <c r="UWY34" s="320"/>
      <c r="UWZ34" s="320"/>
      <c r="UXA34" s="320"/>
      <c r="UXB34" s="320"/>
      <c r="UXC34" s="320"/>
      <c r="UXD34" s="320"/>
      <c r="UXE34" s="320"/>
      <c r="UXF34" s="320"/>
      <c r="UXG34" s="320"/>
      <c r="UXH34" s="320"/>
      <c r="UXI34" s="320"/>
      <c r="UXJ34" s="320"/>
      <c r="UXK34" s="320"/>
      <c r="UXL34" s="320"/>
      <c r="UXM34" s="320"/>
      <c r="UXN34" s="320"/>
      <c r="UXO34" s="320"/>
      <c r="UXP34" s="320"/>
      <c r="UXQ34" s="320"/>
      <c r="UXR34" s="320"/>
      <c r="UXS34" s="320"/>
      <c r="UXT34" s="320"/>
      <c r="UXU34" s="320"/>
      <c r="UXV34" s="320"/>
      <c r="UXW34" s="320"/>
      <c r="UXX34" s="320"/>
      <c r="UXY34" s="320"/>
      <c r="UXZ34" s="320"/>
      <c r="UYA34" s="320"/>
      <c r="UYB34" s="320"/>
      <c r="UYC34" s="320"/>
      <c r="UYD34" s="320"/>
      <c r="UYE34" s="320"/>
      <c r="UYF34" s="320"/>
      <c r="UYG34" s="320"/>
      <c r="UYH34" s="320"/>
      <c r="UYI34" s="320"/>
      <c r="UYJ34" s="320"/>
      <c r="UYK34" s="320"/>
      <c r="UYL34" s="320"/>
      <c r="UYM34" s="320"/>
      <c r="UYN34" s="320"/>
      <c r="UYO34" s="320"/>
      <c r="UYP34" s="320"/>
      <c r="UYQ34" s="320"/>
      <c r="UYR34" s="320"/>
      <c r="UYS34" s="320"/>
      <c r="UYT34" s="320"/>
      <c r="UYU34" s="320"/>
      <c r="UYV34" s="320"/>
      <c r="UYW34" s="320"/>
      <c r="UYX34" s="320"/>
      <c r="UYY34" s="320"/>
      <c r="UYZ34" s="320"/>
      <c r="UZA34" s="320"/>
      <c r="UZB34" s="320"/>
      <c r="UZC34" s="320"/>
      <c r="UZD34" s="320"/>
      <c r="UZE34" s="320"/>
      <c r="UZF34" s="320"/>
      <c r="UZG34" s="320"/>
      <c r="UZH34" s="320"/>
      <c r="UZI34" s="320"/>
      <c r="UZJ34" s="320"/>
      <c r="UZK34" s="320"/>
      <c r="UZL34" s="320"/>
      <c r="UZM34" s="320"/>
      <c r="UZN34" s="320"/>
      <c r="UZO34" s="320"/>
      <c r="UZP34" s="320"/>
      <c r="UZQ34" s="320"/>
      <c r="UZR34" s="320"/>
      <c r="UZS34" s="320"/>
      <c r="UZT34" s="320"/>
      <c r="UZU34" s="320"/>
      <c r="UZV34" s="320"/>
      <c r="UZW34" s="320"/>
      <c r="UZX34" s="320"/>
      <c r="UZY34" s="320"/>
      <c r="UZZ34" s="320"/>
      <c r="VAA34" s="320"/>
      <c r="VAB34" s="320"/>
      <c r="VAC34" s="320"/>
      <c r="VAD34" s="320"/>
      <c r="VAE34" s="320"/>
      <c r="VAF34" s="320"/>
      <c r="VAG34" s="320"/>
      <c r="VAH34" s="320"/>
      <c r="VAI34" s="320"/>
      <c r="VAJ34" s="320"/>
      <c r="VAK34" s="320"/>
      <c r="VAL34" s="320"/>
      <c r="VAM34" s="320"/>
      <c r="VAN34" s="320"/>
      <c r="VAO34" s="320"/>
      <c r="VAP34" s="320"/>
      <c r="VAQ34" s="320"/>
      <c r="VAR34" s="320"/>
      <c r="VAS34" s="320"/>
      <c r="VAT34" s="320"/>
      <c r="VAU34" s="320"/>
      <c r="VAV34" s="320"/>
      <c r="VAW34" s="320"/>
      <c r="VAX34" s="320"/>
      <c r="VAY34" s="320"/>
      <c r="VAZ34" s="320"/>
      <c r="VBA34" s="320"/>
      <c r="VBB34" s="320"/>
      <c r="VBC34" s="320"/>
      <c r="VBD34" s="320"/>
      <c r="VBE34" s="320"/>
      <c r="VBF34" s="320"/>
      <c r="VBG34" s="320"/>
      <c r="VBH34" s="320"/>
      <c r="VBI34" s="320"/>
      <c r="VBJ34" s="320"/>
      <c r="VBK34" s="320"/>
      <c r="VBL34" s="320"/>
      <c r="VBM34" s="320"/>
      <c r="VBN34" s="320"/>
      <c r="VBO34" s="320"/>
      <c r="VBP34" s="320"/>
      <c r="VBQ34" s="320"/>
      <c r="VBR34" s="320"/>
      <c r="VBS34" s="320"/>
      <c r="VBT34" s="320"/>
      <c r="VBU34" s="320"/>
      <c r="VBV34" s="320"/>
      <c r="VBW34" s="320"/>
      <c r="VBX34" s="320"/>
      <c r="VBY34" s="320"/>
      <c r="VBZ34" s="320"/>
      <c r="VCA34" s="320"/>
      <c r="VCB34" s="320"/>
      <c r="VCC34" s="320"/>
      <c r="VCD34" s="320"/>
      <c r="VCE34" s="320"/>
      <c r="VCF34" s="320"/>
      <c r="VCG34" s="320"/>
      <c r="VCH34" s="320"/>
      <c r="VCI34" s="320"/>
      <c r="VCJ34" s="320"/>
      <c r="VCK34" s="320"/>
      <c r="VCL34" s="320"/>
      <c r="VCM34" s="320"/>
      <c r="VCN34" s="320"/>
      <c r="VCO34" s="320"/>
      <c r="VCP34" s="320"/>
      <c r="VCQ34" s="320"/>
      <c r="VCR34" s="320"/>
      <c r="VCS34" s="320"/>
      <c r="VCT34" s="320"/>
      <c r="VCU34" s="320"/>
      <c r="VCV34" s="320"/>
      <c r="VCW34" s="320"/>
      <c r="VCX34" s="320"/>
      <c r="VCY34" s="320"/>
      <c r="VCZ34" s="320"/>
      <c r="VDA34" s="320"/>
      <c r="VDB34" s="320"/>
      <c r="VDC34" s="320"/>
      <c r="VDD34" s="320"/>
      <c r="VDE34" s="320"/>
      <c r="VDF34" s="320"/>
      <c r="VDG34" s="320"/>
      <c r="VDH34" s="320"/>
      <c r="VDI34" s="320"/>
      <c r="VDJ34" s="320"/>
      <c r="VDK34" s="320"/>
      <c r="VDL34" s="320"/>
      <c r="VDM34" s="320"/>
      <c r="VDN34" s="320"/>
      <c r="VDO34" s="320"/>
      <c r="VDP34" s="320"/>
      <c r="VDQ34" s="320"/>
      <c r="VDR34" s="320"/>
      <c r="VDS34" s="320"/>
      <c r="VDT34" s="320"/>
      <c r="VDU34" s="320"/>
      <c r="VDV34" s="320"/>
      <c r="VDW34" s="320"/>
      <c r="VDX34" s="320"/>
      <c r="VDY34" s="320"/>
      <c r="VDZ34" s="320"/>
      <c r="VEA34" s="320"/>
      <c r="VEB34" s="320"/>
      <c r="VEC34" s="320"/>
      <c r="VED34" s="320"/>
      <c r="VEE34" s="320"/>
      <c r="VEF34" s="320"/>
      <c r="VEG34" s="320"/>
      <c r="VEH34" s="320"/>
      <c r="VEI34" s="320"/>
      <c r="VEJ34" s="320"/>
      <c r="VEK34" s="320"/>
      <c r="VEL34" s="320"/>
      <c r="VEM34" s="320"/>
      <c r="VEN34" s="320"/>
      <c r="VEO34" s="320"/>
      <c r="VEP34" s="320"/>
      <c r="VEQ34" s="320"/>
      <c r="VER34" s="320"/>
      <c r="VES34" s="320"/>
      <c r="VET34" s="320"/>
      <c r="VEU34" s="320"/>
      <c r="VEV34" s="320"/>
      <c r="VEW34" s="320"/>
      <c r="VEX34" s="320"/>
      <c r="VEY34" s="320"/>
      <c r="VEZ34" s="320"/>
      <c r="VFA34" s="320"/>
      <c r="VFB34" s="320"/>
      <c r="VFC34" s="320"/>
      <c r="VFD34" s="320"/>
      <c r="VFE34" s="320"/>
      <c r="VFF34" s="320"/>
      <c r="VFG34" s="320"/>
      <c r="VFH34" s="320"/>
      <c r="VFI34" s="320"/>
      <c r="VFJ34" s="320"/>
      <c r="VFK34" s="320"/>
      <c r="VFL34" s="320"/>
      <c r="VFM34" s="320"/>
      <c r="VFN34" s="320"/>
      <c r="VFO34" s="320"/>
      <c r="VFP34" s="320"/>
      <c r="VFQ34" s="320"/>
      <c r="VFR34" s="320"/>
      <c r="VFS34" s="320"/>
      <c r="VFT34" s="320"/>
      <c r="VFU34" s="320"/>
      <c r="VFV34" s="320"/>
      <c r="VFW34" s="320"/>
      <c r="VFX34" s="320"/>
      <c r="VFY34" s="320"/>
      <c r="VFZ34" s="320"/>
      <c r="VGA34" s="320"/>
      <c r="VGB34" s="320"/>
      <c r="VGC34" s="320"/>
      <c r="VGD34" s="320"/>
      <c r="VGE34" s="320"/>
      <c r="VGF34" s="320"/>
      <c r="VGG34" s="320"/>
      <c r="VGH34" s="320"/>
      <c r="VGI34" s="320"/>
      <c r="VGJ34" s="320"/>
      <c r="VGK34" s="320"/>
      <c r="VGL34" s="320"/>
      <c r="VGM34" s="320"/>
      <c r="VGN34" s="320"/>
      <c r="VGO34" s="320"/>
      <c r="VGP34" s="320"/>
      <c r="VGQ34" s="320"/>
      <c r="VGR34" s="320"/>
      <c r="VGS34" s="320"/>
      <c r="VGT34" s="320"/>
      <c r="VGU34" s="320"/>
      <c r="VGV34" s="320"/>
      <c r="VGW34" s="320"/>
      <c r="VGX34" s="320"/>
      <c r="VGY34" s="320"/>
      <c r="VGZ34" s="320"/>
      <c r="VHA34" s="320"/>
      <c r="VHB34" s="320"/>
      <c r="VHC34" s="320"/>
      <c r="VHD34" s="320"/>
      <c r="VHE34" s="320"/>
      <c r="VHF34" s="320"/>
      <c r="VHG34" s="320"/>
      <c r="VHH34" s="320"/>
      <c r="VHI34" s="320"/>
      <c r="VHJ34" s="320"/>
      <c r="VHK34" s="320"/>
      <c r="VHL34" s="320"/>
      <c r="VHM34" s="320"/>
      <c r="VHN34" s="320"/>
      <c r="VHO34" s="320"/>
      <c r="VHP34" s="320"/>
      <c r="VHQ34" s="320"/>
      <c r="VHR34" s="320"/>
      <c r="VHS34" s="320"/>
      <c r="VHT34" s="320"/>
      <c r="VHU34" s="320"/>
      <c r="VHV34" s="320"/>
      <c r="VHW34" s="320"/>
      <c r="VHX34" s="320"/>
      <c r="VHY34" s="320"/>
      <c r="VHZ34" s="320"/>
      <c r="VIA34" s="320"/>
      <c r="VIB34" s="320"/>
      <c r="VIC34" s="320"/>
      <c r="VID34" s="320"/>
      <c r="VIE34" s="320"/>
      <c r="VIF34" s="320"/>
      <c r="VIG34" s="320"/>
      <c r="VIH34" s="320"/>
      <c r="VII34" s="320"/>
      <c r="VIJ34" s="320"/>
      <c r="VIK34" s="320"/>
      <c r="VIL34" s="320"/>
      <c r="VIM34" s="320"/>
      <c r="VIN34" s="320"/>
      <c r="VIO34" s="320"/>
      <c r="VIP34" s="320"/>
      <c r="VIQ34" s="320"/>
      <c r="VIR34" s="320"/>
      <c r="VIS34" s="320"/>
      <c r="VIT34" s="320"/>
      <c r="VIU34" s="320"/>
      <c r="VIV34" s="320"/>
      <c r="VIW34" s="320"/>
      <c r="VIX34" s="320"/>
      <c r="VIY34" s="320"/>
      <c r="VIZ34" s="320"/>
      <c r="VJA34" s="320"/>
      <c r="VJB34" s="320"/>
      <c r="VJC34" s="320"/>
      <c r="VJD34" s="320"/>
      <c r="VJE34" s="320"/>
      <c r="VJF34" s="320"/>
      <c r="VJG34" s="320"/>
      <c r="VJH34" s="320"/>
      <c r="VJI34" s="320"/>
      <c r="VJJ34" s="320"/>
      <c r="VJK34" s="320"/>
      <c r="VJL34" s="320"/>
      <c r="VJM34" s="320"/>
      <c r="VJN34" s="320"/>
      <c r="VJO34" s="320"/>
      <c r="VJP34" s="320"/>
      <c r="VJQ34" s="320"/>
      <c r="VJR34" s="320"/>
      <c r="VJS34" s="320"/>
      <c r="VJT34" s="320"/>
      <c r="VJU34" s="320"/>
      <c r="VJV34" s="320"/>
      <c r="VJW34" s="320"/>
      <c r="VJX34" s="320"/>
      <c r="VJY34" s="320"/>
      <c r="VJZ34" s="320"/>
      <c r="VKA34" s="320"/>
      <c r="VKB34" s="320"/>
      <c r="VKC34" s="320"/>
      <c r="VKD34" s="320"/>
      <c r="VKE34" s="320"/>
      <c r="VKF34" s="320"/>
      <c r="VKG34" s="320"/>
      <c r="VKH34" s="320"/>
      <c r="VKI34" s="320"/>
      <c r="VKJ34" s="320"/>
      <c r="VKK34" s="320"/>
      <c r="VKL34" s="320"/>
      <c r="VKM34" s="320"/>
      <c r="VKN34" s="320"/>
      <c r="VKO34" s="320"/>
      <c r="VKP34" s="320"/>
      <c r="VKQ34" s="320"/>
      <c r="VKR34" s="320"/>
      <c r="VKS34" s="320"/>
      <c r="VKT34" s="320"/>
      <c r="VKU34" s="320"/>
      <c r="VKV34" s="320"/>
      <c r="VKW34" s="320"/>
      <c r="VKX34" s="320"/>
      <c r="VKY34" s="320"/>
      <c r="VKZ34" s="320"/>
      <c r="VLA34" s="320"/>
      <c r="VLB34" s="320"/>
      <c r="VLC34" s="320"/>
      <c r="VLD34" s="320"/>
      <c r="VLE34" s="320"/>
      <c r="VLF34" s="320"/>
      <c r="VLG34" s="320"/>
      <c r="VLH34" s="320"/>
      <c r="VLI34" s="320"/>
      <c r="VLJ34" s="320"/>
      <c r="VLK34" s="320"/>
      <c r="VLL34" s="320"/>
      <c r="VLM34" s="320"/>
      <c r="VLN34" s="320"/>
      <c r="VLO34" s="320"/>
      <c r="VLP34" s="320"/>
      <c r="VLQ34" s="320"/>
      <c r="VLR34" s="320"/>
      <c r="VLS34" s="320"/>
      <c r="VLT34" s="320"/>
      <c r="VLU34" s="320"/>
      <c r="VLV34" s="320"/>
      <c r="VLW34" s="320"/>
      <c r="VLX34" s="320"/>
      <c r="VLY34" s="320"/>
      <c r="VLZ34" s="320"/>
      <c r="VMA34" s="320"/>
      <c r="VMB34" s="320"/>
      <c r="VMC34" s="320"/>
      <c r="VMD34" s="320"/>
      <c r="VME34" s="320"/>
      <c r="VMF34" s="320"/>
      <c r="VMG34" s="320"/>
      <c r="VMH34" s="320"/>
      <c r="VMI34" s="320"/>
      <c r="VMJ34" s="320"/>
      <c r="VMK34" s="320"/>
      <c r="VML34" s="320"/>
      <c r="VMM34" s="320"/>
      <c r="VMN34" s="320"/>
      <c r="VMO34" s="320"/>
      <c r="VMP34" s="320"/>
      <c r="VMQ34" s="320"/>
      <c r="VMR34" s="320"/>
      <c r="VMS34" s="320"/>
      <c r="VMT34" s="320"/>
      <c r="VMU34" s="320"/>
      <c r="VMV34" s="320"/>
      <c r="VMW34" s="320"/>
      <c r="VMX34" s="320"/>
      <c r="VMY34" s="320"/>
      <c r="VMZ34" s="320"/>
      <c r="VNA34" s="320"/>
      <c r="VNB34" s="320"/>
      <c r="VNC34" s="320"/>
      <c r="VND34" s="320"/>
      <c r="VNE34" s="320"/>
      <c r="VNF34" s="320"/>
      <c r="VNG34" s="320"/>
      <c r="VNH34" s="320"/>
      <c r="VNI34" s="320"/>
      <c r="VNJ34" s="320"/>
      <c r="VNK34" s="320"/>
      <c r="VNL34" s="320"/>
      <c r="VNM34" s="320"/>
      <c r="VNN34" s="320"/>
      <c r="VNO34" s="320"/>
      <c r="VNP34" s="320"/>
      <c r="VNQ34" s="320"/>
      <c r="VNR34" s="320"/>
      <c r="VNS34" s="320"/>
      <c r="VNT34" s="320"/>
      <c r="VNU34" s="320"/>
      <c r="VNV34" s="320"/>
      <c r="VNW34" s="320"/>
      <c r="VNX34" s="320"/>
      <c r="VNY34" s="320"/>
      <c r="VNZ34" s="320"/>
      <c r="VOA34" s="320"/>
      <c r="VOB34" s="320"/>
      <c r="VOC34" s="320"/>
      <c r="VOD34" s="320"/>
      <c r="VOE34" s="320"/>
      <c r="VOF34" s="320"/>
      <c r="VOG34" s="320"/>
      <c r="VOH34" s="320"/>
      <c r="VOI34" s="320"/>
      <c r="VOJ34" s="320"/>
      <c r="VOK34" s="320"/>
      <c r="VOL34" s="320"/>
      <c r="VOM34" s="320"/>
      <c r="VON34" s="320"/>
      <c r="VOO34" s="320"/>
      <c r="VOP34" s="320"/>
      <c r="VOQ34" s="320"/>
      <c r="VOR34" s="320"/>
      <c r="VOS34" s="320"/>
      <c r="VOT34" s="320"/>
      <c r="VOU34" s="320"/>
      <c r="VOV34" s="320"/>
      <c r="VOW34" s="320"/>
      <c r="VOX34" s="320"/>
      <c r="VOY34" s="320"/>
      <c r="VOZ34" s="320"/>
      <c r="VPA34" s="320"/>
      <c r="VPB34" s="320"/>
      <c r="VPC34" s="320"/>
      <c r="VPD34" s="320"/>
      <c r="VPE34" s="320"/>
      <c r="VPF34" s="320"/>
      <c r="VPG34" s="320"/>
      <c r="VPH34" s="320"/>
      <c r="VPI34" s="320"/>
      <c r="VPJ34" s="320"/>
      <c r="VPK34" s="320"/>
      <c r="VPL34" s="320"/>
      <c r="VPM34" s="320"/>
      <c r="VPN34" s="320"/>
      <c r="VPO34" s="320"/>
      <c r="VPP34" s="320"/>
      <c r="VPQ34" s="320"/>
      <c r="VPR34" s="320"/>
      <c r="VPS34" s="320"/>
      <c r="VPT34" s="320"/>
      <c r="VPU34" s="320"/>
      <c r="VPV34" s="320"/>
      <c r="VPW34" s="320"/>
      <c r="VPX34" s="320"/>
      <c r="VPY34" s="320"/>
      <c r="VPZ34" s="320"/>
      <c r="VQA34" s="320"/>
      <c r="VQB34" s="320"/>
      <c r="VQC34" s="320"/>
      <c r="VQD34" s="320"/>
      <c r="VQE34" s="320"/>
      <c r="VQF34" s="320"/>
      <c r="VQG34" s="320"/>
      <c r="VQH34" s="320"/>
      <c r="VQI34" s="320"/>
      <c r="VQJ34" s="320"/>
      <c r="VQK34" s="320"/>
      <c r="VQL34" s="320"/>
      <c r="VQM34" s="320"/>
      <c r="VQN34" s="320"/>
      <c r="VQO34" s="320"/>
      <c r="VQP34" s="320"/>
      <c r="VQQ34" s="320"/>
      <c r="VQR34" s="320"/>
      <c r="VQS34" s="320"/>
      <c r="VQT34" s="320"/>
      <c r="VQU34" s="320"/>
      <c r="VQV34" s="320"/>
      <c r="VQW34" s="320"/>
      <c r="VQX34" s="320"/>
      <c r="VQY34" s="320"/>
      <c r="VQZ34" s="320"/>
      <c r="VRA34" s="320"/>
      <c r="VRB34" s="320"/>
      <c r="VRC34" s="320"/>
      <c r="VRD34" s="320"/>
      <c r="VRE34" s="320"/>
      <c r="VRF34" s="320"/>
      <c r="VRG34" s="320"/>
      <c r="VRH34" s="320"/>
      <c r="VRI34" s="320"/>
      <c r="VRJ34" s="320"/>
      <c r="VRK34" s="320"/>
      <c r="VRL34" s="320"/>
      <c r="VRM34" s="320"/>
      <c r="VRN34" s="320"/>
      <c r="VRO34" s="320"/>
      <c r="VRP34" s="320"/>
      <c r="VRQ34" s="320"/>
      <c r="VRR34" s="320"/>
      <c r="VRS34" s="320"/>
      <c r="VRT34" s="320"/>
      <c r="VRU34" s="320"/>
      <c r="VRV34" s="320"/>
      <c r="VRW34" s="320"/>
      <c r="VRX34" s="320"/>
      <c r="VRY34" s="320"/>
      <c r="VRZ34" s="320"/>
      <c r="VSA34" s="320"/>
      <c r="VSB34" s="320"/>
      <c r="VSC34" s="320"/>
      <c r="VSD34" s="320"/>
      <c r="VSE34" s="320"/>
      <c r="VSF34" s="320"/>
      <c r="VSG34" s="320"/>
      <c r="VSH34" s="320"/>
      <c r="VSI34" s="320"/>
      <c r="VSJ34" s="320"/>
      <c r="VSK34" s="320"/>
      <c r="VSL34" s="320"/>
      <c r="VSM34" s="320"/>
      <c r="VSN34" s="320"/>
      <c r="VSO34" s="320"/>
      <c r="VSP34" s="320"/>
      <c r="VSQ34" s="320"/>
      <c r="VSR34" s="320"/>
      <c r="VSS34" s="320"/>
      <c r="VST34" s="320"/>
      <c r="VSU34" s="320"/>
      <c r="VSV34" s="320"/>
      <c r="VSW34" s="320"/>
      <c r="VSX34" s="320"/>
      <c r="VSY34" s="320"/>
      <c r="VSZ34" s="320"/>
      <c r="VTA34" s="320"/>
      <c r="VTB34" s="320"/>
      <c r="VTC34" s="320"/>
      <c r="VTD34" s="320"/>
      <c r="VTE34" s="320"/>
      <c r="VTF34" s="320"/>
      <c r="VTG34" s="320"/>
      <c r="VTH34" s="320"/>
      <c r="VTI34" s="320"/>
      <c r="VTJ34" s="320"/>
      <c r="VTK34" s="320"/>
      <c r="VTL34" s="320"/>
      <c r="VTM34" s="320"/>
      <c r="VTN34" s="320"/>
      <c r="VTO34" s="320"/>
      <c r="VTP34" s="320"/>
      <c r="VTQ34" s="320"/>
      <c r="VTR34" s="320"/>
      <c r="VTS34" s="320"/>
      <c r="VTT34" s="320"/>
      <c r="VTU34" s="320"/>
      <c r="VTV34" s="320"/>
      <c r="VTW34" s="320"/>
      <c r="VTX34" s="320"/>
      <c r="VTY34" s="320"/>
      <c r="VTZ34" s="320"/>
      <c r="VUA34" s="320"/>
      <c r="VUB34" s="320"/>
      <c r="VUC34" s="320"/>
      <c r="VUD34" s="320"/>
      <c r="VUE34" s="320"/>
      <c r="VUF34" s="320"/>
      <c r="VUG34" s="320"/>
      <c r="VUH34" s="320"/>
      <c r="VUI34" s="320"/>
      <c r="VUJ34" s="320"/>
      <c r="VUK34" s="320"/>
      <c r="VUL34" s="320"/>
      <c r="VUM34" s="320"/>
      <c r="VUN34" s="320"/>
      <c r="VUO34" s="320"/>
      <c r="VUP34" s="320"/>
      <c r="VUQ34" s="320"/>
      <c r="VUR34" s="320"/>
      <c r="VUS34" s="320"/>
      <c r="VUT34" s="320"/>
      <c r="VUU34" s="320"/>
      <c r="VUV34" s="320"/>
      <c r="VUW34" s="320"/>
      <c r="VUX34" s="320"/>
      <c r="VUY34" s="320"/>
      <c r="VUZ34" s="320"/>
      <c r="VVA34" s="320"/>
      <c r="VVB34" s="320"/>
      <c r="VVC34" s="320"/>
      <c r="VVD34" s="320"/>
      <c r="VVE34" s="320"/>
      <c r="VVF34" s="320"/>
      <c r="VVG34" s="320"/>
      <c r="VVH34" s="320"/>
      <c r="VVI34" s="320"/>
      <c r="VVJ34" s="320"/>
      <c r="VVK34" s="320"/>
      <c r="VVL34" s="320"/>
      <c r="VVM34" s="320"/>
      <c r="VVN34" s="320"/>
      <c r="VVO34" s="320"/>
      <c r="VVP34" s="320"/>
      <c r="VVQ34" s="320"/>
      <c r="VVR34" s="320"/>
      <c r="VVS34" s="320"/>
      <c r="VVT34" s="320"/>
      <c r="VVU34" s="320"/>
      <c r="VVV34" s="320"/>
      <c r="VVW34" s="320"/>
      <c r="VVX34" s="320"/>
      <c r="VVY34" s="320"/>
      <c r="VVZ34" s="320"/>
      <c r="VWA34" s="320"/>
      <c r="VWB34" s="320"/>
      <c r="VWC34" s="320"/>
      <c r="VWD34" s="320"/>
      <c r="VWE34" s="320"/>
      <c r="VWF34" s="320"/>
      <c r="VWG34" s="320"/>
      <c r="VWH34" s="320"/>
      <c r="VWI34" s="320"/>
      <c r="VWJ34" s="320"/>
      <c r="VWK34" s="320"/>
      <c r="VWL34" s="320"/>
      <c r="VWM34" s="320"/>
      <c r="VWN34" s="320"/>
      <c r="VWO34" s="320"/>
      <c r="VWP34" s="320"/>
      <c r="VWQ34" s="320"/>
      <c r="VWR34" s="320"/>
      <c r="VWS34" s="320"/>
      <c r="VWT34" s="320"/>
      <c r="VWU34" s="320"/>
      <c r="VWV34" s="320"/>
      <c r="VWW34" s="320"/>
      <c r="VWX34" s="320"/>
      <c r="VWY34" s="320"/>
      <c r="VWZ34" s="320"/>
      <c r="VXA34" s="320"/>
      <c r="VXB34" s="320"/>
      <c r="VXC34" s="320"/>
      <c r="VXD34" s="320"/>
      <c r="VXE34" s="320"/>
      <c r="VXF34" s="320"/>
      <c r="VXG34" s="320"/>
      <c r="VXH34" s="320"/>
      <c r="VXI34" s="320"/>
      <c r="VXJ34" s="320"/>
      <c r="VXK34" s="320"/>
      <c r="VXL34" s="320"/>
      <c r="VXM34" s="320"/>
      <c r="VXN34" s="320"/>
      <c r="VXO34" s="320"/>
      <c r="VXP34" s="320"/>
      <c r="VXQ34" s="320"/>
      <c r="VXR34" s="320"/>
      <c r="VXS34" s="320"/>
      <c r="VXT34" s="320"/>
      <c r="VXU34" s="320"/>
      <c r="VXV34" s="320"/>
      <c r="VXW34" s="320"/>
      <c r="VXX34" s="320"/>
      <c r="VXY34" s="320"/>
      <c r="VXZ34" s="320"/>
      <c r="VYA34" s="320"/>
      <c r="VYB34" s="320"/>
      <c r="VYC34" s="320"/>
      <c r="VYD34" s="320"/>
      <c r="VYE34" s="320"/>
      <c r="VYF34" s="320"/>
      <c r="VYG34" s="320"/>
      <c r="VYH34" s="320"/>
      <c r="VYI34" s="320"/>
      <c r="VYJ34" s="320"/>
      <c r="VYK34" s="320"/>
      <c r="VYL34" s="320"/>
      <c r="VYM34" s="320"/>
      <c r="VYN34" s="320"/>
      <c r="VYO34" s="320"/>
      <c r="VYP34" s="320"/>
      <c r="VYQ34" s="320"/>
      <c r="VYR34" s="320"/>
      <c r="VYS34" s="320"/>
      <c r="VYT34" s="320"/>
      <c r="VYU34" s="320"/>
      <c r="VYV34" s="320"/>
      <c r="VYW34" s="320"/>
      <c r="VYX34" s="320"/>
      <c r="VYY34" s="320"/>
      <c r="VYZ34" s="320"/>
      <c r="VZA34" s="320"/>
      <c r="VZB34" s="320"/>
      <c r="VZC34" s="320"/>
      <c r="VZD34" s="320"/>
      <c r="VZE34" s="320"/>
      <c r="VZF34" s="320"/>
      <c r="VZG34" s="320"/>
      <c r="VZH34" s="320"/>
      <c r="VZI34" s="320"/>
      <c r="VZJ34" s="320"/>
      <c r="VZK34" s="320"/>
      <c r="VZL34" s="320"/>
      <c r="VZM34" s="320"/>
      <c r="VZN34" s="320"/>
      <c r="VZO34" s="320"/>
      <c r="VZP34" s="320"/>
      <c r="VZQ34" s="320"/>
      <c r="VZR34" s="320"/>
      <c r="VZS34" s="320"/>
      <c r="VZT34" s="320"/>
      <c r="VZU34" s="320"/>
      <c r="VZV34" s="320"/>
      <c r="VZW34" s="320"/>
      <c r="VZX34" s="320"/>
      <c r="VZY34" s="320"/>
      <c r="VZZ34" s="320"/>
      <c r="WAA34" s="320"/>
      <c r="WAB34" s="320"/>
      <c r="WAC34" s="320"/>
      <c r="WAD34" s="320"/>
      <c r="WAE34" s="320"/>
      <c r="WAF34" s="320"/>
      <c r="WAG34" s="320"/>
      <c r="WAH34" s="320"/>
      <c r="WAI34" s="320"/>
      <c r="WAJ34" s="320"/>
      <c r="WAK34" s="320"/>
      <c r="WAL34" s="320"/>
      <c r="WAM34" s="320"/>
      <c r="WAN34" s="320"/>
      <c r="WAO34" s="320"/>
      <c r="WAP34" s="320"/>
      <c r="WAQ34" s="320"/>
      <c r="WAR34" s="320"/>
      <c r="WAS34" s="320"/>
      <c r="WAT34" s="320"/>
      <c r="WAU34" s="320"/>
      <c r="WAV34" s="320"/>
      <c r="WAW34" s="320"/>
      <c r="WAX34" s="320"/>
      <c r="WAY34" s="320"/>
      <c r="WAZ34" s="320"/>
      <c r="WBA34" s="320"/>
      <c r="WBB34" s="320"/>
      <c r="WBC34" s="320"/>
      <c r="WBD34" s="320"/>
      <c r="WBE34" s="320"/>
      <c r="WBF34" s="320"/>
      <c r="WBG34" s="320"/>
      <c r="WBH34" s="320"/>
      <c r="WBI34" s="320"/>
      <c r="WBJ34" s="320"/>
      <c r="WBK34" s="320"/>
      <c r="WBL34" s="320"/>
      <c r="WBM34" s="320"/>
      <c r="WBN34" s="320"/>
      <c r="WBO34" s="320"/>
      <c r="WBP34" s="320"/>
      <c r="WBQ34" s="320"/>
      <c r="WBR34" s="320"/>
      <c r="WBS34" s="320"/>
      <c r="WBT34" s="320"/>
      <c r="WBU34" s="320"/>
      <c r="WBV34" s="320"/>
      <c r="WBW34" s="320"/>
      <c r="WBX34" s="320"/>
      <c r="WBY34" s="320"/>
      <c r="WBZ34" s="320"/>
      <c r="WCA34" s="320"/>
      <c r="WCB34" s="320"/>
      <c r="WCC34" s="320"/>
      <c r="WCD34" s="320"/>
      <c r="WCE34" s="320"/>
      <c r="WCF34" s="320"/>
      <c r="WCG34" s="320"/>
      <c r="WCH34" s="320"/>
      <c r="WCI34" s="320"/>
      <c r="WCJ34" s="320"/>
      <c r="WCK34" s="320"/>
      <c r="WCL34" s="320"/>
      <c r="WCM34" s="320"/>
      <c r="WCN34" s="320"/>
      <c r="WCO34" s="320"/>
      <c r="WCP34" s="320"/>
      <c r="WCQ34" s="320"/>
      <c r="WCR34" s="320"/>
      <c r="WCS34" s="320"/>
      <c r="WCT34" s="320"/>
      <c r="WCU34" s="320"/>
      <c r="WCV34" s="320"/>
      <c r="WCW34" s="320"/>
      <c r="WCX34" s="320"/>
      <c r="WCY34" s="320"/>
      <c r="WCZ34" s="320"/>
      <c r="WDA34" s="320"/>
      <c r="WDB34" s="320"/>
      <c r="WDC34" s="320"/>
      <c r="WDD34" s="320"/>
      <c r="WDE34" s="320"/>
      <c r="WDF34" s="320"/>
      <c r="WDG34" s="320"/>
      <c r="WDH34" s="320"/>
      <c r="WDI34" s="320"/>
      <c r="WDJ34" s="320"/>
      <c r="WDK34" s="320"/>
      <c r="WDL34" s="320"/>
      <c r="WDM34" s="320"/>
      <c r="WDN34" s="320"/>
      <c r="WDO34" s="320"/>
      <c r="WDP34" s="320"/>
      <c r="WDQ34" s="320"/>
      <c r="WDR34" s="320"/>
      <c r="WDS34" s="320"/>
      <c r="WDT34" s="320"/>
      <c r="WDU34" s="320"/>
      <c r="WDV34" s="320"/>
      <c r="WDW34" s="320"/>
      <c r="WDX34" s="320"/>
      <c r="WDY34" s="320"/>
      <c r="WDZ34" s="320"/>
      <c r="WEA34" s="320"/>
      <c r="WEB34" s="320"/>
      <c r="WEC34" s="320"/>
      <c r="WED34" s="320"/>
      <c r="WEE34" s="320"/>
      <c r="WEF34" s="320"/>
      <c r="WEG34" s="320"/>
      <c r="WEH34" s="320"/>
      <c r="WEI34" s="320"/>
      <c r="WEJ34" s="320"/>
      <c r="WEK34" s="320"/>
      <c r="WEL34" s="320"/>
      <c r="WEM34" s="320"/>
      <c r="WEN34" s="320"/>
      <c r="WEO34" s="320"/>
      <c r="WEP34" s="320"/>
      <c r="WEQ34" s="320"/>
      <c r="WER34" s="320"/>
      <c r="WES34" s="320"/>
      <c r="WET34" s="320"/>
      <c r="WEU34" s="320"/>
      <c r="WEV34" s="320"/>
      <c r="WEW34" s="320"/>
      <c r="WEX34" s="320"/>
      <c r="WEY34" s="320"/>
      <c r="WEZ34" s="320"/>
      <c r="WFA34" s="320"/>
      <c r="WFB34" s="320"/>
      <c r="WFC34" s="320"/>
      <c r="WFD34" s="320"/>
      <c r="WFE34" s="320"/>
      <c r="WFF34" s="320"/>
      <c r="WFG34" s="320"/>
      <c r="WFH34" s="320"/>
      <c r="WFI34" s="320"/>
      <c r="WFJ34" s="320"/>
      <c r="WFK34" s="320"/>
      <c r="WFL34" s="320"/>
      <c r="WFM34" s="320"/>
      <c r="WFN34" s="320"/>
      <c r="WFO34" s="320"/>
      <c r="WFP34" s="320"/>
      <c r="WFQ34" s="320"/>
      <c r="WFR34" s="320"/>
      <c r="WFS34" s="320"/>
      <c r="WFT34" s="320"/>
      <c r="WFU34" s="320"/>
      <c r="WFV34" s="320"/>
      <c r="WFW34" s="320"/>
      <c r="WFX34" s="320"/>
      <c r="WFY34" s="320"/>
      <c r="WFZ34" s="320"/>
      <c r="WGA34" s="320"/>
      <c r="WGB34" s="320"/>
      <c r="WGC34" s="320"/>
      <c r="WGD34" s="320"/>
      <c r="WGE34" s="320"/>
      <c r="WGF34" s="320"/>
      <c r="WGG34" s="320"/>
      <c r="WGH34" s="320"/>
      <c r="WGI34" s="320"/>
      <c r="WGJ34" s="320"/>
      <c r="WGK34" s="320"/>
      <c r="WGL34" s="320"/>
      <c r="WGM34" s="320"/>
      <c r="WGN34" s="320"/>
      <c r="WGO34" s="320"/>
      <c r="WGP34" s="320"/>
      <c r="WGQ34" s="320"/>
      <c r="WGR34" s="320"/>
      <c r="WGS34" s="320"/>
      <c r="WGT34" s="320"/>
      <c r="WGU34" s="320"/>
      <c r="WGV34" s="320"/>
      <c r="WGW34" s="320"/>
      <c r="WGX34" s="320"/>
      <c r="WGY34" s="320"/>
      <c r="WGZ34" s="320"/>
      <c r="WHA34" s="320"/>
      <c r="WHB34" s="320"/>
      <c r="WHC34" s="320"/>
      <c r="WHD34" s="320"/>
      <c r="WHE34" s="320"/>
      <c r="WHF34" s="320"/>
      <c r="WHG34" s="320"/>
      <c r="WHH34" s="320"/>
      <c r="WHI34" s="320"/>
      <c r="WHJ34" s="320"/>
      <c r="WHK34" s="320"/>
      <c r="WHL34" s="320"/>
      <c r="WHM34" s="320"/>
      <c r="WHN34" s="320"/>
      <c r="WHO34" s="320"/>
      <c r="WHP34" s="320"/>
      <c r="WHQ34" s="320"/>
      <c r="WHR34" s="320"/>
      <c r="WHS34" s="320"/>
      <c r="WHT34" s="320"/>
      <c r="WHU34" s="320"/>
      <c r="WHV34" s="320"/>
      <c r="WHW34" s="320"/>
      <c r="WHX34" s="320"/>
      <c r="WHY34" s="320"/>
      <c r="WHZ34" s="320"/>
      <c r="WIA34" s="320"/>
      <c r="WIB34" s="320"/>
      <c r="WIC34" s="320"/>
      <c r="WID34" s="320"/>
      <c r="WIE34" s="320"/>
      <c r="WIF34" s="320"/>
      <c r="WIG34" s="320"/>
      <c r="WIH34" s="320"/>
      <c r="WII34" s="320"/>
      <c r="WIJ34" s="320"/>
      <c r="WIK34" s="320"/>
      <c r="WIL34" s="320"/>
      <c r="WIM34" s="320"/>
      <c r="WIN34" s="320"/>
      <c r="WIO34" s="320"/>
      <c r="WIP34" s="320"/>
      <c r="WIQ34" s="320"/>
      <c r="WIR34" s="320"/>
      <c r="WIS34" s="320"/>
      <c r="WIT34" s="320"/>
      <c r="WIU34" s="320"/>
      <c r="WIV34" s="320"/>
      <c r="WIW34" s="320"/>
      <c r="WIX34" s="320"/>
      <c r="WIY34" s="320"/>
      <c r="WIZ34" s="320"/>
      <c r="WJA34" s="320"/>
      <c r="WJB34" s="320"/>
      <c r="WJC34" s="320"/>
      <c r="WJD34" s="320"/>
      <c r="WJE34" s="320"/>
      <c r="WJF34" s="320"/>
      <c r="WJG34" s="320"/>
      <c r="WJH34" s="320"/>
      <c r="WJI34" s="320"/>
      <c r="WJJ34" s="320"/>
      <c r="WJK34" s="320"/>
      <c r="WJL34" s="320"/>
      <c r="WJM34" s="320"/>
      <c r="WJN34" s="320"/>
      <c r="WJO34" s="320"/>
      <c r="WJP34" s="320"/>
      <c r="WJQ34" s="320"/>
      <c r="WJR34" s="320"/>
      <c r="WJS34" s="320"/>
      <c r="WJT34" s="320"/>
      <c r="WJU34" s="320"/>
      <c r="WJV34" s="320"/>
      <c r="WJW34" s="320"/>
      <c r="WJX34" s="320"/>
      <c r="WJY34" s="320"/>
      <c r="WJZ34" s="320"/>
      <c r="WKA34" s="320"/>
      <c r="WKB34" s="320"/>
      <c r="WKC34" s="320"/>
      <c r="WKD34" s="320"/>
      <c r="WKE34" s="320"/>
      <c r="WKF34" s="320"/>
      <c r="WKG34" s="320"/>
      <c r="WKH34" s="320"/>
      <c r="WKI34" s="320"/>
      <c r="WKJ34" s="320"/>
      <c r="WKK34" s="320"/>
      <c r="WKL34" s="320"/>
      <c r="WKM34" s="320"/>
      <c r="WKN34" s="320"/>
      <c r="WKO34" s="320"/>
      <c r="WKP34" s="320"/>
      <c r="WKQ34" s="320"/>
      <c r="WKR34" s="320"/>
      <c r="WKS34" s="320"/>
      <c r="WKT34" s="320"/>
      <c r="WKU34" s="320"/>
      <c r="WKV34" s="320"/>
      <c r="WKW34" s="320"/>
      <c r="WKX34" s="320"/>
      <c r="WKY34" s="320"/>
      <c r="WKZ34" s="320"/>
      <c r="WLA34" s="320"/>
      <c r="WLB34" s="320"/>
      <c r="WLC34" s="320"/>
      <c r="WLD34" s="320"/>
      <c r="WLE34" s="320"/>
      <c r="WLF34" s="320"/>
      <c r="WLG34" s="320"/>
      <c r="WLH34" s="320"/>
      <c r="WLI34" s="320"/>
      <c r="WLJ34" s="320"/>
      <c r="WLK34" s="320"/>
      <c r="WLL34" s="320"/>
      <c r="WLM34" s="320"/>
      <c r="WLN34" s="320"/>
      <c r="WLO34" s="320"/>
      <c r="WLP34" s="320"/>
      <c r="WLQ34" s="320"/>
      <c r="WLR34" s="320"/>
      <c r="WLS34" s="320"/>
      <c r="WLT34" s="320"/>
      <c r="WLU34" s="320"/>
      <c r="WLV34" s="320"/>
      <c r="WLW34" s="320"/>
      <c r="WLX34" s="320"/>
      <c r="WLY34" s="320"/>
      <c r="WLZ34" s="320"/>
      <c r="WMA34" s="320"/>
      <c r="WMB34" s="320"/>
      <c r="WMC34" s="320"/>
      <c r="WMD34" s="320"/>
      <c r="WME34" s="320"/>
      <c r="WMF34" s="320"/>
      <c r="WMG34" s="320"/>
      <c r="WMH34" s="320"/>
      <c r="WMI34" s="320"/>
      <c r="WMJ34" s="320"/>
      <c r="WMK34" s="320"/>
      <c r="WML34" s="320"/>
      <c r="WMM34" s="320"/>
      <c r="WMN34" s="320"/>
      <c r="WMO34" s="320"/>
      <c r="WMP34" s="320"/>
      <c r="WMQ34" s="320"/>
      <c r="WMR34" s="320"/>
      <c r="WMS34" s="320"/>
      <c r="WMT34" s="320"/>
      <c r="WMU34" s="320"/>
      <c r="WMV34" s="320"/>
      <c r="WMW34" s="320"/>
      <c r="WMX34" s="320"/>
      <c r="WMY34" s="320"/>
      <c r="WMZ34" s="320"/>
      <c r="WNA34" s="320"/>
      <c r="WNB34" s="320"/>
      <c r="WNC34" s="320"/>
      <c r="WND34" s="320"/>
      <c r="WNE34" s="320"/>
      <c r="WNF34" s="320"/>
      <c r="WNG34" s="320"/>
      <c r="WNH34" s="320"/>
      <c r="WNI34" s="320"/>
      <c r="WNJ34" s="320"/>
      <c r="WNK34" s="320"/>
      <c r="WNL34" s="320"/>
      <c r="WNM34" s="320"/>
      <c r="WNN34" s="320"/>
      <c r="WNO34" s="320"/>
      <c r="WNP34" s="320"/>
      <c r="WNQ34" s="320"/>
      <c r="WNR34" s="320"/>
      <c r="WNS34" s="320"/>
      <c r="WNT34" s="320"/>
      <c r="WNU34" s="320"/>
      <c r="WNV34" s="320"/>
      <c r="WNW34" s="320"/>
      <c r="WNX34" s="320"/>
      <c r="WNY34" s="320"/>
      <c r="WNZ34" s="320"/>
      <c r="WOA34" s="320"/>
      <c r="WOB34" s="320"/>
      <c r="WOC34" s="320"/>
      <c r="WOD34" s="320"/>
      <c r="WOE34" s="320"/>
      <c r="WOF34" s="320"/>
      <c r="WOG34" s="320"/>
      <c r="WOH34" s="320"/>
      <c r="WOI34" s="320"/>
      <c r="WOJ34" s="320"/>
      <c r="WOK34" s="320"/>
      <c r="WOL34" s="320"/>
      <c r="WOM34" s="320"/>
      <c r="WON34" s="320"/>
      <c r="WOO34" s="320"/>
      <c r="WOP34" s="320"/>
      <c r="WOQ34" s="320"/>
      <c r="WOR34" s="320"/>
      <c r="WOS34" s="320"/>
      <c r="WOT34" s="320"/>
      <c r="WOU34" s="320"/>
      <c r="WOV34" s="320"/>
      <c r="WOW34" s="320"/>
      <c r="WOX34" s="320"/>
      <c r="WOY34" s="320"/>
      <c r="WOZ34" s="320"/>
      <c r="WPA34" s="320"/>
      <c r="WPB34" s="320"/>
      <c r="WPC34" s="320"/>
      <c r="WPD34" s="320"/>
      <c r="WPE34" s="320"/>
      <c r="WPF34" s="320"/>
      <c r="WPG34" s="320"/>
      <c r="WPH34" s="320"/>
      <c r="WPI34" s="320"/>
      <c r="WPJ34" s="320"/>
      <c r="WPK34" s="320"/>
      <c r="WPL34" s="320"/>
      <c r="WPM34" s="320"/>
      <c r="WPN34" s="320"/>
      <c r="WPO34" s="320"/>
      <c r="WPP34" s="320"/>
      <c r="WPQ34" s="320"/>
      <c r="WPR34" s="320"/>
      <c r="WPS34" s="320"/>
      <c r="WPT34" s="320"/>
      <c r="WPU34" s="320"/>
      <c r="WPV34" s="320"/>
      <c r="WPW34" s="320"/>
      <c r="WPX34" s="320"/>
      <c r="WPY34" s="320"/>
      <c r="WPZ34" s="320"/>
      <c r="WQA34" s="320"/>
      <c r="WQB34" s="320"/>
      <c r="WQC34" s="320"/>
      <c r="WQD34" s="320"/>
      <c r="WQE34" s="320"/>
      <c r="WQF34" s="320"/>
      <c r="WQG34" s="320"/>
      <c r="WQH34" s="320"/>
      <c r="WQI34" s="320"/>
      <c r="WQJ34" s="320"/>
      <c r="WQK34" s="320"/>
      <c r="WQL34" s="320"/>
      <c r="WQM34" s="320"/>
      <c r="WQN34" s="320"/>
      <c r="WQO34" s="320"/>
      <c r="WQP34" s="320"/>
      <c r="WQQ34" s="320"/>
      <c r="WQR34" s="320"/>
      <c r="WQS34" s="320"/>
      <c r="WQT34" s="320"/>
      <c r="WQU34" s="320"/>
      <c r="WQV34" s="320"/>
      <c r="WQW34" s="320"/>
      <c r="WQX34" s="320"/>
      <c r="WQY34" s="320"/>
      <c r="WQZ34" s="320"/>
      <c r="WRA34" s="320"/>
      <c r="WRB34" s="320"/>
      <c r="WRC34" s="320"/>
      <c r="WRD34" s="320"/>
      <c r="WRE34" s="320"/>
      <c r="WRF34" s="320"/>
      <c r="WRG34" s="320"/>
      <c r="WRH34" s="320"/>
      <c r="WRI34" s="320"/>
      <c r="WRJ34" s="320"/>
      <c r="WRK34" s="320"/>
      <c r="WRL34" s="320"/>
      <c r="WRM34" s="320"/>
      <c r="WRN34" s="320"/>
      <c r="WRO34" s="320"/>
      <c r="WRP34" s="320"/>
      <c r="WRQ34" s="320"/>
      <c r="WRR34" s="320"/>
      <c r="WRS34" s="320"/>
      <c r="WRT34" s="320"/>
      <c r="WRU34" s="320"/>
      <c r="WRV34" s="320"/>
      <c r="WRW34" s="320"/>
      <c r="WRX34" s="320"/>
      <c r="WRY34" s="320"/>
      <c r="WRZ34" s="320"/>
      <c r="WSA34" s="320"/>
      <c r="WSB34" s="320"/>
      <c r="WSC34" s="320"/>
      <c r="WSD34" s="320"/>
      <c r="WSE34" s="320"/>
      <c r="WSF34" s="320"/>
      <c r="WSG34" s="320"/>
      <c r="WSH34" s="320"/>
      <c r="WSI34" s="320"/>
      <c r="WSJ34" s="320"/>
      <c r="WSK34" s="320"/>
      <c r="WSL34" s="320"/>
      <c r="WSM34" s="320"/>
      <c r="WSN34" s="320"/>
      <c r="WSO34" s="320"/>
      <c r="WSP34" s="320"/>
      <c r="WSQ34" s="320"/>
      <c r="WSR34" s="320"/>
      <c r="WSS34" s="320"/>
      <c r="WST34" s="320"/>
      <c r="WSU34" s="320"/>
      <c r="WSV34" s="320"/>
      <c r="WSW34" s="320"/>
      <c r="WSX34" s="320"/>
      <c r="WSY34" s="320"/>
      <c r="WSZ34" s="320"/>
      <c r="WTA34" s="320"/>
      <c r="WTB34" s="320"/>
      <c r="WTC34" s="320"/>
      <c r="WTD34" s="320"/>
      <c r="WTE34" s="320"/>
      <c r="WTF34" s="320"/>
      <c r="WTG34" s="320"/>
      <c r="WTH34" s="320"/>
      <c r="WTI34" s="320"/>
      <c r="WTJ34" s="320"/>
      <c r="WTK34" s="320"/>
      <c r="WTL34" s="320"/>
      <c r="WTM34" s="320"/>
      <c r="WTN34" s="320"/>
      <c r="WTO34" s="320"/>
      <c r="WTP34" s="320"/>
      <c r="WTQ34" s="320"/>
      <c r="WTR34" s="320"/>
      <c r="WTS34" s="320"/>
      <c r="WTT34" s="320"/>
      <c r="WTU34" s="320"/>
      <c r="WTV34" s="320"/>
      <c r="WTW34" s="320"/>
      <c r="WTX34" s="320"/>
      <c r="WTY34" s="320"/>
      <c r="WTZ34" s="320"/>
      <c r="WUA34" s="320"/>
      <c r="WUB34" s="320"/>
      <c r="WUC34" s="320"/>
      <c r="WUD34" s="320"/>
      <c r="WUE34" s="320"/>
      <c r="WUF34" s="320"/>
      <c r="WUG34" s="320"/>
      <c r="WUH34" s="320"/>
      <c r="WUI34" s="320"/>
      <c r="WUJ34" s="320"/>
      <c r="WUK34" s="320"/>
      <c r="WUL34" s="320"/>
      <c r="WUM34" s="320"/>
      <c r="WUN34" s="320"/>
      <c r="WUO34" s="320"/>
      <c r="WUP34" s="320"/>
      <c r="WUQ34" s="320"/>
      <c r="WUR34" s="320"/>
      <c r="WUS34" s="320"/>
      <c r="WUT34" s="320"/>
      <c r="WUU34" s="320"/>
      <c r="WUV34" s="320"/>
      <c r="WUW34" s="320"/>
      <c r="WUX34" s="320"/>
      <c r="WUY34" s="320"/>
      <c r="WUZ34" s="320"/>
      <c r="WVA34" s="320"/>
      <c r="WVB34" s="320"/>
      <c r="WVC34" s="320"/>
      <c r="WVD34" s="320"/>
      <c r="WVE34" s="320"/>
      <c r="WVF34" s="320"/>
      <c r="WVG34" s="320"/>
      <c r="WVH34" s="320"/>
      <c r="WVI34" s="320"/>
      <c r="WVJ34" s="320"/>
      <c r="WVK34" s="320"/>
      <c r="WVL34" s="320"/>
      <c r="WVM34" s="320"/>
      <c r="WVN34" s="320"/>
      <c r="WVO34" s="320"/>
      <c r="WVP34" s="320"/>
      <c r="WVQ34" s="320"/>
      <c r="WVR34" s="320"/>
      <c r="WVS34" s="320"/>
      <c r="WVT34" s="320"/>
      <c r="WVU34" s="320"/>
      <c r="WVV34" s="320"/>
      <c r="WVW34" s="320"/>
      <c r="WVX34" s="320"/>
      <c r="WVY34" s="320"/>
      <c r="WVZ34" s="320"/>
      <c r="WWA34" s="320"/>
      <c r="WWB34" s="320"/>
      <c r="WWC34" s="320"/>
      <c r="WWD34" s="320"/>
      <c r="WWE34" s="320"/>
      <c r="WWF34" s="320"/>
      <c r="WWG34" s="320"/>
      <c r="WWH34" s="320"/>
      <c r="WWI34" s="320"/>
      <c r="WWJ34" s="320"/>
      <c r="WWK34" s="320"/>
      <c r="WWL34" s="320"/>
      <c r="WWM34" s="320"/>
      <c r="WWN34" s="320"/>
      <c r="WWO34" s="320"/>
      <c r="WWP34" s="320"/>
      <c r="WWQ34" s="320"/>
      <c r="WWR34" s="320"/>
      <c r="WWS34" s="320"/>
      <c r="WWT34" s="320"/>
      <c r="WWU34" s="320"/>
      <c r="WWV34" s="320"/>
      <c r="WWW34" s="320"/>
      <c r="WWX34" s="320"/>
      <c r="WWY34" s="320"/>
      <c r="WWZ34" s="320"/>
      <c r="WXA34" s="320"/>
      <c r="WXB34" s="320"/>
      <c r="WXC34" s="320"/>
      <c r="WXD34" s="320"/>
      <c r="WXE34" s="320"/>
      <c r="WXF34" s="320"/>
      <c r="WXG34" s="320"/>
      <c r="WXH34" s="320"/>
      <c r="WXI34" s="320"/>
      <c r="WXJ34" s="320"/>
      <c r="WXK34" s="320"/>
      <c r="WXL34" s="320"/>
      <c r="WXM34" s="320"/>
      <c r="WXN34" s="320"/>
      <c r="WXO34" s="320"/>
      <c r="WXP34" s="320"/>
      <c r="WXQ34" s="320"/>
      <c r="WXR34" s="320"/>
      <c r="WXS34" s="320"/>
      <c r="WXT34" s="320"/>
      <c r="WXU34" s="320"/>
      <c r="WXV34" s="320"/>
      <c r="WXW34" s="320"/>
      <c r="WXX34" s="320"/>
      <c r="WXY34" s="320"/>
      <c r="WXZ34" s="320"/>
      <c r="WYA34" s="320"/>
      <c r="WYB34" s="320"/>
      <c r="WYC34" s="320"/>
      <c r="WYD34" s="320"/>
      <c r="WYE34" s="320"/>
      <c r="WYF34" s="320"/>
      <c r="WYG34" s="320"/>
      <c r="WYH34" s="320"/>
      <c r="WYI34" s="320"/>
      <c r="WYJ34" s="320"/>
      <c r="WYK34" s="320"/>
      <c r="WYL34" s="320"/>
      <c r="WYM34" s="320"/>
      <c r="WYN34" s="320"/>
      <c r="WYO34" s="320"/>
      <c r="WYP34" s="320"/>
      <c r="WYQ34" s="320"/>
      <c r="WYR34" s="320"/>
      <c r="WYS34" s="320"/>
      <c r="WYT34" s="320"/>
      <c r="WYU34" s="320"/>
      <c r="WYV34" s="320"/>
      <c r="WYW34" s="320"/>
      <c r="WYX34" s="320"/>
      <c r="WYY34" s="320"/>
      <c r="WYZ34" s="320"/>
      <c r="WZA34" s="320"/>
      <c r="WZB34" s="320"/>
      <c r="WZC34" s="320"/>
      <c r="WZD34" s="320"/>
      <c r="WZE34" s="320"/>
      <c r="WZF34" s="320"/>
      <c r="WZG34" s="320"/>
      <c r="WZH34" s="320"/>
      <c r="WZI34" s="320"/>
      <c r="WZJ34" s="320"/>
      <c r="WZK34" s="320"/>
      <c r="WZL34" s="320"/>
      <c r="WZM34" s="320"/>
      <c r="WZN34" s="320"/>
      <c r="WZO34" s="320"/>
      <c r="WZP34" s="320"/>
      <c r="WZQ34" s="320"/>
      <c r="WZR34" s="320"/>
      <c r="WZS34" s="320"/>
      <c r="WZT34" s="320"/>
      <c r="WZU34" s="320"/>
      <c r="WZV34" s="320"/>
      <c r="WZW34" s="320"/>
      <c r="WZX34" s="320"/>
      <c r="WZY34" s="320"/>
      <c r="WZZ34" s="320"/>
      <c r="XAA34" s="320"/>
      <c r="XAB34" s="320"/>
      <c r="XAC34" s="320"/>
      <c r="XAD34" s="320"/>
      <c r="XAE34" s="320"/>
      <c r="XAF34" s="320"/>
      <c r="XAG34" s="320"/>
      <c r="XAH34" s="320"/>
      <c r="XAI34" s="320"/>
      <c r="XAJ34" s="320"/>
      <c r="XAK34" s="320"/>
      <c r="XAL34" s="320"/>
      <c r="XAM34" s="320"/>
      <c r="XAN34" s="320"/>
      <c r="XAO34" s="320"/>
      <c r="XAP34" s="320"/>
      <c r="XAQ34" s="320"/>
      <c r="XAR34" s="320"/>
      <c r="XAS34" s="320"/>
      <c r="XAT34" s="320"/>
      <c r="XAU34" s="320"/>
      <c r="XAV34" s="320"/>
      <c r="XAW34" s="320"/>
      <c r="XAX34" s="320"/>
      <c r="XAY34" s="320"/>
      <c r="XAZ34" s="320"/>
      <c r="XBA34" s="320"/>
      <c r="XBB34" s="320"/>
      <c r="XBC34" s="320"/>
      <c r="XBD34" s="320"/>
      <c r="XBE34" s="320"/>
      <c r="XBF34" s="320"/>
      <c r="XBG34" s="320"/>
      <c r="XBH34" s="320"/>
      <c r="XBI34" s="320"/>
      <c r="XBJ34" s="320"/>
      <c r="XBK34" s="320"/>
      <c r="XBL34" s="320"/>
      <c r="XBM34" s="320"/>
      <c r="XBN34" s="320"/>
      <c r="XBO34" s="320"/>
      <c r="XBP34" s="320"/>
      <c r="XBQ34" s="320"/>
      <c r="XBR34" s="320"/>
      <c r="XBS34" s="320"/>
      <c r="XBT34" s="320"/>
      <c r="XBU34" s="320"/>
      <c r="XBV34" s="320"/>
      <c r="XBW34" s="320"/>
      <c r="XBX34" s="320"/>
      <c r="XBY34" s="320"/>
      <c r="XBZ34" s="320"/>
      <c r="XCA34" s="320"/>
      <c r="XCB34" s="320"/>
      <c r="XCC34" s="320"/>
      <c r="XCD34" s="320"/>
      <c r="XCE34" s="320"/>
      <c r="XCF34" s="320"/>
      <c r="XCG34" s="320"/>
      <c r="XCH34" s="320"/>
      <c r="XCI34" s="320"/>
      <c r="XCJ34" s="320"/>
      <c r="XCK34" s="320"/>
      <c r="XCL34" s="320"/>
      <c r="XCM34" s="320"/>
      <c r="XCN34" s="320"/>
      <c r="XCO34" s="320"/>
      <c r="XCP34" s="320"/>
      <c r="XCQ34" s="320"/>
      <c r="XCR34" s="320"/>
      <c r="XCS34" s="320"/>
      <c r="XCT34" s="320"/>
      <c r="XCU34" s="320"/>
      <c r="XCV34" s="320"/>
      <c r="XCW34" s="320"/>
      <c r="XCX34" s="320"/>
      <c r="XCY34" s="320"/>
      <c r="XCZ34" s="320"/>
      <c r="XDA34" s="320"/>
      <c r="XDB34" s="320"/>
      <c r="XDC34" s="320"/>
      <c r="XDD34" s="320"/>
      <c r="XDE34" s="320"/>
      <c r="XDF34" s="320"/>
      <c r="XDG34" s="320"/>
      <c r="XDH34" s="320"/>
      <c r="XDI34" s="320"/>
      <c r="XDJ34" s="320"/>
      <c r="XDK34" s="320"/>
      <c r="XDL34" s="320"/>
      <c r="XDM34" s="320"/>
      <c r="XDN34" s="320"/>
      <c r="XDO34" s="320"/>
      <c r="XDP34" s="320"/>
      <c r="XDQ34" s="320"/>
      <c r="XDR34" s="320"/>
      <c r="XDS34" s="320"/>
      <c r="XDT34" s="320"/>
      <c r="XDU34" s="320"/>
      <c r="XDV34" s="320"/>
      <c r="XDW34" s="320"/>
      <c r="XDX34" s="320"/>
      <c r="XDY34" s="320"/>
      <c r="XDZ34" s="320"/>
      <c r="XEA34" s="320"/>
      <c r="XEB34" s="320"/>
      <c r="XEC34" s="320"/>
      <c r="XED34" s="320"/>
      <c r="XEE34" s="320"/>
      <c r="XEF34" s="320"/>
      <c r="XEG34" s="320"/>
      <c r="XEH34" s="320"/>
      <c r="XEI34" s="320"/>
      <c r="XEJ34" s="320"/>
      <c r="XEK34" s="320"/>
      <c r="XEL34" s="320"/>
      <c r="XEM34" s="320"/>
      <c r="XEN34" s="320"/>
      <c r="XEO34" s="320"/>
      <c r="XEP34" s="320"/>
      <c r="XEQ34" s="320"/>
      <c r="XER34" s="320"/>
      <c r="XES34" s="320"/>
      <c r="XET34" s="320"/>
      <c r="XEU34" s="320"/>
      <c r="XEV34" s="320"/>
      <c r="XEW34" s="320"/>
      <c r="XEX34" s="320"/>
      <c r="XEY34" s="320"/>
      <c r="XEZ34" s="320"/>
      <c r="XFA34" s="320"/>
      <c r="XFB34" s="320"/>
      <c r="XFC34" s="320"/>
      <c r="XFD34" s="320"/>
    </row>
    <row r="35" spans="1:16384" x14ac:dyDescent="0.35">
      <c r="A35" s="320" t="s">
        <v>1595</v>
      </c>
      <c r="B35" s="320" t="s">
        <v>1642</v>
      </c>
      <c r="C35" s="320" t="s">
        <v>874</v>
      </c>
      <c r="D35" s="318"/>
      <c r="E35" s="318"/>
      <c r="F35" s="318"/>
    </row>
    <row r="36" spans="1:16384" ht="14.5" x14ac:dyDescent="0.35">
      <c r="A36" s="320" t="s">
        <v>1595</v>
      </c>
      <c r="B36" s="320" t="s">
        <v>1643</v>
      </c>
      <c r="C36" s="320" t="s">
        <v>1644</v>
      </c>
      <c r="D36" s="318"/>
      <c r="E36" s="318"/>
      <c r="F36" s="318"/>
      <c r="G36"/>
    </row>
    <row r="37" spans="1:16384" ht="14.5" x14ac:dyDescent="0.35">
      <c r="A37" s="320" t="s">
        <v>1595</v>
      </c>
      <c r="B37" s="320" t="s">
        <v>779</v>
      </c>
      <c r="C37" s="320" t="s">
        <v>1645</v>
      </c>
      <c r="D37" s="318"/>
      <c r="E37" s="318"/>
      <c r="F37" s="318"/>
      <c r="G37"/>
    </row>
    <row r="38" spans="1:16384" ht="14.5" x14ac:dyDescent="0.35">
      <c r="A38" s="320" t="s">
        <v>1595</v>
      </c>
      <c r="B38" s="320" t="s">
        <v>833</v>
      </c>
      <c r="C38" s="320" t="s">
        <v>1646</v>
      </c>
      <c r="D38" s="318"/>
      <c r="E38" s="318"/>
      <c r="F38" s="318"/>
      <c r="G38"/>
    </row>
    <row r="39" spans="1:16384" ht="14.5" x14ac:dyDescent="0.35">
      <c r="A39" s="320" t="s">
        <v>1595</v>
      </c>
      <c r="B39" s="320" t="s">
        <v>854</v>
      </c>
      <c r="C39" s="320" t="s">
        <v>1647</v>
      </c>
      <c r="H39"/>
    </row>
    <row r="40" spans="1:16384" ht="14.5" x14ac:dyDescent="0.35">
      <c r="A40" s="320" t="s">
        <v>1595</v>
      </c>
      <c r="B40" s="320" t="s">
        <v>1648</v>
      </c>
      <c r="C40" s="320" t="s">
        <v>1649</v>
      </c>
      <c r="H40"/>
    </row>
    <row r="41" spans="1:16384" ht="14.5" x14ac:dyDescent="0.35">
      <c r="A41" s="320" t="s">
        <v>1595</v>
      </c>
      <c r="B41" s="320" t="s">
        <v>804</v>
      </c>
      <c r="C41" s="320" t="s">
        <v>1883</v>
      </c>
      <c r="H41"/>
      <c r="I41"/>
    </row>
    <row r="42" spans="1:16384" ht="14.5" x14ac:dyDescent="0.35">
      <c r="A42" s="320" t="s">
        <v>1595</v>
      </c>
      <c r="B42" s="320" t="s">
        <v>1651</v>
      </c>
      <c r="C42" s="320" t="s">
        <v>1652</v>
      </c>
      <c r="H42"/>
      <c r="I42"/>
    </row>
    <row r="43" spans="1:16384" ht="14.5" x14ac:dyDescent="0.35">
      <c r="A43" s="320" t="s">
        <v>1595</v>
      </c>
      <c r="B43" s="320" t="s">
        <v>800</v>
      </c>
      <c r="C43" s="320" t="s">
        <v>1653</v>
      </c>
      <c r="H43"/>
      <c r="I43"/>
    </row>
    <row r="44" spans="1:16384" ht="14.5" x14ac:dyDescent="0.35">
      <c r="H44"/>
      <c r="I44"/>
    </row>
    <row r="45" spans="1:16384" ht="14.5" x14ac:dyDescent="0.35">
      <c r="A45" s="320" t="s">
        <v>1596</v>
      </c>
      <c r="B45" s="316" t="s">
        <v>1654</v>
      </c>
      <c r="C45" s="320" t="s">
        <v>1655</v>
      </c>
      <c r="D45" s="316" t="s">
        <v>866</v>
      </c>
      <c r="I45"/>
    </row>
    <row r="46" spans="1:16384" x14ac:dyDescent="0.35">
      <c r="A46" s="320" t="s">
        <v>1596</v>
      </c>
      <c r="B46" s="316" t="s">
        <v>867</v>
      </c>
      <c r="C46" s="320" t="s">
        <v>893</v>
      </c>
      <c r="D46" s="316" t="s">
        <v>866</v>
      </c>
    </row>
    <row r="47" spans="1:16384" x14ac:dyDescent="0.35">
      <c r="A47" s="320" t="s">
        <v>1596</v>
      </c>
      <c r="B47" s="316" t="s">
        <v>769</v>
      </c>
      <c r="C47" s="316" t="s">
        <v>870</v>
      </c>
      <c r="D47" s="316" t="s">
        <v>769</v>
      </c>
    </row>
    <row r="48" spans="1:16384" ht="14.5" x14ac:dyDescent="0.35">
      <c r="A48" s="320" t="s">
        <v>1596</v>
      </c>
      <c r="B48" s="316" t="s">
        <v>838</v>
      </c>
      <c r="C48" s="316" t="s">
        <v>886</v>
      </c>
      <c r="D48" s="321" t="s">
        <v>837</v>
      </c>
      <c r="F48"/>
    </row>
    <row r="49" spans="1:8" ht="14.5" x14ac:dyDescent="0.35">
      <c r="A49" s="320" t="s">
        <v>1596</v>
      </c>
      <c r="B49" s="316" t="s">
        <v>861</v>
      </c>
      <c r="C49" s="316" t="s">
        <v>1656</v>
      </c>
      <c r="D49" s="321" t="s">
        <v>837</v>
      </c>
      <c r="F49"/>
    </row>
    <row r="50" spans="1:8" ht="14.5" x14ac:dyDescent="0.35">
      <c r="A50" s="320" t="s">
        <v>1596</v>
      </c>
      <c r="B50" s="316" t="s">
        <v>1657</v>
      </c>
      <c r="C50" s="316" t="s">
        <v>1658</v>
      </c>
      <c r="D50" s="321" t="s">
        <v>837</v>
      </c>
      <c r="F50"/>
      <c r="H50" s="321"/>
    </row>
    <row r="51" spans="1:8" ht="14.5" x14ac:dyDescent="0.35">
      <c r="A51" s="320" t="s">
        <v>1596</v>
      </c>
      <c r="B51" s="316" t="s">
        <v>1659</v>
      </c>
      <c r="C51" s="316" t="s">
        <v>1660</v>
      </c>
      <c r="D51" s="321" t="s">
        <v>837</v>
      </c>
      <c r="E51" s="320"/>
      <c r="F51"/>
    </row>
    <row r="52" spans="1:8" ht="14.5" x14ac:dyDescent="0.35">
      <c r="A52" s="320" t="s">
        <v>1596</v>
      </c>
      <c r="B52" s="316" t="s">
        <v>857</v>
      </c>
      <c r="C52" s="316" t="s">
        <v>923</v>
      </c>
      <c r="D52" s="321" t="s">
        <v>856</v>
      </c>
      <c r="F52"/>
    </row>
    <row r="53" spans="1:8" ht="14.5" x14ac:dyDescent="0.35">
      <c r="A53" s="320" t="s">
        <v>1596</v>
      </c>
      <c r="B53" s="316" t="s">
        <v>1661</v>
      </c>
      <c r="C53" s="316" t="s">
        <v>1662</v>
      </c>
      <c r="D53" s="321" t="s">
        <v>856</v>
      </c>
      <c r="F53"/>
    </row>
    <row r="54" spans="1:8" ht="14.5" x14ac:dyDescent="0.35">
      <c r="A54" s="320" t="s">
        <v>1596</v>
      </c>
      <c r="B54" s="320" t="s">
        <v>1663</v>
      </c>
      <c r="C54" s="316" t="s">
        <v>1664</v>
      </c>
      <c r="D54" s="321" t="s">
        <v>856</v>
      </c>
      <c r="F54"/>
    </row>
    <row r="55" spans="1:8" ht="14.5" x14ac:dyDescent="0.35">
      <c r="A55" s="320" t="s">
        <v>1596</v>
      </c>
      <c r="B55" s="316" t="s">
        <v>815</v>
      </c>
      <c r="C55" s="316" t="s">
        <v>895</v>
      </c>
      <c r="D55" s="321" t="s">
        <v>814</v>
      </c>
      <c r="F55"/>
    </row>
    <row r="56" spans="1:8" ht="14" x14ac:dyDescent="0.3">
      <c r="A56" s="320" t="s">
        <v>1596</v>
      </c>
      <c r="B56" s="316" t="s">
        <v>853</v>
      </c>
      <c r="C56" s="316" t="s">
        <v>925</v>
      </c>
      <c r="D56" s="321" t="s">
        <v>814</v>
      </c>
    </row>
    <row r="57" spans="1:8" ht="14" x14ac:dyDescent="0.3">
      <c r="A57" s="320" t="s">
        <v>1596</v>
      </c>
      <c r="B57" s="316" t="s">
        <v>840</v>
      </c>
      <c r="C57" s="316" t="s">
        <v>888</v>
      </c>
      <c r="D57" s="321" t="s">
        <v>839</v>
      </c>
    </row>
    <row r="58" spans="1:8" ht="14" x14ac:dyDescent="0.3">
      <c r="A58" s="320" t="s">
        <v>1596</v>
      </c>
      <c r="B58" s="316" t="s">
        <v>1665</v>
      </c>
      <c r="C58" s="316" t="s">
        <v>1666</v>
      </c>
      <c r="D58" s="316" t="s">
        <v>839</v>
      </c>
      <c r="H58" s="321"/>
    </row>
    <row r="59" spans="1:8" ht="14" x14ac:dyDescent="0.3">
      <c r="A59" s="320" t="s">
        <v>1596</v>
      </c>
      <c r="B59" s="316" t="s">
        <v>1667</v>
      </c>
      <c r="C59" s="316" t="s">
        <v>1668</v>
      </c>
      <c r="D59" s="316" t="s">
        <v>1639</v>
      </c>
      <c r="H59" s="321"/>
    </row>
    <row r="60" spans="1:8" ht="14" x14ac:dyDescent="0.3">
      <c r="A60" s="320" t="s">
        <v>1596</v>
      </c>
      <c r="B60" s="316" t="s">
        <v>1669</v>
      </c>
      <c r="C60" s="316" t="s">
        <v>1709</v>
      </c>
      <c r="D60" s="316" t="s">
        <v>1639</v>
      </c>
      <c r="H60" s="321"/>
    </row>
    <row r="61" spans="1:8" ht="14" x14ac:dyDescent="0.3">
      <c r="A61" s="320" t="s">
        <v>1596</v>
      </c>
      <c r="B61" s="316" t="s">
        <v>849</v>
      </c>
      <c r="C61" s="316" t="s">
        <v>887</v>
      </c>
      <c r="D61" s="316" t="s">
        <v>848</v>
      </c>
      <c r="H61" s="321"/>
    </row>
    <row r="62" spans="1:8" ht="14" x14ac:dyDescent="0.3">
      <c r="A62" s="320" t="s">
        <v>1596</v>
      </c>
      <c r="B62" s="316" t="s">
        <v>1670</v>
      </c>
      <c r="C62" s="316" t="s">
        <v>1671</v>
      </c>
      <c r="D62" s="316" t="s">
        <v>848</v>
      </c>
      <c r="H62" s="321"/>
    </row>
    <row r="63" spans="1:8" x14ac:dyDescent="0.35">
      <c r="A63" s="320" t="s">
        <v>1596</v>
      </c>
      <c r="B63" s="316" t="s">
        <v>1672</v>
      </c>
      <c r="C63" s="316" t="s">
        <v>1042</v>
      </c>
      <c r="D63" s="316" t="s">
        <v>1642</v>
      </c>
    </row>
    <row r="64" spans="1:8" x14ac:dyDescent="0.35">
      <c r="A64" s="320" t="s">
        <v>1596</v>
      </c>
      <c r="B64" s="316" t="s">
        <v>784</v>
      </c>
      <c r="C64" s="316" t="s">
        <v>889</v>
      </c>
      <c r="D64" s="316" t="s">
        <v>783</v>
      </c>
    </row>
    <row r="65" spans="1:9" x14ac:dyDescent="0.35">
      <c r="A65" s="320" t="s">
        <v>1596</v>
      </c>
      <c r="B65" s="316" t="s">
        <v>1673</v>
      </c>
      <c r="C65" s="316" t="s">
        <v>1050</v>
      </c>
      <c r="D65" s="316" t="s">
        <v>783</v>
      </c>
    </row>
    <row r="66" spans="1:9" x14ac:dyDescent="0.35">
      <c r="A66" s="320" t="s">
        <v>1596</v>
      </c>
      <c r="B66" s="316" t="s">
        <v>780</v>
      </c>
      <c r="C66" s="316" t="s">
        <v>894</v>
      </c>
      <c r="D66" s="316" t="s">
        <v>779</v>
      </c>
    </row>
    <row r="67" spans="1:9" x14ac:dyDescent="0.35">
      <c r="A67" s="320" t="s">
        <v>1596</v>
      </c>
      <c r="B67" s="316" t="s">
        <v>862</v>
      </c>
      <c r="C67" s="316" t="s">
        <v>891</v>
      </c>
      <c r="D67" s="316" t="s">
        <v>833</v>
      </c>
    </row>
    <row r="68" spans="1:9" x14ac:dyDescent="0.35">
      <c r="A68" s="320" t="s">
        <v>1596</v>
      </c>
      <c r="B68" s="316" t="s">
        <v>1674</v>
      </c>
      <c r="C68" s="316" t="s">
        <v>1675</v>
      </c>
      <c r="D68" s="316" t="s">
        <v>833</v>
      </c>
    </row>
    <row r="69" spans="1:9" ht="14" x14ac:dyDescent="0.3">
      <c r="A69" s="320" t="s">
        <v>1596</v>
      </c>
      <c r="B69" s="316" t="s">
        <v>834</v>
      </c>
      <c r="C69" s="316" t="s">
        <v>892</v>
      </c>
      <c r="D69" s="316" t="s">
        <v>833</v>
      </c>
      <c r="H69" s="321"/>
    </row>
    <row r="70" spans="1:9" ht="14" x14ac:dyDescent="0.3">
      <c r="A70" s="320" t="s">
        <v>1596</v>
      </c>
      <c r="B70" s="316" t="s">
        <v>1676</v>
      </c>
      <c r="C70" s="316" t="s">
        <v>1677</v>
      </c>
      <c r="D70" s="316" t="s">
        <v>833</v>
      </c>
      <c r="H70" s="321"/>
    </row>
    <row r="71" spans="1:9" ht="14" x14ac:dyDescent="0.3">
      <c r="A71" s="320" t="s">
        <v>1596</v>
      </c>
      <c r="B71" s="316" t="s">
        <v>1678</v>
      </c>
      <c r="C71" s="316" t="s">
        <v>1679</v>
      </c>
      <c r="D71" s="316" t="s">
        <v>833</v>
      </c>
      <c r="H71" s="321"/>
    </row>
    <row r="72" spans="1:9" ht="14.5" x14ac:dyDescent="0.35">
      <c r="A72" s="320" t="s">
        <v>1596</v>
      </c>
      <c r="B72" s="316" t="s">
        <v>855</v>
      </c>
      <c r="C72" s="316" t="s">
        <v>920</v>
      </c>
      <c r="D72" s="316" t="s">
        <v>854</v>
      </c>
      <c r="H72" s="321"/>
      <c r="I72"/>
    </row>
    <row r="73" spans="1:9" ht="14.5" x14ac:dyDescent="0.35">
      <c r="A73" s="320" t="s">
        <v>1596</v>
      </c>
      <c r="B73" s="316" t="s">
        <v>1712</v>
      </c>
      <c r="C73" s="316" t="s">
        <v>1680</v>
      </c>
      <c r="D73" s="316" t="s">
        <v>854</v>
      </c>
      <c r="H73" s="321"/>
      <c r="I73"/>
    </row>
    <row r="74" spans="1:9" ht="14" x14ac:dyDescent="0.3">
      <c r="A74" s="320" t="s">
        <v>1596</v>
      </c>
      <c r="B74" s="316" t="s">
        <v>1681</v>
      </c>
      <c r="C74" s="316" t="s">
        <v>1047</v>
      </c>
      <c r="D74" s="316" t="s">
        <v>854</v>
      </c>
      <c r="H74" s="321"/>
    </row>
    <row r="75" spans="1:9" ht="14" x14ac:dyDescent="0.3">
      <c r="A75" s="320" t="s">
        <v>1596</v>
      </c>
      <c r="B75" s="316" t="s">
        <v>864</v>
      </c>
      <c r="C75" s="316" t="s">
        <v>896</v>
      </c>
      <c r="D75" s="316" t="s">
        <v>854</v>
      </c>
      <c r="H75" s="321"/>
    </row>
    <row r="76" spans="1:9" ht="14" x14ac:dyDescent="0.3">
      <c r="A76" s="320" t="s">
        <v>1596</v>
      </c>
      <c r="B76" s="316" t="s">
        <v>1713</v>
      </c>
      <c r="C76" s="316" t="s">
        <v>1051</v>
      </c>
      <c r="D76" s="316" t="s">
        <v>854</v>
      </c>
      <c r="H76" s="321"/>
    </row>
    <row r="77" spans="1:9" ht="14" x14ac:dyDescent="0.3">
      <c r="A77" s="320" t="s">
        <v>1596</v>
      </c>
      <c r="B77" s="316" t="s">
        <v>1714</v>
      </c>
      <c r="C77" s="316" t="s">
        <v>1682</v>
      </c>
      <c r="D77" s="316" t="s">
        <v>1648</v>
      </c>
      <c r="H77" s="321"/>
    </row>
    <row r="78" spans="1:9" ht="14" x14ac:dyDescent="0.3">
      <c r="A78" s="320" t="s">
        <v>1596</v>
      </c>
      <c r="B78" s="316" t="s">
        <v>1683</v>
      </c>
      <c r="C78" s="316" t="s">
        <v>902</v>
      </c>
      <c r="D78" s="318" t="s">
        <v>1648</v>
      </c>
      <c r="H78" s="321"/>
    </row>
    <row r="79" spans="1:9" x14ac:dyDescent="0.35">
      <c r="A79" s="320" t="s">
        <v>1596</v>
      </c>
      <c r="B79" s="316" t="s">
        <v>1684</v>
      </c>
      <c r="C79" s="316" t="s">
        <v>1685</v>
      </c>
      <c r="D79" s="316" t="s">
        <v>1648</v>
      </c>
    </row>
    <row r="80" spans="1:9" x14ac:dyDescent="0.35">
      <c r="A80" s="320" t="s">
        <v>1596</v>
      </c>
      <c r="B80" s="316" t="s">
        <v>1711</v>
      </c>
      <c r="C80" s="316" t="s">
        <v>1686</v>
      </c>
      <c r="D80" s="316" t="s">
        <v>1648</v>
      </c>
      <c r="H80" s="318"/>
      <c r="I80" s="318"/>
    </row>
    <row r="81" spans="1:10" x14ac:dyDescent="0.35">
      <c r="A81" s="320" t="s">
        <v>1596</v>
      </c>
      <c r="B81" s="316" t="s">
        <v>1687</v>
      </c>
      <c r="C81" s="316" t="s">
        <v>1048</v>
      </c>
      <c r="D81" s="316" t="s">
        <v>1648</v>
      </c>
      <c r="H81" s="318"/>
      <c r="I81" s="318"/>
      <c r="J81" s="318"/>
    </row>
    <row r="82" spans="1:10" x14ac:dyDescent="0.35">
      <c r="A82" s="320" t="s">
        <v>1596</v>
      </c>
      <c r="B82" s="316" t="s">
        <v>810</v>
      </c>
      <c r="C82" s="316" t="s">
        <v>922</v>
      </c>
      <c r="D82" s="316" t="s">
        <v>804</v>
      </c>
      <c r="J82" s="318"/>
    </row>
    <row r="83" spans="1:10" x14ac:dyDescent="0.35">
      <c r="A83" s="320" t="s">
        <v>1596</v>
      </c>
      <c r="B83" s="316" t="s">
        <v>1688</v>
      </c>
      <c r="C83" s="316" t="s">
        <v>1689</v>
      </c>
      <c r="D83" s="316" t="s">
        <v>804</v>
      </c>
      <c r="J83" s="318"/>
    </row>
    <row r="84" spans="1:10" x14ac:dyDescent="0.35">
      <c r="A84" s="320" t="s">
        <v>1596</v>
      </c>
      <c r="B84" s="316" t="s">
        <v>1690</v>
      </c>
      <c r="C84" s="316" t="s">
        <v>1045</v>
      </c>
      <c r="D84" s="316" t="s">
        <v>804</v>
      </c>
      <c r="J84" s="318"/>
    </row>
    <row r="85" spans="1:10" x14ac:dyDescent="0.35">
      <c r="A85" s="320" t="s">
        <v>1596</v>
      </c>
      <c r="B85" s="316" t="s">
        <v>805</v>
      </c>
      <c r="C85" s="316" t="s">
        <v>885</v>
      </c>
      <c r="D85" s="316" t="s">
        <v>804</v>
      </c>
      <c r="J85" s="318"/>
    </row>
    <row r="86" spans="1:10" x14ac:dyDescent="0.35">
      <c r="A86" s="320" t="s">
        <v>1596</v>
      </c>
      <c r="B86" s="316" t="s">
        <v>1691</v>
      </c>
      <c r="C86" s="316" t="s">
        <v>1692</v>
      </c>
      <c r="D86" s="316" t="s">
        <v>1651</v>
      </c>
      <c r="J86" s="318"/>
    </row>
    <row r="87" spans="1:10" x14ac:dyDescent="0.35">
      <c r="A87" s="320" t="s">
        <v>1596</v>
      </c>
      <c r="B87" s="316" t="s">
        <v>801</v>
      </c>
      <c r="C87" s="316" t="s">
        <v>921</v>
      </c>
      <c r="D87" s="318" t="s">
        <v>800</v>
      </c>
      <c r="J87" s="318"/>
    </row>
    <row r="88" spans="1:10" x14ac:dyDescent="0.35">
      <c r="A88" s="320" t="s">
        <v>1596</v>
      </c>
      <c r="B88" s="316" t="s">
        <v>1693</v>
      </c>
      <c r="C88" s="316" t="s">
        <v>1694</v>
      </c>
      <c r="D88" s="318" t="s">
        <v>800</v>
      </c>
      <c r="J88" s="318"/>
    </row>
    <row r="89" spans="1:10" x14ac:dyDescent="0.35">
      <c r="A89" s="320"/>
    </row>
    <row r="90" spans="1:10" x14ac:dyDescent="0.35">
      <c r="A90" s="320" t="s">
        <v>1597</v>
      </c>
      <c r="B90" s="318" t="s">
        <v>1654</v>
      </c>
      <c r="C90" s="318" t="s">
        <v>1655</v>
      </c>
      <c r="D90" s="318" t="s">
        <v>866</v>
      </c>
      <c r="E90" s="318" t="s">
        <v>1654</v>
      </c>
    </row>
    <row r="91" spans="1:10" x14ac:dyDescent="0.35">
      <c r="A91" s="320" t="s">
        <v>1597</v>
      </c>
      <c r="B91" s="318" t="s">
        <v>867</v>
      </c>
      <c r="C91" s="318" t="s">
        <v>893</v>
      </c>
      <c r="D91" s="318" t="s">
        <v>866</v>
      </c>
      <c r="E91" s="318" t="s">
        <v>867</v>
      </c>
    </row>
    <row r="92" spans="1:10" x14ac:dyDescent="0.35">
      <c r="A92" s="320" t="s">
        <v>1597</v>
      </c>
      <c r="B92" s="318" t="s">
        <v>1695</v>
      </c>
      <c r="C92" s="318" t="s">
        <v>1884</v>
      </c>
      <c r="D92" s="318" t="s">
        <v>769</v>
      </c>
      <c r="E92" s="318" t="s">
        <v>769</v>
      </c>
      <c r="F92" s="318"/>
    </row>
    <row r="93" spans="1:10" x14ac:dyDescent="0.35">
      <c r="A93" s="320" t="s">
        <v>1597</v>
      </c>
      <c r="B93" s="318" t="s">
        <v>1696</v>
      </c>
      <c r="C93" s="318" t="s">
        <v>1697</v>
      </c>
      <c r="D93" s="318" t="s">
        <v>769</v>
      </c>
      <c r="E93" s="318" t="s">
        <v>769</v>
      </c>
      <c r="F93" s="318"/>
    </row>
    <row r="94" spans="1:10" x14ac:dyDescent="0.35">
      <c r="A94" s="320" t="s">
        <v>1597</v>
      </c>
      <c r="B94" s="318" t="s">
        <v>1698</v>
      </c>
      <c r="C94" s="318" t="s">
        <v>1699</v>
      </c>
      <c r="D94" s="318" t="s">
        <v>769</v>
      </c>
      <c r="E94" s="318" t="s">
        <v>769</v>
      </c>
      <c r="F94" s="318"/>
    </row>
    <row r="95" spans="1:10" x14ac:dyDescent="0.35">
      <c r="A95" s="320" t="s">
        <v>1597</v>
      </c>
      <c r="B95" s="318" t="s">
        <v>1700</v>
      </c>
      <c r="C95" s="318" t="s">
        <v>1701</v>
      </c>
      <c r="D95" s="318" t="s">
        <v>769</v>
      </c>
      <c r="E95" s="318" t="s">
        <v>769</v>
      </c>
      <c r="F95" s="318"/>
    </row>
    <row r="96" spans="1:10" x14ac:dyDescent="0.35">
      <c r="A96" s="320" t="s">
        <v>1597</v>
      </c>
      <c r="B96" s="318" t="s">
        <v>1702</v>
      </c>
      <c r="C96" s="318" t="s">
        <v>1703</v>
      </c>
      <c r="D96" s="318" t="s">
        <v>769</v>
      </c>
      <c r="E96" s="318" t="s">
        <v>769</v>
      </c>
      <c r="F96" s="318"/>
    </row>
    <row r="97" spans="1:6" x14ac:dyDescent="0.35">
      <c r="A97" s="320" t="s">
        <v>1597</v>
      </c>
      <c r="B97" s="318" t="s">
        <v>806</v>
      </c>
      <c r="C97" s="318" t="s">
        <v>1704</v>
      </c>
      <c r="D97" s="318" t="s">
        <v>769</v>
      </c>
      <c r="E97" s="318" t="s">
        <v>769</v>
      </c>
      <c r="F97" s="318"/>
    </row>
    <row r="98" spans="1:6" x14ac:dyDescent="0.35">
      <c r="A98" s="320" t="s">
        <v>1597</v>
      </c>
      <c r="B98" s="318" t="s">
        <v>1705</v>
      </c>
      <c r="C98" s="318" t="s">
        <v>1706</v>
      </c>
      <c r="D98" s="318" t="s">
        <v>769</v>
      </c>
      <c r="E98" s="318" t="s">
        <v>769</v>
      </c>
      <c r="F98" s="318"/>
    </row>
    <row r="99" spans="1:6" x14ac:dyDescent="0.35">
      <c r="A99" s="320" t="s">
        <v>1597</v>
      </c>
      <c r="B99" s="318" t="s">
        <v>770</v>
      </c>
      <c r="C99" s="318" t="s">
        <v>1707</v>
      </c>
      <c r="D99" s="318" t="s">
        <v>769</v>
      </c>
      <c r="E99" s="318" t="s">
        <v>769</v>
      </c>
      <c r="F99" s="318"/>
    </row>
    <row r="100" spans="1:6" x14ac:dyDescent="0.35">
      <c r="A100" s="320" t="s">
        <v>1597</v>
      </c>
      <c r="B100" s="318" t="s">
        <v>838</v>
      </c>
      <c r="C100" s="318" t="s">
        <v>886</v>
      </c>
      <c r="D100" s="318" t="s">
        <v>837</v>
      </c>
      <c r="E100" s="318" t="s">
        <v>838</v>
      </c>
      <c r="F100" s="318"/>
    </row>
    <row r="101" spans="1:6" s="318" customFormat="1" x14ac:dyDescent="0.35">
      <c r="A101" s="320" t="s">
        <v>1597</v>
      </c>
      <c r="B101" s="318" t="s">
        <v>861</v>
      </c>
      <c r="C101" s="318" t="s">
        <v>1656</v>
      </c>
      <c r="D101" s="318" t="s">
        <v>837</v>
      </c>
      <c r="E101" s="318" t="s">
        <v>861</v>
      </c>
    </row>
    <row r="102" spans="1:6" s="318" customFormat="1" x14ac:dyDescent="0.35">
      <c r="A102" s="320" t="s">
        <v>1597</v>
      </c>
      <c r="B102" s="318" t="s">
        <v>1657</v>
      </c>
      <c r="C102" s="318" t="s">
        <v>1658</v>
      </c>
      <c r="D102" s="318" t="s">
        <v>837</v>
      </c>
      <c r="E102" s="318" t="s">
        <v>1657</v>
      </c>
    </row>
    <row r="103" spans="1:6" s="318" customFormat="1" x14ac:dyDescent="0.35">
      <c r="A103" s="320" t="s">
        <v>1597</v>
      </c>
      <c r="B103" s="318" t="s">
        <v>1659</v>
      </c>
      <c r="C103" s="318" t="s">
        <v>1660</v>
      </c>
      <c r="D103" s="318" t="s">
        <v>837</v>
      </c>
      <c r="E103" s="318" t="s">
        <v>1659</v>
      </c>
    </row>
    <row r="104" spans="1:6" s="318" customFormat="1" x14ac:dyDescent="0.35">
      <c r="A104" s="320" t="s">
        <v>1597</v>
      </c>
      <c r="B104" s="318" t="s">
        <v>857</v>
      </c>
      <c r="C104" s="318" t="s">
        <v>923</v>
      </c>
      <c r="D104" s="318" t="s">
        <v>856</v>
      </c>
      <c r="E104" s="318" t="s">
        <v>857</v>
      </c>
    </row>
    <row r="105" spans="1:6" s="318" customFormat="1" x14ac:dyDescent="0.35">
      <c r="A105" s="320" t="s">
        <v>1597</v>
      </c>
      <c r="B105" s="318" t="s">
        <v>1661</v>
      </c>
      <c r="C105" s="318" t="s">
        <v>1662</v>
      </c>
      <c r="D105" s="318" t="s">
        <v>856</v>
      </c>
      <c r="E105" s="318" t="s">
        <v>1661</v>
      </c>
    </row>
    <row r="106" spans="1:6" s="318" customFormat="1" x14ac:dyDescent="0.35">
      <c r="A106" s="320" t="s">
        <v>1597</v>
      </c>
      <c r="B106" s="318" t="s">
        <v>1663</v>
      </c>
      <c r="C106" s="318" t="s">
        <v>1664</v>
      </c>
      <c r="D106" s="318" t="s">
        <v>856</v>
      </c>
      <c r="E106" s="318" t="s">
        <v>1663</v>
      </c>
    </row>
    <row r="107" spans="1:6" s="318" customFormat="1" x14ac:dyDescent="0.35">
      <c r="A107" s="320" t="s">
        <v>1597</v>
      </c>
      <c r="B107" s="318" t="s">
        <v>815</v>
      </c>
      <c r="C107" s="318" t="s">
        <v>895</v>
      </c>
      <c r="D107" s="318" t="s">
        <v>814</v>
      </c>
      <c r="E107" s="318" t="s">
        <v>815</v>
      </c>
      <c r="F107" s="316"/>
    </row>
    <row r="108" spans="1:6" s="318" customFormat="1" x14ac:dyDescent="0.35">
      <c r="A108" s="320" t="s">
        <v>1597</v>
      </c>
      <c r="B108" s="318" t="s">
        <v>853</v>
      </c>
      <c r="C108" s="318" t="s">
        <v>925</v>
      </c>
      <c r="D108" s="318" t="s">
        <v>814</v>
      </c>
      <c r="E108" s="318" t="s">
        <v>853</v>
      </c>
    </row>
    <row r="109" spans="1:6" s="318" customFormat="1" x14ac:dyDescent="0.35">
      <c r="A109" s="320" t="s">
        <v>1597</v>
      </c>
      <c r="B109" s="318" t="s">
        <v>840</v>
      </c>
      <c r="C109" s="318" t="s">
        <v>888</v>
      </c>
      <c r="D109" s="318" t="s">
        <v>839</v>
      </c>
      <c r="E109" s="318" t="s">
        <v>840</v>
      </c>
    </row>
    <row r="110" spans="1:6" s="318" customFormat="1" x14ac:dyDescent="0.35">
      <c r="A110" s="320" t="s">
        <v>1597</v>
      </c>
      <c r="B110" s="318" t="s">
        <v>1665</v>
      </c>
      <c r="C110" s="318" t="s">
        <v>1666</v>
      </c>
      <c r="D110" s="318" t="s">
        <v>839</v>
      </c>
      <c r="E110" s="318" t="s">
        <v>1665</v>
      </c>
    </row>
    <row r="111" spans="1:6" s="318" customFormat="1" x14ac:dyDescent="0.35">
      <c r="A111" s="320" t="s">
        <v>1597</v>
      </c>
      <c r="B111" s="318" t="s">
        <v>1667</v>
      </c>
      <c r="C111" s="318" t="s">
        <v>1668</v>
      </c>
      <c r="D111" s="318" t="s">
        <v>1639</v>
      </c>
      <c r="E111" s="318" t="s">
        <v>1667</v>
      </c>
    </row>
    <row r="112" spans="1:6" s="318" customFormat="1" x14ac:dyDescent="0.35">
      <c r="A112" s="320" t="s">
        <v>1597</v>
      </c>
      <c r="B112" s="318" t="s">
        <v>1669</v>
      </c>
      <c r="C112" s="318" t="s">
        <v>1709</v>
      </c>
      <c r="D112" s="318" t="s">
        <v>1639</v>
      </c>
      <c r="E112" s="318" t="s">
        <v>1669</v>
      </c>
    </row>
    <row r="113" spans="1:6" s="318" customFormat="1" x14ac:dyDescent="0.35">
      <c r="A113" s="320" t="s">
        <v>1597</v>
      </c>
      <c r="B113" s="318" t="s">
        <v>849</v>
      </c>
      <c r="C113" s="318" t="s">
        <v>887</v>
      </c>
      <c r="D113" s="318" t="s">
        <v>848</v>
      </c>
      <c r="E113" s="318" t="s">
        <v>849</v>
      </c>
    </row>
    <row r="114" spans="1:6" s="318" customFormat="1" x14ac:dyDescent="0.35">
      <c r="A114" s="320" t="s">
        <v>1597</v>
      </c>
      <c r="B114" s="318" t="s">
        <v>1670</v>
      </c>
      <c r="C114" s="318" t="s">
        <v>1671</v>
      </c>
      <c r="D114" s="318" t="s">
        <v>848</v>
      </c>
      <c r="E114" s="318" t="s">
        <v>1670</v>
      </c>
    </row>
    <row r="115" spans="1:6" s="318" customFormat="1" x14ac:dyDescent="0.35">
      <c r="A115" s="320" t="s">
        <v>1597</v>
      </c>
      <c r="B115" s="318" t="s">
        <v>1672</v>
      </c>
      <c r="C115" s="318" t="s">
        <v>1042</v>
      </c>
      <c r="D115" s="318" t="s">
        <v>1642</v>
      </c>
      <c r="E115" s="318" t="s">
        <v>1672</v>
      </c>
    </row>
    <row r="116" spans="1:6" s="318" customFormat="1" x14ac:dyDescent="0.35">
      <c r="A116" s="320" t="s">
        <v>1597</v>
      </c>
      <c r="B116" s="318" t="s">
        <v>784</v>
      </c>
      <c r="C116" s="318" t="s">
        <v>889</v>
      </c>
      <c r="D116" s="318" t="s">
        <v>783</v>
      </c>
      <c r="E116" s="318" t="s">
        <v>784</v>
      </c>
    </row>
    <row r="117" spans="1:6" s="318" customFormat="1" x14ac:dyDescent="0.35">
      <c r="A117" s="320" t="s">
        <v>1597</v>
      </c>
      <c r="B117" s="318" t="s">
        <v>1673</v>
      </c>
      <c r="C117" s="318" t="s">
        <v>1050</v>
      </c>
      <c r="D117" s="318" t="s">
        <v>783</v>
      </c>
      <c r="E117" s="318" t="s">
        <v>1673</v>
      </c>
      <c r="F117" s="316"/>
    </row>
    <row r="118" spans="1:6" s="318" customFormat="1" x14ac:dyDescent="0.35">
      <c r="A118" s="320" t="s">
        <v>1597</v>
      </c>
      <c r="B118" s="318" t="s">
        <v>780</v>
      </c>
      <c r="C118" s="318" t="s">
        <v>894</v>
      </c>
      <c r="D118" s="318" t="s">
        <v>779</v>
      </c>
      <c r="E118" s="318" t="s">
        <v>780</v>
      </c>
      <c r="F118" s="316"/>
    </row>
    <row r="119" spans="1:6" s="318" customFormat="1" x14ac:dyDescent="0.35">
      <c r="A119" s="320" t="s">
        <v>1597</v>
      </c>
      <c r="B119" s="318" t="s">
        <v>862</v>
      </c>
      <c r="C119" s="318" t="s">
        <v>891</v>
      </c>
      <c r="D119" s="318" t="s">
        <v>833</v>
      </c>
      <c r="E119" s="318" t="s">
        <v>862</v>
      </c>
      <c r="F119" s="316"/>
    </row>
    <row r="120" spans="1:6" s="318" customFormat="1" x14ac:dyDescent="0.35">
      <c r="A120" s="320" t="s">
        <v>1597</v>
      </c>
      <c r="B120" s="318" t="s">
        <v>890</v>
      </c>
      <c r="C120" s="318" t="s">
        <v>1885</v>
      </c>
      <c r="D120" s="318" t="s">
        <v>833</v>
      </c>
      <c r="E120" s="318" t="s">
        <v>862</v>
      </c>
      <c r="F120" s="316"/>
    </row>
    <row r="121" spans="1:6" s="318" customFormat="1" x14ac:dyDescent="0.35">
      <c r="A121" s="320" t="s">
        <v>1597</v>
      </c>
      <c r="B121" s="318" t="s">
        <v>1674</v>
      </c>
      <c r="C121" s="318" t="s">
        <v>1675</v>
      </c>
      <c r="D121" s="318" t="s">
        <v>833</v>
      </c>
      <c r="E121" s="318" t="s">
        <v>1674</v>
      </c>
    </row>
    <row r="122" spans="1:6" s="318" customFormat="1" x14ac:dyDescent="0.35">
      <c r="A122" s="320" t="s">
        <v>1597</v>
      </c>
      <c r="B122" s="318" t="s">
        <v>834</v>
      </c>
      <c r="C122" s="318" t="s">
        <v>892</v>
      </c>
      <c r="D122" s="318" t="s">
        <v>833</v>
      </c>
      <c r="E122" s="318" t="s">
        <v>834</v>
      </c>
    </row>
    <row r="123" spans="1:6" s="318" customFormat="1" x14ac:dyDescent="0.35">
      <c r="A123" s="320" t="s">
        <v>1597</v>
      </c>
      <c r="B123" s="318" t="s">
        <v>1676</v>
      </c>
      <c r="C123" s="318" t="s">
        <v>1677</v>
      </c>
      <c r="D123" s="318" t="s">
        <v>833</v>
      </c>
      <c r="E123" s="318" t="s">
        <v>1676</v>
      </c>
    </row>
    <row r="124" spans="1:6" s="318" customFormat="1" x14ac:dyDescent="0.35">
      <c r="A124" s="320" t="s">
        <v>1597</v>
      </c>
      <c r="B124" s="318" t="s">
        <v>1678</v>
      </c>
      <c r="C124" s="318" t="s">
        <v>1679</v>
      </c>
      <c r="D124" s="318" t="s">
        <v>833</v>
      </c>
      <c r="E124" s="318" t="s">
        <v>1678</v>
      </c>
    </row>
    <row r="125" spans="1:6" s="318" customFormat="1" x14ac:dyDescent="0.35">
      <c r="A125" s="320" t="s">
        <v>1597</v>
      </c>
      <c r="B125" s="318" t="s">
        <v>855</v>
      </c>
      <c r="C125" s="318" t="s">
        <v>920</v>
      </c>
      <c r="D125" s="318" t="s">
        <v>854</v>
      </c>
      <c r="E125" s="318" t="s">
        <v>855</v>
      </c>
    </row>
    <row r="126" spans="1:6" s="318" customFormat="1" x14ac:dyDescent="0.35">
      <c r="A126" s="320" t="s">
        <v>1597</v>
      </c>
      <c r="B126" s="318" t="s">
        <v>1712</v>
      </c>
      <c r="C126" s="318" t="s">
        <v>1680</v>
      </c>
      <c r="D126" s="318" t="s">
        <v>854</v>
      </c>
      <c r="E126" s="318" t="s">
        <v>1712</v>
      </c>
    </row>
    <row r="127" spans="1:6" s="318" customFormat="1" x14ac:dyDescent="0.35">
      <c r="A127" s="320" t="s">
        <v>1597</v>
      </c>
      <c r="B127" s="318" t="s">
        <v>1681</v>
      </c>
      <c r="C127" s="318" t="s">
        <v>1047</v>
      </c>
      <c r="D127" s="318" t="s">
        <v>854</v>
      </c>
      <c r="E127" s="318" t="s">
        <v>1681</v>
      </c>
    </row>
    <row r="128" spans="1:6" s="318" customFormat="1" x14ac:dyDescent="0.35">
      <c r="A128" s="320" t="s">
        <v>1597</v>
      </c>
      <c r="B128" s="318" t="s">
        <v>864</v>
      </c>
      <c r="C128" s="318" t="s">
        <v>896</v>
      </c>
      <c r="D128" s="318" t="s">
        <v>854</v>
      </c>
      <c r="E128" s="318" t="s">
        <v>864</v>
      </c>
    </row>
    <row r="129" spans="1:8" s="318" customFormat="1" x14ac:dyDescent="0.35">
      <c r="A129" s="320" t="s">
        <v>1597</v>
      </c>
      <c r="B129" s="318" t="s">
        <v>1713</v>
      </c>
      <c r="C129" s="318" t="s">
        <v>1051</v>
      </c>
      <c r="D129" s="318" t="s">
        <v>854</v>
      </c>
      <c r="E129" s="318" t="s">
        <v>1713</v>
      </c>
    </row>
    <row r="130" spans="1:8" s="318" customFormat="1" x14ac:dyDescent="0.35">
      <c r="A130" s="320" t="s">
        <v>1597</v>
      </c>
      <c r="B130" s="318" t="s">
        <v>1714</v>
      </c>
      <c r="C130" s="318" t="s">
        <v>1682</v>
      </c>
      <c r="D130" s="318" t="s">
        <v>1648</v>
      </c>
      <c r="E130" s="318" t="s">
        <v>1714</v>
      </c>
    </row>
    <row r="131" spans="1:8" s="318" customFormat="1" x14ac:dyDescent="0.35">
      <c r="A131" s="320" t="s">
        <v>1597</v>
      </c>
      <c r="B131" s="318" t="s">
        <v>1683</v>
      </c>
      <c r="C131" s="318" t="s">
        <v>902</v>
      </c>
      <c r="D131" s="318" t="s">
        <v>1648</v>
      </c>
      <c r="E131" s="318" t="s">
        <v>1683</v>
      </c>
    </row>
    <row r="132" spans="1:8" s="318" customFormat="1" x14ac:dyDescent="0.35">
      <c r="A132" s="320" t="s">
        <v>1597</v>
      </c>
      <c r="B132" s="318" t="s">
        <v>1684</v>
      </c>
      <c r="C132" s="318" t="s">
        <v>1685</v>
      </c>
      <c r="D132" s="318" t="s">
        <v>1648</v>
      </c>
      <c r="E132" s="318" t="s">
        <v>1684</v>
      </c>
    </row>
    <row r="133" spans="1:8" s="318" customFormat="1" x14ac:dyDescent="0.35">
      <c r="A133" s="320" t="s">
        <v>1597</v>
      </c>
      <c r="B133" s="318" t="s">
        <v>1711</v>
      </c>
      <c r="C133" s="318" t="s">
        <v>1686</v>
      </c>
      <c r="D133" s="318" t="s">
        <v>1648</v>
      </c>
      <c r="E133" s="318" t="s">
        <v>1711</v>
      </c>
    </row>
    <row r="134" spans="1:8" s="318" customFormat="1" x14ac:dyDescent="0.35">
      <c r="A134" s="320" t="s">
        <v>1597</v>
      </c>
      <c r="B134" s="318" t="s">
        <v>1687</v>
      </c>
      <c r="C134" s="318" t="s">
        <v>1048</v>
      </c>
      <c r="D134" s="318" t="s">
        <v>1648</v>
      </c>
      <c r="E134" s="318" t="s">
        <v>1687</v>
      </c>
    </row>
    <row r="135" spans="1:8" s="318" customFormat="1" x14ac:dyDescent="0.35">
      <c r="A135" s="320" t="s">
        <v>1597</v>
      </c>
      <c r="B135" s="318" t="s">
        <v>810</v>
      </c>
      <c r="C135" s="318" t="s">
        <v>922</v>
      </c>
      <c r="D135" s="318" t="s">
        <v>804</v>
      </c>
      <c r="E135" s="318" t="s">
        <v>810</v>
      </c>
    </row>
    <row r="136" spans="1:8" s="318" customFormat="1" x14ac:dyDescent="0.35">
      <c r="A136" s="320" t="s">
        <v>1597</v>
      </c>
      <c r="B136" s="318" t="s">
        <v>1688</v>
      </c>
      <c r="C136" s="318" t="s">
        <v>1689</v>
      </c>
      <c r="D136" s="318" t="s">
        <v>804</v>
      </c>
      <c r="E136" s="318" t="s">
        <v>1688</v>
      </c>
    </row>
    <row r="137" spans="1:8" s="318" customFormat="1" x14ac:dyDescent="0.35">
      <c r="A137" s="320" t="s">
        <v>1597</v>
      </c>
      <c r="B137" s="318" t="s">
        <v>1690</v>
      </c>
      <c r="C137" s="318" t="s">
        <v>1045</v>
      </c>
      <c r="D137" s="318" t="s">
        <v>804</v>
      </c>
      <c r="E137" s="318" t="s">
        <v>1690</v>
      </c>
    </row>
    <row r="138" spans="1:8" s="318" customFormat="1" x14ac:dyDescent="0.35">
      <c r="A138" s="320" t="s">
        <v>1597</v>
      </c>
      <c r="B138" s="318" t="s">
        <v>805</v>
      </c>
      <c r="C138" s="318" t="s">
        <v>885</v>
      </c>
      <c r="D138" s="318" t="s">
        <v>804</v>
      </c>
      <c r="E138" s="318" t="s">
        <v>805</v>
      </c>
    </row>
    <row r="139" spans="1:8" s="318" customFormat="1" x14ac:dyDescent="0.35">
      <c r="A139" s="320" t="s">
        <v>1597</v>
      </c>
      <c r="B139" s="318" t="s">
        <v>1691</v>
      </c>
      <c r="C139" s="318" t="s">
        <v>1692</v>
      </c>
      <c r="D139" s="318" t="s">
        <v>1651</v>
      </c>
      <c r="E139" s="318" t="s">
        <v>1691</v>
      </c>
    </row>
    <row r="140" spans="1:8" s="318" customFormat="1" x14ac:dyDescent="0.35">
      <c r="A140" s="320" t="s">
        <v>1597</v>
      </c>
      <c r="B140" s="318" t="s">
        <v>801</v>
      </c>
      <c r="C140" s="318" t="s">
        <v>921</v>
      </c>
      <c r="D140" s="318" t="s">
        <v>800</v>
      </c>
      <c r="E140" s="318" t="s">
        <v>801</v>
      </c>
    </row>
    <row r="141" spans="1:8" s="318" customFormat="1" x14ac:dyDescent="0.35">
      <c r="A141" s="320" t="s">
        <v>1597</v>
      </c>
      <c r="B141" s="318" t="s">
        <v>1693</v>
      </c>
      <c r="C141" s="318" t="s">
        <v>1694</v>
      </c>
      <c r="D141" s="318" t="s">
        <v>800</v>
      </c>
      <c r="E141" s="318" t="s">
        <v>1693</v>
      </c>
    </row>
    <row r="142" spans="1:8" s="318" customFormat="1" x14ac:dyDescent="0.35">
      <c r="A142" s="320"/>
    </row>
    <row r="143" spans="1:8" x14ac:dyDescent="0.35">
      <c r="A143" s="320" t="s">
        <v>1715</v>
      </c>
      <c r="B143" s="316" t="s">
        <v>1654</v>
      </c>
      <c r="C143" s="316" t="s">
        <v>1655</v>
      </c>
      <c r="D143" s="316" t="s">
        <v>866</v>
      </c>
      <c r="E143" s="316" t="s">
        <v>1654</v>
      </c>
      <c r="F143" s="318" t="s">
        <v>1654</v>
      </c>
      <c r="G143" s="318"/>
      <c r="H143" s="318"/>
    </row>
    <row r="144" spans="1:8" x14ac:dyDescent="0.35">
      <c r="A144" s="320" t="s">
        <v>1715</v>
      </c>
      <c r="B144" s="316" t="s">
        <v>867</v>
      </c>
      <c r="C144" s="316" t="s">
        <v>893</v>
      </c>
      <c r="D144" s="316" t="s">
        <v>866</v>
      </c>
      <c r="E144" s="316" t="s">
        <v>867</v>
      </c>
      <c r="F144" s="318" t="s">
        <v>867</v>
      </c>
      <c r="G144" s="318"/>
      <c r="H144" s="318"/>
    </row>
    <row r="145" spans="1:8" x14ac:dyDescent="0.35">
      <c r="A145" s="320" t="s">
        <v>1715</v>
      </c>
      <c r="B145" s="316" t="s">
        <v>769</v>
      </c>
      <c r="C145" s="316" t="s">
        <v>1884</v>
      </c>
      <c r="D145" s="316" t="s">
        <v>769</v>
      </c>
      <c r="E145" s="316" t="s">
        <v>769</v>
      </c>
      <c r="F145" s="318" t="s">
        <v>1695</v>
      </c>
      <c r="G145" s="318"/>
      <c r="H145" s="318"/>
    </row>
    <row r="146" spans="1:8" x14ac:dyDescent="0.35">
      <c r="A146" s="320" t="s">
        <v>1715</v>
      </c>
      <c r="B146" s="316" t="s">
        <v>769</v>
      </c>
      <c r="C146" s="316" t="s">
        <v>1697</v>
      </c>
      <c r="D146" s="316" t="s">
        <v>769</v>
      </c>
      <c r="E146" s="316" t="s">
        <v>769</v>
      </c>
      <c r="F146" s="318" t="s">
        <v>1696</v>
      </c>
      <c r="G146" s="318"/>
      <c r="H146" s="318"/>
    </row>
    <row r="147" spans="1:8" x14ac:dyDescent="0.35">
      <c r="A147" s="320" t="s">
        <v>1715</v>
      </c>
      <c r="B147" s="316" t="s">
        <v>769</v>
      </c>
      <c r="C147" s="316" t="s">
        <v>1699</v>
      </c>
      <c r="D147" s="316" t="s">
        <v>769</v>
      </c>
      <c r="E147" s="316" t="s">
        <v>769</v>
      </c>
      <c r="F147" s="318" t="s">
        <v>1698</v>
      </c>
      <c r="G147" s="318"/>
      <c r="H147" s="318"/>
    </row>
    <row r="148" spans="1:8" x14ac:dyDescent="0.35">
      <c r="A148" s="320" t="s">
        <v>1715</v>
      </c>
      <c r="B148" s="316" t="s">
        <v>769</v>
      </c>
      <c r="C148" s="316" t="s">
        <v>1701</v>
      </c>
      <c r="D148" s="316" t="s">
        <v>769</v>
      </c>
      <c r="E148" s="316" t="s">
        <v>769</v>
      </c>
      <c r="F148" s="318" t="s">
        <v>1700</v>
      </c>
      <c r="G148" s="318"/>
      <c r="H148" s="318"/>
    </row>
    <row r="149" spans="1:8" x14ac:dyDescent="0.35">
      <c r="A149" s="320" t="s">
        <v>1715</v>
      </c>
      <c r="B149" s="316" t="s">
        <v>769</v>
      </c>
      <c r="C149" s="316" t="s">
        <v>1703</v>
      </c>
      <c r="D149" s="316" t="s">
        <v>769</v>
      </c>
      <c r="E149" s="316" t="s">
        <v>769</v>
      </c>
      <c r="F149" s="318" t="s">
        <v>1702</v>
      </c>
      <c r="G149" s="318"/>
      <c r="H149" s="318"/>
    </row>
    <row r="150" spans="1:8" x14ac:dyDescent="0.35">
      <c r="A150" s="320" t="s">
        <v>1715</v>
      </c>
      <c r="B150" s="316" t="s">
        <v>769</v>
      </c>
      <c r="C150" s="316" t="s">
        <v>1704</v>
      </c>
      <c r="D150" s="316" t="s">
        <v>769</v>
      </c>
      <c r="E150" s="316" t="s">
        <v>769</v>
      </c>
      <c r="F150" s="318" t="s">
        <v>806</v>
      </c>
      <c r="G150" s="318"/>
      <c r="H150" s="318"/>
    </row>
    <row r="151" spans="1:8" x14ac:dyDescent="0.35">
      <c r="A151" s="320" t="s">
        <v>1715</v>
      </c>
      <c r="B151" s="316" t="s">
        <v>769</v>
      </c>
      <c r="C151" s="316" t="s">
        <v>1706</v>
      </c>
      <c r="D151" s="316" t="s">
        <v>769</v>
      </c>
      <c r="E151" s="316" t="s">
        <v>769</v>
      </c>
      <c r="F151" s="318" t="s">
        <v>1705</v>
      </c>
      <c r="G151" s="318"/>
      <c r="H151" s="318"/>
    </row>
    <row r="152" spans="1:8" x14ac:dyDescent="0.35">
      <c r="A152" s="320" t="s">
        <v>1715</v>
      </c>
      <c r="B152" s="316" t="s">
        <v>769</v>
      </c>
      <c r="C152" s="316" t="s">
        <v>1707</v>
      </c>
      <c r="D152" s="316" t="s">
        <v>769</v>
      </c>
      <c r="E152" s="316" t="s">
        <v>769</v>
      </c>
      <c r="F152" s="318" t="s">
        <v>770</v>
      </c>
      <c r="G152" s="318"/>
      <c r="H152" s="318"/>
    </row>
    <row r="153" spans="1:8" x14ac:dyDescent="0.35">
      <c r="A153" s="320" t="s">
        <v>1715</v>
      </c>
      <c r="B153" s="316" t="s">
        <v>838</v>
      </c>
      <c r="C153" s="316" t="s">
        <v>886</v>
      </c>
      <c r="D153" s="316" t="s">
        <v>837</v>
      </c>
      <c r="E153" s="316" t="s">
        <v>838</v>
      </c>
      <c r="F153" s="318" t="s">
        <v>838</v>
      </c>
      <c r="G153" s="318"/>
      <c r="H153" s="318"/>
    </row>
    <row r="154" spans="1:8" x14ac:dyDescent="0.35">
      <c r="A154" s="320" t="s">
        <v>1715</v>
      </c>
      <c r="B154" s="316" t="s">
        <v>861</v>
      </c>
      <c r="C154" s="316" t="s">
        <v>1656</v>
      </c>
      <c r="D154" s="316" t="s">
        <v>837</v>
      </c>
      <c r="E154" s="316" t="s">
        <v>861</v>
      </c>
      <c r="F154" s="318" t="s">
        <v>861</v>
      </c>
      <c r="G154" s="318"/>
      <c r="H154" s="318"/>
    </row>
    <row r="155" spans="1:8" x14ac:dyDescent="0.35">
      <c r="A155" s="320" t="s">
        <v>1715</v>
      </c>
      <c r="B155" s="316" t="s">
        <v>1657</v>
      </c>
      <c r="C155" s="316" t="s">
        <v>1658</v>
      </c>
      <c r="D155" s="316" t="s">
        <v>837</v>
      </c>
      <c r="E155" s="316" t="s">
        <v>1657</v>
      </c>
      <c r="F155" s="318" t="s">
        <v>1657</v>
      </c>
      <c r="G155" s="318"/>
      <c r="H155" s="318"/>
    </row>
    <row r="156" spans="1:8" x14ac:dyDescent="0.35">
      <c r="A156" s="320" t="s">
        <v>1715</v>
      </c>
      <c r="B156" s="316" t="s">
        <v>1659</v>
      </c>
      <c r="C156" s="316" t="s">
        <v>1660</v>
      </c>
      <c r="D156" s="316" t="s">
        <v>837</v>
      </c>
      <c r="E156" s="316" t="s">
        <v>1659</v>
      </c>
      <c r="F156" s="318" t="s">
        <v>1659</v>
      </c>
      <c r="G156" s="318"/>
      <c r="H156" s="318"/>
    </row>
    <row r="157" spans="1:8" x14ac:dyDescent="0.35">
      <c r="A157" s="320" t="s">
        <v>1715</v>
      </c>
      <c r="B157" s="316" t="s">
        <v>857</v>
      </c>
      <c r="C157" s="316" t="s">
        <v>923</v>
      </c>
      <c r="D157" s="316" t="s">
        <v>856</v>
      </c>
      <c r="E157" s="316" t="s">
        <v>857</v>
      </c>
      <c r="F157" s="318" t="s">
        <v>857</v>
      </c>
      <c r="G157" s="318"/>
      <c r="H157" s="318"/>
    </row>
    <row r="158" spans="1:8" x14ac:dyDescent="0.35">
      <c r="A158" s="320" t="s">
        <v>1715</v>
      </c>
      <c r="B158" s="316" t="s">
        <v>1661</v>
      </c>
      <c r="C158" s="316" t="s">
        <v>1662</v>
      </c>
      <c r="D158" s="316" t="s">
        <v>856</v>
      </c>
      <c r="E158" s="316" t="s">
        <v>1661</v>
      </c>
      <c r="F158" s="318" t="s">
        <v>1661</v>
      </c>
      <c r="G158" s="318"/>
      <c r="H158" s="318"/>
    </row>
    <row r="159" spans="1:8" x14ac:dyDescent="0.35">
      <c r="A159" s="320" t="s">
        <v>1715</v>
      </c>
      <c r="B159" s="316" t="s">
        <v>1663</v>
      </c>
      <c r="C159" s="316" t="s">
        <v>1664</v>
      </c>
      <c r="D159" s="316" t="s">
        <v>856</v>
      </c>
      <c r="E159" s="316" t="s">
        <v>1663</v>
      </c>
      <c r="F159" s="318" t="s">
        <v>1663</v>
      </c>
      <c r="G159" s="318"/>
      <c r="H159" s="318"/>
    </row>
    <row r="160" spans="1:8" x14ac:dyDescent="0.35">
      <c r="A160" s="320" t="s">
        <v>1715</v>
      </c>
      <c r="B160" s="316" t="s">
        <v>815</v>
      </c>
      <c r="C160" s="316" t="s">
        <v>895</v>
      </c>
      <c r="D160" s="316" t="s">
        <v>814</v>
      </c>
      <c r="E160" s="316" t="s">
        <v>815</v>
      </c>
      <c r="F160" s="318" t="s">
        <v>815</v>
      </c>
      <c r="G160" s="318"/>
      <c r="H160" s="318"/>
    </row>
    <row r="161" spans="1:8" x14ac:dyDescent="0.35">
      <c r="A161" s="320" t="s">
        <v>1715</v>
      </c>
      <c r="B161" s="316" t="s">
        <v>853</v>
      </c>
      <c r="C161" s="316" t="s">
        <v>925</v>
      </c>
      <c r="D161" s="316" t="s">
        <v>814</v>
      </c>
      <c r="E161" s="316" t="s">
        <v>853</v>
      </c>
      <c r="F161" s="318" t="s">
        <v>853</v>
      </c>
      <c r="G161" s="318"/>
      <c r="H161" s="318"/>
    </row>
    <row r="162" spans="1:8" x14ac:dyDescent="0.35">
      <c r="A162" s="320" t="s">
        <v>1715</v>
      </c>
      <c r="B162" s="316" t="s">
        <v>840</v>
      </c>
      <c r="C162" s="316" t="s">
        <v>888</v>
      </c>
      <c r="D162" s="316" t="s">
        <v>839</v>
      </c>
      <c r="E162" s="316" t="s">
        <v>840</v>
      </c>
      <c r="F162" s="318" t="s">
        <v>840</v>
      </c>
      <c r="G162" s="318"/>
      <c r="H162" s="318"/>
    </row>
    <row r="163" spans="1:8" x14ac:dyDescent="0.35">
      <c r="A163" s="320" t="s">
        <v>1715</v>
      </c>
      <c r="B163" s="316" t="s">
        <v>1665</v>
      </c>
      <c r="C163" s="316" t="s">
        <v>1666</v>
      </c>
      <c r="D163" s="316" t="s">
        <v>839</v>
      </c>
      <c r="E163" s="316" t="s">
        <v>1665</v>
      </c>
      <c r="F163" s="318" t="s">
        <v>1665</v>
      </c>
      <c r="G163" s="318"/>
      <c r="H163" s="318"/>
    </row>
    <row r="164" spans="1:8" x14ac:dyDescent="0.35">
      <c r="A164" s="320" t="s">
        <v>1715</v>
      </c>
      <c r="B164" s="316" t="s">
        <v>1667</v>
      </c>
      <c r="C164" s="316" t="s">
        <v>1668</v>
      </c>
      <c r="D164" s="316" t="s">
        <v>1639</v>
      </c>
      <c r="E164" s="316" t="s">
        <v>1667</v>
      </c>
      <c r="F164" s="318" t="s">
        <v>1667</v>
      </c>
      <c r="G164" s="318"/>
      <c r="H164" s="318"/>
    </row>
    <row r="165" spans="1:8" x14ac:dyDescent="0.35">
      <c r="A165" s="320" t="s">
        <v>1715</v>
      </c>
      <c r="B165" s="316" t="s">
        <v>1669</v>
      </c>
      <c r="C165" s="316" t="s">
        <v>1709</v>
      </c>
      <c r="D165" s="316" t="s">
        <v>1639</v>
      </c>
      <c r="E165" s="316" t="s">
        <v>1669</v>
      </c>
      <c r="F165" s="318" t="s">
        <v>1669</v>
      </c>
      <c r="G165" s="318"/>
      <c r="H165" s="318"/>
    </row>
    <row r="166" spans="1:8" x14ac:dyDescent="0.35">
      <c r="A166" s="320" t="s">
        <v>1715</v>
      </c>
      <c r="B166" s="316" t="s">
        <v>1710</v>
      </c>
      <c r="C166" s="316" t="s">
        <v>1053</v>
      </c>
      <c r="D166" s="316" t="s">
        <v>1639</v>
      </c>
      <c r="E166" s="316" t="s">
        <v>1669</v>
      </c>
      <c r="F166" s="318" t="s">
        <v>1669</v>
      </c>
      <c r="G166" s="318"/>
      <c r="H166" s="318"/>
    </row>
    <row r="167" spans="1:8" x14ac:dyDescent="0.35">
      <c r="A167" s="320" t="s">
        <v>1715</v>
      </c>
      <c r="B167" s="316" t="s">
        <v>849</v>
      </c>
      <c r="C167" s="316" t="s">
        <v>887</v>
      </c>
      <c r="D167" s="316" t="s">
        <v>848</v>
      </c>
      <c r="E167" s="316" t="s">
        <v>849</v>
      </c>
      <c r="F167" s="318" t="s">
        <v>849</v>
      </c>
      <c r="G167" s="318"/>
      <c r="H167" s="318"/>
    </row>
    <row r="168" spans="1:8" x14ac:dyDescent="0.35">
      <c r="A168" s="320" t="s">
        <v>1715</v>
      </c>
      <c r="B168" s="316" t="s">
        <v>1670</v>
      </c>
      <c r="C168" s="316" t="s">
        <v>1671</v>
      </c>
      <c r="D168" s="316" t="s">
        <v>848</v>
      </c>
      <c r="E168" s="316" t="s">
        <v>1670</v>
      </c>
      <c r="F168" s="318" t="s">
        <v>1670</v>
      </c>
      <c r="G168" s="318"/>
      <c r="H168" s="318"/>
    </row>
    <row r="169" spans="1:8" x14ac:dyDescent="0.35">
      <c r="A169" s="320" t="s">
        <v>1715</v>
      </c>
      <c r="B169" s="316" t="s">
        <v>1672</v>
      </c>
      <c r="C169" s="316" t="s">
        <v>1042</v>
      </c>
      <c r="D169" s="316" t="s">
        <v>1642</v>
      </c>
      <c r="E169" s="316" t="s">
        <v>1672</v>
      </c>
      <c r="F169" s="318" t="s">
        <v>1672</v>
      </c>
      <c r="G169" s="318"/>
      <c r="H169" s="318"/>
    </row>
    <row r="170" spans="1:8" x14ac:dyDescent="0.35">
      <c r="A170" s="320" t="s">
        <v>1715</v>
      </c>
      <c r="B170" s="316" t="s">
        <v>784</v>
      </c>
      <c r="C170" s="316" t="s">
        <v>889</v>
      </c>
      <c r="D170" s="316" t="s">
        <v>783</v>
      </c>
      <c r="E170" s="316" t="s">
        <v>784</v>
      </c>
      <c r="F170" s="318" t="s">
        <v>784</v>
      </c>
      <c r="G170" s="318"/>
      <c r="H170" s="318"/>
    </row>
    <row r="171" spans="1:8" x14ac:dyDescent="0.35">
      <c r="A171" s="320" t="s">
        <v>1715</v>
      </c>
      <c r="B171" s="316" t="s">
        <v>1673</v>
      </c>
      <c r="C171" s="316" t="s">
        <v>1050</v>
      </c>
      <c r="D171" s="316" t="s">
        <v>783</v>
      </c>
      <c r="E171" s="316" t="s">
        <v>1673</v>
      </c>
      <c r="F171" s="318" t="s">
        <v>1673</v>
      </c>
      <c r="G171" s="318"/>
      <c r="H171" s="318"/>
    </row>
    <row r="172" spans="1:8" x14ac:dyDescent="0.35">
      <c r="A172" s="320" t="s">
        <v>1715</v>
      </c>
      <c r="B172" s="316" t="s">
        <v>780</v>
      </c>
      <c r="C172" s="316" t="s">
        <v>894</v>
      </c>
      <c r="D172" s="316" t="s">
        <v>779</v>
      </c>
      <c r="E172" s="316" t="s">
        <v>780</v>
      </c>
      <c r="F172" s="318" t="s">
        <v>780</v>
      </c>
      <c r="G172" s="318"/>
      <c r="H172" s="318"/>
    </row>
    <row r="173" spans="1:8" x14ac:dyDescent="0.35">
      <c r="A173" s="320" t="s">
        <v>1715</v>
      </c>
      <c r="B173" s="316" t="s">
        <v>862</v>
      </c>
      <c r="C173" s="316" t="s">
        <v>891</v>
      </c>
      <c r="D173" s="316" t="s">
        <v>833</v>
      </c>
      <c r="E173" s="316" t="s">
        <v>862</v>
      </c>
      <c r="F173" s="318" t="s">
        <v>862</v>
      </c>
      <c r="G173" s="318"/>
      <c r="H173" s="318"/>
    </row>
    <row r="174" spans="1:8" x14ac:dyDescent="0.35">
      <c r="A174" s="320" t="s">
        <v>1715</v>
      </c>
      <c r="B174" s="316" t="s">
        <v>890</v>
      </c>
      <c r="C174" s="316" t="s">
        <v>1885</v>
      </c>
      <c r="D174" s="316" t="s">
        <v>833</v>
      </c>
      <c r="E174" s="316" t="s">
        <v>862</v>
      </c>
      <c r="F174" s="318" t="s">
        <v>890</v>
      </c>
      <c r="G174" s="318"/>
      <c r="H174" s="318"/>
    </row>
    <row r="175" spans="1:8" x14ac:dyDescent="0.35">
      <c r="A175" s="320" t="s">
        <v>1715</v>
      </c>
      <c r="B175" s="316" t="s">
        <v>1674</v>
      </c>
      <c r="C175" s="316" t="s">
        <v>1675</v>
      </c>
      <c r="D175" s="316" t="s">
        <v>833</v>
      </c>
      <c r="E175" s="316" t="s">
        <v>1674</v>
      </c>
      <c r="F175" s="318" t="s">
        <v>1674</v>
      </c>
      <c r="G175" s="318"/>
      <c r="H175" s="318"/>
    </row>
    <row r="176" spans="1:8" x14ac:dyDescent="0.35">
      <c r="A176" s="320" t="s">
        <v>1715</v>
      </c>
      <c r="B176" s="316" t="s">
        <v>834</v>
      </c>
      <c r="C176" s="316" t="s">
        <v>892</v>
      </c>
      <c r="D176" s="316" t="s">
        <v>833</v>
      </c>
      <c r="E176" s="316" t="s">
        <v>834</v>
      </c>
      <c r="F176" s="318" t="s">
        <v>834</v>
      </c>
      <c r="G176" s="318"/>
      <c r="H176" s="318"/>
    </row>
    <row r="177" spans="1:8" x14ac:dyDescent="0.35">
      <c r="A177" s="320" t="s">
        <v>1715</v>
      </c>
      <c r="B177" s="316" t="s">
        <v>1676</v>
      </c>
      <c r="C177" s="316" t="s">
        <v>1677</v>
      </c>
      <c r="D177" s="316" t="s">
        <v>833</v>
      </c>
      <c r="E177" s="316" t="s">
        <v>1676</v>
      </c>
      <c r="F177" s="318" t="s">
        <v>1676</v>
      </c>
      <c r="G177" s="318"/>
      <c r="H177" s="318"/>
    </row>
    <row r="178" spans="1:8" x14ac:dyDescent="0.35">
      <c r="A178" s="320" t="s">
        <v>1715</v>
      </c>
      <c r="B178" s="316" t="s">
        <v>1678</v>
      </c>
      <c r="C178" s="316" t="s">
        <v>1679</v>
      </c>
      <c r="D178" s="316" t="s">
        <v>833</v>
      </c>
      <c r="E178" s="316" t="s">
        <v>1678</v>
      </c>
      <c r="F178" s="318" t="s">
        <v>1678</v>
      </c>
      <c r="G178" s="318"/>
      <c r="H178" s="318"/>
    </row>
    <row r="179" spans="1:8" x14ac:dyDescent="0.35">
      <c r="A179" s="320" t="s">
        <v>1715</v>
      </c>
      <c r="B179" s="316" t="s">
        <v>855</v>
      </c>
      <c r="C179" s="316" t="s">
        <v>920</v>
      </c>
      <c r="D179" s="316" t="s">
        <v>854</v>
      </c>
      <c r="E179" s="316" t="s">
        <v>855</v>
      </c>
      <c r="F179" s="318" t="s">
        <v>855</v>
      </c>
      <c r="G179" s="318"/>
      <c r="H179" s="318"/>
    </row>
    <row r="180" spans="1:8" x14ac:dyDescent="0.35">
      <c r="A180" s="320" t="s">
        <v>1715</v>
      </c>
      <c r="B180" s="316" t="s">
        <v>1712</v>
      </c>
      <c r="C180" s="316" t="s">
        <v>1680</v>
      </c>
      <c r="D180" s="316" t="s">
        <v>854</v>
      </c>
      <c r="E180" s="316" t="s">
        <v>1712</v>
      </c>
      <c r="F180" s="318" t="s">
        <v>1712</v>
      </c>
      <c r="G180" s="318"/>
      <c r="H180" s="318"/>
    </row>
    <row r="181" spans="1:8" x14ac:dyDescent="0.35">
      <c r="A181" s="320" t="s">
        <v>1715</v>
      </c>
      <c r="B181" s="316" t="s">
        <v>1681</v>
      </c>
      <c r="C181" s="316" t="s">
        <v>1047</v>
      </c>
      <c r="D181" s="316" t="s">
        <v>854</v>
      </c>
      <c r="E181" s="316" t="s">
        <v>1681</v>
      </c>
      <c r="F181" s="318" t="s">
        <v>1681</v>
      </c>
      <c r="G181" s="318"/>
      <c r="H181" s="318"/>
    </row>
    <row r="182" spans="1:8" x14ac:dyDescent="0.35">
      <c r="A182" s="320" t="s">
        <v>1715</v>
      </c>
      <c r="B182" s="316" t="s">
        <v>864</v>
      </c>
      <c r="C182" s="316" t="s">
        <v>896</v>
      </c>
      <c r="D182" s="316" t="s">
        <v>854</v>
      </c>
      <c r="E182" s="316" t="s">
        <v>864</v>
      </c>
      <c r="F182" s="318" t="s">
        <v>864</v>
      </c>
      <c r="G182" s="318"/>
      <c r="H182" s="318"/>
    </row>
    <row r="183" spans="1:8" x14ac:dyDescent="0.35">
      <c r="A183" s="320" t="s">
        <v>1715</v>
      </c>
      <c r="B183" s="316" t="s">
        <v>1713</v>
      </c>
      <c r="C183" s="316" t="s">
        <v>1051</v>
      </c>
      <c r="D183" s="316" t="s">
        <v>854</v>
      </c>
      <c r="E183" s="316" t="s">
        <v>1713</v>
      </c>
      <c r="F183" s="318" t="s">
        <v>1713</v>
      </c>
      <c r="G183" s="318"/>
      <c r="H183" s="318"/>
    </row>
    <row r="184" spans="1:8" x14ac:dyDescent="0.35">
      <c r="A184" s="320" t="s">
        <v>1715</v>
      </c>
      <c r="B184" s="316" t="s">
        <v>1714</v>
      </c>
      <c r="C184" s="316" t="s">
        <v>1682</v>
      </c>
      <c r="D184" s="316" t="s">
        <v>1648</v>
      </c>
      <c r="E184" s="316" t="s">
        <v>1714</v>
      </c>
      <c r="F184" s="318" t="s">
        <v>1714</v>
      </c>
      <c r="G184" s="318"/>
      <c r="H184" s="318"/>
    </row>
    <row r="185" spans="1:8" x14ac:dyDescent="0.35">
      <c r="A185" s="320" t="s">
        <v>1715</v>
      </c>
      <c r="B185" s="316" t="s">
        <v>1683</v>
      </c>
      <c r="C185" s="316" t="s">
        <v>902</v>
      </c>
      <c r="D185" s="316" t="s">
        <v>1648</v>
      </c>
      <c r="E185" s="316" t="s">
        <v>1683</v>
      </c>
      <c r="F185" s="318" t="s">
        <v>1683</v>
      </c>
      <c r="G185" s="318"/>
      <c r="H185" s="318"/>
    </row>
    <row r="186" spans="1:8" x14ac:dyDescent="0.35">
      <c r="A186" s="320" t="s">
        <v>1715</v>
      </c>
      <c r="B186" s="316" t="s">
        <v>1684</v>
      </c>
      <c r="C186" s="316" t="s">
        <v>1685</v>
      </c>
      <c r="D186" s="316" t="s">
        <v>1648</v>
      </c>
      <c r="E186" s="316" t="s">
        <v>1684</v>
      </c>
      <c r="F186" s="318" t="s">
        <v>1684</v>
      </c>
      <c r="G186" s="318"/>
      <c r="H186" s="318"/>
    </row>
    <row r="187" spans="1:8" x14ac:dyDescent="0.35">
      <c r="A187" s="320" t="s">
        <v>1715</v>
      </c>
      <c r="B187" s="316" t="s">
        <v>1711</v>
      </c>
      <c r="C187" s="316" t="s">
        <v>1686</v>
      </c>
      <c r="D187" s="316" t="s">
        <v>1648</v>
      </c>
      <c r="E187" s="316" t="s">
        <v>1711</v>
      </c>
      <c r="F187" s="318" t="s">
        <v>1711</v>
      </c>
      <c r="G187" s="318"/>
      <c r="H187" s="318"/>
    </row>
    <row r="188" spans="1:8" x14ac:dyDescent="0.35">
      <c r="A188" s="320" t="s">
        <v>1715</v>
      </c>
      <c r="B188" s="316" t="s">
        <v>1687</v>
      </c>
      <c r="C188" s="316" t="s">
        <v>1048</v>
      </c>
      <c r="D188" s="316" t="s">
        <v>1648</v>
      </c>
      <c r="E188" s="316" t="s">
        <v>1687</v>
      </c>
      <c r="F188" s="318" t="s">
        <v>1687</v>
      </c>
      <c r="G188" s="318"/>
      <c r="H188" s="318"/>
    </row>
    <row r="189" spans="1:8" x14ac:dyDescent="0.35">
      <c r="A189" s="320" t="s">
        <v>1715</v>
      </c>
      <c r="B189" s="316" t="s">
        <v>810</v>
      </c>
      <c r="C189" s="316" t="s">
        <v>922</v>
      </c>
      <c r="D189" s="316" t="s">
        <v>804</v>
      </c>
      <c r="E189" s="316" t="s">
        <v>810</v>
      </c>
      <c r="F189" s="318" t="s">
        <v>810</v>
      </c>
      <c r="G189" s="318"/>
      <c r="H189" s="318"/>
    </row>
    <row r="190" spans="1:8" x14ac:dyDescent="0.35">
      <c r="A190" s="320" t="s">
        <v>1715</v>
      </c>
      <c r="B190" s="316" t="s">
        <v>1688</v>
      </c>
      <c r="C190" s="316" t="s">
        <v>1689</v>
      </c>
      <c r="D190" s="316" t="s">
        <v>804</v>
      </c>
      <c r="E190" s="316" t="s">
        <v>1688</v>
      </c>
      <c r="F190" s="318" t="s">
        <v>1688</v>
      </c>
      <c r="G190" s="318"/>
      <c r="H190" s="318"/>
    </row>
    <row r="191" spans="1:8" x14ac:dyDescent="0.35">
      <c r="A191" s="320" t="s">
        <v>1715</v>
      </c>
      <c r="B191" s="316" t="s">
        <v>1690</v>
      </c>
      <c r="C191" s="316" t="s">
        <v>1045</v>
      </c>
      <c r="D191" s="316" t="s">
        <v>804</v>
      </c>
      <c r="E191" s="316" t="s">
        <v>1690</v>
      </c>
      <c r="F191" s="318" t="s">
        <v>1690</v>
      </c>
      <c r="G191" s="318"/>
      <c r="H191" s="318"/>
    </row>
    <row r="192" spans="1:8" x14ac:dyDescent="0.35">
      <c r="A192" s="320" t="s">
        <v>1715</v>
      </c>
      <c r="B192" s="316" t="s">
        <v>805</v>
      </c>
      <c r="C192" s="316" t="s">
        <v>885</v>
      </c>
      <c r="D192" s="316" t="s">
        <v>804</v>
      </c>
      <c r="E192" s="316" t="s">
        <v>805</v>
      </c>
      <c r="F192" s="318" t="s">
        <v>805</v>
      </c>
      <c r="G192" s="318"/>
      <c r="H192" s="318"/>
    </row>
    <row r="193" spans="1:8" x14ac:dyDescent="0.3">
      <c r="A193" s="320" t="s">
        <v>1715</v>
      </c>
      <c r="B193" s="316" t="s">
        <v>1691</v>
      </c>
      <c r="C193" s="317" t="s">
        <v>1692</v>
      </c>
      <c r="D193" s="316" t="s">
        <v>1651</v>
      </c>
      <c r="E193" s="316" t="s">
        <v>1691</v>
      </c>
      <c r="F193" s="318" t="s">
        <v>1691</v>
      </c>
      <c r="G193" s="318"/>
      <c r="H193" s="318"/>
    </row>
    <row r="194" spans="1:8" x14ac:dyDescent="0.3">
      <c r="A194" s="320" t="s">
        <v>1715</v>
      </c>
      <c r="B194" s="316" t="s">
        <v>801</v>
      </c>
      <c r="C194" s="317" t="s">
        <v>921</v>
      </c>
      <c r="D194" s="316" t="s">
        <v>800</v>
      </c>
      <c r="E194" s="316" t="s">
        <v>801</v>
      </c>
      <c r="F194" s="318" t="s">
        <v>801</v>
      </c>
      <c r="G194" s="318"/>
      <c r="H194" s="318"/>
    </row>
    <row r="195" spans="1:8" x14ac:dyDescent="0.3">
      <c r="A195" s="320" t="s">
        <v>1715</v>
      </c>
      <c r="B195" s="316" t="s">
        <v>1693</v>
      </c>
      <c r="C195" s="317" t="s">
        <v>1694</v>
      </c>
      <c r="D195" s="316" t="s">
        <v>800</v>
      </c>
      <c r="E195" s="316" t="s">
        <v>1693</v>
      </c>
      <c r="F195" s="318" t="s">
        <v>1693</v>
      </c>
      <c r="G195" s="318"/>
      <c r="H195" s="318"/>
    </row>
    <row r="196" spans="1:8" x14ac:dyDescent="0.3">
      <c r="A196" s="320"/>
      <c r="C196" s="317"/>
      <c r="G196" s="318"/>
      <c r="H196" s="318"/>
    </row>
    <row r="197" spans="1:8" x14ac:dyDescent="0.3">
      <c r="A197" s="320"/>
      <c r="C197" s="317"/>
      <c r="G197" s="318"/>
      <c r="H197" s="318"/>
    </row>
    <row r="198" spans="1:8" x14ac:dyDescent="0.3">
      <c r="A198" s="317" t="s">
        <v>1716</v>
      </c>
      <c r="B198" s="317" t="s">
        <v>771</v>
      </c>
      <c r="C198" s="317" t="s">
        <v>1717</v>
      </c>
      <c r="G198" s="318"/>
      <c r="H198" s="318"/>
    </row>
    <row r="199" spans="1:8" x14ac:dyDescent="0.3">
      <c r="A199" s="317" t="s">
        <v>1716</v>
      </c>
      <c r="B199" s="317" t="s">
        <v>785</v>
      </c>
      <c r="C199" s="317" t="s">
        <v>1718</v>
      </c>
      <c r="G199" s="318"/>
      <c r="H199" s="318"/>
    </row>
    <row r="200" spans="1:8" x14ac:dyDescent="0.35">
      <c r="A200" s="320"/>
      <c r="G200" s="318"/>
      <c r="H200" s="318"/>
    </row>
    <row r="201" spans="1:8" x14ac:dyDescent="0.3">
      <c r="A201" s="317" t="s">
        <v>1719</v>
      </c>
      <c r="B201" s="317" t="s">
        <v>847</v>
      </c>
      <c r="C201" s="317" t="s">
        <v>1720</v>
      </c>
      <c r="G201" s="318"/>
      <c r="H201" s="318"/>
    </row>
    <row r="202" spans="1:8" x14ac:dyDescent="0.3">
      <c r="A202" s="317" t="s">
        <v>1719</v>
      </c>
      <c r="B202" s="317" t="s">
        <v>845</v>
      </c>
      <c r="C202" s="317" t="s">
        <v>1721</v>
      </c>
      <c r="G202" s="318"/>
      <c r="H202" s="318"/>
    </row>
    <row r="203" spans="1:8" x14ac:dyDescent="0.3">
      <c r="A203" s="317" t="s">
        <v>1719</v>
      </c>
      <c r="B203" s="317" t="s">
        <v>827</v>
      </c>
      <c r="C203" s="317" t="s">
        <v>1722</v>
      </c>
      <c r="G203" s="318"/>
      <c r="H203" s="318"/>
    </row>
    <row r="204" spans="1:8" x14ac:dyDescent="0.3">
      <c r="A204" s="317" t="s">
        <v>1719</v>
      </c>
      <c r="B204" s="317" t="s">
        <v>826</v>
      </c>
      <c r="C204" s="317" t="s">
        <v>41</v>
      </c>
      <c r="G204" s="318"/>
      <c r="H204" s="318"/>
    </row>
    <row r="205" spans="1:8" x14ac:dyDescent="0.3">
      <c r="A205" s="317" t="s">
        <v>1719</v>
      </c>
      <c r="B205" s="317" t="s">
        <v>824</v>
      </c>
      <c r="C205" s="317" t="s">
        <v>1723</v>
      </c>
      <c r="G205" s="318"/>
      <c r="H205" s="318"/>
    </row>
    <row r="206" spans="1:8" x14ac:dyDescent="0.3">
      <c r="A206" s="317" t="s">
        <v>1719</v>
      </c>
      <c r="B206" s="317" t="s">
        <v>844</v>
      </c>
      <c r="C206" s="317" t="s">
        <v>43</v>
      </c>
      <c r="G206" s="318"/>
      <c r="H206" s="318"/>
    </row>
    <row r="207" spans="1:8" x14ac:dyDescent="0.3">
      <c r="A207" s="317" t="s">
        <v>1719</v>
      </c>
      <c r="B207" s="317" t="s">
        <v>836</v>
      </c>
      <c r="C207" s="317" t="s">
        <v>44</v>
      </c>
      <c r="G207" s="318"/>
      <c r="H207" s="318"/>
    </row>
    <row r="208" spans="1:8" x14ac:dyDescent="0.3">
      <c r="A208" s="317" t="s">
        <v>1719</v>
      </c>
      <c r="B208" s="317" t="s">
        <v>1294</v>
      </c>
      <c r="C208" s="317" t="s">
        <v>1724</v>
      </c>
      <c r="G208" s="318"/>
      <c r="H208" s="318"/>
    </row>
    <row r="209" spans="1:8" x14ac:dyDescent="0.3">
      <c r="A209" s="317" t="s">
        <v>1719</v>
      </c>
      <c r="B209" s="317" t="s">
        <v>799</v>
      </c>
      <c r="C209" s="317" t="s">
        <v>909</v>
      </c>
      <c r="G209" s="318"/>
      <c r="H209" s="318"/>
    </row>
    <row r="210" spans="1:8" x14ac:dyDescent="0.3">
      <c r="A210" s="317" t="s">
        <v>1719</v>
      </c>
      <c r="B210" s="317" t="s">
        <v>797</v>
      </c>
      <c r="C210" s="317" t="s">
        <v>926</v>
      </c>
      <c r="G210" s="318"/>
      <c r="H210" s="318"/>
    </row>
    <row r="211" spans="1:8" x14ac:dyDescent="0.3">
      <c r="A211" s="317" t="s">
        <v>1719</v>
      </c>
      <c r="B211" s="317" t="s">
        <v>832</v>
      </c>
      <c r="C211" s="317" t="s">
        <v>46</v>
      </c>
      <c r="G211" s="318"/>
      <c r="H211" s="318"/>
    </row>
    <row r="212" spans="1:8" x14ac:dyDescent="0.3">
      <c r="A212" s="317" t="s">
        <v>1719</v>
      </c>
      <c r="B212" s="317" t="s">
        <v>795</v>
      </c>
      <c r="C212" s="317" t="s">
        <v>47</v>
      </c>
      <c r="G212" s="318"/>
      <c r="H212" s="318"/>
    </row>
    <row r="213" spans="1:8" x14ac:dyDescent="0.3">
      <c r="A213" s="317" t="s">
        <v>1719</v>
      </c>
      <c r="B213" s="317" t="s">
        <v>830</v>
      </c>
      <c r="C213" s="317" t="s">
        <v>48</v>
      </c>
      <c r="G213" s="318"/>
      <c r="H213" s="318"/>
    </row>
    <row r="214" spans="1:8" x14ac:dyDescent="0.3">
      <c r="A214" s="317" t="s">
        <v>1719</v>
      </c>
      <c r="B214" s="317" t="s">
        <v>1447</v>
      </c>
      <c r="C214" s="317" t="s">
        <v>51</v>
      </c>
      <c r="G214" s="318"/>
      <c r="H214" s="318"/>
    </row>
    <row r="215" spans="1:8" x14ac:dyDescent="0.3">
      <c r="A215" s="317" t="s">
        <v>1719</v>
      </c>
      <c r="B215" s="317" t="s">
        <v>807</v>
      </c>
      <c r="C215" s="317" t="s">
        <v>52</v>
      </c>
      <c r="G215" s="318"/>
      <c r="H215" s="318"/>
    </row>
    <row r="216" spans="1:8" x14ac:dyDescent="0.3">
      <c r="A216" s="317" t="s">
        <v>1719</v>
      </c>
      <c r="B216" s="317" t="s">
        <v>796</v>
      </c>
      <c r="C216" s="317" t="s">
        <v>49</v>
      </c>
      <c r="G216" s="318"/>
      <c r="H216" s="318"/>
    </row>
    <row r="217" spans="1:8" x14ac:dyDescent="0.3">
      <c r="A217" s="317" t="s">
        <v>1719</v>
      </c>
      <c r="B217" s="317" t="s">
        <v>808</v>
      </c>
      <c r="C217" s="317" t="s">
        <v>50</v>
      </c>
      <c r="G217" s="318"/>
      <c r="H217" s="318"/>
    </row>
    <row r="218" spans="1:8" x14ac:dyDescent="0.3">
      <c r="A218" s="317" t="s">
        <v>1719</v>
      </c>
      <c r="B218" s="317" t="s">
        <v>829</v>
      </c>
      <c r="C218" s="317" t="s">
        <v>53</v>
      </c>
      <c r="G218" s="318"/>
      <c r="H218" s="318"/>
    </row>
    <row r="219" spans="1:8" x14ac:dyDescent="0.3">
      <c r="A219" s="317" t="s">
        <v>1719</v>
      </c>
      <c r="B219" s="317" t="s">
        <v>793</v>
      </c>
      <c r="C219" s="317" t="s">
        <v>936</v>
      </c>
      <c r="G219" s="318"/>
      <c r="H219" s="318"/>
    </row>
    <row r="220" spans="1:8" x14ac:dyDescent="0.3">
      <c r="A220" s="317" t="s">
        <v>1719</v>
      </c>
      <c r="B220" s="317" t="s">
        <v>846</v>
      </c>
      <c r="C220" s="317" t="s">
        <v>919</v>
      </c>
      <c r="G220" s="318"/>
      <c r="H220" s="318"/>
    </row>
    <row r="221" spans="1:8" x14ac:dyDescent="0.3">
      <c r="A221" s="317" t="s">
        <v>1719</v>
      </c>
      <c r="B221" s="317" t="s">
        <v>787</v>
      </c>
      <c r="C221" s="317" t="s">
        <v>56</v>
      </c>
      <c r="G221" s="318"/>
      <c r="H221" s="318"/>
    </row>
    <row r="222" spans="1:8" x14ac:dyDescent="0.3">
      <c r="A222" s="317" t="s">
        <v>1719</v>
      </c>
      <c r="B222" s="317" t="s">
        <v>792</v>
      </c>
      <c r="C222" s="317" t="s">
        <v>57</v>
      </c>
      <c r="G222" s="318"/>
      <c r="H222" s="318"/>
    </row>
    <row r="223" spans="1:8" x14ac:dyDescent="0.3">
      <c r="A223" s="317" t="s">
        <v>1719</v>
      </c>
      <c r="B223" s="317" t="s">
        <v>786</v>
      </c>
      <c r="C223" s="317" t="s">
        <v>1725</v>
      </c>
      <c r="G223" s="318"/>
      <c r="H223" s="318"/>
    </row>
    <row r="224" spans="1:8" x14ac:dyDescent="0.35">
      <c r="A224" s="320"/>
      <c r="G224" s="318"/>
      <c r="H224" s="318"/>
    </row>
    <row r="225" spans="1:8" x14ac:dyDescent="0.3">
      <c r="A225" s="317" t="s">
        <v>1726</v>
      </c>
      <c r="B225" s="317" t="s">
        <v>774</v>
      </c>
      <c r="C225" s="317" t="s">
        <v>852</v>
      </c>
      <c r="G225" s="318"/>
      <c r="H225" s="318"/>
    </row>
    <row r="226" spans="1:8" x14ac:dyDescent="0.3">
      <c r="A226" s="317" t="s">
        <v>1726</v>
      </c>
      <c r="B226" s="317" t="s">
        <v>782</v>
      </c>
      <c r="C226" s="317" t="s">
        <v>1727</v>
      </c>
      <c r="G226" s="318"/>
      <c r="H226" s="318"/>
    </row>
    <row r="227" spans="1:8" x14ac:dyDescent="0.3">
      <c r="A227" s="317"/>
      <c r="B227" s="317"/>
      <c r="C227" s="317"/>
      <c r="G227" s="318"/>
      <c r="H227" s="318"/>
    </row>
    <row r="228" spans="1:8" x14ac:dyDescent="0.3">
      <c r="A228" s="317" t="s">
        <v>1728</v>
      </c>
      <c r="B228" s="317" t="s">
        <v>774</v>
      </c>
      <c r="C228" s="317" t="s">
        <v>852</v>
      </c>
      <c r="G228" s="318"/>
      <c r="H228" s="318"/>
    </row>
    <row r="229" spans="1:8" x14ac:dyDescent="0.3">
      <c r="A229" s="317" t="s">
        <v>1728</v>
      </c>
      <c r="B229" s="317" t="s">
        <v>782</v>
      </c>
      <c r="C229" s="317" t="s">
        <v>1727</v>
      </c>
      <c r="G229" s="318"/>
      <c r="H229" s="318"/>
    </row>
    <row r="230" spans="1:8" x14ac:dyDescent="0.3">
      <c r="A230" s="317" t="s">
        <v>1728</v>
      </c>
      <c r="B230" s="317" t="s">
        <v>1729</v>
      </c>
      <c r="C230" s="317" t="s">
        <v>1730</v>
      </c>
      <c r="G230" s="318"/>
      <c r="H230" s="318"/>
    </row>
    <row r="231" spans="1:8" x14ac:dyDescent="0.3">
      <c r="A231" s="317"/>
      <c r="B231" s="317"/>
      <c r="C231" s="317"/>
      <c r="G231" s="318"/>
      <c r="H231" s="318"/>
    </row>
    <row r="232" spans="1:8" ht="14" x14ac:dyDescent="0.3">
      <c r="A232" s="321" t="s">
        <v>1731</v>
      </c>
      <c r="B232" s="321" t="s">
        <v>773</v>
      </c>
      <c r="C232" s="322" t="s">
        <v>873</v>
      </c>
      <c r="G232" s="318"/>
      <c r="H232" s="318"/>
    </row>
    <row r="233" spans="1:8" ht="14" x14ac:dyDescent="0.3">
      <c r="A233" s="321" t="s">
        <v>1731</v>
      </c>
      <c r="B233" s="317" t="s">
        <v>781</v>
      </c>
      <c r="C233" s="322" t="s">
        <v>872</v>
      </c>
      <c r="G233" s="318"/>
      <c r="H233" s="318"/>
    </row>
    <row r="234" spans="1:8" ht="14" x14ac:dyDescent="0.3">
      <c r="A234" s="321" t="s">
        <v>1731</v>
      </c>
      <c r="B234" s="321" t="s">
        <v>788</v>
      </c>
      <c r="C234" s="322" t="s">
        <v>868</v>
      </c>
      <c r="H234" s="318"/>
    </row>
    <row r="235" spans="1:8" ht="14" x14ac:dyDescent="0.3">
      <c r="A235" s="321" t="s">
        <v>1731</v>
      </c>
      <c r="B235" s="321" t="s">
        <v>776</v>
      </c>
      <c r="C235" s="322" t="s">
        <v>871</v>
      </c>
      <c r="H235" s="318"/>
    </row>
    <row r="236" spans="1:8" ht="14" x14ac:dyDescent="0.3">
      <c r="A236" s="322" t="s">
        <v>1731</v>
      </c>
      <c r="B236" s="322" t="s">
        <v>820</v>
      </c>
      <c r="C236" s="322" t="s">
        <v>1082</v>
      </c>
      <c r="H236" s="318"/>
    </row>
    <row r="237" spans="1:8" ht="14" x14ac:dyDescent="0.3">
      <c r="A237" s="322"/>
      <c r="B237" s="322"/>
      <c r="C237" s="322"/>
      <c r="H237" s="318"/>
    </row>
    <row r="238" spans="1:8" ht="14" x14ac:dyDescent="0.3">
      <c r="A238" s="321" t="s">
        <v>1732</v>
      </c>
      <c r="B238" s="321" t="s">
        <v>835</v>
      </c>
      <c r="C238" s="321" t="s">
        <v>1646</v>
      </c>
      <c r="H238" s="318"/>
    </row>
    <row r="239" spans="1:8" ht="14" x14ac:dyDescent="0.3">
      <c r="A239" s="321" t="s">
        <v>1732</v>
      </c>
      <c r="B239" s="321" t="s">
        <v>863</v>
      </c>
      <c r="C239" s="321" t="s">
        <v>1640</v>
      </c>
      <c r="H239" s="318"/>
    </row>
    <row r="240" spans="1:8" ht="14" x14ac:dyDescent="0.3">
      <c r="A240" s="321" t="s">
        <v>1732</v>
      </c>
      <c r="B240" s="321" t="s">
        <v>1733</v>
      </c>
      <c r="C240" s="321" t="s">
        <v>1641</v>
      </c>
      <c r="H240" s="318"/>
    </row>
    <row r="241" spans="1:8" ht="14" x14ac:dyDescent="0.3">
      <c r="A241" s="321" t="s">
        <v>1732</v>
      </c>
      <c r="B241" s="321" t="s">
        <v>842</v>
      </c>
      <c r="C241" s="321" t="s">
        <v>1645</v>
      </c>
      <c r="H241" s="318"/>
    </row>
    <row r="242" spans="1:8" ht="14" x14ac:dyDescent="0.3">
      <c r="A242" s="321" t="s">
        <v>1732</v>
      </c>
      <c r="B242" s="321" t="s">
        <v>1734</v>
      </c>
      <c r="C242" s="321" t="s">
        <v>1652</v>
      </c>
      <c r="H242" s="318"/>
    </row>
    <row r="243" spans="1:8" ht="14" x14ac:dyDescent="0.3">
      <c r="A243" s="321" t="s">
        <v>1732</v>
      </c>
      <c r="B243" s="321" t="s">
        <v>850</v>
      </c>
      <c r="C243" s="321" t="s">
        <v>1650</v>
      </c>
      <c r="H243" s="318"/>
    </row>
    <row r="244" spans="1:8" ht="14" x14ac:dyDescent="0.3">
      <c r="A244" s="321" t="s">
        <v>1732</v>
      </c>
      <c r="B244" s="321" t="s">
        <v>831</v>
      </c>
      <c r="C244" s="321" t="s">
        <v>1649</v>
      </c>
      <c r="H244" s="318"/>
    </row>
    <row r="245" spans="1:8" ht="14" x14ac:dyDescent="0.3">
      <c r="A245" s="321" t="s">
        <v>1732</v>
      </c>
      <c r="B245" s="321" t="s">
        <v>798</v>
      </c>
      <c r="C245" s="321" t="s">
        <v>1638</v>
      </c>
      <c r="H245" s="318"/>
    </row>
    <row r="246" spans="1:8" ht="14" x14ac:dyDescent="0.3">
      <c r="A246" s="321" t="s">
        <v>1732</v>
      </c>
      <c r="B246" s="321" t="s">
        <v>789</v>
      </c>
      <c r="C246" s="321" t="s">
        <v>1644</v>
      </c>
      <c r="H246" s="318"/>
    </row>
    <row r="247" spans="1:8" ht="14" x14ac:dyDescent="0.3">
      <c r="A247" s="321" t="s">
        <v>1732</v>
      </c>
      <c r="B247" s="321" t="s">
        <v>841</v>
      </c>
      <c r="C247" s="321" t="s">
        <v>1647</v>
      </c>
      <c r="H247" s="318"/>
    </row>
    <row r="248" spans="1:8" ht="14" x14ac:dyDescent="0.3">
      <c r="A248" s="321" t="s">
        <v>1732</v>
      </c>
      <c r="B248" s="321" t="s">
        <v>858</v>
      </c>
      <c r="C248" s="321" t="s">
        <v>869</v>
      </c>
      <c r="H248" s="318"/>
    </row>
    <row r="249" spans="1:8" ht="14" x14ac:dyDescent="0.3">
      <c r="A249" s="321" t="s">
        <v>1732</v>
      </c>
      <c r="B249" s="321" t="s">
        <v>1735</v>
      </c>
      <c r="C249" s="321" t="s">
        <v>1637</v>
      </c>
      <c r="H249" s="318"/>
    </row>
    <row r="250" spans="1:8" ht="14" x14ac:dyDescent="0.3">
      <c r="A250" s="321" t="s">
        <v>1732</v>
      </c>
      <c r="B250" s="321" t="s">
        <v>859</v>
      </c>
      <c r="C250" s="321" t="s">
        <v>1653</v>
      </c>
      <c r="H250" s="318"/>
    </row>
    <row r="251" spans="1:8" ht="14" x14ac:dyDescent="0.3">
      <c r="A251" s="321" t="s">
        <v>1732</v>
      </c>
      <c r="B251" s="321" t="s">
        <v>860</v>
      </c>
      <c r="C251" s="321" t="s">
        <v>1635</v>
      </c>
      <c r="H251" s="318"/>
    </row>
    <row r="252" spans="1:8" ht="14" x14ac:dyDescent="0.3">
      <c r="A252" s="321" t="s">
        <v>1732</v>
      </c>
      <c r="B252" s="321" t="s">
        <v>1736</v>
      </c>
      <c r="C252" s="321" t="s">
        <v>874</v>
      </c>
      <c r="H252" s="318"/>
    </row>
    <row r="253" spans="1:8" ht="14" x14ac:dyDescent="0.3">
      <c r="A253" s="321" t="s">
        <v>1732</v>
      </c>
      <c r="B253" s="321" t="s">
        <v>817</v>
      </c>
      <c r="C253" s="321" t="s">
        <v>1636</v>
      </c>
      <c r="H253" s="318"/>
    </row>
    <row r="254" spans="1:8" ht="14" x14ac:dyDescent="0.3">
      <c r="A254" s="321" t="s">
        <v>1732</v>
      </c>
      <c r="B254" s="321" t="s">
        <v>790</v>
      </c>
      <c r="C254" s="321" t="s">
        <v>870</v>
      </c>
      <c r="H254" s="318"/>
    </row>
    <row r="255" spans="1:8" x14ac:dyDescent="0.35">
      <c r="A255" s="320"/>
      <c r="H255" s="318"/>
    </row>
    <row r="256" spans="1:8" x14ac:dyDescent="0.35">
      <c r="A256" s="320" t="s">
        <v>1737</v>
      </c>
      <c r="B256" s="316" t="s">
        <v>794</v>
      </c>
      <c r="C256" s="316" t="s">
        <v>812</v>
      </c>
      <c r="H256" s="318"/>
    </row>
    <row r="257" spans="1:8" x14ac:dyDescent="0.35">
      <c r="A257" s="320" t="s">
        <v>1737</v>
      </c>
      <c r="B257" s="316" t="s">
        <v>823</v>
      </c>
      <c r="C257" s="316" t="s">
        <v>1741</v>
      </c>
      <c r="H257" s="318"/>
    </row>
    <row r="258" spans="1:8" x14ac:dyDescent="0.35">
      <c r="A258" s="320" t="s">
        <v>1737</v>
      </c>
      <c r="B258" s="316" t="s">
        <v>816</v>
      </c>
      <c r="C258" s="316" t="s">
        <v>1740</v>
      </c>
      <c r="H258" s="318"/>
    </row>
    <row r="259" spans="1:8" x14ac:dyDescent="0.35">
      <c r="A259" s="320" t="s">
        <v>1737</v>
      </c>
      <c r="B259" s="316" t="s">
        <v>802</v>
      </c>
      <c r="C259" s="316" t="s">
        <v>1738</v>
      </c>
      <c r="H259" s="318"/>
    </row>
    <row r="260" spans="1:8" x14ac:dyDescent="0.35">
      <c r="A260" s="320" t="s">
        <v>1737</v>
      </c>
      <c r="B260" s="316" t="s">
        <v>818</v>
      </c>
      <c r="C260" s="316" t="s">
        <v>1739</v>
      </c>
      <c r="H260" s="318"/>
    </row>
    <row r="261" spans="1:8" x14ac:dyDescent="0.35">
      <c r="A261" s="320" t="s">
        <v>1737</v>
      </c>
      <c r="B261" s="316" t="s">
        <v>777</v>
      </c>
      <c r="C261" s="316" t="s">
        <v>813</v>
      </c>
      <c r="H261" s="318"/>
    </row>
    <row r="262" spans="1:8" x14ac:dyDescent="0.35">
      <c r="A262" s="320"/>
      <c r="H262" s="318"/>
    </row>
    <row r="263" spans="1:8" x14ac:dyDescent="0.35">
      <c r="A263" s="320" t="s">
        <v>1742</v>
      </c>
      <c r="B263" s="316" t="s">
        <v>772</v>
      </c>
      <c r="C263" s="316" t="s">
        <v>1743</v>
      </c>
      <c r="H263" s="318"/>
    </row>
    <row r="264" spans="1:8" x14ac:dyDescent="0.35">
      <c r="A264" s="320" t="s">
        <v>1742</v>
      </c>
      <c r="B264" s="316" t="s">
        <v>791</v>
      </c>
      <c r="C264" s="316" t="s">
        <v>1744</v>
      </c>
      <c r="H264" s="318"/>
    </row>
    <row r="265" spans="1:8" x14ac:dyDescent="0.35">
      <c r="A265" s="320"/>
      <c r="H265" s="318"/>
    </row>
    <row r="266" spans="1:8" x14ac:dyDescent="0.35">
      <c r="A266" s="320" t="s">
        <v>1745</v>
      </c>
      <c r="B266" s="316" t="s">
        <v>811</v>
      </c>
      <c r="C266" s="316" t="s">
        <v>1069</v>
      </c>
      <c r="H266" s="318"/>
    </row>
    <row r="267" spans="1:8" x14ac:dyDescent="0.35">
      <c r="A267" s="320" t="s">
        <v>1745</v>
      </c>
      <c r="B267" s="316" t="s">
        <v>778</v>
      </c>
      <c r="C267" s="316" t="s">
        <v>1070</v>
      </c>
      <c r="H267" s="318"/>
    </row>
    <row r="268" spans="1:8" x14ac:dyDescent="0.35">
      <c r="A268" s="320" t="s">
        <v>1745</v>
      </c>
      <c r="B268" s="316" t="s">
        <v>843</v>
      </c>
      <c r="C268" s="316" t="s">
        <v>1746</v>
      </c>
      <c r="H268" s="318"/>
    </row>
    <row r="269" spans="1:8" x14ac:dyDescent="0.35">
      <c r="A269" s="320" t="s">
        <v>1745</v>
      </c>
      <c r="B269" s="316" t="s">
        <v>819</v>
      </c>
      <c r="C269" s="316" t="s">
        <v>1747</v>
      </c>
      <c r="H269" s="318"/>
    </row>
    <row r="270" spans="1:8" x14ac:dyDescent="0.35">
      <c r="A270" s="320" t="s">
        <v>1745</v>
      </c>
      <c r="B270" s="316" t="s">
        <v>809</v>
      </c>
      <c r="C270" s="316" t="s">
        <v>1748</v>
      </c>
      <c r="H270" s="318"/>
    </row>
    <row r="271" spans="1:8" x14ac:dyDescent="0.35">
      <c r="A271" s="320" t="s">
        <v>1745</v>
      </c>
      <c r="B271" s="316" t="s">
        <v>822</v>
      </c>
      <c r="C271" s="316" t="s">
        <v>1749</v>
      </c>
      <c r="H271" s="318"/>
    </row>
    <row r="272" spans="1:8" x14ac:dyDescent="0.35">
      <c r="A272" s="320" t="s">
        <v>1745</v>
      </c>
      <c r="B272" s="316" t="s">
        <v>1750</v>
      </c>
      <c r="C272" s="316" t="s">
        <v>1751</v>
      </c>
    </row>
    <row r="273" spans="1:3" x14ac:dyDescent="0.35">
      <c r="A273" s="320" t="s">
        <v>1745</v>
      </c>
      <c r="B273" s="316" t="s">
        <v>828</v>
      </c>
      <c r="C273" s="316" t="s">
        <v>1752</v>
      </c>
    </row>
    <row r="274" spans="1:3" x14ac:dyDescent="0.35">
      <c r="A274" s="320" t="s">
        <v>1745</v>
      </c>
      <c r="B274" s="316" t="s">
        <v>821</v>
      </c>
      <c r="C274" s="316" t="s">
        <v>1753</v>
      </c>
    </row>
    <row r="275" spans="1:3" x14ac:dyDescent="0.35">
      <c r="A275" s="320" t="s">
        <v>1745</v>
      </c>
      <c r="B275" s="316" t="s">
        <v>775</v>
      </c>
      <c r="C275" s="316" t="s">
        <v>1754</v>
      </c>
    </row>
    <row r="276" spans="1:3" x14ac:dyDescent="0.35">
      <c r="A276" s="320" t="s">
        <v>1745</v>
      </c>
      <c r="B276" s="316" t="s">
        <v>851</v>
      </c>
      <c r="C276" s="316" t="s">
        <v>1755</v>
      </c>
    </row>
    <row r="277" spans="1:3" x14ac:dyDescent="0.35">
      <c r="A277" s="320" t="s">
        <v>1745</v>
      </c>
      <c r="B277" s="316" t="s">
        <v>825</v>
      </c>
      <c r="C277" s="316" t="s">
        <v>1756</v>
      </c>
    </row>
    <row r="278" spans="1:3" x14ac:dyDescent="0.35">
      <c r="A278" s="320" t="s">
        <v>1745</v>
      </c>
      <c r="B278" s="316" t="s">
        <v>820</v>
      </c>
      <c r="C278" s="316" t="s">
        <v>1082</v>
      </c>
    </row>
    <row r="279" spans="1:3" x14ac:dyDescent="0.35">
      <c r="A279" s="320" t="s">
        <v>1745</v>
      </c>
      <c r="B279" s="316" t="s">
        <v>803</v>
      </c>
      <c r="C279" s="316" t="s">
        <v>1757</v>
      </c>
    </row>
    <row r="280" spans="1:3" x14ac:dyDescent="0.35">
      <c r="A280" s="320"/>
    </row>
    <row r="281" spans="1:3" x14ac:dyDescent="0.35">
      <c r="A281" s="320"/>
    </row>
    <row r="282" spans="1:3" x14ac:dyDescent="0.35">
      <c r="A282" s="320"/>
    </row>
    <row r="283" spans="1:3" x14ac:dyDescent="0.35">
      <c r="A283" s="320"/>
    </row>
    <row r="284" spans="1:3" x14ac:dyDescent="0.35">
      <c r="A284" s="320"/>
    </row>
    <row r="285" spans="1:3" x14ac:dyDescent="0.35">
      <c r="A285" s="320"/>
    </row>
    <row r="286" spans="1:3" x14ac:dyDescent="0.35">
      <c r="A286" s="320"/>
    </row>
    <row r="287" spans="1:3" x14ac:dyDescent="0.35">
      <c r="A287" s="320"/>
    </row>
    <row r="288" spans="1:3" x14ac:dyDescent="0.35">
      <c r="A288" s="320"/>
    </row>
    <row r="289" spans="1:1" x14ac:dyDescent="0.35">
      <c r="A289" s="320"/>
    </row>
    <row r="290" spans="1:1" x14ac:dyDescent="0.35">
      <c r="A290" s="320"/>
    </row>
    <row r="291" spans="1:1" x14ac:dyDescent="0.35">
      <c r="A291" s="320"/>
    </row>
    <row r="292" spans="1:1" x14ac:dyDescent="0.35">
      <c r="A292" s="320"/>
    </row>
    <row r="293" spans="1:1" x14ac:dyDescent="0.35">
      <c r="A293" s="320"/>
    </row>
    <row r="294" spans="1:1" x14ac:dyDescent="0.35">
      <c r="A294" s="320"/>
    </row>
    <row r="295" spans="1:1" x14ac:dyDescent="0.35">
      <c r="A295" s="320"/>
    </row>
    <row r="296" spans="1:1" x14ac:dyDescent="0.35">
      <c r="A296" s="320"/>
    </row>
    <row r="297" spans="1:1" x14ac:dyDescent="0.35">
      <c r="A297" s="320"/>
    </row>
    <row r="298" spans="1:1" x14ac:dyDescent="0.35">
      <c r="A298" s="320"/>
    </row>
    <row r="299" spans="1:1" x14ac:dyDescent="0.35">
      <c r="A299" s="320"/>
    </row>
    <row r="300" spans="1:1" x14ac:dyDescent="0.35">
      <c r="A300" s="320"/>
    </row>
    <row r="301" spans="1:1" x14ac:dyDescent="0.35">
      <c r="A301" s="320"/>
    </row>
    <row r="302" spans="1:1" x14ac:dyDescent="0.35">
      <c r="A302" s="320"/>
    </row>
    <row r="303" spans="1:1" x14ac:dyDescent="0.35">
      <c r="A303" s="320"/>
    </row>
    <row r="304" spans="1:1" x14ac:dyDescent="0.35">
      <c r="A304" s="320"/>
    </row>
    <row r="305" spans="1:1" x14ac:dyDescent="0.35">
      <c r="A305" s="320"/>
    </row>
    <row r="306" spans="1:1" x14ac:dyDescent="0.35">
      <c r="A306" s="320"/>
    </row>
    <row r="307" spans="1:1" x14ac:dyDescent="0.35">
      <c r="A307" s="320"/>
    </row>
    <row r="308" spans="1:1" x14ac:dyDescent="0.35">
      <c r="A308" s="320"/>
    </row>
  </sheetData>
  <conditionalFormatting sqref="F196:F288 G143:G234">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00000"/>
  </sheetPr>
  <dimension ref="A1:AAH612"/>
  <sheetViews>
    <sheetView zoomScale="60" zoomScaleNormal="60" workbookViewId="0">
      <pane xSplit="12" ySplit="2" topLeftCell="ZV580" activePane="bottomRight" state="frozen"/>
      <selection pane="topRight" activeCell="N1" sqref="N1"/>
      <selection pane="bottomLeft" activeCell="A3" sqref="A3"/>
      <selection pane="bottomRight" activeCell="A2" sqref="A2:AAH612"/>
    </sheetView>
  </sheetViews>
  <sheetFormatPr defaultColWidth="11.54296875" defaultRowHeight="14" x14ac:dyDescent="0.3"/>
  <cols>
    <col min="1" max="1" width="11.54296875" style="23"/>
    <col min="2" max="2" width="10.6328125" style="23" customWidth="1"/>
    <col min="3" max="3" width="10.90625" style="23" customWidth="1"/>
    <col min="4" max="4" width="7.6328125" style="23" customWidth="1"/>
    <col min="5" max="5" width="11.54296875" style="23"/>
    <col min="6" max="6" width="7.08984375" style="23" customWidth="1"/>
    <col min="7" max="7" width="11.54296875" style="23"/>
    <col min="8" max="8" width="9.6328125" style="23" customWidth="1"/>
    <col min="9" max="10" width="9.08984375" style="23" customWidth="1"/>
    <col min="11" max="79" width="11.54296875" style="23"/>
    <col min="80" max="80" width="11.54296875" style="23" customWidth="1"/>
    <col min="81" max="281" width="11.54296875" style="23"/>
    <col min="282" max="282" width="22.90625" style="23" customWidth="1"/>
    <col min="283" max="16384" width="11.54296875" style="23"/>
  </cols>
  <sheetData>
    <row r="1" spans="1:710" ht="14.4" customHeight="1" x14ac:dyDescent="0.3">
      <c r="A1" s="348" t="s">
        <v>37</v>
      </c>
      <c r="B1" s="348"/>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t="s">
        <v>38</v>
      </c>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t="s">
        <v>39</v>
      </c>
      <c r="BO1" s="348"/>
      <c r="BP1" s="348"/>
      <c r="BQ1" s="348"/>
      <c r="BR1" s="348"/>
      <c r="BS1" s="348"/>
      <c r="BT1" s="348"/>
      <c r="BU1" s="348"/>
      <c r="BV1" s="348"/>
      <c r="BW1" s="348"/>
      <c r="BX1" s="348"/>
      <c r="BY1" s="348"/>
      <c r="BZ1" s="348"/>
      <c r="CA1" s="348"/>
      <c r="CB1" s="348"/>
      <c r="CC1" s="348"/>
      <c r="CD1" s="348"/>
      <c r="CE1" s="348"/>
      <c r="CF1" s="348"/>
      <c r="CG1" s="348"/>
      <c r="CH1" s="348"/>
      <c r="CI1" s="348"/>
      <c r="CJ1" s="348"/>
      <c r="CK1" s="348"/>
      <c r="CL1" s="348"/>
      <c r="CM1" s="348"/>
      <c r="CN1" s="348"/>
      <c r="CO1" s="348"/>
      <c r="CP1" s="348"/>
      <c r="CQ1" s="348"/>
      <c r="CR1" s="348" t="s">
        <v>40</v>
      </c>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348"/>
      <c r="DU1" s="348"/>
      <c r="DV1" s="348" t="s">
        <v>41</v>
      </c>
      <c r="DW1" s="348"/>
      <c r="DX1" s="348"/>
      <c r="DY1" s="348"/>
      <c r="DZ1" s="348"/>
      <c r="EA1" s="348"/>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t="s">
        <v>42</v>
      </c>
      <c r="FA1" s="348"/>
      <c r="FB1" s="348"/>
      <c r="FC1" s="348"/>
      <c r="FD1" s="348"/>
      <c r="FE1" s="348"/>
      <c r="FF1" s="348"/>
      <c r="FG1" s="348"/>
      <c r="FH1" s="348"/>
      <c r="FI1" s="348"/>
      <c r="FJ1" s="348"/>
      <c r="FK1" s="348"/>
      <c r="FL1" s="348"/>
      <c r="FM1" s="348"/>
      <c r="FN1" s="348"/>
      <c r="FO1" s="348"/>
      <c r="FP1" s="348"/>
      <c r="FQ1" s="348"/>
      <c r="FR1" s="348"/>
      <c r="FS1" s="348"/>
      <c r="FT1" s="348"/>
      <c r="FU1" s="348"/>
      <c r="FV1" s="348"/>
      <c r="FW1" s="348"/>
      <c r="FX1" s="348"/>
      <c r="FY1" s="348"/>
      <c r="FZ1" s="348"/>
      <c r="GA1" s="348"/>
      <c r="GB1" s="348"/>
      <c r="GC1" s="348"/>
      <c r="GD1" s="348" t="s">
        <v>43</v>
      </c>
      <c r="GE1" s="348"/>
      <c r="GF1" s="348"/>
      <c r="GG1" s="348"/>
      <c r="GH1" s="348"/>
      <c r="GI1" s="348"/>
      <c r="GJ1" s="348"/>
      <c r="GK1" s="348"/>
      <c r="GL1" s="348"/>
      <c r="GM1" s="348"/>
      <c r="GN1" s="348"/>
      <c r="GO1" s="348"/>
      <c r="GP1" s="348"/>
      <c r="GQ1" s="348"/>
      <c r="GR1" s="348"/>
      <c r="GS1" s="348"/>
      <c r="GT1" s="348"/>
      <c r="GU1" s="348"/>
      <c r="GV1" s="348"/>
      <c r="GW1" s="348"/>
      <c r="GX1" s="348"/>
      <c r="GY1" s="348"/>
      <c r="GZ1" s="348"/>
      <c r="HA1" s="348"/>
      <c r="HB1" s="348"/>
      <c r="HC1" s="348"/>
      <c r="HD1" s="348"/>
      <c r="HE1" s="348"/>
      <c r="HF1" s="348" t="s">
        <v>44</v>
      </c>
      <c r="HG1" s="348"/>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t="s">
        <v>1870</v>
      </c>
      <c r="IK1" s="348"/>
      <c r="IL1" s="348"/>
      <c r="IM1" s="348"/>
      <c r="IN1" s="348"/>
      <c r="IO1" s="348"/>
      <c r="IP1" s="348"/>
      <c r="IQ1" s="348"/>
      <c r="IR1" s="348"/>
      <c r="IS1" s="348"/>
      <c r="IT1" s="348"/>
      <c r="IU1" s="348"/>
      <c r="IV1" s="348"/>
      <c r="IW1" s="348"/>
      <c r="IX1" s="348"/>
      <c r="IY1" s="348"/>
      <c r="IZ1" s="348"/>
      <c r="JA1" s="348"/>
      <c r="JB1" s="348"/>
      <c r="JC1" s="348"/>
      <c r="JD1" s="348"/>
      <c r="JE1" s="348"/>
      <c r="JF1" s="348"/>
      <c r="JG1" s="348"/>
      <c r="JH1" s="348"/>
      <c r="JI1" s="348"/>
      <c r="JJ1" s="348"/>
      <c r="JK1" s="348"/>
      <c r="JL1" s="348"/>
      <c r="JM1" s="348"/>
      <c r="JN1" s="348" t="s">
        <v>1869</v>
      </c>
      <c r="JO1" s="348"/>
      <c r="JP1" s="348"/>
      <c r="JQ1" s="348"/>
      <c r="JR1" s="348"/>
      <c r="JS1" s="348"/>
      <c r="JT1" s="348"/>
      <c r="JU1" s="348"/>
      <c r="JV1" s="348"/>
      <c r="JW1" s="348"/>
      <c r="JX1" s="348"/>
      <c r="JY1" s="348"/>
      <c r="JZ1" s="348"/>
      <c r="KA1" s="348"/>
      <c r="KB1" s="348"/>
      <c r="KC1" s="348"/>
      <c r="KD1" s="348"/>
      <c r="KE1" s="348"/>
      <c r="KF1" s="348"/>
      <c r="KG1" s="348"/>
      <c r="KH1" s="348"/>
      <c r="KI1" s="348"/>
      <c r="KJ1" s="348"/>
      <c r="KK1" s="348"/>
      <c r="KL1" s="348"/>
      <c r="KM1" s="348"/>
      <c r="KN1" s="348"/>
      <c r="KO1" s="348"/>
      <c r="KP1" s="348"/>
      <c r="KQ1" s="348"/>
      <c r="KR1" s="348" t="s">
        <v>45</v>
      </c>
      <c r="KS1" s="348"/>
      <c r="KT1" s="348"/>
      <c r="KU1" s="348"/>
      <c r="KV1" s="348"/>
      <c r="KW1" s="348"/>
      <c r="KX1" s="348"/>
      <c r="KY1" s="348"/>
      <c r="KZ1" s="348"/>
      <c r="LA1" s="348"/>
      <c r="LB1" s="348"/>
      <c r="LC1" s="348"/>
      <c r="LD1" s="348"/>
      <c r="LE1" s="348"/>
      <c r="LF1" s="348"/>
      <c r="LG1" s="348"/>
      <c r="LH1" s="348"/>
      <c r="LI1" s="348"/>
      <c r="LJ1" s="348"/>
      <c r="LK1" s="348"/>
      <c r="LL1" s="348"/>
      <c r="LM1" s="348"/>
      <c r="LN1" s="348"/>
      <c r="LO1" s="348"/>
      <c r="LP1" s="348"/>
      <c r="LQ1" s="348"/>
      <c r="LR1" s="348"/>
      <c r="LS1" s="348"/>
      <c r="LT1" s="348"/>
      <c r="LU1" s="348"/>
      <c r="LV1" s="348" t="s">
        <v>46</v>
      </c>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c r="MV1" s="348"/>
      <c r="MW1" s="348"/>
      <c r="MX1" s="348"/>
      <c r="MY1" s="348"/>
      <c r="MZ1" s="348" t="s">
        <v>47</v>
      </c>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t="s">
        <v>48</v>
      </c>
      <c r="OE1" s="348"/>
      <c r="OF1" s="348"/>
      <c r="OG1" s="348"/>
      <c r="OH1" s="348"/>
      <c r="OI1" s="348"/>
      <c r="OJ1" s="348"/>
      <c r="OK1" s="348"/>
      <c r="OL1" s="348"/>
      <c r="OM1" s="348"/>
      <c r="ON1" s="348"/>
      <c r="OO1" s="348"/>
      <c r="OP1" s="348"/>
      <c r="OQ1" s="348"/>
      <c r="OR1" s="348"/>
      <c r="OS1" s="348"/>
      <c r="OT1" s="348"/>
      <c r="OU1" s="348"/>
      <c r="OV1" s="348"/>
      <c r="OW1" s="348"/>
      <c r="OX1" s="348"/>
      <c r="OY1" s="348"/>
      <c r="OZ1" s="348"/>
      <c r="PA1" s="348"/>
      <c r="PB1" s="348"/>
      <c r="PC1" s="348"/>
      <c r="PD1" s="348"/>
      <c r="PE1" s="348"/>
      <c r="PF1" s="348"/>
      <c r="PG1" s="348"/>
      <c r="PH1" s="348" t="s">
        <v>49</v>
      </c>
      <c r="PI1" s="348"/>
      <c r="PJ1" s="348"/>
      <c r="PK1" s="348"/>
      <c r="PL1" s="348"/>
      <c r="PM1" s="348"/>
      <c r="PN1" s="348"/>
      <c r="PO1" s="348"/>
      <c r="PP1" s="348"/>
      <c r="PQ1" s="348"/>
      <c r="PR1" s="348"/>
      <c r="PS1" s="348"/>
      <c r="PT1" s="348"/>
      <c r="PU1" s="348"/>
      <c r="PV1" s="348"/>
      <c r="PW1" s="348"/>
      <c r="PX1" s="348"/>
      <c r="PY1" s="348"/>
      <c r="PZ1" s="348"/>
      <c r="QA1" s="348"/>
      <c r="QB1" s="348"/>
      <c r="QC1" s="348"/>
      <c r="QD1" s="348"/>
      <c r="QE1" s="348"/>
      <c r="QF1" s="348"/>
      <c r="QG1" s="348"/>
      <c r="QH1" s="348"/>
      <c r="QI1" s="348"/>
      <c r="QJ1" s="348"/>
      <c r="QK1" s="348"/>
      <c r="QL1" s="348" t="s">
        <v>935</v>
      </c>
      <c r="QM1" s="348"/>
      <c r="QN1" s="348"/>
      <c r="QO1" s="348"/>
      <c r="QP1" s="348"/>
      <c r="QQ1" s="348"/>
      <c r="QR1" s="348"/>
      <c r="QS1" s="348"/>
      <c r="QT1" s="348"/>
      <c r="QU1" s="348"/>
      <c r="QV1" s="348"/>
      <c r="QW1" s="348"/>
      <c r="QX1" s="348"/>
      <c r="QY1" s="348"/>
      <c r="QZ1" s="348"/>
      <c r="RA1" s="348"/>
      <c r="RB1" s="348"/>
      <c r="RC1" s="348"/>
      <c r="RD1" s="348"/>
      <c r="RE1" s="348"/>
      <c r="RF1" s="348"/>
      <c r="RG1" s="348"/>
      <c r="RH1" s="348"/>
      <c r="RI1" s="348"/>
      <c r="RJ1" s="348"/>
      <c r="RK1" s="348"/>
      <c r="RL1" s="348"/>
      <c r="RM1" s="348"/>
      <c r="RN1" s="348"/>
      <c r="RO1" s="348"/>
      <c r="RP1" s="348" t="s">
        <v>51</v>
      </c>
      <c r="RQ1" s="348"/>
      <c r="RR1" s="348"/>
      <c r="RS1" s="348"/>
      <c r="RT1" s="348"/>
      <c r="RU1" s="348"/>
      <c r="RV1" s="348"/>
      <c r="RW1" s="348"/>
      <c r="RX1" s="348"/>
      <c r="RY1" s="348"/>
      <c r="RZ1" s="348"/>
      <c r="SA1" s="348"/>
      <c r="SB1" s="348"/>
      <c r="SC1" s="348"/>
      <c r="SD1" s="348"/>
      <c r="SE1" s="348"/>
      <c r="SF1" s="348"/>
      <c r="SG1" s="348"/>
      <c r="SH1" s="348"/>
      <c r="SI1" s="348"/>
      <c r="SJ1" s="348"/>
      <c r="SK1" s="348"/>
      <c r="SL1" s="348"/>
      <c r="SM1" s="348"/>
      <c r="SN1" s="348"/>
      <c r="SO1" s="348"/>
      <c r="SP1" s="348"/>
      <c r="SQ1" s="348"/>
      <c r="SR1" s="348"/>
      <c r="SS1" s="348"/>
      <c r="ST1" s="348" t="s">
        <v>52</v>
      </c>
      <c r="SU1" s="348"/>
      <c r="SV1" s="348"/>
      <c r="SW1" s="348"/>
      <c r="SX1" s="348"/>
      <c r="SY1" s="348"/>
      <c r="SZ1" s="348"/>
      <c r="TA1" s="348"/>
      <c r="TB1" s="348"/>
      <c r="TC1" s="348"/>
      <c r="TD1" s="348"/>
      <c r="TE1" s="348"/>
      <c r="TF1" s="348"/>
      <c r="TG1" s="348"/>
      <c r="TH1" s="348"/>
      <c r="TI1" s="348"/>
      <c r="TJ1" s="348"/>
      <c r="TK1" s="348"/>
      <c r="TL1" s="348"/>
      <c r="TM1" s="348"/>
      <c r="TN1" s="348"/>
      <c r="TO1" s="348"/>
      <c r="TP1" s="348"/>
      <c r="TQ1" s="348"/>
      <c r="TR1" s="348"/>
      <c r="TS1" s="348"/>
      <c r="TT1" s="348"/>
      <c r="TU1" s="348"/>
      <c r="TV1" s="348"/>
      <c r="TW1" s="348"/>
      <c r="TX1" s="348" t="s">
        <v>53</v>
      </c>
      <c r="TY1" s="348"/>
      <c r="TZ1" s="348"/>
      <c r="UA1" s="348"/>
      <c r="UB1" s="348"/>
      <c r="UC1" s="348"/>
      <c r="UD1" s="348"/>
      <c r="UE1" s="348"/>
      <c r="UF1" s="348"/>
      <c r="UG1" s="348"/>
      <c r="UH1" s="348"/>
      <c r="UI1" s="348"/>
      <c r="UJ1" s="348"/>
      <c r="UK1" s="348"/>
      <c r="UL1" s="348"/>
      <c r="UM1" s="348"/>
      <c r="UN1" s="348"/>
      <c r="UO1" s="348"/>
      <c r="UP1" s="348"/>
      <c r="UQ1" s="348"/>
      <c r="UR1" s="348"/>
      <c r="US1" s="348"/>
      <c r="UT1" s="348"/>
      <c r="UU1" s="348"/>
      <c r="UV1" s="348"/>
      <c r="UW1" s="348"/>
      <c r="UX1" s="348"/>
      <c r="UY1" s="348"/>
      <c r="UZ1" s="348"/>
      <c r="VA1" s="348"/>
      <c r="VB1" s="348" t="s">
        <v>54</v>
      </c>
      <c r="VC1" s="348"/>
      <c r="VD1" s="348"/>
      <c r="VE1" s="348"/>
      <c r="VF1" s="348"/>
      <c r="VG1" s="348"/>
      <c r="VH1" s="348"/>
      <c r="VI1" s="348"/>
      <c r="VJ1" s="348"/>
      <c r="VK1" s="348"/>
      <c r="VL1" s="348"/>
      <c r="VM1" s="348"/>
      <c r="VN1" s="348"/>
      <c r="VO1" s="348"/>
      <c r="VP1" s="348"/>
      <c r="VQ1" s="348"/>
      <c r="VR1" s="348"/>
      <c r="VS1" s="348"/>
      <c r="VT1" s="348"/>
      <c r="VU1" s="348"/>
      <c r="VV1" s="348"/>
      <c r="VW1" s="348"/>
      <c r="VX1" s="348"/>
      <c r="VY1" s="348"/>
      <c r="VZ1" s="348"/>
      <c r="WA1" s="348"/>
      <c r="WB1" s="348"/>
      <c r="WC1" s="348"/>
      <c r="WD1" s="348"/>
      <c r="WE1" s="348"/>
      <c r="WF1" s="348" t="s">
        <v>55</v>
      </c>
      <c r="WG1" s="348"/>
      <c r="WH1" s="348"/>
      <c r="WI1" s="348"/>
      <c r="WJ1" s="348"/>
      <c r="WK1" s="348"/>
      <c r="WL1" s="348"/>
      <c r="WM1" s="348"/>
      <c r="WN1" s="348"/>
      <c r="WO1" s="348"/>
      <c r="WP1" s="348"/>
      <c r="WQ1" s="348"/>
      <c r="WR1" s="348"/>
      <c r="WS1" s="348"/>
      <c r="WT1" s="348"/>
      <c r="WU1" s="348"/>
      <c r="WV1" s="348"/>
      <c r="WW1" s="348"/>
      <c r="WX1" s="348"/>
      <c r="WY1" s="348"/>
      <c r="WZ1" s="348"/>
      <c r="XA1" s="348"/>
      <c r="XB1" s="348"/>
      <c r="XC1" s="348"/>
      <c r="XD1" s="348"/>
      <c r="XE1" s="348"/>
      <c r="XF1" s="348"/>
      <c r="XG1" s="348"/>
      <c r="XH1" s="348"/>
      <c r="XI1" s="348"/>
      <c r="XJ1" s="348" t="s">
        <v>5365</v>
      </c>
      <c r="XK1" s="348"/>
      <c r="XL1" s="348"/>
      <c r="XM1" s="348"/>
      <c r="XN1" s="348"/>
      <c r="XO1" s="348"/>
      <c r="XP1" s="348"/>
      <c r="XQ1" s="348"/>
      <c r="XR1" s="348"/>
      <c r="XS1" s="348"/>
      <c r="XT1" s="348"/>
      <c r="XU1" s="348"/>
      <c r="XV1" s="348"/>
      <c r="XW1" s="348"/>
      <c r="XX1" s="348"/>
      <c r="XY1" s="348"/>
      <c r="XZ1" s="348"/>
      <c r="YA1" s="348"/>
      <c r="YB1" s="348"/>
      <c r="YC1" s="348"/>
      <c r="YD1" s="348"/>
      <c r="YE1" s="348"/>
      <c r="YF1" s="348"/>
      <c r="YG1" s="348"/>
      <c r="YH1" s="348"/>
      <c r="YI1" s="348"/>
      <c r="YJ1" s="348"/>
      <c r="YK1" s="348"/>
      <c r="YL1" s="348" t="s">
        <v>57</v>
      </c>
      <c r="YM1" s="348"/>
      <c r="YN1" s="348"/>
      <c r="YO1" s="348"/>
      <c r="YP1" s="348"/>
      <c r="YQ1" s="348"/>
      <c r="YR1" s="348"/>
      <c r="YS1" s="348"/>
      <c r="YT1" s="348"/>
      <c r="YU1" s="348"/>
      <c r="YV1" s="348"/>
      <c r="YW1" s="348"/>
      <c r="YX1" s="348"/>
      <c r="YY1" s="348"/>
      <c r="YZ1" s="348"/>
      <c r="ZA1" s="348"/>
      <c r="ZB1" s="348"/>
      <c r="ZC1" s="348"/>
      <c r="ZD1" s="348"/>
      <c r="ZE1" s="348"/>
      <c r="ZF1" s="348"/>
      <c r="ZG1" s="348"/>
      <c r="ZH1" s="348"/>
      <c r="ZI1" s="348"/>
      <c r="ZJ1" s="348"/>
      <c r="ZK1" s="348"/>
      <c r="ZL1" s="348"/>
      <c r="ZM1" s="348"/>
      <c r="ZN1" s="348"/>
      <c r="ZO1" s="348"/>
      <c r="ZP1" s="348" t="s">
        <v>937</v>
      </c>
      <c r="ZQ1" s="348"/>
      <c r="ZR1" s="348"/>
      <c r="ZS1" s="348"/>
      <c r="ZT1" s="348"/>
      <c r="ZU1" s="348"/>
      <c r="ZV1" s="348"/>
      <c r="ZW1" s="348"/>
      <c r="ZX1" s="348"/>
      <c r="ZY1" s="348"/>
      <c r="ZZ1" s="348" t="s">
        <v>59</v>
      </c>
      <c r="AAA1" s="348"/>
      <c r="AAB1" s="348"/>
      <c r="AAC1" s="348"/>
      <c r="AAD1" s="348"/>
      <c r="AAE1" s="348"/>
      <c r="AAF1" s="348"/>
      <c r="AAG1" s="348"/>
      <c r="AAH1" s="348"/>
    </row>
    <row r="2" spans="1:710" s="24" customFormat="1" x14ac:dyDescent="0.3">
      <c r="A2" s="24" t="s">
        <v>1868</v>
      </c>
      <c r="B2" s="24" t="s">
        <v>60</v>
      </c>
      <c r="C2" s="24" t="s">
        <v>61</v>
      </c>
      <c r="D2" s="24" t="s">
        <v>62</v>
      </c>
      <c r="E2" s="24" t="s">
        <v>63</v>
      </c>
      <c r="F2" s="24" t="s">
        <v>64</v>
      </c>
      <c r="G2" s="24" t="s">
        <v>65</v>
      </c>
      <c r="H2" s="24" t="s">
        <v>66</v>
      </c>
      <c r="I2" s="24" t="s">
        <v>67</v>
      </c>
      <c r="J2" s="24" t="s">
        <v>68</v>
      </c>
      <c r="K2" s="24" t="s">
        <v>69</v>
      </c>
      <c r="L2" s="24" t="s">
        <v>70</v>
      </c>
      <c r="M2" s="24" t="s">
        <v>71</v>
      </c>
      <c r="N2" s="24" t="s">
        <v>72</v>
      </c>
      <c r="O2" s="24" t="s">
        <v>73</v>
      </c>
      <c r="P2" s="24" t="s">
        <v>74</v>
      </c>
      <c r="Q2" s="24" t="s">
        <v>75</v>
      </c>
      <c r="R2" s="24" t="s">
        <v>76</v>
      </c>
      <c r="S2" s="24" t="s">
        <v>77</v>
      </c>
      <c r="T2" s="24" t="s">
        <v>78</v>
      </c>
      <c r="U2" s="24" t="s">
        <v>79</v>
      </c>
      <c r="V2" s="24" t="s">
        <v>80</v>
      </c>
      <c r="W2" s="24" t="s">
        <v>81</v>
      </c>
      <c r="X2" s="24" t="s">
        <v>82</v>
      </c>
      <c r="Y2" s="24" t="s">
        <v>83</v>
      </c>
      <c r="Z2" s="24" t="s">
        <v>84</v>
      </c>
      <c r="AA2" s="24" t="s">
        <v>85</v>
      </c>
      <c r="AB2" s="24" t="s">
        <v>86</v>
      </c>
      <c r="AC2" s="24" t="s">
        <v>87</v>
      </c>
      <c r="AD2" s="24" t="s">
        <v>88</v>
      </c>
      <c r="AE2" s="24" t="s">
        <v>89</v>
      </c>
      <c r="AF2" s="24" t="s">
        <v>90</v>
      </c>
      <c r="AG2" s="24" t="s">
        <v>91</v>
      </c>
      <c r="AH2" s="24" t="s">
        <v>92</v>
      </c>
      <c r="AI2" s="24" t="s">
        <v>93</v>
      </c>
      <c r="AJ2" s="24" t="s">
        <v>94</v>
      </c>
      <c r="AK2" s="24" t="s">
        <v>95</v>
      </c>
      <c r="AL2" s="24" t="s">
        <v>96</v>
      </c>
      <c r="AM2" s="24" t="s">
        <v>97</v>
      </c>
      <c r="AN2" s="24" t="s">
        <v>98</v>
      </c>
      <c r="AO2" s="24" t="s">
        <v>99</v>
      </c>
      <c r="AP2" s="24" t="s">
        <v>100</v>
      </c>
      <c r="AQ2" s="24" t="s">
        <v>101</v>
      </c>
      <c r="AR2" s="24" t="s">
        <v>102</v>
      </c>
      <c r="AS2" s="24" t="s">
        <v>103</v>
      </c>
      <c r="AT2" s="24" t="s">
        <v>104</v>
      </c>
      <c r="AU2" s="24" t="s">
        <v>105</v>
      </c>
      <c r="AV2" s="24" t="s">
        <v>106</v>
      </c>
      <c r="AW2" s="24" t="s">
        <v>107</v>
      </c>
      <c r="AX2" s="24" t="s">
        <v>108</v>
      </c>
      <c r="AY2" s="24" t="s">
        <v>109</v>
      </c>
      <c r="AZ2" s="24" t="s">
        <v>110</v>
      </c>
      <c r="BA2" s="24" t="s">
        <v>111</v>
      </c>
      <c r="BB2" s="24" t="s">
        <v>112</v>
      </c>
      <c r="BC2" s="24" t="s">
        <v>113</v>
      </c>
      <c r="BD2" s="24" t="s">
        <v>114</v>
      </c>
      <c r="BE2" s="24" t="s">
        <v>115</v>
      </c>
      <c r="BF2" s="24" t="s">
        <v>116</v>
      </c>
      <c r="BG2" s="24" t="s">
        <v>117</v>
      </c>
      <c r="BH2" s="24" t="s">
        <v>118</v>
      </c>
      <c r="BI2" s="24" t="s">
        <v>119</v>
      </c>
      <c r="BJ2" s="24" t="s">
        <v>120</v>
      </c>
      <c r="BK2" s="24" t="s">
        <v>121</v>
      </c>
      <c r="BL2" s="24" t="s">
        <v>122</v>
      </c>
      <c r="BM2" s="24" t="s">
        <v>123</v>
      </c>
      <c r="BN2" s="24" t="s">
        <v>124</v>
      </c>
      <c r="BO2" s="24" t="s">
        <v>125</v>
      </c>
      <c r="BP2" s="24" t="s">
        <v>126</v>
      </c>
      <c r="BQ2" s="24" t="s">
        <v>127</v>
      </c>
      <c r="BR2" s="24" t="s">
        <v>128</v>
      </c>
      <c r="BS2" s="24" t="s">
        <v>129</v>
      </c>
      <c r="BT2" s="24" t="s">
        <v>130</v>
      </c>
      <c r="BU2" s="24" t="s">
        <v>131</v>
      </c>
      <c r="BV2" s="24" t="s">
        <v>132</v>
      </c>
      <c r="BW2" s="24" t="s">
        <v>133</v>
      </c>
      <c r="BX2" s="24" t="s">
        <v>134</v>
      </c>
      <c r="BY2" s="24" t="s">
        <v>135</v>
      </c>
      <c r="BZ2" s="24" t="s">
        <v>136</v>
      </c>
      <c r="CA2" s="24" t="s">
        <v>137</v>
      </c>
      <c r="CB2" s="24" t="s">
        <v>138</v>
      </c>
      <c r="CC2" s="24" t="s">
        <v>139</v>
      </c>
      <c r="CD2" s="24" t="s">
        <v>140</v>
      </c>
      <c r="CE2" s="24" t="s">
        <v>141</v>
      </c>
      <c r="CF2" s="24" t="s">
        <v>142</v>
      </c>
      <c r="CG2" s="24" t="s">
        <v>143</v>
      </c>
      <c r="CH2" s="24" t="s">
        <v>144</v>
      </c>
      <c r="CI2" s="24" t="s">
        <v>145</v>
      </c>
      <c r="CJ2" s="24" t="s">
        <v>146</v>
      </c>
      <c r="CK2" s="24" t="s">
        <v>147</v>
      </c>
      <c r="CL2" s="24" t="s">
        <v>148</v>
      </c>
      <c r="CM2" s="24" t="s">
        <v>149</v>
      </c>
      <c r="CN2" s="24" t="s">
        <v>150</v>
      </c>
      <c r="CO2" s="24" t="s">
        <v>151</v>
      </c>
      <c r="CP2" s="24" t="s">
        <v>152</v>
      </c>
      <c r="CQ2" s="24" t="s">
        <v>153</v>
      </c>
      <c r="CR2" s="24" t="s">
        <v>154</v>
      </c>
      <c r="CS2" s="24" t="s">
        <v>155</v>
      </c>
      <c r="CT2" s="24" t="s">
        <v>156</v>
      </c>
      <c r="CU2" s="24" t="s">
        <v>157</v>
      </c>
      <c r="CV2" s="24" t="s">
        <v>158</v>
      </c>
      <c r="CW2" s="24" t="s">
        <v>159</v>
      </c>
      <c r="CX2" s="24" t="s">
        <v>160</v>
      </c>
      <c r="CY2" s="24" t="s">
        <v>161</v>
      </c>
      <c r="CZ2" s="24" t="s">
        <v>162</v>
      </c>
      <c r="DA2" s="24" t="s">
        <v>163</v>
      </c>
      <c r="DB2" s="24" t="s">
        <v>164</v>
      </c>
      <c r="DC2" s="24" t="s">
        <v>165</v>
      </c>
      <c r="DD2" s="24" t="s">
        <v>166</v>
      </c>
      <c r="DE2" s="24" t="s">
        <v>167</v>
      </c>
      <c r="DF2" s="24" t="s">
        <v>168</v>
      </c>
      <c r="DG2" s="24" t="s">
        <v>169</v>
      </c>
      <c r="DH2" s="24" t="s">
        <v>170</v>
      </c>
      <c r="DI2" s="24" t="s">
        <v>171</v>
      </c>
      <c r="DJ2" s="24" t="s">
        <v>172</v>
      </c>
      <c r="DK2" s="24" t="s">
        <v>173</v>
      </c>
      <c r="DL2" s="24" t="s">
        <v>174</v>
      </c>
      <c r="DM2" s="24" t="s">
        <v>175</v>
      </c>
      <c r="DN2" s="24" t="s">
        <v>176</v>
      </c>
      <c r="DO2" s="24" t="s">
        <v>177</v>
      </c>
      <c r="DP2" s="24" t="s">
        <v>178</v>
      </c>
      <c r="DQ2" s="24" t="s">
        <v>179</v>
      </c>
      <c r="DR2" s="24" t="s">
        <v>180</v>
      </c>
      <c r="DS2" s="24" t="s">
        <v>181</v>
      </c>
      <c r="DT2" s="24" t="s">
        <v>182</v>
      </c>
      <c r="DU2" s="24" t="s">
        <v>183</v>
      </c>
      <c r="DV2" s="24" t="s">
        <v>184</v>
      </c>
      <c r="DW2" s="24" t="s">
        <v>185</v>
      </c>
      <c r="DX2" s="24" t="s">
        <v>186</v>
      </c>
      <c r="DY2" s="24" t="s">
        <v>187</v>
      </c>
      <c r="DZ2" s="24" t="s">
        <v>188</v>
      </c>
      <c r="EA2" s="24" t="s">
        <v>189</v>
      </c>
      <c r="EB2" s="24" t="s">
        <v>190</v>
      </c>
      <c r="EC2" s="24" t="s">
        <v>191</v>
      </c>
      <c r="ED2" s="24" t="s">
        <v>192</v>
      </c>
      <c r="EE2" s="24" t="s">
        <v>193</v>
      </c>
      <c r="EF2" s="24" t="s">
        <v>194</v>
      </c>
      <c r="EG2" s="24" t="s">
        <v>195</v>
      </c>
      <c r="EH2" s="24" t="s">
        <v>196</v>
      </c>
      <c r="EI2" s="24" t="s">
        <v>197</v>
      </c>
      <c r="EJ2" s="24" t="s">
        <v>198</v>
      </c>
      <c r="EK2" s="24" t="s">
        <v>199</v>
      </c>
      <c r="EL2" s="24" t="s">
        <v>200</v>
      </c>
      <c r="EM2" s="24" t="s">
        <v>201</v>
      </c>
      <c r="EN2" s="24" t="s">
        <v>202</v>
      </c>
      <c r="EO2" s="24" t="s">
        <v>203</v>
      </c>
      <c r="EP2" s="24" t="s">
        <v>204</v>
      </c>
      <c r="EQ2" s="24" t="s">
        <v>205</v>
      </c>
      <c r="ER2" s="24" t="s">
        <v>206</v>
      </c>
      <c r="ES2" s="24" t="s">
        <v>207</v>
      </c>
      <c r="ET2" s="24" t="s">
        <v>208</v>
      </c>
      <c r="EU2" s="24" t="s">
        <v>209</v>
      </c>
      <c r="EV2" s="24" t="s">
        <v>210</v>
      </c>
      <c r="EW2" s="24" t="s">
        <v>211</v>
      </c>
      <c r="EX2" s="24" t="s">
        <v>212</v>
      </c>
      <c r="EY2" s="24" t="s">
        <v>213</v>
      </c>
      <c r="EZ2" s="24" t="s">
        <v>214</v>
      </c>
      <c r="FA2" s="24" t="s">
        <v>215</v>
      </c>
      <c r="FB2" s="24" t="s">
        <v>216</v>
      </c>
      <c r="FC2" s="24" t="s">
        <v>217</v>
      </c>
      <c r="FD2" s="24" t="s">
        <v>218</v>
      </c>
      <c r="FE2" s="24" t="s">
        <v>219</v>
      </c>
      <c r="FF2" s="24" t="s">
        <v>220</v>
      </c>
      <c r="FG2" s="24" t="s">
        <v>221</v>
      </c>
      <c r="FH2" s="24" t="s">
        <v>222</v>
      </c>
      <c r="FI2" s="24" t="s">
        <v>223</v>
      </c>
      <c r="FJ2" s="24" t="s">
        <v>224</v>
      </c>
      <c r="FK2" s="24" t="s">
        <v>225</v>
      </c>
      <c r="FL2" s="24" t="s">
        <v>226</v>
      </c>
      <c r="FM2" s="24" t="s">
        <v>227</v>
      </c>
      <c r="FN2" s="24" t="s">
        <v>228</v>
      </c>
      <c r="FO2" s="24" t="s">
        <v>229</v>
      </c>
      <c r="FP2" s="24" t="s">
        <v>230</v>
      </c>
      <c r="FQ2" s="24" t="s">
        <v>231</v>
      </c>
      <c r="FR2" s="24" t="s">
        <v>232</v>
      </c>
      <c r="FS2" s="24" t="s">
        <v>233</v>
      </c>
      <c r="FT2" s="24" t="s">
        <v>234</v>
      </c>
      <c r="FU2" s="24" t="s">
        <v>235</v>
      </c>
      <c r="FV2" s="24" t="s">
        <v>236</v>
      </c>
      <c r="FW2" s="24" t="s">
        <v>237</v>
      </c>
      <c r="FX2" s="24" t="s">
        <v>238</v>
      </c>
      <c r="FY2" s="24" t="s">
        <v>239</v>
      </c>
      <c r="FZ2" s="24" t="s">
        <v>240</v>
      </c>
      <c r="GA2" s="24" t="s">
        <v>241</v>
      </c>
      <c r="GB2" s="24" t="s">
        <v>242</v>
      </c>
      <c r="GC2" s="24" t="s">
        <v>243</v>
      </c>
      <c r="GD2" s="24" t="s">
        <v>244</v>
      </c>
      <c r="GE2" s="24" t="s">
        <v>245</v>
      </c>
      <c r="GF2" s="24" t="s">
        <v>246</v>
      </c>
      <c r="GG2" s="24" t="s">
        <v>247</v>
      </c>
      <c r="GH2" s="24" t="s">
        <v>248</v>
      </c>
      <c r="GI2" s="24" t="s">
        <v>249</v>
      </c>
      <c r="GJ2" s="24" t="s">
        <v>250</v>
      </c>
      <c r="GK2" s="24" t="s">
        <v>251</v>
      </c>
      <c r="GL2" s="24" t="s">
        <v>252</v>
      </c>
      <c r="GM2" s="24" t="s">
        <v>253</v>
      </c>
      <c r="GN2" s="24" t="s">
        <v>254</v>
      </c>
      <c r="GO2" s="24" t="s">
        <v>255</v>
      </c>
      <c r="GP2" s="24" t="s">
        <v>256</v>
      </c>
      <c r="GQ2" s="24" t="s">
        <v>257</v>
      </c>
      <c r="GR2" s="24" t="s">
        <v>258</v>
      </c>
      <c r="GS2" s="24" t="s">
        <v>259</v>
      </c>
      <c r="GT2" s="24" t="s">
        <v>260</v>
      </c>
      <c r="GU2" s="24" t="s">
        <v>261</v>
      </c>
      <c r="GV2" s="24" t="s">
        <v>262</v>
      </c>
      <c r="GW2" s="24" t="s">
        <v>263</v>
      </c>
      <c r="GX2" s="24" t="s">
        <v>264</v>
      </c>
      <c r="GY2" s="24" t="s">
        <v>265</v>
      </c>
      <c r="GZ2" s="24" t="s">
        <v>266</v>
      </c>
      <c r="HA2" s="24" t="s">
        <v>267</v>
      </c>
      <c r="HB2" s="24" t="s">
        <v>268</v>
      </c>
      <c r="HC2" s="24" t="s">
        <v>269</v>
      </c>
      <c r="HD2" s="24" t="s">
        <v>270</v>
      </c>
      <c r="HE2" s="24" t="s">
        <v>271</v>
      </c>
      <c r="HF2" s="24" t="s">
        <v>272</v>
      </c>
      <c r="HG2" s="24" t="s">
        <v>273</v>
      </c>
      <c r="HH2" s="24" t="s">
        <v>274</v>
      </c>
      <c r="HI2" s="24" t="s">
        <v>275</v>
      </c>
      <c r="HJ2" s="24" t="s">
        <v>276</v>
      </c>
      <c r="HK2" s="24" t="s">
        <v>277</v>
      </c>
      <c r="HL2" s="24" t="s">
        <v>278</v>
      </c>
      <c r="HM2" s="24" t="s">
        <v>279</v>
      </c>
      <c r="HN2" s="24" t="s">
        <v>280</v>
      </c>
      <c r="HO2" s="24" t="s">
        <v>281</v>
      </c>
      <c r="HP2" s="24" t="s">
        <v>282</v>
      </c>
      <c r="HQ2" s="24" t="s">
        <v>283</v>
      </c>
      <c r="HR2" s="24" t="s">
        <v>284</v>
      </c>
      <c r="HS2" s="24" t="s">
        <v>285</v>
      </c>
      <c r="HT2" s="24" t="s">
        <v>286</v>
      </c>
      <c r="HU2" s="24" t="s">
        <v>287</v>
      </c>
      <c r="HV2" s="24" t="s">
        <v>288</v>
      </c>
      <c r="HW2" s="24" t="s">
        <v>289</v>
      </c>
      <c r="HX2" s="24" t="s">
        <v>290</v>
      </c>
      <c r="HY2" s="24" t="s">
        <v>291</v>
      </c>
      <c r="HZ2" s="24" t="s">
        <v>292</v>
      </c>
      <c r="IA2" s="24" t="s">
        <v>293</v>
      </c>
      <c r="IB2" s="24" t="s">
        <v>294</v>
      </c>
      <c r="IC2" s="24" t="s">
        <v>295</v>
      </c>
      <c r="ID2" s="24" t="s">
        <v>296</v>
      </c>
      <c r="IE2" s="24" t="s">
        <v>297</v>
      </c>
      <c r="IF2" s="24" t="s">
        <v>298</v>
      </c>
      <c r="IG2" s="24" t="s">
        <v>299</v>
      </c>
      <c r="IH2" s="24" t="s">
        <v>300</v>
      </c>
      <c r="II2" s="24" t="s">
        <v>301</v>
      </c>
      <c r="IJ2" s="24" t="s">
        <v>302</v>
      </c>
      <c r="IK2" s="24" t="s">
        <v>303</v>
      </c>
      <c r="IL2" s="24" t="s">
        <v>304</v>
      </c>
      <c r="IM2" s="24" t="s">
        <v>305</v>
      </c>
      <c r="IN2" s="24" t="s">
        <v>306</v>
      </c>
      <c r="IO2" s="24" t="s">
        <v>307</v>
      </c>
      <c r="IP2" s="24" t="s">
        <v>308</v>
      </c>
      <c r="IQ2" s="24" t="s">
        <v>309</v>
      </c>
      <c r="IR2" s="24" t="s">
        <v>310</v>
      </c>
      <c r="IS2" s="24" t="s">
        <v>311</v>
      </c>
      <c r="IT2" s="24" t="s">
        <v>312</v>
      </c>
      <c r="IU2" s="24" t="s">
        <v>313</v>
      </c>
      <c r="IV2" s="24" t="s">
        <v>314</v>
      </c>
      <c r="IW2" s="24" t="s">
        <v>315</v>
      </c>
      <c r="IX2" s="24" t="s">
        <v>316</v>
      </c>
      <c r="IY2" s="24" t="s">
        <v>317</v>
      </c>
      <c r="IZ2" s="24" t="s">
        <v>318</v>
      </c>
      <c r="JA2" s="24" t="s">
        <v>319</v>
      </c>
      <c r="JB2" s="24" t="s">
        <v>320</v>
      </c>
      <c r="JC2" s="24" t="s">
        <v>321</v>
      </c>
      <c r="JD2" s="24" t="s">
        <v>322</v>
      </c>
      <c r="JE2" s="24" t="s">
        <v>323</v>
      </c>
      <c r="JF2" s="24" t="s">
        <v>324</v>
      </c>
      <c r="JG2" s="24" t="s">
        <v>325</v>
      </c>
      <c r="JH2" s="24" t="s">
        <v>326</v>
      </c>
      <c r="JI2" s="24" t="s">
        <v>327</v>
      </c>
      <c r="JJ2" s="24" t="s">
        <v>328</v>
      </c>
      <c r="JK2" s="24" t="s">
        <v>329</v>
      </c>
      <c r="JL2" s="24" t="s">
        <v>330</v>
      </c>
      <c r="JM2" s="24" t="s">
        <v>331</v>
      </c>
      <c r="JN2" s="24" t="s">
        <v>332</v>
      </c>
      <c r="JO2" s="24" t="s">
        <v>333</v>
      </c>
      <c r="JP2" s="24" t="s">
        <v>334</v>
      </c>
      <c r="JQ2" s="24" t="s">
        <v>335</v>
      </c>
      <c r="JR2" s="24" t="s">
        <v>336</v>
      </c>
      <c r="JS2" s="24" t="s">
        <v>337</v>
      </c>
      <c r="JT2" s="24" t="s">
        <v>338</v>
      </c>
      <c r="JU2" s="24" t="s">
        <v>339</v>
      </c>
      <c r="JV2" s="24" t="s">
        <v>340</v>
      </c>
      <c r="JW2" s="24" t="s">
        <v>341</v>
      </c>
      <c r="JX2" s="24" t="s">
        <v>342</v>
      </c>
      <c r="JY2" s="24" t="s">
        <v>343</v>
      </c>
      <c r="JZ2" s="24" t="s">
        <v>344</v>
      </c>
      <c r="KA2" s="24" t="s">
        <v>345</v>
      </c>
      <c r="KB2" s="24" t="s">
        <v>346</v>
      </c>
      <c r="KC2" s="24" t="s">
        <v>347</v>
      </c>
      <c r="KD2" s="24" t="s">
        <v>348</v>
      </c>
      <c r="KE2" s="24" t="s">
        <v>349</v>
      </c>
      <c r="KF2" s="24" t="s">
        <v>350</v>
      </c>
      <c r="KG2" s="24" t="s">
        <v>351</v>
      </c>
      <c r="KH2" s="24" t="s">
        <v>352</v>
      </c>
      <c r="KI2" s="24" t="s">
        <v>353</v>
      </c>
      <c r="KJ2" s="24" t="s">
        <v>354</v>
      </c>
      <c r="KK2" s="24" t="s">
        <v>355</v>
      </c>
      <c r="KL2" s="24" t="s">
        <v>356</v>
      </c>
      <c r="KM2" s="24" t="s">
        <v>357</v>
      </c>
      <c r="KN2" s="24" t="s">
        <v>358</v>
      </c>
      <c r="KO2" s="24" t="s">
        <v>359</v>
      </c>
      <c r="KP2" s="24" t="s">
        <v>360</v>
      </c>
      <c r="KQ2" s="24" t="s">
        <v>361</v>
      </c>
      <c r="KR2" s="24" t="s">
        <v>362</v>
      </c>
      <c r="KS2" s="24" t="s">
        <v>363</v>
      </c>
      <c r="KT2" s="24" t="s">
        <v>364</v>
      </c>
      <c r="KU2" s="24" t="s">
        <v>365</v>
      </c>
      <c r="KV2" s="24" t="s">
        <v>366</v>
      </c>
      <c r="KW2" s="24" t="s">
        <v>367</v>
      </c>
      <c r="KX2" s="24" t="s">
        <v>368</v>
      </c>
      <c r="KY2" s="24" t="s">
        <v>369</v>
      </c>
      <c r="KZ2" s="24" t="s">
        <v>370</v>
      </c>
      <c r="LA2" s="24" t="s">
        <v>371</v>
      </c>
      <c r="LB2" s="24" t="s">
        <v>372</v>
      </c>
      <c r="LC2" s="24" t="s">
        <v>373</v>
      </c>
      <c r="LD2" s="24" t="s">
        <v>374</v>
      </c>
      <c r="LE2" s="24" t="s">
        <v>375</v>
      </c>
      <c r="LF2" s="24" t="s">
        <v>376</v>
      </c>
      <c r="LG2" s="24" t="s">
        <v>377</v>
      </c>
      <c r="LH2" s="24" t="s">
        <v>378</v>
      </c>
      <c r="LI2" s="24" t="s">
        <v>379</v>
      </c>
      <c r="LJ2" s="24" t="s">
        <v>380</v>
      </c>
      <c r="LK2" s="24" t="s">
        <v>381</v>
      </c>
      <c r="LL2" s="24" t="s">
        <v>382</v>
      </c>
      <c r="LM2" s="24" t="s">
        <v>383</v>
      </c>
      <c r="LN2" s="24" t="s">
        <v>384</v>
      </c>
      <c r="LO2" s="24" t="s">
        <v>385</v>
      </c>
      <c r="LP2" s="24" t="s">
        <v>386</v>
      </c>
      <c r="LQ2" s="24" t="s">
        <v>387</v>
      </c>
      <c r="LR2" s="24" t="s">
        <v>388</v>
      </c>
      <c r="LS2" s="24" t="s">
        <v>389</v>
      </c>
      <c r="LT2" s="24" t="s">
        <v>390</v>
      </c>
      <c r="LU2" s="24" t="s">
        <v>391</v>
      </c>
      <c r="LV2" s="24" t="s">
        <v>392</v>
      </c>
      <c r="LW2" s="24" t="s">
        <v>393</v>
      </c>
      <c r="LX2" s="24" t="s">
        <v>394</v>
      </c>
      <c r="LY2" s="24" t="s">
        <v>395</v>
      </c>
      <c r="LZ2" s="24" t="s">
        <v>396</v>
      </c>
      <c r="MA2" s="24" t="s">
        <v>397</v>
      </c>
      <c r="MB2" s="24" t="s">
        <v>398</v>
      </c>
      <c r="MC2" s="24" t="s">
        <v>399</v>
      </c>
      <c r="MD2" s="24" t="s">
        <v>400</v>
      </c>
      <c r="ME2" s="24" t="s">
        <v>401</v>
      </c>
      <c r="MF2" s="24" t="s">
        <v>402</v>
      </c>
      <c r="MG2" s="24" t="s">
        <v>403</v>
      </c>
      <c r="MH2" s="24" t="s">
        <v>404</v>
      </c>
      <c r="MI2" s="24" t="s">
        <v>405</v>
      </c>
      <c r="MJ2" s="24" t="s">
        <v>406</v>
      </c>
      <c r="MK2" s="24" t="s">
        <v>407</v>
      </c>
      <c r="ML2" s="24" t="s">
        <v>408</v>
      </c>
      <c r="MM2" s="24" t="s">
        <v>409</v>
      </c>
      <c r="MN2" s="24" t="s">
        <v>410</v>
      </c>
      <c r="MO2" s="24" t="s">
        <v>411</v>
      </c>
      <c r="MP2" s="24" t="s">
        <v>412</v>
      </c>
      <c r="MQ2" s="24" t="s">
        <v>413</v>
      </c>
      <c r="MR2" s="24" t="s">
        <v>414</v>
      </c>
      <c r="MS2" s="24" t="s">
        <v>415</v>
      </c>
      <c r="MT2" s="24" t="s">
        <v>416</v>
      </c>
      <c r="MU2" s="24" t="s">
        <v>417</v>
      </c>
      <c r="MV2" s="24" t="s">
        <v>418</v>
      </c>
      <c r="MW2" s="24" t="s">
        <v>419</v>
      </c>
      <c r="MX2" s="24" t="s">
        <v>420</v>
      </c>
      <c r="MY2" s="24" t="s">
        <v>421</v>
      </c>
      <c r="MZ2" s="24" t="s">
        <v>422</v>
      </c>
      <c r="NA2" s="24" t="s">
        <v>423</v>
      </c>
      <c r="NB2" s="24" t="s">
        <v>424</v>
      </c>
      <c r="NC2" s="24" t="s">
        <v>425</v>
      </c>
      <c r="ND2" s="24" t="s">
        <v>426</v>
      </c>
      <c r="NE2" s="24" t="s">
        <v>427</v>
      </c>
      <c r="NF2" s="24" t="s">
        <v>428</v>
      </c>
      <c r="NG2" s="24" t="s">
        <v>429</v>
      </c>
      <c r="NH2" s="24" t="s">
        <v>430</v>
      </c>
      <c r="NI2" s="24" t="s">
        <v>431</v>
      </c>
      <c r="NJ2" s="24" t="s">
        <v>432</v>
      </c>
      <c r="NK2" s="24" t="s">
        <v>433</v>
      </c>
      <c r="NL2" s="24" t="s">
        <v>434</v>
      </c>
      <c r="NM2" s="24" t="s">
        <v>435</v>
      </c>
      <c r="NN2" s="24" t="s">
        <v>436</v>
      </c>
      <c r="NO2" s="24" t="s">
        <v>437</v>
      </c>
      <c r="NP2" s="24" t="s">
        <v>438</v>
      </c>
      <c r="NQ2" s="24" t="s">
        <v>439</v>
      </c>
      <c r="NR2" s="24" t="s">
        <v>440</v>
      </c>
      <c r="NS2" s="24" t="s">
        <v>441</v>
      </c>
      <c r="NT2" s="24" t="s">
        <v>442</v>
      </c>
      <c r="NU2" s="24" t="s">
        <v>443</v>
      </c>
      <c r="NV2" s="24" t="s">
        <v>444</v>
      </c>
      <c r="NW2" s="24" t="s">
        <v>445</v>
      </c>
      <c r="NX2" s="24" t="s">
        <v>446</v>
      </c>
      <c r="NY2" s="24" t="s">
        <v>447</v>
      </c>
      <c r="NZ2" s="24" t="s">
        <v>449</v>
      </c>
      <c r="OA2" s="24" t="s">
        <v>448</v>
      </c>
      <c r="OB2" s="24" t="s">
        <v>450</v>
      </c>
      <c r="OC2" s="24" t="s">
        <v>451</v>
      </c>
      <c r="OD2" s="24" t="s">
        <v>452</v>
      </c>
      <c r="OE2" s="24" t="s">
        <v>453</v>
      </c>
      <c r="OF2" s="24" t="s">
        <v>454</v>
      </c>
      <c r="OG2" s="24" t="s">
        <v>455</v>
      </c>
      <c r="OH2" s="24" t="s">
        <v>456</v>
      </c>
      <c r="OI2" s="24" t="s">
        <v>457</v>
      </c>
      <c r="OJ2" s="24" t="s">
        <v>458</v>
      </c>
      <c r="OK2" s="24" t="s">
        <v>459</v>
      </c>
      <c r="OL2" s="24" t="s">
        <v>460</v>
      </c>
      <c r="OM2" s="24" t="s">
        <v>461</v>
      </c>
      <c r="ON2" s="24" t="s">
        <v>462</v>
      </c>
      <c r="OO2" s="24" t="s">
        <v>463</v>
      </c>
      <c r="OP2" s="24" t="s">
        <v>464</v>
      </c>
      <c r="OQ2" s="24" t="s">
        <v>465</v>
      </c>
      <c r="OR2" s="24" t="s">
        <v>466</v>
      </c>
      <c r="OS2" s="24" t="s">
        <v>467</v>
      </c>
      <c r="OT2" s="24" t="s">
        <v>468</v>
      </c>
      <c r="OU2" s="24" t="s">
        <v>469</v>
      </c>
      <c r="OV2" s="24" t="s">
        <v>470</v>
      </c>
      <c r="OW2" s="24" t="s">
        <v>471</v>
      </c>
      <c r="OX2" s="24" t="s">
        <v>472</v>
      </c>
      <c r="OY2" s="24" t="s">
        <v>473</v>
      </c>
      <c r="OZ2" s="24" t="s">
        <v>474</v>
      </c>
      <c r="PA2" s="24" t="s">
        <v>475</v>
      </c>
      <c r="PB2" s="24" t="s">
        <v>476</v>
      </c>
      <c r="PC2" s="24" t="s">
        <v>477</v>
      </c>
      <c r="PD2" s="24" t="s">
        <v>479</v>
      </c>
      <c r="PE2" s="24" t="s">
        <v>478</v>
      </c>
      <c r="PF2" s="24" t="s">
        <v>480</v>
      </c>
      <c r="PG2" s="24" t="s">
        <v>481</v>
      </c>
      <c r="PH2" s="24" t="s">
        <v>482</v>
      </c>
      <c r="PI2" s="24" t="s">
        <v>483</v>
      </c>
      <c r="PJ2" s="24" t="s">
        <v>484</v>
      </c>
      <c r="PK2" s="24" t="s">
        <v>485</v>
      </c>
      <c r="PL2" s="24" t="s">
        <v>486</v>
      </c>
      <c r="PM2" s="24" t="s">
        <v>487</v>
      </c>
      <c r="PN2" s="24" t="s">
        <v>488</v>
      </c>
      <c r="PO2" s="24" t="s">
        <v>489</v>
      </c>
      <c r="PP2" s="24" t="s">
        <v>490</v>
      </c>
      <c r="PQ2" s="24" t="s">
        <v>491</v>
      </c>
      <c r="PR2" s="24" t="s">
        <v>492</v>
      </c>
      <c r="PS2" s="24" t="s">
        <v>493</v>
      </c>
      <c r="PT2" s="24" t="s">
        <v>494</v>
      </c>
      <c r="PU2" s="24" t="s">
        <v>495</v>
      </c>
      <c r="PV2" s="24" t="s">
        <v>496</v>
      </c>
      <c r="PW2" s="24" t="s">
        <v>497</v>
      </c>
      <c r="PX2" s="24" t="s">
        <v>498</v>
      </c>
      <c r="PY2" s="24" t="s">
        <v>499</v>
      </c>
      <c r="PZ2" s="24" t="s">
        <v>500</v>
      </c>
      <c r="QA2" s="24" t="s">
        <v>501</v>
      </c>
      <c r="QB2" s="24" t="s">
        <v>502</v>
      </c>
      <c r="QC2" s="24" t="s">
        <v>503</v>
      </c>
      <c r="QD2" s="24" t="s">
        <v>504</v>
      </c>
      <c r="QE2" s="24" t="s">
        <v>505</v>
      </c>
      <c r="QF2" s="24" t="s">
        <v>506</v>
      </c>
      <c r="QG2" s="24" t="s">
        <v>507</v>
      </c>
      <c r="QH2" s="24" t="s">
        <v>509</v>
      </c>
      <c r="QI2" s="24" t="s">
        <v>508</v>
      </c>
      <c r="QJ2" s="24" t="s">
        <v>510</v>
      </c>
      <c r="QK2" s="24" t="s">
        <v>511</v>
      </c>
      <c r="QL2" s="24" t="s">
        <v>512</v>
      </c>
      <c r="QM2" s="24" t="s">
        <v>513</v>
      </c>
      <c r="QN2" s="24" t="s">
        <v>514</v>
      </c>
      <c r="QO2" s="24" t="s">
        <v>515</v>
      </c>
      <c r="QP2" s="24" t="s">
        <v>516</v>
      </c>
      <c r="QQ2" s="24" t="s">
        <v>517</v>
      </c>
      <c r="QR2" s="24" t="s">
        <v>518</v>
      </c>
      <c r="QS2" s="24" t="s">
        <v>519</v>
      </c>
      <c r="QT2" s="24" t="s">
        <v>520</v>
      </c>
      <c r="QU2" s="24" t="s">
        <v>521</v>
      </c>
      <c r="QV2" s="24" t="s">
        <v>522</v>
      </c>
      <c r="QW2" s="24" t="s">
        <v>523</v>
      </c>
      <c r="QX2" s="24" t="s">
        <v>524</v>
      </c>
      <c r="QY2" s="24" t="s">
        <v>525</v>
      </c>
      <c r="QZ2" s="24" t="s">
        <v>526</v>
      </c>
      <c r="RA2" s="24" t="s">
        <v>527</v>
      </c>
      <c r="RB2" s="24" t="s">
        <v>528</v>
      </c>
      <c r="RC2" s="24" t="s">
        <v>529</v>
      </c>
      <c r="RD2" s="24" t="s">
        <v>530</v>
      </c>
      <c r="RE2" s="24" t="s">
        <v>531</v>
      </c>
      <c r="RF2" s="24" t="s">
        <v>532</v>
      </c>
      <c r="RG2" s="24" t="s">
        <v>533</v>
      </c>
      <c r="RH2" s="24" t="s">
        <v>534</v>
      </c>
      <c r="RI2" s="24" t="s">
        <v>535</v>
      </c>
      <c r="RJ2" s="24" t="s">
        <v>536</v>
      </c>
      <c r="RK2" s="24" t="s">
        <v>537</v>
      </c>
      <c r="RL2" s="24" t="s">
        <v>539</v>
      </c>
      <c r="RM2" s="24" t="s">
        <v>538</v>
      </c>
      <c r="RN2" s="24" t="s">
        <v>540</v>
      </c>
      <c r="RO2" s="24" t="s">
        <v>541</v>
      </c>
      <c r="RP2" s="24" t="s">
        <v>542</v>
      </c>
      <c r="RQ2" s="24" t="s">
        <v>543</v>
      </c>
      <c r="RR2" s="24" t="s">
        <v>544</v>
      </c>
      <c r="RS2" s="24" t="s">
        <v>545</v>
      </c>
      <c r="RT2" s="24" t="s">
        <v>546</v>
      </c>
      <c r="RU2" s="24" t="s">
        <v>547</v>
      </c>
      <c r="RV2" s="24" t="s">
        <v>548</v>
      </c>
      <c r="RW2" s="24" t="s">
        <v>549</v>
      </c>
      <c r="RX2" s="24" t="s">
        <v>550</v>
      </c>
      <c r="RY2" s="24" t="s">
        <v>551</v>
      </c>
      <c r="RZ2" s="24" t="s">
        <v>552</v>
      </c>
      <c r="SA2" s="24" t="s">
        <v>553</v>
      </c>
      <c r="SB2" s="24" t="s">
        <v>554</v>
      </c>
      <c r="SC2" s="24" t="s">
        <v>555</v>
      </c>
      <c r="SD2" s="24" t="s">
        <v>556</v>
      </c>
      <c r="SE2" s="24" t="s">
        <v>557</v>
      </c>
      <c r="SF2" s="24" t="s">
        <v>558</v>
      </c>
      <c r="SG2" s="24" t="s">
        <v>559</v>
      </c>
      <c r="SH2" s="24" t="s">
        <v>560</v>
      </c>
      <c r="SI2" s="24" t="s">
        <v>561</v>
      </c>
      <c r="SJ2" s="24" t="s">
        <v>562</v>
      </c>
      <c r="SK2" s="24" t="s">
        <v>563</v>
      </c>
      <c r="SL2" s="24" t="s">
        <v>564</v>
      </c>
      <c r="SM2" s="24" t="s">
        <v>565</v>
      </c>
      <c r="SN2" s="24" t="s">
        <v>566</v>
      </c>
      <c r="SO2" s="24" t="s">
        <v>567</v>
      </c>
      <c r="SP2" s="24" t="s">
        <v>569</v>
      </c>
      <c r="SQ2" s="24" t="s">
        <v>568</v>
      </c>
      <c r="SR2" s="24" t="s">
        <v>570</v>
      </c>
      <c r="SS2" s="24" t="s">
        <v>571</v>
      </c>
      <c r="ST2" s="24" t="s">
        <v>572</v>
      </c>
      <c r="SU2" s="24" t="s">
        <v>573</v>
      </c>
      <c r="SV2" s="24" t="s">
        <v>574</v>
      </c>
      <c r="SW2" s="24" t="s">
        <v>575</v>
      </c>
      <c r="SX2" s="24" t="s">
        <v>576</v>
      </c>
      <c r="SY2" s="24" t="s">
        <v>577</v>
      </c>
      <c r="SZ2" s="24" t="s">
        <v>578</v>
      </c>
      <c r="TA2" s="24" t="s">
        <v>579</v>
      </c>
      <c r="TB2" s="24" t="s">
        <v>580</v>
      </c>
      <c r="TC2" s="24" t="s">
        <v>581</v>
      </c>
      <c r="TD2" s="24" t="s">
        <v>582</v>
      </c>
      <c r="TE2" s="24" t="s">
        <v>583</v>
      </c>
      <c r="TF2" s="24" t="s">
        <v>584</v>
      </c>
      <c r="TG2" s="24" t="s">
        <v>585</v>
      </c>
      <c r="TH2" s="24" t="s">
        <v>586</v>
      </c>
      <c r="TI2" s="24" t="s">
        <v>587</v>
      </c>
      <c r="TJ2" s="24" t="s">
        <v>588</v>
      </c>
      <c r="TK2" s="24" t="s">
        <v>589</v>
      </c>
      <c r="TL2" s="24" t="s">
        <v>590</v>
      </c>
      <c r="TM2" s="24" t="s">
        <v>591</v>
      </c>
      <c r="TN2" s="24" t="s">
        <v>592</v>
      </c>
      <c r="TO2" s="24" t="s">
        <v>593</v>
      </c>
      <c r="TP2" s="24" t="s">
        <v>594</v>
      </c>
      <c r="TQ2" s="24" t="s">
        <v>595</v>
      </c>
      <c r="TR2" s="24" t="s">
        <v>596</v>
      </c>
      <c r="TS2" s="24" t="s">
        <v>597</v>
      </c>
      <c r="TT2" s="24" t="s">
        <v>599</v>
      </c>
      <c r="TU2" s="24" t="s">
        <v>598</v>
      </c>
      <c r="TV2" s="24" t="s">
        <v>600</v>
      </c>
      <c r="TW2" s="24" t="s">
        <v>601</v>
      </c>
      <c r="TX2" s="24" t="s">
        <v>602</v>
      </c>
      <c r="TY2" s="24" t="s">
        <v>603</v>
      </c>
      <c r="TZ2" s="24" t="s">
        <v>604</v>
      </c>
      <c r="UA2" s="24" t="s">
        <v>605</v>
      </c>
      <c r="UB2" s="24" t="s">
        <v>606</v>
      </c>
      <c r="UC2" s="24" t="s">
        <v>607</v>
      </c>
      <c r="UD2" s="24" t="s">
        <v>608</v>
      </c>
      <c r="UE2" s="24" t="s">
        <v>609</v>
      </c>
      <c r="UF2" s="24" t="s">
        <v>610</v>
      </c>
      <c r="UG2" s="24" t="s">
        <v>611</v>
      </c>
      <c r="UH2" s="24" t="s">
        <v>612</v>
      </c>
      <c r="UI2" s="24" t="s">
        <v>613</v>
      </c>
      <c r="UJ2" s="24" t="s">
        <v>614</v>
      </c>
      <c r="UK2" s="24" t="s">
        <v>615</v>
      </c>
      <c r="UL2" s="24" t="s">
        <v>616</v>
      </c>
      <c r="UM2" s="24" t="s">
        <v>617</v>
      </c>
      <c r="UN2" s="24" t="s">
        <v>618</v>
      </c>
      <c r="UO2" s="24" t="s">
        <v>619</v>
      </c>
      <c r="UP2" s="24" t="s">
        <v>620</v>
      </c>
      <c r="UQ2" s="24" t="s">
        <v>621</v>
      </c>
      <c r="UR2" s="24" t="s">
        <v>622</v>
      </c>
      <c r="US2" s="24" t="s">
        <v>623</v>
      </c>
      <c r="UT2" s="24" t="s">
        <v>624</v>
      </c>
      <c r="UU2" s="24" t="s">
        <v>625</v>
      </c>
      <c r="UV2" s="24" t="s">
        <v>626</v>
      </c>
      <c r="UW2" s="24" t="s">
        <v>627</v>
      </c>
      <c r="UX2" s="24" t="s">
        <v>629</v>
      </c>
      <c r="UY2" s="24" t="s">
        <v>628</v>
      </c>
      <c r="UZ2" s="24" t="s">
        <v>630</v>
      </c>
      <c r="VA2" s="24" t="s">
        <v>631</v>
      </c>
      <c r="VB2" s="24" t="s">
        <v>632</v>
      </c>
      <c r="VC2" s="24" t="s">
        <v>633</v>
      </c>
      <c r="VD2" s="24" t="s">
        <v>634</v>
      </c>
      <c r="VE2" s="24" t="s">
        <v>635</v>
      </c>
      <c r="VF2" s="24" t="s">
        <v>636</v>
      </c>
      <c r="VG2" s="24" t="s">
        <v>637</v>
      </c>
      <c r="VH2" s="24" t="s">
        <v>638</v>
      </c>
      <c r="VI2" s="24" t="s">
        <v>639</v>
      </c>
      <c r="VJ2" s="24" t="s">
        <v>640</v>
      </c>
      <c r="VK2" s="24" t="s">
        <v>641</v>
      </c>
      <c r="VL2" s="24" t="s">
        <v>642</v>
      </c>
      <c r="VM2" s="24" t="s">
        <v>643</v>
      </c>
      <c r="VN2" s="24" t="s">
        <v>644</v>
      </c>
      <c r="VO2" s="24" t="s">
        <v>645</v>
      </c>
      <c r="VP2" s="24" t="s">
        <v>646</v>
      </c>
      <c r="VQ2" s="24" t="s">
        <v>647</v>
      </c>
      <c r="VR2" s="24" t="s">
        <v>648</v>
      </c>
      <c r="VS2" s="24" t="s">
        <v>649</v>
      </c>
      <c r="VT2" s="24" t="s">
        <v>650</v>
      </c>
      <c r="VU2" s="24" t="s">
        <v>651</v>
      </c>
      <c r="VV2" s="24" t="s">
        <v>652</v>
      </c>
      <c r="VW2" s="24" t="s">
        <v>653</v>
      </c>
      <c r="VX2" s="24" t="s">
        <v>654</v>
      </c>
      <c r="VY2" s="24" t="s">
        <v>655</v>
      </c>
      <c r="VZ2" s="24" t="s">
        <v>656</v>
      </c>
      <c r="WA2" s="24" t="s">
        <v>657</v>
      </c>
      <c r="WB2" s="24" t="s">
        <v>659</v>
      </c>
      <c r="WC2" s="24" t="s">
        <v>658</v>
      </c>
      <c r="WD2" s="24" t="s">
        <v>660</v>
      </c>
      <c r="WE2" s="24" t="s">
        <v>661</v>
      </c>
      <c r="WF2" s="24" t="s">
        <v>662</v>
      </c>
      <c r="WG2" s="24" t="s">
        <v>663</v>
      </c>
      <c r="WH2" s="24" t="s">
        <v>664</v>
      </c>
      <c r="WI2" s="24" t="s">
        <v>665</v>
      </c>
      <c r="WJ2" s="24" t="s">
        <v>666</v>
      </c>
      <c r="WK2" s="24" t="s">
        <v>667</v>
      </c>
      <c r="WL2" s="24" t="s">
        <v>668</v>
      </c>
      <c r="WM2" s="24" t="s">
        <v>669</v>
      </c>
      <c r="WN2" s="24" t="s">
        <v>670</v>
      </c>
      <c r="WO2" s="24" t="s">
        <v>671</v>
      </c>
      <c r="WP2" s="24" t="s">
        <v>672</v>
      </c>
      <c r="WQ2" s="24" t="s">
        <v>673</v>
      </c>
      <c r="WR2" s="24" t="s">
        <v>674</v>
      </c>
      <c r="WS2" s="24" t="s">
        <v>675</v>
      </c>
      <c r="WT2" s="24" t="s">
        <v>676</v>
      </c>
      <c r="WU2" s="24" t="s">
        <v>677</v>
      </c>
      <c r="WV2" s="24" t="s">
        <v>678</v>
      </c>
      <c r="WW2" s="24" t="s">
        <v>679</v>
      </c>
      <c r="WX2" s="24" t="s">
        <v>680</v>
      </c>
      <c r="WY2" s="24" t="s">
        <v>681</v>
      </c>
      <c r="WZ2" s="24" t="s">
        <v>682</v>
      </c>
      <c r="XA2" s="24" t="s">
        <v>683</v>
      </c>
      <c r="XB2" s="24" t="s">
        <v>684</v>
      </c>
      <c r="XC2" s="24" t="s">
        <v>685</v>
      </c>
      <c r="XD2" s="24" t="s">
        <v>686</v>
      </c>
      <c r="XE2" s="24" t="s">
        <v>687</v>
      </c>
      <c r="XF2" s="24" t="s">
        <v>689</v>
      </c>
      <c r="XG2" s="24" t="s">
        <v>688</v>
      </c>
      <c r="XH2" s="24" t="s">
        <v>690</v>
      </c>
      <c r="XI2" s="24" t="s">
        <v>691</v>
      </c>
      <c r="XJ2" s="24" t="s">
        <v>692</v>
      </c>
      <c r="XK2" s="24" t="s">
        <v>693</v>
      </c>
      <c r="XL2" s="24" t="s">
        <v>694</v>
      </c>
      <c r="XM2" s="24" t="s">
        <v>695</v>
      </c>
      <c r="XN2" s="24" t="s">
        <v>696</v>
      </c>
      <c r="XO2" s="24" t="s">
        <v>697</v>
      </c>
      <c r="XP2" s="24" t="s">
        <v>698</v>
      </c>
      <c r="XQ2" s="24" t="s">
        <v>699</v>
      </c>
      <c r="XR2" s="24" t="s">
        <v>700</v>
      </c>
      <c r="XS2" s="24" t="s">
        <v>701</v>
      </c>
      <c r="XT2" s="24" t="s">
        <v>702</v>
      </c>
      <c r="XU2" s="24" t="s">
        <v>703</v>
      </c>
      <c r="XV2" s="24" t="s">
        <v>704</v>
      </c>
      <c r="XW2" s="24" t="s">
        <v>705</v>
      </c>
      <c r="XX2" s="24" t="s">
        <v>706</v>
      </c>
      <c r="XY2" s="24" t="s">
        <v>707</v>
      </c>
      <c r="XZ2" s="24" t="s">
        <v>708</v>
      </c>
      <c r="YA2" s="24" t="s">
        <v>709</v>
      </c>
      <c r="YB2" s="24" t="s">
        <v>710</v>
      </c>
      <c r="YC2" s="24" t="s">
        <v>711</v>
      </c>
      <c r="YD2" s="24" t="s">
        <v>712</v>
      </c>
      <c r="YE2" s="24" t="s">
        <v>713</v>
      </c>
      <c r="YF2" s="24" t="s">
        <v>714</v>
      </c>
      <c r="YG2" s="24" t="s">
        <v>715</v>
      </c>
      <c r="YH2" s="24" t="s">
        <v>717</v>
      </c>
      <c r="YI2" s="24" t="s">
        <v>716</v>
      </c>
      <c r="YJ2" s="24" t="s">
        <v>718</v>
      </c>
      <c r="YK2" s="24" t="s">
        <v>719</v>
      </c>
      <c r="YL2" s="24" t="s">
        <v>720</v>
      </c>
      <c r="YM2" s="24" t="s">
        <v>721</v>
      </c>
      <c r="YN2" s="24" t="s">
        <v>722</v>
      </c>
      <c r="YO2" s="24" t="s">
        <v>723</v>
      </c>
      <c r="YP2" s="24" t="s">
        <v>724</v>
      </c>
      <c r="YQ2" s="24" t="s">
        <v>725</v>
      </c>
      <c r="YR2" s="24" t="s">
        <v>726</v>
      </c>
      <c r="YS2" s="24" t="s">
        <v>727</v>
      </c>
      <c r="YT2" s="24" t="s">
        <v>728</v>
      </c>
      <c r="YU2" s="24" t="s">
        <v>729</v>
      </c>
      <c r="YV2" s="24" t="s">
        <v>730</v>
      </c>
      <c r="YW2" s="24" t="s">
        <v>731</v>
      </c>
      <c r="YX2" s="24" t="s">
        <v>732</v>
      </c>
      <c r="YY2" s="24" t="s">
        <v>733</v>
      </c>
      <c r="YZ2" s="24" t="s">
        <v>734</v>
      </c>
      <c r="ZA2" s="24" t="s">
        <v>735</v>
      </c>
      <c r="ZB2" s="24" t="s">
        <v>736</v>
      </c>
      <c r="ZC2" s="24" t="s">
        <v>737</v>
      </c>
      <c r="ZD2" s="24" t="s">
        <v>738</v>
      </c>
      <c r="ZE2" s="24" t="s">
        <v>739</v>
      </c>
      <c r="ZF2" s="24" t="s">
        <v>740</v>
      </c>
      <c r="ZG2" s="24" t="s">
        <v>741</v>
      </c>
      <c r="ZH2" s="24" t="s">
        <v>742</v>
      </c>
      <c r="ZI2" s="24" t="s">
        <v>743</v>
      </c>
      <c r="ZJ2" s="24" t="s">
        <v>744</v>
      </c>
      <c r="ZK2" s="24" t="s">
        <v>745</v>
      </c>
      <c r="ZL2" s="24" t="s">
        <v>747</v>
      </c>
      <c r="ZM2" s="24" t="s">
        <v>746</v>
      </c>
      <c r="ZN2" s="24" t="s">
        <v>748</v>
      </c>
      <c r="ZO2" s="24" t="s">
        <v>749</v>
      </c>
      <c r="ZP2" s="24" t="s">
        <v>750</v>
      </c>
      <c r="ZQ2" s="24" t="s">
        <v>751</v>
      </c>
      <c r="ZR2" s="24" t="s">
        <v>752</v>
      </c>
      <c r="ZS2" s="24" t="s">
        <v>753</v>
      </c>
      <c r="ZT2" s="24" t="s">
        <v>754</v>
      </c>
      <c r="ZU2" s="24" t="s">
        <v>755</v>
      </c>
      <c r="ZV2" s="24" t="s">
        <v>756</v>
      </c>
      <c r="ZW2" s="24" t="s">
        <v>757</v>
      </c>
      <c r="ZX2" s="24" t="s">
        <v>758</v>
      </c>
      <c r="ZY2" s="24" t="s">
        <v>759</v>
      </c>
      <c r="ZZ2" s="24" t="s">
        <v>760</v>
      </c>
      <c r="AAA2" s="24" t="s">
        <v>761</v>
      </c>
      <c r="AAB2" s="24" t="s">
        <v>762</v>
      </c>
      <c r="AAC2" s="24" t="s">
        <v>763</v>
      </c>
      <c r="AAD2" s="24" t="s">
        <v>764</v>
      </c>
      <c r="AAE2" s="24" t="s">
        <v>765</v>
      </c>
      <c r="AAF2" s="24" t="s">
        <v>766</v>
      </c>
      <c r="AAG2" s="24" t="s">
        <v>767</v>
      </c>
      <c r="AAH2" s="24" t="s">
        <v>768</v>
      </c>
    </row>
    <row r="3" spans="1:710" x14ac:dyDescent="0.3">
      <c r="A3" s="23" t="s">
        <v>1889</v>
      </c>
      <c r="B3" s="23" t="s">
        <v>1890</v>
      </c>
      <c r="C3" s="23" t="s">
        <v>1891</v>
      </c>
      <c r="D3" s="23" t="s">
        <v>1892</v>
      </c>
      <c r="E3" s="23" t="s">
        <v>1893</v>
      </c>
      <c r="F3" s="23" t="s">
        <v>1892</v>
      </c>
      <c r="G3" s="23" t="s">
        <v>800</v>
      </c>
      <c r="H3" s="23" t="s">
        <v>801</v>
      </c>
      <c r="I3" s="23" t="s">
        <v>801</v>
      </c>
      <c r="J3" s="23" t="s">
        <v>801</v>
      </c>
      <c r="K3" s="23" t="s">
        <v>785</v>
      </c>
      <c r="L3" s="23" t="s">
        <v>796</v>
      </c>
      <c r="M3" s="23">
        <v>0</v>
      </c>
      <c r="N3" s="23">
        <v>0</v>
      </c>
      <c r="O3" s="23">
        <v>0</v>
      </c>
      <c r="P3" s="23">
        <v>0</v>
      </c>
      <c r="Q3" s="23">
        <v>0</v>
      </c>
      <c r="R3" s="23">
        <v>0</v>
      </c>
      <c r="S3" s="23">
        <v>0</v>
      </c>
      <c r="T3" s="23">
        <v>0</v>
      </c>
      <c r="U3" s="23">
        <v>0</v>
      </c>
      <c r="V3" s="23">
        <v>0</v>
      </c>
      <c r="W3" s="23">
        <v>0</v>
      </c>
      <c r="X3" s="23">
        <v>0</v>
      </c>
      <c r="Y3" s="23">
        <v>0</v>
      </c>
      <c r="Z3" s="23">
        <v>0</v>
      </c>
      <c r="AA3" s="23">
        <v>0</v>
      </c>
      <c r="AB3" s="23">
        <v>1</v>
      </c>
      <c r="AC3" s="23">
        <v>0</v>
      </c>
      <c r="AD3" s="23">
        <v>0</v>
      </c>
      <c r="AE3" s="23">
        <v>0</v>
      </c>
      <c r="AF3" s="23">
        <v>0</v>
      </c>
      <c r="AG3" s="23">
        <v>0</v>
      </c>
      <c r="AH3" s="23">
        <v>0</v>
      </c>
      <c r="AI3" s="23">
        <v>0</v>
      </c>
      <c r="OD3" s="336"/>
      <c r="OE3" s="336"/>
      <c r="OF3" s="336"/>
      <c r="OG3" s="336"/>
      <c r="OH3" s="336"/>
      <c r="OI3" s="336"/>
      <c r="OJ3" s="336"/>
      <c r="OK3" s="336"/>
      <c r="OL3" s="336"/>
      <c r="OM3" s="336"/>
      <c r="ON3" s="336"/>
      <c r="OO3" s="336"/>
      <c r="OP3" s="336"/>
      <c r="OQ3" s="336"/>
      <c r="OR3" s="336"/>
      <c r="OS3" s="336"/>
      <c r="OT3" s="336"/>
      <c r="OU3" s="336"/>
      <c r="OV3" s="336"/>
      <c r="OW3" s="336"/>
      <c r="OX3" s="336"/>
      <c r="OY3" s="336"/>
      <c r="OZ3" s="336"/>
      <c r="PA3" s="336"/>
      <c r="PB3" s="336"/>
      <c r="PC3" s="336"/>
      <c r="PD3" s="336"/>
      <c r="PE3" s="336"/>
      <c r="PF3" s="336"/>
      <c r="PG3" s="336"/>
      <c r="PH3" s="23" t="s">
        <v>774</v>
      </c>
      <c r="PJ3" s="23">
        <v>2000</v>
      </c>
      <c r="PK3" s="23">
        <v>2000</v>
      </c>
      <c r="PM3" s="23">
        <v>2000</v>
      </c>
      <c r="PN3" s="23">
        <v>0</v>
      </c>
      <c r="PO3" s="23">
        <v>0</v>
      </c>
      <c r="PQ3" s="23" t="s">
        <v>781</v>
      </c>
      <c r="PT3" s="23" t="s">
        <v>782</v>
      </c>
      <c r="ZZ3" s="23" t="s">
        <v>4037</v>
      </c>
      <c r="AAA3" s="23">
        <v>197454532</v>
      </c>
      <c r="AAB3" s="23" t="s">
        <v>4038</v>
      </c>
      <c r="AAD3" s="23" t="s">
        <v>1837</v>
      </c>
      <c r="AAE3" s="23" t="s">
        <v>1838</v>
      </c>
      <c r="AAH3" s="23">
        <v>1</v>
      </c>
    </row>
    <row r="4" spans="1:710" x14ac:dyDescent="0.3">
      <c r="A4" s="23" t="s">
        <v>1894</v>
      </c>
      <c r="B4" s="23" t="s">
        <v>1895</v>
      </c>
      <c r="C4" s="23" t="s">
        <v>1896</v>
      </c>
      <c r="D4" s="23" t="s">
        <v>1892</v>
      </c>
      <c r="E4" s="23" t="s">
        <v>1893</v>
      </c>
      <c r="F4" s="23" t="s">
        <v>1892</v>
      </c>
      <c r="G4" s="23" t="s">
        <v>800</v>
      </c>
      <c r="H4" s="23" t="s">
        <v>801</v>
      </c>
      <c r="I4" s="23" t="s">
        <v>801</v>
      </c>
      <c r="J4" s="23" t="s">
        <v>801</v>
      </c>
      <c r="K4" s="23" t="s">
        <v>785</v>
      </c>
      <c r="L4" s="23" t="s">
        <v>796</v>
      </c>
      <c r="M4" s="23">
        <v>0</v>
      </c>
      <c r="N4" s="23">
        <v>0</v>
      </c>
      <c r="O4" s="23">
        <v>0</v>
      </c>
      <c r="P4" s="23">
        <v>0</v>
      </c>
      <c r="Q4" s="23">
        <v>0</v>
      </c>
      <c r="R4" s="23">
        <v>0</v>
      </c>
      <c r="S4" s="23">
        <v>0</v>
      </c>
      <c r="T4" s="23">
        <v>0</v>
      </c>
      <c r="U4" s="23">
        <v>0</v>
      </c>
      <c r="V4" s="23">
        <v>0</v>
      </c>
      <c r="W4" s="23">
        <v>0</v>
      </c>
      <c r="X4" s="23">
        <v>0</v>
      </c>
      <c r="Y4" s="23">
        <v>0</v>
      </c>
      <c r="Z4" s="23">
        <v>0</v>
      </c>
      <c r="AA4" s="23">
        <v>0</v>
      </c>
      <c r="AB4" s="23">
        <v>1</v>
      </c>
      <c r="AC4" s="23">
        <v>0</v>
      </c>
      <c r="AD4" s="23">
        <v>0</v>
      </c>
      <c r="AE4" s="23">
        <v>0</v>
      </c>
      <c r="AF4" s="23">
        <v>0</v>
      </c>
      <c r="AG4" s="23">
        <v>0</v>
      </c>
      <c r="AH4" s="23">
        <v>0</v>
      </c>
      <c r="AI4" s="23">
        <v>0</v>
      </c>
      <c r="OD4" s="336"/>
      <c r="OE4" s="336"/>
      <c r="OF4" s="336"/>
      <c r="OG4" s="336"/>
      <c r="OH4" s="336"/>
      <c r="OI4" s="336"/>
      <c r="OJ4" s="336"/>
      <c r="OK4" s="336"/>
      <c r="OL4" s="336"/>
      <c r="OM4" s="336"/>
      <c r="ON4" s="336"/>
      <c r="OO4" s="336"/>
      <c r="OP4" s="336"/>
      <c r="OQ4" s="336"/>
      <c r="OR4" s="336"/>
      <c r="OS4" s="336"/>
      <c r="OT4" s="336"/>
      <c r="OU4" s="336"/>
      <c r="OV4" s="336"/>
      <c r="OW4" s="336"/>
      <c r="OX4" s="336"/>
      <c r="OY4" s="336"/>
      <c r="OZ4" s="336"/>
      <c r="PA4" s="336"/>
      <c r="PB4" s="336"/>
      <c r="PC4" s="336"/>
      <c r="PD4" s="336"/>
      <c r="PE4" s="336"/>
      <c r="PF4" s="336"/>
      <c r="PG4" s="336"/>
      <c r="PH4" s="23" t="s">
        <v>774</v>
      </c>
      <c r="PJ4" s="23">
        <v>1900</v>
      </c>
      <c r="PK4" s="23">
        <v>1900</v>
      </c>
      <c r="PM4" s="23">
        <v>2000</v>
      </c>
      <c r="PN4" s="23">
        <v>-5</v>
      </c>
      <c r="PO4" s="23">
        <v>-100</v>
      </c>
      <c r="PQ4" s="23" t="s">
        <v>781</v>
      </c>
      <c r="PT4" s="23" t="s">
        <v>782</v>
      </c>
      <c r="ZZ4" s="23" t="s">
        <v>4037</v>
      </c>
      <c r="AAA4" s="23">
        <v>197454540</v>
      </c>
      <c r="AAB4" s="23" t="s">
        <v>4039</v>
      </c>
      <c r="AAD4" s="23" t="s">
        <v>1837</v>
      </c>
      <c r="AAE4" s="23" t="s">
        <v>1838</v>
      </c>
      <c r="AAH4" s="23">
        <v>2</v>
      </c>
    </row>
    <row r="5" spans="1:710" x14ac:dyDescent="0.3">
      <c r="A5" s="23" t="s">
        <v>1897</v>
      </c>
      <c r="B5" s="23" t="s">
        <v>1898</v>
      </c>
      <c r="C5" s="23" t="s">
        <v>1899</v>
      </c>
      <c r="D5" s="23" t="s">
        <v>1892</v>
      </c>
      <c r="E5" s="23" t="s">
        <v>1893</v>
      </c>
      <c r="F5" s="23" t="s">
        <v>1892</v>
      </c>
      <c r="G5" s="23" t="s">
        <v>800</v>
      </c>
      <c r="H5" s="23" t="s">
        <v>801</v>
      </c>
      <c r="I5" s="23" t="s">
        <v>801</v>
      </c>
      <c r="J5" s="23" t="s">
        <v>801</v>
      </c>
      <c r="K5" s="23" t="s">
        <v>771</v>
      </c>
      <c r="L5" s="23" t="s">
        <v>796</v>
      </c>
      <c r="M5" s="23">
        <v>0</v>
      </c>
      <c r="N5" s="23">
        <v>0</v>
      </c>
      <c r="O5" s="23">
        <v>0</v>
      </c>
      <c r="P5" s="23">
        <v>0</v>
      </c>
      <c r="Q5" s="23">
        <v>0</v>
      </c>
      <c r="R5" s="23">
        <v>0</v>
      </c>
      <c r="S5" s="23">
        <v>0</v>
      </c>
      <c r="T5" s="23">
        <v>0</v>
      </c>
      <c r="U5" s="23">
        <v>0</v>
      </c>
      <c r="V5" s="23">
        <v>0</v>
      </c>
      <c r="W5" s="23">
        <v>0</v>
      </c>
      <c r="X5" s="23">
        <v>0</v>
      </c>
      <c r="Y5" s="23">
        <v>0</v>
      </c>
      <c r="Z5" s="23">
        <v>0</v>
      </c>
      <c r="AA5" s="23">
        <v>0</v>
      </c>
      <c r="AB5" s="23">
        <v>1</v>
      </c>
      <c r="AC5" s="23">
        <v>0</v>
      </c>
      <c r="AD5" s="23">
        <v>0</v>
      </c>
      <c r="AE5" s="23">
        <v>0</v>
      </c>
      <c r="AF5" s="23">
        <v>0</v>
      </c>
      <c r="AG5" s="23">
        <v>0</v>
      </c>
      <c r="AH5" s="23">
        <v>0</v>
      </c>
      <c r="AI5" s="23">
        <v>0</v>
      </c>
      <c r="OD5" s="336"/>
      <c r="OE5" s="336"/>
      <c r="OF5" s="336"/>
      <c r="OG5" s="336"/>
      <c r="OH5" s="336"/>
      <c r="OI5" s="336"/>
      <c r="OJ5" s="336"/>
      <c r="OK5" s="336"/>
      <c r="OL5" s="336"/>
      <c r="OM5" s="336"/>
      <c r="ON5" s="336"/>
      <c r="OO5" s="336"/>
      <c r="OP5" s="336"/>
      <c r="OQ5" s="336"/>
      <c r="OR5" s="336"/>
      <c r="OS5" s="336"/>
      <c r="OT5" s="336"/>
      <c r="OU5" s="336"/>
      <c r="OV5" s="336"/>
      <c r="OW5" s="336"/>
      <c r="OX5" s="336"/>
      <c r="OY5" s="336"/>
      <c r="OZ5" s="336"/>
      <c r="PA5" s="336"/>
      <c r="PB5" s="336"/>
      <c r="PC5" s="336"/>
      <c r="PD5" s="336"/>
      <c r="PE5" s="336"/>
      <c r="PF5" s="336"/>
      <c r="PG5" s="336"/>
      <c r="PH5" s="23" t="s">
        <v>774</v>
      </c>
      <c r="PJ5" s="23">
        <v>2250</v>
      </c>
      <c r="PK5" s="23">
        <v>2250</v>
      </c>
      <c r="PM5" s="23">
        <v>2000</v>
      </c>
      <c r="PN5" s="23">
        <v>12.5</v>
      </c>
      <c r="PO5" s="23">
        <v>250</v>
      </c>
      <c r="PP5" s="23" t="s">
        <v>4040</v>
      </c>
      <c r="PQ5" s="23" t="s">
        <v>776</v>
      </c>
      <c r="PS5" s="23" t="s">
        <v>802</v>
      </c>
      <c r="PT5" s="23" t="s">
        <v>774</v>
      </c>
      <c r="PU5" s="23" t="s">
        <v>851</v>
      </c>
      <c r="PV5" s="23">
        <v>0</v>
      </c>
      <c r="PW5" s="23">
        <v>0</v>
      </c>
      <c r="PX5" s="23">
        <v>0</v>
      </c>
      <c r="PY5" s="23">
        <v>0</v>
      </c>
      <c r="PZ5" s="23">
        <v>0</v>
      </c>
      <c r="QA5" s="23">
        <v>0</v>
      </c>
      <c r="QB5" s="23">
        <v>0</v>
      </c>
      <c r="QC5" s="23">
        <v>0</v>
      </c>
      <c r="QD5" s="23">
        <v>0</v>
      </c>
      <c r="QE5" s="23">
        <v>0</v>
      </c>
      <c r="QF5" s="23">
        <v>1</v>
      </c>
      <c r="QG5" s="23">
        <v>0</v>
      </c>
      <c r="QH5" s="23">
        <v>0</v>
      </c>
      <c r="QI5" s="23">
        <v>0</v>
      </c>
      <c r="ZZ5" s="23" t="s">
        <v>4041</v>
      </c>
      <c r="AAA5" s="23">
        <v>197454534</v>
      </c>
      <c r="AAB5" s="23" t="s">
        <v>4042</v>
      </c>
      <c r="AAD5" s="23" t="s">
        <v>1837</v>
      </c>
      <c r="AAE5" s="23" t="s">
        <v>1838</v>
      </c>
      <c r="AAH5" s="23">
        <v>3</v>
      </c>
    </row>
    <row r="6" spans="1:710" x14ac:dyDescent="0.3">
      <c r="A6" s="23" t="s">
        <v>1900</v>
      </c>
      <c r="B6" s="23" t="s">
        <v>1901</v>
      </c>
      <c r="C6" s="23" t="s">
        <v>1902</v>
      </c>
      <c r="D6" s="23" t="s">
        <v>1903</v>
      </c>
      <c r="E6" s="23" t="s">
        <v>1904</v>
      </c>
      <c r="F6" s="23" t="s">
        <v>1903</v>
      </c>
      <c r="G6" s="23" t="s">
        <v>804</v>
      </c>
      <c r="H6" s="23" t="s">
        <v>805</v>
      </c>
      <c r="I6" s="23" t="s">
        <v>805</v>
      </c>
      <c r="J6" s="23" t="s">
        <v>805</v>
      </c>
      <c r="K6" s="23" t="s">
        <v>771</v>
      </c>
      <c r="L6" s="23" t="s">
        <v>1905</v>
      </c>
      <c r="M6" s="23">
        <v>0</v>
      </c>
      <c r="N6" s="23">
        <v>0</v>
      </c>
      <c r="O6" s="23">
        <v>0</v>
      </c>
      <c r="P6" s="23">
        <v>0</v>
      </c>
      <c r="Q6" s="23">
        <v>0</v>
      </c>
      <c r="R6" s="23">
        <v>0</v>
      </c>
      <c r="S6" s="23">
        <v>0</v>
      </c>
      <c r="T6" s="23">
        <v>0</v>
      </c>
      <c r="U6" s="23">
        <v>0</v>
      </c>
      <c r="V6" s="23">
        <v>0</v>
      </c>
      <c r="W6" s="23">
        <v>0</v>
      </c>
      <c r="X6" s="23">
        <v>0</v>
      </c>
      <c r="Y6" s="23">
        <v>0</v>
      </c>
      <c r="Z6" s="23">
        <v>1</v>
      </c>
      <c r="AA6" s="23">
        <v>1</v>
      </c>
      <c r="AB6" s="23">
        <v>0</v>
      </c>
      <c r="AC6" s="23">
        <v>0</v>
      </c>
      <c r="AD6" s="23">
        <v>1</v>
      </c>
      <c r="AE6" s="23">
        <v>1</v>
      </c>
      <c r="AF6" s="23">
        <v>1</v>
      </c>
      <c r="AG6" s="23">
        <v>0</v>
      </c>
      <c r="AH6" s="23">
        <v>0</v>
      </c>
      <c r="AI6" s="23">
        <v>0</v>
      </c>
      <c r="OD6" s="336"/>
      <c r="OE6" s="336"/>
      <c r="OF6" s="336"/>
      <c r="OG6" s="336"/>
      <c r="OH6" s="336"/>
      <c r="OI6" s="336"/>
      <c r="OJ6" s="336"/>
      <c r="OK6" s="336"/>
      <c r="OL6" s="336"/>
      <c r="OM6" s="336"/>
      <c r="ON6" s="336"/>
      <c r="OO6" s="336"/>
      <c r="OP6" s="336"/>
      <c r="OQ6" s="336"/>
      <c r="OR6" s="336"/>
      <c r="OS6" s="336"/>
      <c r="OT6" s="336"/>
      <c r="OU6" s="336"/>
      <c r="OV6" s="336"/>
      <c r="OW6" s="336"/>
      <c r="OX6" s="336"/>
      <c r="OY6" s="336"/>
      <c r="OZ6" s="336"/>
      <c r="PA6" s="336"/>
      <c r="PB6" s="336"/>
      <c r="PC6" s="336"/>
      <c r="PD6" s="336"/>
      <c r="PE6" s="336"/>
      <c r="PF6" s="336"/>
      <c r="PG6" s="336"/>
      <c r="RP6" s="23" t="s">
        <v>791</v>
      </c>
      <c r="RQ6" s="23">
        <v>5000</v>
      </c>
      <c r="RR6" s="23">
        <v>5000</v>
      </c>
      <c r="RS6" s="23">
        <v>200</v>
      </c>
      <c r="RU6" s="23">
        <v>200</v>
      </c>
      <c r="RV6" s="23">
        <v>0</v>
      </c>
      <c r="RW6" s="23">
        <v>0</v>
      </c>
      <c r="RY6" s="23" t="s">
        <v>776</v>
      </c>
      <c r="SA6" s="23" t="s">
        <v>794</v>
      </c>
      <c r="SB6" s="23" t="s">
        <v>774</v>
      </c>
      <c r="SC6" s="23" t="s">
        <v>778</v>
      </c>
      <c r="SD6" s="23">
        <v>0</v>
      </c>
      <c r="SE6" s="23">
        <v>1</v>
      </c>
      <c r="SF6" s="23">
        <v>0</v>
      </c>
      <c r="SG6" s="23">
        <v>0</v>
      </c>
      <c r="SH6" s="23">
        <v>0</v>
      </c>
      <c r="SI6" s="23">
        <v>0</v>
      </c>
      <c r="SJ6" s="23">
        <v>0</v>
      </c>
      <c r="SK6" s="23">
        <v>0</v>
      </c>
      <c r="SL6" s="23">
        <v>0</v>
      </c>
      <c r="SM6" s="23">
        <v>0</v>
      </c>
      <c r="SN6" s="23">
        <v>0</v>
      </c>
      <c r="SO6" s="23">
        <v>0</v>
      </c>
      <c r="SP6" s="23">
        <v>0</v>
      </c>
      <c r="SQ6" s="23">
        <v>0</v>
      </c>
      <c r="ST6" s="23" t="s">
        <v>791</v>
      </c>
      <c r="SU6" s="23">
        <v>18000</v>
      </c>
      <c r="SV6" s="23">
        <v>4500</v>
      </c>
      <c r="SW6" s="23">
        <v>38</v>
      </c>
      <c r="SY6" s="23">
        <v>38</v>
      </c>
      <c r="SZ6" s="23">
        <v>0</v>
      </c>
      <c r="TA6" s="23">
        <v>0</v>
      </c>
      <c r="TC6" s="23" t="s">
        <v>776</v>
      </c>
      <c r="TE6" s="23" t="s">
        <v>794</v>
      </c>
      <c r="TF6" s="23" t="s">
        <v>774</v>
      </c>
      <c r="TG6" s="23" t="s">
        <v>1856</v>
      </c>
      <c r="TH6" s="23">
        <v>1</v>
      </c>
      <c r="TI6" s="23">
        <v>1</v>
      </c>
      <c r="TJ6" s="23">
        <v>0</v>
      </c>
      <c r="TK6" s="23">
        <v>0</v>
      </c>
      <c r="TL6" s="23">
        <v>0</v>
      </c>
      <c r="TM6" s="23">
        <v>0</v>
      </c>
      <c r="TN6" s="23">
        <v>0</v>
      </c>
      <c r="TO6" s="23">
        <v>0</v>
      </c>
      <c r="TP6" s="23">
        <v>0</v>
      </c>
      <c r="TQ6" s="23">
        <v>0</v>
      </c>
      <c r="TR6" s="23">
        <v>0</v>
      </c>
      <c r="TS6" s="23">
        <v>0</v>
      </c>
      <c r="TT6" s="23">
        <v>0</v>
      </c>
      <c r="TU6" s="23">
        <v>0</v>
      </c>
      <c r="TX6" s="23" t="s">
        <v>774</v>
      </c>
      <c r="TZ6" s="23">
        <v>200</v>
      </c>
      <c r="UA6" s="23">
        <v>200</v>
      </c>
      <c r="UC6" s="23">
        <v>200</v>
      </c>
      <c r="UD6" s="23">
        <v>0</v>
      </c>
      <c r="UE6" s="23">
        <v>0</v>
      </c>
      <c r="UG6" s="23" t="s">
        <v>776</v>
      </c>
      <c r="UI6" s="23" t="s">
        <v>794</v>
      </c>
      <c r="UJ6" s="23" t="s">
        <v>774</v>
      </c>
      <c r="UK6" s="23" t="s">
        <v>4043</v>
      </c>
      <c r="UL6" s="23">
        <v>1</v>
      </c>
      <c r="UM6" s="23">
        <v>0</v>
      </c>
      <c r="UN6" s="23">
        <v>0</v>
      </c>
      <c r="UO6" s="23">
        <v>0</v>
      </c>
      <c r="UP6" s="23">
        <v>0</v>
      </c>
      <c r="UQ6" s="23">
        <v>1</v>
      </c>
      <c r="UR6" s="23">
        <v>0</v>
      </c>
      <c r="US6" s="23">
        <v>0</v>
      </c>
      <c r="UT6" s="23">
        <v>0</v>
      </c>
      <c r="UU6" s="23">
        <v>0</v>
      </c>
      <c r="UV6" s="23">
        <v>0</v>
      </c>
      <c r="UW6" s="23">
        <v>0</v>
      </c>
      <c r="UX6" s="23">
        <v>0</v>
      </c>
      <c r="UY6" s="23">
        <v>0</v>
      </c>
      <c r="VB6" s="23" t="s">
        <v>774</v>
      </c>
      <c r="VD6" s="23">
        <v>1000</v>
      </c>
      <c r="VE6" s="23">
        <v>1000</v>
      </c>
      <c r="VG6" s="23">
        <v>1000</v>
      </c>
      <c r="VH6" s="23">
        <v>0</v>
      </c>
      <c r="VI6" s="23">
        <v>0</v>
      </c>
      <c r="VK6" s="23" t="s">
        <v>776</v>
      </c>
      <c r="VM6" s="23" t="s">
        <v>794</v>
      </c>
      <c r="VN6" s="23" t="s">
        <v>774</v>
      </c>
      <c r="VO6" s="23" t="s">
        <v>4044</v>
      </c>
      <c r="VP6" s="23">
        <v>1</v>
      </c>
      <c r="VQ6" s="23">
        <v>0</v>
      </c>
      <c r="VR6" s="23">
        <v>0</v>
      </c>
      <c r="VS6" s="23">
        <v>1</v>
      </c>
      <c r="VT6" s="23">
        <v>0</v>
      </c>
      <c r="VU6" s="23">
        <v>0</v>
      </c>
      <c r="VV6" s="23">
        <v>0</v>
      </c>
      <c r="VW6" s="23">
        <v>0</v>
      </c>
      <c r="VX6" s="23">
        <v>0</v>
      </c>
      <c r="VY6" s="23">
        <v>0</v>
      </c>
      <c r="VZ6" s="23">
        <v>0</v>
      </c>
      <c r="WA6" s="23">
        <v>0</v>
      </c>
      <c r="WB6" s="23">
        <v>0</v>
      </c>
      <c r="WC6" s="23">
        <v>0</v>
      </c>
      <c r="WF6" s="23" t="s">
        <v>774</v>
      </c>
      <c r="WH6" s="23">
        <v>2000</v>
      </c>
      <c r="WI6" s="23">
        <v>2000</v>
      </c>
      <c r="WK6" s="23">
        <v>2000</v>
      </c>
      <c r="WL6" s="23">
        <v>0</v>
      </c>
      <c r="WM6" s="23">
        <v>0</v>
      </c>
      <c r="WO6" s="23" t="s">
        <v>776</v>
      </c>
      <c r="WQ6" s="23" t="s">
        <v>794</v>
      </c>
      <c r="WR6" s="23" t="s">
        <v>774</v>
      </c>
      <c r="WS6" s="23" t="s">
        <v>4045</v>
      </c>
      <c r="WT6" s="23">
        <v>1</v>
      </c>
      <c r="WU6" s="23">
        <v>1</v>
      </c>
      <c r="WV6" s="23">
        <v>0</v>
      </c>
      <c r="WW6" s="23">
        <v>0</v>
      </c>
      <c r="WX6" s="23">
        <v>0</v>
      </c>
      <c r="WY6" s="23">
        <v>1</v>
      </c>
      <c r="WZ6" s="23">
        <v>0</v>
      </c>
      <c r="XA6" s="23">
        <v>0</v>
      </c>
      <c r="XB6" s="23">
        <v>0</v>
      </c>
      <c r="XC6" s="23">
        <v>0</v>
      </c>
      <c r="XD6" s="23">
        <v>0</v>
      </c>
      <c r="XE6" s="23">
        <v>0</v>
      </c>
      <c r="XF6" s="23">
        <v>0</v>
      </c>
      <c r="XG6" s="23">
        <v>0</v>
      </c>
      <c r="ZZ6" s="23" t="s">
        <v>4046</v>
      </c>
      <c r="AAA6" s="23">
        <v>195144379</v>
      </c>
      <c r="AAB6" s="23" t="s">
        <v>4047</v>
      </c>
      <c r="AAD6" s="23" t="s">
        <v>1837</v>
      </c>
      <c r="AAE6" s="23" t="s">
        <v>1838</v>
      </c>
      <c r="AAH6" s="23">
        <v>6</v>
      </c>
    </row>
    <row r="7" spans="1:710" x14ac:dyDescent="0.3">
      <c r="A7" s="23" t="s">
        <v>1906</v>
      </c>
      <c r="B7" s="23" t="s">
        <v>1907</v>
      </c>
      <c r="C7" s="23" t="s">
        <v>1908</v>
      </c>
      <c r="D7" s="23" t="s">
        <v>1903</v>
      </c>
      <c r="E7" s="23" t="s">
        <v>1904</v>
      </c>
      <c r="F7" s="23" t="s">
        <v>1903</v>
      </c>
      <c r="G7" s="23" t="s">
        <v>804</v>
      </c>
      <c r="H7" s="23" t="s">
        <v>805</v>
      </c>
      <c r="I7" s="23" t="s">
        <v>805</v>
      </c>
      <c r="J7" s="23" t="s">
        <v>805</v>
      </c>
      <c r="K7" s="23" t="s">
        <v>771</v>
      </c>
      <c r="L7" s="23" t="s">
        <v>1909</v>
      </c>
      <c r="M7" s="23">
        <v>0</v>
      </c>
      <c r="N7" s="23">
        <v>0</v>
      </c>
      <c r="O7" s="23">
        <v>0</v>
      </c>
      <c r="P7" s="23">
        <v>0</v>
      </c>
      <c r="Q7" s="23">
        <v>0</v>
      </c>
      <c r="R7" s="23">
        <v>0</v>
      </c>
      <c r="S7" s="23">
        <v>0</v>
      </c>
      <c r="T7" s="23">
        <v>0</v>
      </c>
      <c r="U7" s="23">
        <v>0</v>
      </c>
      <c r="V7" s="23">
        <v>0</v>
      </c>
      <c r="W7" s="23">
        <v>1</v>
      </c>
      <c r="X7" s="23">
        <v>0</v>
      </c>
      <c r="Y7" s="23">
        <v>0</v>
      </c>
      <c r="Z7" s="23">
        <v>0</v>
      </c>
      <c r="AA7" s="23">
        <v>0</v>
      </c>
      <c r="AB7" s="23">
        <v>0</v>
      </c>
      <c r="AC7" s="23">
        <v>1</v>
      </c>
      <c r="AD7" s="23">
        <v>0</v>
      </c>
      <c r="AE7" s="23">
        <v>0</v>
      </c>
      <c r="AF7" s="23">
        <v>0</v>
      </c>
      <c r="AG7" s="23">
        <v>0</v>
      </c>
      <c r="AH7" s="23">
        <v>0</v>
      </c>
      <c r="AI7" s="23">
        <v>0</v>
      </c>
      <c r="LV7" s="23" t="s">
        <v>791</v>
      </c>
      <c r="LW7" s="23">
        <v>25000</v>
      </c>
      <c r="LX7" s="23">
        <v>17000</v>
      </c>
      <c r="LY7" s="23">
        <v>340</v>
      </c>
      <c r="MA7" s="23">
        <v>250</v>
      </c>
      <c r="MB7" s="23">
        <v>36</v>
      </c>
      <c r="MC7" s="23">
        <v>90</v>
      </c>
      <c r="MD7" s="23" t="s">
        <v>4048</v>
      </c>
      <c r="ME7" s="23" t="s">
        <v>776</v>
      </c>
      <c r="MG7" s="23" t="s">
        <v>794</v>
      </c>
      <c r="MH7" s="23" t="s">
        <v>774</v>
      </c>
      <c r="MI7" s="23" t="s">
        <v>1856</v>
      </c>
      <c r="MJ7" s="23">
        <v>1</v>
      </c>
      <c r="MK7" s="23">
        <v>1</v>
      </c>
      <c r="ML7" s="23">
        <v>0</v>
      </c>
      <c r="MM7" s="23">
        <v>0</v>
      </c>
      <c r="MN7" s="23">
        <v>0</v>
      </c>
      <c r="MO7" s="23">
        <v>0</v>
      </c>
      <c r="MP7" s="23">
        <v>0</v>
      </c>
      <c r="MQ7" s="23">
        <v>0</v>
      </c>
      <c r="MR7" s="23">
        <v>0</v>
      </c>
      <c r="MS7" s="23">
        <v>0</v>
      </c>
      <c r="MT7" s="23">
        <v>0</v>
      </c>
      <c r="MU7" s="23">
        <v>0</v>
      </c>
      <c r="MV7" s="23">
        <v>0</v>
      </c>
      <c r="MW7" s="23">
        <v>0</v>
      </c>
      <c r="OD7" s="336"/>
      <c r="OE7" s="336"/>
      <c r="OF7" s="336"/>
      <c r="OG7" s="336"/>
      <c r="OH7" s="336"/>
      <c r="OI7" s="336"/>
      <c r="OJ7" s="336"/>
      <c r="OK7" s="336"/>
      <c r="OL7" s="336"/>
      <c r="OM7" s="336"/>
      <c r="ON7" s="336"/>
      <c r="OO7" s="336"/>
      <c r="OP7" s="336"/>
      <c r="OQ7" s="336"/>
      <c r="OR7" s="336"/>
      <c r="OS7" s="336"/>
      <c r="OT7" s="336"/>
      <c r="OU7" s="336"/>
      <c r="OV7" s="336"/>
      <c r="OW7" s="336"/>
      <c r="OX7" s="336"/>
      <c r="OY7" s="336"/>
      <c r="OZ7" s="336"/>
      <c r="PA7" s="336"/>
      <c r="PB7" s="336"/>
      <c r="PC7" s="336"/>
      <c r="PD7" s="336"/>
      <c r="PE7" s="336"/>
      <c r="PF7" s="336"/>
      <c r="PG7" s="336"/>
      <c r="QL7" s="23" t="s">
        <v>774</v>
      </c>
      <c r="QN7" s="23">
        <v>1500</v>
      </c>
      <c r="QO7" s="23">
        <v>1500</v>
      </c>
      <c r="QQ7" s="23">
        <v>1500</v>
      </c>
      <c r="QR7" s="23">
        <v>0</v>
      </c>
      <c r="QS7" s="23">
        <v>0</v>
      </c>
      <c r="QU7" s="23" t="s">
        <v>776</v>
      </c>
      <c r="QW7" s="23" t="s">
        <v>794</v>
      </c>
      <c r="QX7" s="23" t="s">
        <v>774</v>
      </c>
      <c r="QY7" s="23" t="s">
        <v>4043</v>
      </c>
      <c r="QZ7" s="23">
        <v>1</v>
      </c>
      <c r="RA7" s="23">
        <v>0</v>
      </c>
      <c r="RB7" s="23">
        <v>0</v>
      </c>
      <c r="RC7" s="23">
        <v>0</v>
      </c>
      <c r="RD7" s="23">
        <v>0</v>
      </c>
      <c r="RE7" s="23">
        <v>1</v>
      </c>
      <c r="RF7" s="23">
        <v>0</v>
      </c>
      <c r="RG7" s="23">
        <v>0</v>
      </c>
      <c r="RH7" s="23">
        <v>0</v>
      </c>
      <c r="RI7" s="23">
        <v>0</v>
      </c>
      <c r="RJ7" s="23">
        <v>0</v>
      </c>
      <c r="RK7" s="23">
        <v>0</v>
      </c>
      <c r="RL7" s="23">
        <v>0</v>
      </c>
      <c r="RM7" s="23">
        <v>0</v>
      </c>
      <c r="ZZ7" s="23" t="s">
        <v>4037</v>
      </c>
      <c r="AAA7" s="23">
        <v>195144412</v>
      </c>
      <c r="AAB7" s="23" t="s">
        <v>4049</v>
      </c>
      <c r="AAD7" s="23" t="s">
        <v>1837</v>
      </c>
      <c r="AAE7" s="23" t="s">
        <v>1838</v>
      </c>
      <c r="AAH7" s="23">
        <v>7</v>
      </c>
    </row>
    <row r="8" spans="1:710" x14ac:dyDescent="0.3">
      <c r="A8" s="23" t="s">
        <v>1910</v>
      </c>
      <c r="B8" s="23" t="s">
        <v>1911</v>
      </c>
      <c r="C8" s="23" t="s">
        <v>1912</v>
      </c>
      <c r="D8" s="23" t="s">
        <v>1903</v>
      </c>
      <c r="E8" s="23" t="s">
        <v>1904</v>
      </c>
      <c r="F8" s="23" t="s">
        <v>1903</v>
      </c>
      <c r="G8" s="23" t="s">
        <v>804</v>
      </c>
      <c r="H8" s="23" t="s">
        <v>805</v>
      </c>
      <c r="I8" s="23" t="s">
        <v>805</v>
      </c>
      <c r="J8" s="23" t="s">
        <v>805</v>
      </c>
      <c r="K8" s="23" t="s">
        <v>771</v>
      </c>
      <c r="L8" s="23" t="s">
        <v>796</v>
      </c>
      <c r="M8" s="23">
        <v>0</v>
      </c>
      <c r="N8" s="23">
        <v>0</v>
      </c>
      <c r="O8" s="23">
        <v>0</v>
      </c>
      <c r="P8" s="23">
        <v>0</v>
      </c>
      <c r="Q8" s="23">
        <v>0</v>
      </c>
      <c r="R8" s="23">
        <v>0</v>
      </c>
      <c r="S8" s="23">
        <v>0</v>
      </c>
      <c r="T8" s="23">
        <v>0</v>
      </c>
      <c r="U8" s="23">
        <v>0</v>
      </c>
      <c r="V8" s="23">
        <v>0</v>
      </c>
      <c r="W8" s="23">
        <v>0</v>
      </c>
      <c r="X8" s="23">
        <v>0</v>
      </c>
      <c r="Y8" s="23">
        <v>0</v>
      </c>
      <c r="Z8" s="23">
        <v>0</v>
      </c>
      <c r="AA8" s="23">
        <v>0</v>
      </c>
      <c r="AB8" s="23">
        <v>1</v>
      </c>
      <c r="AC8" s="23">
        <v>0</v>
      </c>
      <c r="AD8" s="23">
        <v>0</v>
      </c>
      <c r="AE8" s="23">
        <v>0</v>
      </c>
      <c r="AF8" s="23">
        <v>0</v>
      </c>
      <c r="AG8" s="23">
        <v>0</v>
      </c>
      <c r="AH8" s="23">
        <v>0</v>
      </c>
      <c r="AI8" s="23">
        <v>0</v>
      </c>
      <c r="OD8" s="336"/>
      <c r="OE8" s="336"/>
      <c r="OF8" s="336"/>
      <c r="OG8" s="336"/>
      <c r="OH8" s="336"/>
      <c r="OI8" s="336"/>
      <c r="OJ8" s="336"/>
      <c r="OK8" s="336"/>
      <c r="OL8" s="336"/>
      <c r="OM8" s="336"/>
      <c r="ON8" s="336"/>
      <c r="OO8" s="336"/>
      <c r="OP8" s="336"/>
      <c r="OQ8" s="336"/>
      <c r="OR8" s="336"/>
      <c r="OS8" s="336"/>
      <c r="OT8" s="336"/>
      <c r="OU8" s="336"/>
      <c r="OV8" s="336"/>
      <c r="OW8" s="336"/>
      <c r="OX8" s="336"/>
      <c r="OY8" s="336"/>
      <c r="OZ8" s="336"/>
      <c r="PA8" s="336"/>
      <c r="PB8" s="336"/>
      <c r="PC8" s="336"/>
      <c r="PD8" s="336"/>
      <c r="PE8" s="336"/>
      <c r="PF8" s="336"/>
      <c r="PG8" s="336"/>
      <c r="PH8" s="23" t="s">
        <v>774</v>
      </c>
      <c r="PJ8" s="23">
        <v>2000</v>
      </c>
      <c r="PK8" s="23">
        <v>2000</v>
      </c>
      <c r="PM8" s="23">
        <v>1000</v>
      </c>
      <c r="PN8" s="23">
        <v>100</v>
      </c>
      <c r="PO8" s="23">
        <v>1000</v>
      </c>
      <c r="PP8" s="23" t="s">
        <v>4050</v>
      </c>
      <c r="PQ8" s="23" t="s">
        <v>773</v>
      </c>
      <c r="PT8" s="23" t="s">
        <v>774</v>
      </c>
      <c r="PU8" s="23" t="s">
        <v>1856</v>
      </c>
      <c r="PV8" s="23">
        <v>1</v>
      </c>
      <c r="PW8" s="23">
        <v>1</v>
      </c>
      <c r="PX8" s="23">
        <v>0</v>
      </c>
      <c r="PY8" s="23">
        <v>0</v>
      </c>
      <c r="PZ8" s="23">
        <v>0</v>
      </c>
      <c r="QA8" s="23">
        <v>0</v>
      </c>
      <c r="QB8" s="23">
        <v>0</v>
      </c>
      <c r="QC8" s="23">
        <v>0</v>
      </c>
      <c r="QD8" s="23">
        <v>0</v>
      </c>
      <c r="QE8" s="23">
        <v>0</v>
      </c>
      <c r="QF8" s="23">
        <v>0</v>
      </c>
      <c r="QG8" s="23">
        <v>0</v>
      </c>
      <c r="QH8" s="23">
        <v>0</v>
      </c>
      <c r="QI8" s="23">
        <v>0</v>
      </c>
      <c r="ZZ8" s="23" t="s">
        <v>4051</v>
      </c>
      <c r="AAA8" s="23">
        <v>195144464</v>
      </c>
      <c r="AAB8" s="23" t="s">
        <v>4052</v>
      </c>
      <c r="AAD8" s="23" t="s">
        <v>1837</v>
      </c>
      <c r="AAE8" s="23" t="s">
        <v>1838</v>
      </c>
      <c r="AAH8" s="23">
        <v>8</v>
      </c>
    </row>
    <row r="9" spans="1:710" x14ac:dyDescent="0.3">
      <c r="A9" s="23" t="s">
        <v>1913</v>
      </c>
      <c r="B9" s="23" t="s">
        <v>1914</v>
      </c>
      <c r="C9" s="23" t="s">
        <v>1915</v>
      </c>
      <c r="D9" s="23" t="s">
        <v>1903</v>
      </c>
      <c r="E9" s="23" t="s">
        <v>1904</v>
      </c>
      <c r="F9" s="23" t="s">
        <v>1903</v>
      </c>
      <c r="G9" s="23" t="s">
        <v>804</v>
      </c>
      <c r="H9" s="23" t="s">
        <v>805</v>
      </c>
      <c r="I9" s="23" t="s">
        <v>805</v>
      </c>
      <c r="J9" s="23" t="s">
        <v>805</v>
      </c>
      <c r="K9" s="23" t="s">
        <v>771</v>
      </c>
      <c r="L9" s="23" t="s">
        <v>796</v>
      </c>
      <c r="M9" s="23">
        <v>0</v>
      </c>
      <c r="N9" s="23">
        <v>0</v>
      </c>
      <c r="O9" s="23">
        <v>0</v>
      </c>
      <c r="P9" s="23">
        <v>0</v>
      </c>
      <c r="Q9" s="23">
        <v>0</v>
      </c>
      <c r="R9" s="23">
        <v>0</v>
      </c>
      <c r="S9" s="23">
        <v>0</v>
      </c>
      <c r="T9" s="23">
        <v>0</v>
      </c>
      <c r="U9" s="23">
        <v>0</v>
      </c>
      <c r="V9" s="23">
        <v>0</v>
      </c>
      <c r="W9" s="23">
        <v>0</v>
      </c>
      <c r="X9" s="23">
        <v>0</v>
      </c>
      <c r="Y9" s="23">
        <v>0</v>
      </c>
      <c r="Z9" s="23">
        <v>0</v>
      </c>
      <c r="AA9" s="23">
        <v>0</v>
      </c>
      <c r="AB9" s="23">
        <v>1</v>
      </c>
      <c r="AC9" s="23">
        <v>0</v>
      </c>
      <c r="AD9" s="23">
        <v>0</v>
      </c>
      <c r="AE9" s="23">
        <v>0</v>
      </c>
      <c r="AF9" s="23">
        <v>0</v>
      </c>
      <c r="AG9" s="23">
        <v>0</v>
      </c>
      <c r="AH9" s="23">
        <v>0</v>
      </c>
      <c r="AI9" s="23">
        <v>0</v>
      </c>
      <c r="OD9" s="336"/>
      <c r="OE9" s="336"/>
      <c r="OF9" s="336"/>
      <c r="OG9" s="336"/>
      <c r="OH9" s="336"/>
      <c r="OI9" s="336"/>
      <c r="OJ9" s="336"/>
      <c r="OK9" s="336"/>
      <c r="OL9" s="336"/>
      <c r="OM9" s="336"/>
      <c r="ON9" s="336"/>
      <c r="OO9" s="336"/>
      <c r="OP9" s="336"/>
      <c r="OQ9" s="336"/>
      <c r="OR9" s="336"/>
      <c r="OS9" s="336"/>
      <c r="OT9" s="336"/>
      <c r="OU9" s="336"/>
      <c r="OV9" s="336"/>
      <c r="OW9" s="336"/>
      <c r="OX9" s="336"/>
      <c r="OY9" s="336"/>
      <c r="OZ9" s="336"/>
      <c r="PA9" s="336"/>
      <c r="PB9" s="336"/>
      <c r="PC9" s="336"/>
      <c r="PD9" s="336"/>
      <c r="PE9" s="336"/>
      <c r="PF9" s="336"/>
      <c r="PG9" s="336"/>
      <c r="PH9" s="23" t="s">
        <v>774</v>
      </c>
      <c r="PJ9" s="23">
        <v>2000</v>
      </c>
      <c r="PK9" s="23">
        <v>2000</v>
      </c>
      <c r="PM9" s="23">
        <v>1000</v>
      </c>
      <c r="PN9" s="23">
        <v>100</v>
      </c>
      <c r="PO9" s="23">
        <v>1000</v>
      </c>
      <c r="PP9" s="23" t="s">
        <v>4053</v>
      </c>
      <c r="PQ9" s="23" t="s">
        <v>773</v>
      </c>
      <c r="PT9" s="23" t="s">
        <v>774</v>
      </c>
      <c r="PU9" s="23" t="s">
        <v>1856</v>
      </c>
      <c r="PV9" s="23">
        <v>1</v>
      </c>
      <c r="PW9" s="23">
        <v>1</v>
      </c>
      <c r="PX9" s="23">
        <v>0</v>
      </c>
      <c r="PY9" s="23">
        <v>0</v>
      </c>
      <c r="PZ9" s="23">
        <v>0</v>
      </c>
      <c r="QA9" s="23">
        <v>0</v>
      </c>
      <c r="QB9" s="23">
        <v>0</v>
      </c>
      <c r="QC9" s="23">
        <v>0</v>
      </c>
      <c r="QD9" s="23">
        <v>0</v>
      </c>
      <c r="QE9" s="23">
        <v>0</v>
      </c>
      <c r="QF9" s="23">
        <v>0</v>
      </c>
      <c r="QG9" s="23">
        <v>0</v>
      </c>
      <c r="QH9" s="23">
        <v>0</v>
      </c>
      <c r="QI9" s="23">
        <v>0</v>
      </c>
      <c r="ZZ9" s="23" t="s">
        <v>4054</v>
      </c>
      <c r="AAA9" s="23">
        <v>195144488</v>
      </c>
      <c r="AAB9" s="23" t="s">
        <v>4055</v>
      </c>
      <c r="AAD9" s="23" t="s">
        <v>1837</v>
      </c>
      <c r="AAE9" s="23" t="s">
        <v>1838</v>
      </c>
      <c r="AAH9" s="23">
        <v>9</v>
      </c>
    </row>
    <row r="10" spans="1:710" x14ac:dyDescent="0.3">
      <c r="A10" s="23" t="s">
        <v>1916</v>
      </c>
      <c r="B10" s="23" t="s">
        <v>1917</v>
      </c>
      <c r="C10" s="23" t="s">
        <v>1918</v>
      </c>
      <c r="D10" s="23" t="s">
        <v>1903</v>
      </c>
      <c r="E10" s="23" t="s">
        <v>1904</v>
      </c>
      <c r="F10" s="23" t="s">
        <v>1903</v>
      </c>
      <c r="G10" s="23" t="s">
        <v>804</v>
      </c>
      <c r="H10" s="23" t="s">
        <v>805</v>
      </c>
      <c r="I10" s="23" t="s">
        <v>805</v>
      </c>
      <c r="J10" s="23" t="s">
        <v>805</v>
      </c>
      <c r="K10" s="23" t="s">
        <v>771</v>
      </c>
      <c r="L10" s="23" t="s">
        <v>1919</v>
      </c>
      <c r="M10" s="23">
        <v>0</v>
      </c>
      <c r="N10" s="23">
        <v>0</v>
      </c>
      <c r="O10" s="23">
        <v>0</v>
      </c>
      <c r="P10" s="23">
        <v>0</v>
      </c>
      <c r="Q10" s="23">
        <v>0</v>
      </c>
      <c r="R10" s="23">
        <v>0</v>
      </c>
      <c r="S10" s="23">
        <v>0</v>
      </c>
      <c r="T10" s="23">
        <v>0</v>
      </c>
      <c r="U10" s="23">
        <v>0</v>
      </c>
      <c r="V10" s="23">
        <v>1</v>
      </c>
      <c r="W10" s="23">
        <v>0</v>
      </c>
      <c r="X10" s="23">
        <v>1</v>
      </c>
      <c r="Y10" s="23">
        <v>1</v>
      </c>
      <c r="Z10" s="23">
        <v>0</v>
      </c>
      <c r="AA10" s="23">
        <v>0</v>
      </c>
      <c r="AB10" s="23">
        <v>0</v>
      </c>
      <c r="AC10" s="23">
        <v>0</v>
      </c>
      <c r="AD10" s="23">
        <v>0</v>
      </c>
      <c r="AE10" s="23">
        <v>0</v>
      </c>
      <c r="AF10" s="23">
        <v>0</v>
      </c>
      <c r="AG10" s="23">
        <v>0</v>
      </c>
      <c r="AH10" s="23">
        <v>0</v>
      </c>
      <c r="AI10" s="23">
        <v>0</v>
      </c>
      <c r="KR10" s="23" t="s">
        <v>791</v>
      </c>
      <c r="KS10" s="23">
        <v>15000</v>
      </c>
      <c r="KT10" s="23">
        <v>3000</v>
      </c>
      <c r="KU10" s="23">
        <v>100</v>
      </c>
      <c r="KW10" s="23">
        <v>150</v>
      </c>
      <c r="KX10" s="23">
        <v>-33.333333333333329</v>
      </c>
      <c r="KY10" s="23">
        <v>-50</v>
      </c>
      <c r="KZ10" s="23" t="s">
        <v>4056</v>
      </c>
      <c r="LA10" s="23" t="s">
        <v>773</v>
      </c>
      <c r="LD10" s="23" t="s">
        <v>782</v>
      </c>
      <c r="MZ10" s="23" t="s">
        <v>791</v>
      </c>
      <c r="NA10" s="23">
        <v>15000</v>
      </c>
      <c r="NB10" s="23">
        <v>5000</v>
      </c>
      <c r="NC10" s="23">
        <v>167</v>
      </c>
      <c r="NE10" s="23">
        <v>250</v>
      </c>
      <c r="NF10" s="23">
        <v>-33.200000000000003</v>
      </c>
      <c r="NG10" s="23">
        <v>-83</v>
      </c>
      <c r="NH10" s="23" t="s">
        <v>4057</v>
      </c>
      <c r="NI10" s="23" t="s">
        <v>773</v>
      </c>
      <c r="NL10" s="23" t="s">
        <v>782</v>
      </c>
      <c r="OD10" s="336" t="s">
        <v>791</v>
      </c>
      <c r="OE10" s="336">
        <v>17000</v>
      </c>
      <c r="OF10" s="336">
        <v>6000</v>
      </c>
      <c r="OG10" s="336">
        <v>53</v>
      </c>
      <c r="OH10" s="336"/>
      <c r="OI10" s="336">
        <v>75</v>
      </c>
      <c r="OJ10" s="336">
        <v>-29.333333333333329</v>
      </c>
      <c r="OK10" s="336">
        <v>-22</v>
      </c>
      <c r="OL10" s="336" t="s">
        <v>4058</v>
      </c>
      <c r="OM10" s="336" t="s">
        <v>773</v>
      </c>
      <c r="ON10" s="336"/>
      <c r="OO10" s="336"/>
      <c r="OP10" s="336" t="s">
        <v>782</v>
      </c>
      <c r="OQ10" s="336"/>
      <c r="OR10" s="336"/>
      <c r="OS10" s="336"/>
      <c r="OT10" s="336"/>
      <c r="OU10" s="336"/>
      <c r="OV10" s="336"/>
      <c r="OW10" s="336"/>
      <c r="OX10" s="336"/>
      <c r="OY10" s="336"/>
      <c r="OZ10" s="336"/>
      <c r="PA10" s="336"/>
      <c r="PB10" s="336"/>
      <c r="PC10" s="336"/>
      <c r="PD10" s="336"/>
      <c r="PE10" s="336"/>
      <c r="PF10" s="336"/>
      <c r="PG10" s="336"/>
      <c r="ZZ10" s="23" t="s">
        <v>4059</v>
      </c>
      <c r="AAA10" s="23">
        <v>195144506</v>
      </c>
      <c r="AAB10" s="23" t="s">
        <v>4060</v>
      </c>
      <c r="AAD10" s="23" t="s">
        <v>1837</v>
      </c>
      <c r="AAE10" s="23" t="s">
        <v>1838</v>
      </c>
      <c r="AAH10" s="23">
        <v>10</v>
      </c>
    </row>
    <row r="11" spans="1:710" x14ac:dyDescent="0.3">
      <c r="A11" s="23" t="s">
        <v>1920</v>
      </c>
      <c r="B11" s="23" t="s">
        <v>1921</v>
      </c>
      <c r="C11" s="23" t="s">
        <v>1922</v>
      </c>
      <c r="D11" s="23" t="s">
        <v>1903</v>
      </c>
      <c r="E11" s="23" t="s">
        <v>1904</v>
      </c>
      <c r="F11" s="23" t="s">
        <v>1903</v>
      </c>
      <c r="G11" s="23" t="s">
        <v>804</v>
      </c>
      <c r="H11" s="23" t="s">
        <v>805</v>
      </c>
      <c r="I11" s="23" t="s">
        <v>805</v>
      </c>
      <c r="J11" s="23" t="s">
        <v>805</v>
      </c>
      <c r="K11" s="23" t="s">
        <v>771</v>
      </c>
      <c r="L11" s="23" t="s">
        <v>1919</v>
      </c>
      <c r="M11" s="23">
        <v>0</v>
      </c>
      <c r="N11" s="23">
        <v>0</v>
      </c>
      <c r="O11" s="23">
        <v>0</v>
      </c>
      <c r="P11" s="23">
        <v>0</v>
      </c>
      <c r="Q11" s="23">
        <v>0</v>
      </c>
      <c r="R11" s="23">
        <v>0</v>
      </c>
      <c r="S11" s="23">
        <v>0</v>
      </c>
      <c r="T11" s="23">
        <v>0</v>
      </c>
      <c r="U11" s="23">
        <v>0</v>
      </c>
      <c r="V11" s="23">
        <v>1</v>
      </c>
      <c r="W11" s="23">
        <v>0</v>
      </c>
      <c r="X11" s="23">
        <v>1</v>
      </c>
      <c r="Y11" s="23">
        <v>1</v>
      </c>
      <c r="Z11" s="23">
        <v>0</v>
      </c>
      <c r="AA11" s="23">
        <v>0</v>
      </c>
      <c r="AB11" s="23">
        <v>0</v>
      </c>
      <c r="AC11" s="23">
        <v>0</v>
      </c>
      <c r="AD11" s="23">
        <v>0</v>
      </c>
      <c r="AE11" s="23">
        <v>0</v>
      </c>
      <c r="AF11" s="23">
        <v>0</v>
      </c>
      <c r="AG11" s="23">
        <v>0</v>
      </c>
      <c r="AH11" s="23">
        <v>0</v>
      </c>
      <c r="AI11" s="23">
        <v>0</v>
      </c>
      <c r="KR11" s="23" t="s">
        <v>791</v>
      </c>
      <c r="KS11" s="23">
        <v>15000</v>
      </c>
      <c r="KT11" s="23">
        <v>3000</v>
      </c>
      <c r="KU11" s="23">
        <v>100</v>
      </c>
      <c r="KW11" s="23">
        <v>150</v>
      </c>
      <c r="KX11" s="23">
        <v>-33.333333333333329</v>
      </c>
      <c r="KY11" s="23">
        <v>-50</v>
      </c>
      <c r="KZ11" s="23" t="s">
        <v>4058</v>
      </c>
      <c r="LA11" s="23" t="s">
        <v>773</v>
      </c>
      <c r="LD11" s="23" t="s">
        <v>774</v>
      </c>
      <c r="LE11" s="23" t="s">
        <v>3985</v>
      </c>
      <c r="LF11" s="23">
        <v>0</v>
      </c>
      <c r="LG11" s="23">
        <v>1</v>
      </c>
      <c r="LH11" s="23">
        <v>0</v>
      </c>
      <c r="LI11" s="23">
        <v>0</v>
      </c>
      <c r="LJ11" s="23">
        <v>0</v>
      </c>
      <c r="LK11" s="23">
        <v>1</v>
      </c>
      <c r="LL11" s="23">
        <v>0</v>
      </c>
      <c r="LM11" s="23">
        <v>0</v>
      </c>
      <c r="LN11" s="23">
        <v>0</v>
      </c>
      <c r="LO11" s="23">
        <v>0</v>
      </c>
      <c r="LP11" s="23">
        <v>0</v>
      </c>
      <c r="LQ11" s="23">
        <v>0</v>
      </c>
      <c r="LR11" s="23">
        <v>0</v>
      </c>
      <c r="LS11" s="23">
        <v>0</v>
      </c>
      <c r="MZ11" s="23" t="s">
        <v>791</v>
      </c>
      <c r="NA11" s="23">
        <v>15000</v>
      </c>
      <c r="NB11" s="23">
        <v>5000</v>
      </c>
      <c r="NC11" s="23">
        <v>167</v>
      </c>
      <c r="NE11" s="23">
        <v>250</v>
      </c>
      <c r="NF11" s="23">
        <v>-33.200000000000003</v>
      </c>
      <c r="NG11" s="23">
        <v>-83</v>
      </c>
      <c r="NH11" s="23" t="s">
        <v>4061</v>
      </c>
      <c r="NI11" s="23" t="s">
        <v>773</v>
      </c>
      <c r="NL11" s="23" t="s">
        <v>774</v>
      </c>
      <c r="NM11" s="23" t="s">
        <v>778</v>
      </c>
      <c r="NN11" s="23">
        <v>0</v>
      </c>
      <c r="NO11" s="23">
        <v>1</v>
      </c>
      <c r="NP11" s="23">
        <v>0</v>
      </c>
      <c r="NQ11" s="23">
        <v>0</v>
      </c>
      <c r="NR11" s="23">
        <v>0</v>
      </c>
      <c r="NS11" s="23">
        <v>0</v>
      </c>
      <c r="NT11" s="23">
        <v>0</v>
      </c>
      <c r="NU11" s="23">
        <v>0</v>
      </c>
      <c r="NV11" s="23">
        <v>0</v>
      </c>
      <c r="NW11" s="23">
        <v>0</v>
      </c>
      <c r="NX11" s="23">
        <v>0</v>
      </c>
      <c r="NY11" s="23">
        <v>0</v>
      </c>
      <c r="NZ11" s="23">
        <v>0</v>
      </c>
      <c r="OA11" s="23">
        <v>0</v>
      </c>
      <c r="OD11" s="336" t="s">
        <v>791</v>
      </c>
      <c r="OE11" s="336">
        <v>17000</v>
      </c>
      <c r="OF11" s="336">
        <v>6000</v>
      </c>
      <c r="OG11" s="336">
        <v>53</v>
      </c>
      <c r="OH11" s="336"/>
      <c r="OI11" s="336">
        <v>75</v>
      </c>
      <c r="OJ11" s="336">
        <v>-29.333333333333329</v>
      </c>
      <c r="OK11" s="336">
        <v>-22</v>
      </c>
      <c r="OL11" s="336" t="s">
        <v>4058</v>
      </c>
      <c r="OM11" s="336" t="s">
        <v>773</v>
      </c>
      <c r="ON11" s="336"/>
      <c r="OO11" s="336"/>
      <c r="OP11" s="336" t="s">
        <v>782</v>
      </c>
      <c r="OQ11" s="336"/>
      <c r="OR11" s="336"/>
      <c r="OS11" s="336"/>
      <c r="OT11" s="336"/>
      <c r="OU11" s="336"/>
      <c r="OV11" s="336"/>
      <c r="OW11" s="336"/>
      <c r="OX11" s="336"/>
      <c r="OY11" s="336"/>
      <c r="OZ11" s="336"/>
      <c r="PA11" s="336"/>
      <c r="PB11" s="336"/>
      <c r="PC11" s="336"/>
      <c r="PD11" s="336"/>
      <c r="PE11" s="336"/>
      <c r="PF11" s="336"/>
      <c r="PG11" s="336"/>
      <c r="ZZ11" s="23" t="s">
        <v>4062</v>
      </c>
      <c r="AAA11" s="23">
        <v>195144530</v>
      </c>
      <c r="AAB11" s="23" t="s">
        <v>4063</v>
      </c>
      <c r="AAD11" s="23" t="s">
        <v>1837</v>
      </c>
      <c r="AAE11" s="23" t="s">
        <v>1838</v>
      </c>
      <c r="AAH11" s="23">
        <v>11</v>
      </c>
    </row>
    <row r="12" spans="1:710" x14ac:dyDescent="0.3">
      <c r="A12" s="23" t="s">
        <v>1923</v>
      </c>
      <c r="B12" s="23" t="s">
        <v>1924</v>
      </c>
      <c r="C12" s="23" t="s">
        <v>1925</v>
      </c>
      <c r="D12" s="23" t="s">
        <v>1903</v>
      </c>
      <c r="E12" s="23" t="s">
        <v>1904</v>
      </c>
      <c r="F12" s="23" t="s">
        <v>1903</v>
      </c>
      <c r="G12" s="23" t="s">
        <v>804</v>
      </c>
      <c r="H12" s="23" t="s">
        <v>805</v>
      </c>
      <c r="I12" s="23" t="s">
        <v>805</v>
      </c>
      <c r="J12" s="23" t="s">
        <v>805</v>
      </c>
      <c r="K12" s="23" t="s">
        <v>771</v>
      </c>
      <c r="L12" s="23" t="s">
        <v>787</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1</v>
      </c>
      <c r="AH12" s="23">
        <v>0</v>
      </c>
      <c r="AI12" s="23">
        <v>0</v>
      </c>
      <c r="OD12" s="336"/>
      <c r="OE12" s="336"/>
      <c r="OF12" s="336"/>
      <c r="OG12" s="336"/>
      <c r="OH12" s="336"/>
      <c r="OI12" s="336"/>
      <c r="OJ12" s="336"/>
      <c r="OK12" s="336"/>
      <c r="OL12" s="336"/>
      <c r="OM12" s="336"/>
      <c r="ON12" s="336"/>
      <c r="OO12" s="336"/>
      <c r="OP12" s="336"/>
      <c r="OQ12" s="336"/>
      <c r="OR12" s="336"/>
      <c r="OS12" s="336"/>
      <c r="OT12" s="336"/>
      <c r="OU12" s="336"/>
      <c r="OV12" s="336"/>
      <c r="OW12" s="336"/>
      <c r="OX12" s="336"/>
      <c r="OY12" s="336"/>
      <c r="OZ12" s="336"/>
      <c r="PA12" s="336"/>
      <c r="PB12" s="336"/>
      <c r="PC12" s="336"/>
      <c r="PD12" s="336"/>
      <c r="PE12" s="336"/>
      <c r="PF12" s="336"/>
      <c r="PG12" s="336"/>
      <c r="XJ12" s="23" t="s">
        <v>774</v>
      </c>
      <c r="XL12" s="23">
        <v>100</v>
      </c>
      <c r="XM12" s="23">
        <v>50</v>
      </c>
      <c r="XN12" s="23">
        <v>100</v>
      </c>
      <c r="XO12" s="23">
        <v>50</v>
      </c>
      <c r="XP12" s="23" t="s">
        <v>4058</v>
      </c>
      <c r="XQ12" s="23" t="s">
        <v>773</v>
      </c>
      <c r="XT12" s="23" t="s">
        <v>782</v>
      </c>
      <c r="ZZ12" s="23" t="s">
        <v>4037</v>
      </c>
      <c r="AAA12" s="23">
        <v>195144572</v>
      </c>
      <c r="AAB12" s="23" t="s">
        <v>4064</v>
      </c>
      <c r="AAD12" s="23" t="s">
        <v>1837</v>
      </c>
      <c r="AAE12" s="23" t="s">
        <v>1838</v>
      </c>
      <c r="AAH12" s="23">
        <v>12</v>
      </c>
    </row>
    <row r="13" spans="1:710" x14ac:dyDescent="0.3">
      <c r="A13" s="23" t="s">
        <v>1926</v>
      </c>
      <c r="B13" s="23" t="s">
        <v>1927</v>
      </c>
      <c r="C13" s="23" t="s">
        <v>1928</v>
      </c>
      <c r="D13" s="23" t="s">
        <v>1903</v>
      </c>
      <c r="E13" s="23" t="s">
        <v>1904</v>
      </c>
      <c r="F13" s="23" t="s">
        <v>1903</v>
      </c>
      <c r="G13" s="23" t="s">
        <v>804</v>
      </c>
      <c r="H13" s="23" t="s">
        <v>805</v>
      </c>
      <c r="I13" s="23" t="s">
        <v>805</v>
      </c>
      <c r="J13" s="23" t="s">
        <v>805</v>
      </c>
      <c r="K13" s="23" t="s">
        <v>771</v>
      </c>
      <c r="L13" s="23" t="s">
        <v>787</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1</v>
      </c>
      <c r="AH13" s="23">
        <v>0</v>
      </c>
      <c r="AI13" s="23">
        <v>0</v>
      </c>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XJ13" s="23" t="s">
        <v>774</v>
      </c>
      <c r="XL13" s="23">
        <v>100</v>
      </c>
      <c r="XM13" s="23">
        <v>50</v>
      </c>
      <c r="XN13" s="23">
        <v>100</v>
      </c>
      <c r="XO13" s="23">
        <v>50</v>
      </c>
      <c r="XP13" s="23" t="s">
        <v>4058</v>
      </c>
      <c r="XQ13" s="23" t="s">
        <v>773</v>
      </c>
      <c r="XT13" s="23" t="s">
        <v>782</v>
      </c>
      <c r="ZZ13" s="23" t="s">
        <v>4037</v>
      </c>
      <c r="AAA13" s="23">
        <v>195144595</v>
      </c>
      <c r="AAB13" s="23" t="s">
        <v>4065</v>
      </c>
      <c r="AAD13" s="23" t="s">
        <v>1837</v>
      </c>
      <c r="AAE13" s="23" t="s">
        <v>1838</v>
      </c>
      <c r="AAH13" s="23">
        <v>13</v>
      </c>
    </row>
    <row r="14" spans="1:710" x14ac:dyDescent="0.3">
      <c r="A14" s="23" t="s">
        <v>1929</v>
      </c>
      <c r="B14" s="23" t="s">
        <v>1930</v>
      </c>
      <c r="C14" s="23" t="s">
        <v>1931</v>
      </c>
      <c r="D14" s="23" t="s">
        <v>1903</v>
      </c>
      <c r="E14" s="23" t="s">
        <v>1932</v>
      </c>
      <c r="F14" s="23" t="s">
        <v>1903</v>
      </c>
      <c r="G14" s="23" t="s">
        <v>804</v>
      </c>
      <c r="H14" s="23" t="s">
        <v>805</v>
      </c>
      <c r="I14" s="23" t="s">
        <v>805</v>
      </c>
      <c r="J14" s="23" t="s">
        <v>805</v>
      </c>
      <c r="K14" s="23" t="s">
        <v>771</v>
      </c>
      <c r="L14" s="23" t="s">
        <v>1933</v>
      </c>
      <c r="M14" s="23">
        <v>0</v>
      </c>
      <c r="N14" s="23">
        <v>0</v>
      </c>
      <c r="O14" s="23">
        <v>0</v>
      </c>
      <c r="P14" s="23">
        <v>0</v>
      </c>
      <c r="Q14" s="23">
        <v>0</v>
      </c>
      <c r="R14" s="23">
        <v>0</v>
      </c>
      <c r="S14" s="23">
        <v>0</v>
      </c>
      <c r="T14" s="23">
        <v>0</v>
      </c>
      <c r="U14" s="23">
        <v>0</v>
      </c>
      <c r="V14" s="23">
        <v>1</v>
      </c>
      <c r="W14" s="23">
        <v>1</v>
      </c>
      <c r="X14" s="23">
        <v>1</v>
      </c>
      <c r="Y14" s="23">
        <v>1</v>
      </c>
      <c r="Z14" s="23">
        <v>0</v>
      </c>
      <c r="AA14" s="23">
        <v>0</v>
      </c>
      <c r="AB14" s="23">
        <v>0</v>
      </c>
      <c r="AC14" s="23">
        <v>0</v>
      </c>
      <c r="AD14" s="23">
        <v>0</v>
      </c>
      <c r="AE14" s="23">
        <v>0</v>
      </c>
      <c r="AF14" s="23">
        <v>0</v>
      </c>
      <c r="AG14" s="23">
        <v>0</v>
      </c>
      <c r="AH14" s="23">
        <v>0</v>
      </c>
      <c r="AI14" s="23">
        <v>0</v>
      </c>
      <c r="KR14" s="23" t="s">
        <v>791</v>
      </c>
      <c r="KS14" s="23">
        <v>15000</v>
      </c>
      <c r="KT14" s="23">
        <v>3000</v>
      </c>
      <c r="KU14" s="23">
        <v>100</v>
      </c>
      <c r="KW14" s="23">
        <v>150</v>
      </c>
      <c r="KX14" s="23">
        <v>-33.333333333333329</v>
      </c>
      <c r="KY14" s="23">
        <v>-50</v>
      </c>
      <c r="KZ14" s="23" t="s">
        <v>4066</v>
      </c>
      <c r="LA14" s="23" t="s">
        <v>773</v>
      </c>
      <c r="LD14" s="23" t="s">
        <v>782</v>
      </c>
      <c r="ME14" s="23" t="s">
        <v>776</v>
      </c>
      <c r="MG14" s="23" t="s">
        <v>794</v>
      </c>
      <c r="MH14" s="23" t="s">
        <v>782</v>
      </c>
      <c r="MZ14" s="23" t="s">
        <v>791</v>
      </c>
      <c r="NA14" s="23">
        <v>18000</v>
      </c>
      <c r="NB14" s="23">
        <v>6000</v>
      </c>
      <c r="NC14" s="23">
        <v>167</v>
      </c>
      <c r="NE14" s="23">
        <v>250</v>
      </c>
      <c r="NF14" s="23">
        <v>-33.200000000000003</v>
      </c>
      <c r="NG14" s="23">
        <v>-83</v>
      </c>
      <c r="NH14" s="23" t="s">
        <v>4067</v>
      </c>
      <c r="NI14" s="23" t="s">
        <v>776</v>
      </c>
      <c r="NK14" s="23" t="s">
        <v>794</v>
      </c>
      <c r="NL14" s="23" t="s">
        <v>782</v>
      </c>
      <c r="OD14" s="336" t="s">
        <v>791</v>
      </c>
      <c r="OE14" s="336">
        <v>17000</v>
      </c>
      <c r="OF14" s="336">
        <v>6000</v>
      </c>
      <c r="OG14" s="336">
        <v>53</v>
      </c>
      <c r="OH14" s="336"/>
      <c r="OI14" s="336">
        <v>75</v>
      </c>
      <c r="OJ14" s="336">
        <v>-29.333333333333329</v>
      </c>
      <c r="OK14" s="336">
        <v>-22</v>
      </c>
      <c r="OL14" s="336" t="s">
        <v>4068</v>
      </c>
      <c r="OM14" s="336" t="s">
        <v>773</v>
      </c>
      <c r="ON14" s="336"/>
      <c r="OO14" s="336"/>
      <c r="OP14" s="336" t="s">
        <v>782</v>
      </c>
      <c r="OQ14" s="336"/>
      <c r="OR14" s="336"/>
      <c r="OS14" s="336"/>
      <c r="OT14" s="336"/>
      <c r="OU14" s="336"/>
      <c r="OV14" s="336"/>
      <c r="OW14" s="336"/>
      <c r="OX14" s="336"/>
      <c r="OY14" s="336"/>
      <c r="OZ14" s="336"/>
      <c r="PA14" s="336"/>
      <c r="PB14" s="336"/>
      <c r="PC14" s="336"/>
      <c r="PD14" s="336"/>
      <c r="PE14" s="336"/>
      <c r="PF14" s="336"/>
      <c r="PG14" s="336"/>
      <c r="ZZ14" s="23" t="s">
        <v>4037</v>
      </c>
      <c r="AAA14" s="23">
        <v>195150826</v>
      </c>
      <c r="AAB14" s="23" t="s">
        <v>4069</v>
      </c>
      <c r="AAD14" s="23" t="s">
        <v>1837</v>
      </c>
      <c r="AAE14" s="23" t="s">
        <v>1838</v>
      </c>
      <c r="AAH14" s="23">
        <v>14</v>
      </c>
    </row>
    <row r="15" spans="1:710" x14ac:dyDescent="0.3">
      <c r="A15" s="23" t="s">
        <v>1934</v>
      </c>
      <c r="B15" s="23" t="s">
        <v>1935</v>
      </c>
      <c r="C15" s="23" t="s">
        <v>1936</v>
      </c>
      <c r="D15" s="23" t="s">
        <v>1903</v>
      </c>
      <c r="E15" s="23" t="s">
        <v>1932</v>
      </c>
      <c r="F15" s="23" t="s">
        <v>1903</v>
      </c>
      <c r="G15" s="23" t="s">
        <v>804</v>
      </c>
      <c r="H15" s="23" t="s">
        <v>805</v>
      </c>
      <c r="I15" s="23" t="s">
        <v>805</v>
      </c>
      <c r="J15" s="23" t="s">
        <v>805</v>
      </c>
      <c r="K15" s="23" t="s">
        <v>771</v>
      </c>
      <c r="L15" s="23" t="s">
        <v>830</v>
      </c>
      <c r="M15" s="23">
        <v>0</v>
      </c>
      <c r="N15" s="23">
        <v>0</v>
      </c>
      <c r="O15" s="23">
        <v>0</v>
      </c>
      <c r="P15" s="23">
        <v>0</v>
      </c>
      <c r="Q15" s="23">
        <v>0</v>
      </c>
      <c r="R15" s="23">
        <v>0</v>
      </c>
      <c r="S15" s="23">
        <v>0</v>
      </c>
      <c r="T15" s="23">
        <v>0</v>
      </c>
      <c r="U15" s="23">
        <v>0</v>
      </c>
      <c r="V15" s="23">
        <v>0</v>
      </c>
      <c r="W15" s="23">
        <v>0</v>
      </c>
      <c r="X15" s="23">
        <v>0</v>
      </c>
      <c r="Y15" s="23">
        <v>1</v>
      </c>
      <c r="Z15" s="23">
        <v>0</v>
      </c>
      <c r="AA15" s="23">
        <v>0</v>
      </c>
      <c r="AB15" s="23">
        <v>0</v>
      </c>
      <c r="AC15" s="23">
        <v>0</v>
      </c>
      <c r="AD15" s="23">
        <v>0</v>
      </c>
      <c r="AE15" s="23">
        <v>0</v>
      </c>
      <c r="AF15" s="23">
        <v>0</v>
      </c>
      <c r="AG15" s="23">
        <v>0</v>
      </c>
      <c r="AH15" s="23">
        <v>0</v>
      </c>
      <c r="AI15" s="23">
        <v>0</v>
      </c>
      <c r="OD15" s="336" t="s">
        <v>791</v>
      </c>
      <c r="OE15" s="336">
        <v>18000</v>
      </c>
      <c r="OF15" s="336">
        <v>6000</v>
      </c>
      <c r="OG15" s="336">
        <v>50</v>
      </c>
      <c r="OH15" s="336"/>
      <c r="OI15" s="336">
        <v>75</v>
      </c>
      <c r="OJ15" s="336">
        <v>-33.3333333333333</v>
      </c>
      <c r="OK15" s="336">
        <v>-25</v>
      </c>
      <c r="OL15" s="336" t="s">
        <v>4070</v>
      </c>
      <c r="OM15" s="336" t="s">
        <v>773</v>
      </c>
      <c r="ON15" s="336"/>
      <c r="OO15" s="336"/>
      <c r="OP15" s="336" t="s">
        <v>782</v>
      </c>
      <c r="OQ15" s="336"/>
      <c r="OR15" s="336"/>
      <c r="OS15" s="336"/>
      <c r="OT15" s="336"/>
      <c r="OU15" s="336"/>
      <c r="OV15" s="336"/>
      <c r="OW15" s="336"/>
      <c r="OX15" s="336"/>
      <c r="OY15" s="336"/>
      <c r="OZ15" s="336"/>
      <c r="PA15" s="336"/>
      <c r="PB15" s="336"/>
      <c r="PC15" s="336"/>
      <c r="PD15" s="336"/>
      <c r="PE15" s="336"/>
      <c r="PF15" s="336"/>
      <c r="PG15" s="336"/>
      <c r="ZZ15" s="23" t="s">
        <v>4071</v>
      </c>
      <c r="AAA15" s="23">
        <v>195153752</v>
      </c>
      <c r="AAB15" s="23" t="s">
        <v>4072</v>
      </c>
      <c r="AAD15" s="23" t="s">
        <v>1837</v>
      </c>
      <c r="AAE15" s="23" t="s">
        <v>1838</v>
      </c>
      <c r="AAH15" s="23">
        <v>15</v>
      </c>
    </row>
    <row r="16" spans="1:710" x14ac:dyDescent="0.3">
      <c r="A16" s="23" t="s">
        <v>1937</v>
      </c>
      <c r="B16" s="23" t="s">
        <v>1938</v>
      </c>
      <c r="C16" s="23" t="s">
        <v>1939</v>
      </c>
      <c r="D16" s="23" t="s">
        <v>1903</v>
      </c>
      <c r="E16" s="23" t="s">
        <v>1904</v>
      </c>
      <c r="F16" s="23" t="s">
        <v>1903</v>
      </c>
      <c r="G16" s="23" t="s">
        <v>804</v>
      </c>
      <c r="H16" s="23" t="s">
        <v>805</v>
      </c>
      <c r="I16" s="23" t="s">
        <v>805</v>
      </c>
      <c r="J16" s="23" t="s">
        <v>805</v>
      </c>
      <c r="K16" s="23" t="s">
        <v>771</v>
      </c>
      <c r="L16" s="23" t="s">
        <v>1940</v>
      </c>
      <c r="M16" s="23">
        <v>0</v>
      </c>
      <c r="N16" s="23">
        <v>0</v>
      </c>
      <c r="O16" s="23">
        <v>1</v>
      </c>
      <c r="P16" s="23">
        <v>1</v>
      </c>
      <c r="Q16" s="23">
        <v>1</v>
      </c>
      <c r="R16" s="23">
        <v>0</v>
      </c>
      <c r="S16" s="23">
        <v>1</v>
      </c>
      <c r="T16" s="23">
        <v>0</v>
      </c>
      <c r="U16" s="23">
        <v>0</v>
      </c>
      <c r="V16" s="23">
        <v>0</v>
      </c>
      <c r="W16" s="23">
        <v>1</v>
      </c>
      <c r="X16" s="23">
        <v>0</v>
      </c>
      <c r="Y16" s="23">
        <v>0</v>
      </c>
      <c r="Z16" s="23">
        <v>1</v>
      </c>
      <c r="AA16" s="23">
        <v>1</v>
      </c>
      <c r="AB16" s="23">
        <v>0</v>
      </c>
      <c r="AC16" s="23">
        <v>1</v>
      </c>
      <c r="AD16" s="23">
        <v>1</v>
      </c>
      <c r="AE16" s="23">
        <v>1</v>
      </c>
      <c r="AF16" s="23">
        <v>1</v>
      </c>
      <c r="AG16" s="23">
        <v>0</v>
      </c>
      <c r="AH16" s="23">
        <v>0</v>
      </c>
      <c r="AI16" s="23">
        <v>0</v>
      </c>
      <c r="CR16" s="23" t="s">
        <v>774</v>
      </c>
      <c r="CT16" s="23">
        <v>2500</v>
      </c>
      <c r="CU16" s="23">
        <v>2500</v>
      </c>
      <c r="CW16" s="23">
        <v>2500</v>
      </c>
      <c r="CX16" s="23">
        <v>0</v>
      </c>
      <c r="CY16" s="23">
        <v>0</v>
      </c>
      <c r="DA16" s="23" t="s">
        <v>776</v>
      </c>
      <c r="DC16" s="23" t="s">
        <v>794</v>
      </c>
      <c r="DD16" s="23" t="s">
        <v>774</v>
      </c>
      <c r="DE16" s="23" t="s">
        <v>4022</v>
      </c>
      <c r="DF16" s="23">
        <v>1</v>
      </c>
      <c r="DG16" s="23">
        <v>1</v>
      </c>
      <c r="DH16" s="23">
        <v>0</v>
      </c>
      <c r="DI16" s="23">
        <v>0</v>
      </c>
      <c r="DJ16" s="23">
        <v>0</v>
      </c>
      <c r="DK16" s="23">
        <v>1</v>
      </c>
      <c r="DL16" s="23">
        <v>0</v>
      </c>
      <c r="DM16" s="23">
        <v>0</v>
      </c>
      <c r="DN16" s="23">
        <v>0</v>
      </c>
      <c r="DO16" s="23">
        <v>0</v>
      </c>
      <c r="DP16" s="23">
        <v>0</v>
      </c>
      <c r="DQ16" s="23">
        <v>0</v>
      </c>
      <c r="DR16" s="23">
        <v>0</v>
      </c>
      <c r="DS16" s="23">
        <v>0</v>
      </c>
      <c r="EE16" s="23" t="s">
        <v>776</v>
      </c>
      <c r="EG16" s="23" t="s">
        <v>794</v>
      </c>
      <c r="EH16" s="23" t="s">
        <v>774</v>
      </c>
      <c r="EI16" s="23" t="s">
        <v>4022</v>
      </c>
      <c r="EJ16" s="23">
        <v>1</v>
      </c>
      <c r="EK16" s="23">
        <v>1</v>
      </c>
      <c r="EL16" s="23">
        <v>0</v>
      </c>
      <c r="EM16" s="23">
        <v>0</v>
      </c>
      <c r="EN16" s="23">
        <v>0</v>
      </c>
      <c r="EO16" s="23">
        <v>1</v>
      </c>
      <c r="EP16" s="23">
        <v>0</v>
      </c>
      <c r="EQ16" s="23">
        <v>0</v>
      </c>
      <c r="ER16" s="23">
        <v>0</v>
      </c>
      <c r="ES16" s="23">
        <v>0</v>
      </c>
      <c r="ET16" s="23">
        <v>0</v>
      </c>
      <c r="EU16" s="23">
        <v>0</v>
      </c>
      <c r="EV16" s="23">
        <v>0</v>
      </c>
      <c r="EW16" s="23">
        <v>0</v>
      </c>
      <c r="EZ16" s="23" t="s">
        <v>774</v>
      </c>
      <c r="FB16" s="23">
        <v>2500</v>
      </c>
      <c r="FC16" s="23">
        <v>2500</v>
      </c>
      <c r="FE16" s="23">
        <v>2625</v>
      </c>
      <c r="FF16" s="23">
        <v>-4.7619047619047619</v>
      </c>
      <c r="FG16" s="23">
        <v>-125</v>
      </c>
      <c r="FI16" s="23" t="s">
        <v>776</v>
      </c>
      <c r="FK16" s="23" t="s">
        <v>794</v>
      </c>
      <c r="FL16" s="23" t="s">
        <v>774</v>
      </c>
      <c r="FM16" s="23" t="s">
        <v>1855</v>
      </c>
      <c r="FN16" s="23">
        <v>1</v>
      </c>
      <c r="FO16" s="23">
        <v>1</v>
      </c>
      <c r="FP16" s="23">
        <v>0</v>
      </c>
      <c r="FQ16" s="23">
        <v>1</v>
      </c>
      <c r="FR16" s="23">
        <v>0</v>
      </c>
      <c r="FS16" s="23">
        <v>0</v>
      </c>
      <c r="FT16" s="23">
        <v>0</v>
      </c>
      <c r="FU16" s="23">
        <v>0</v>
      </c>
      <c r="FV16" s="23">
        <v>0</v>
      </c>
      <c r="FW16" s="23">
        <v>0</v>
      </c>
      <c r="FX16" s="23">
        <v>0</v>
      </c>
      <c r="FY16" s="23">
        <v>0</v>
      </c>
      <c r="FZ16" s="23">
        <v>0</v>
      </c>
      <c r="GA16" s="23">
        <v>0</v>
      </c>
      <c r="HF16" s="23" t="s">
        <v>774</v>
      </c>
      <c r="HH16" s="23">
        <v>4500</v>
      </c>
      <c r="HI16" s="23">
        <v>4500</v>
      </c>
      <c r="HK16" s="23">
        <v>3500</v>
      </c>
      <c r="HL16" s="23">
        <v>28.571428571428569</v>
      </c>
      <c r="HM16" s="23">
        <v>1000</v>
      </c>
      <c r="HN16" s="23" t="s">
        <v>4073</v>
      </c>
      <c r="HO16" s="23" t="s">
        <v>776</v>
      </c>
      <c r="HQ16" s="23" t="s">
        <v>794</v>
      </c>
      <c r="HR16" s="23" t="s">
        <v>774</v>
      </c>
      <c r="HS16" s="23" t="s">
        <v>4022</v>
      </c>
      <c r="HT16" s="23">
        <v>1</v>
      </c>
      <c r="HU16" s="23">
        <v>1</v>
      </c>
      <c r="HV16" s="23">
        <v>0</v>
      </c>
      <c r="HW16" s="23">
        <v>0</v>
      </c>
      <c r="HX16" s="23">
        <v>0</v>
      </c>
      <c r="HY16" s="23">
        <v>1</v>
      </c>
      <c r="HZ16" s="23">
        <v>0</v>
      </c>
      <c r="IA16" s="23">
        <v>0</v>
      </c>
      <c r="IB16" s="23">
        <v>0</v>
      </c>
      <c r="IC16" s="23">
        <v>0</v>
      </c>
      <c r="ID16" s="23">
        <v>0</v>
      </c>
      <c r="IE16" s="23">
        <v>0</v>
      </c>
      <c r="IF16" s="23">
        <v>0</v>
      </c>
      <c r="IG16" s="23">
        <v>0</v>
      </c>
      <c r="LV16" s="23" t="s">
        <v>791</v>
      </c>
      <c r="LW16" s="23">
        <v>25000</v>
      </c>
      <c r="LX16" s="23">
        <v>17000</v>
      </c>
      <c r="LY16" s="23">
        <v>340</v>
      </c>
      <c r="MA16" s="23">
        <v>250</v>
      </c>
      <c r="MB16" s="23">
        <v>36</v>
      </c>
      <c r="MC16" s="23">
        <v>90</v>
      </c>
      <c r="MD16" s="23" t="s">
        <v>4048</v>
      </c>
      <c r="ME16" s="23" t="s">
        <v>776</v>
      </c>
      <c r="MG16" s="23" t="s">
        <v>794</v>
      </c>
      <c r="MH16" s="23" t="s">
        <v>774</v>
      </c>
      <c r="MI16" s="23" t="s">
        <v>4022</v>
      </c>
      <c r="MJ16" s="23">
        <v>1</v>
      </c>
      <c r="MK16" s="23">
        <v>1</v>
      </c>
      <c r="ML16" s="23">
        <v>0</v>
      </c>
      <c r="MM16" s="23">
        <v>0</v>
      </c>
      <c r="MN16" s="23">
        <v>0</v>
      </c>
      <c r="MO16" s="23">
        <v>1</v>
      </c>
      <c r="MP16" s="23">
        <v>0</v>
      </c>
      <c r="MQ16" s="23">
        <v>0</v>
      </c>
      <c r="MR16" s="23">
        <v>0</v>
      </c>
      <c r="MS16" s="23">
        <v>0</v>
      </c>
      <c r="MT16" s="23">
        <v>0</v>
      </c>
      <c r="MU16" s="23">
        <v>0</v>
      </c>
      <c r="MV16" s="23">
        <v>0</v>
      </c>
      <c r="MW16" s="23">
        <v>0</v>
      </c>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QL16" s="23" t="s">
        <v>774</v>
      </c>
      <c r="QN16" s="23">
        <v>1200</v>
      </c>
      <c r="QO16" s="23">
        <v>1200</v>
      </c>
      <c r="QQ16" s="23">
        <v>1500</v>
      </c>
      <c r="QR16" s="23">
        <v>-20</v>
      </c>
      <c r="QS16" s="23">
        <v>-300</v>
      </c>
      <c r="QT16" s="23" t="s">
        <v>4058</v>
      </c>
      <c r="QU16" s="23" t="s">
        <v>776</v>
      </c>
      <c r="QW16" s="23" t="s">
        <v>794</v>
      </c>
      <c r="QX16" s="23" t="s">
        <v>774</v>
      </c>
      <c r="QY16" s="23" t="s">
        <v>4022</v>
      </c>
      <c r="QZ16" s="23">
        <v>1</v>
      </c>
      <c r="RA16" s="23">
        <v>1</v>
      </c>
      <c r="RB16" s="23">
        <v>0</v>
      </c>
      <c r="RC16" s="23">
        <v>0</v>
      </c>
      <c r="RD16" s="23">
        <v>0</v>
      </c>
      <c r="RE16" s="23">
        <v>1</v>
      </c>
      <c r="RF16" s="23">
        <v>0</v>
      </c>
      <c r="RG16" s="23">
        <v>0</v>
      </c>
      <c r="RH16" s="23">
        <v>0</v>
      </c>
      <c r="RI16" s="23">
        <v>0</v>
      </c>
      <c r="RJ16" s="23">
        <v>0</v>
      </c>
      <c r="RK16" s="23">
        <v>0</v>
      </c>
      <c r="RL16" s="23">
        <v>0</v>
      </c>
      <c r="RM16" s="23">
        <v>0</v>
      </c>
      <c r="RP16" s="23" t="s">
        <v>791</v>
      </c>
      <c r="RQ16" s="23">
        <v>5000</v>
      </c>
      <c r="RR16" s="23">
        <v>5000</v>
      </c>
      <c r="RS16" s="23">
        <v>200</v>
      </c>
      <c r="RU16" s="23">
        <v>200</v>
      </c>
      <c r="RV16" s="23">
        <v>0</v>
      </c>
      <c r="RW16" s="23">
        <v>0</v>
      </c>
      <c r="RY16" s="23" t="s">
        <v>776</v>
      </c>
      <c r="SA16" s="23" t="s">
        <v>777</v>
      </c>
      <c r="SB16" s="23" t="s">
        <v>774</v>
      </c>
      <c r="SC16" s="23" t="s">
        <v>4022</v>
      </c>
      <c r="SD16" s="23">
        <v>1</v>
      </c>
      <c r="SE16" s="23">
        <v>1</v>
      </c>
      <c r="SF16" s="23">
        <v>0</v>
      </c>
      <c r="SG16" s="23">
        <v>0</v>
      </c>
      <c r="SH16" s="23">
        <v>0</v>
      </c>
      <c r="SI16" s="23">
        <v>1</v>
      </c>
      <c r="SJ16" s="23">
        <v>0</v>
      </c>
      <c r="SK16" s="23">
        <v>0</v>
      </c>
      <c r="SL16" s="23">
        <v>0</v>
      </c>
      <c r="SM16" s="23">
        <v>0</v>
      </c>
      <c r="SN16" s="23">
        <v>0</v>
      </c>
      <c r="SO16" s="23">
        <v>0</v>
      </c>
      <c r="SP16" s="23">
        <v>0</v>
      </c>
      <c r="SQ16" s="23">
        <v>0</v>
      </c>
      <c r="ST16" s="23" t="s">
        <v>791</v>
      </c>
      <c r="SU16" s="23">
        <v>18000</v>
      </c>
      <c r="SV16" s="23">
        <v>4500</v>
      </c>
      <c r="SW16" s="23">
        <v>38</v>
      </c>
      <c r="SY16" s="23">
        <v>38</v>
      </c>
      <c r="SZ16" s="23">
        <v>0</v>
      </c>
      <c r="TA16" s="23">
        <v>0</v>
      </c>
      <c r="TC16" s="23" t="s">
        <v>776</v>
      </c>
      <c r="TE16" s="23" t="s">
        <v>777</v>
      </c>
      <c r="TF16" s="23" t="s">
        <v>774</v>
      </c>
      <c r="TG16" s="23" t="s">
        <v>4022</v>
      </c>
      <c r="TH16" s="23">
        <v>1</v>
      </c>
      <c r="TI16" s="23">
        <v>1</v>
      </c>
      <c r="TJ16" s="23">
        <v>0</v>
      </c>
      <c r="TK16" s="23">
        <v>0</v>
      </c>
      <c r="TL16" s="23">
        <v>0</v>
      </c>
      <c r="TM16" s="23">
        <v>1</v>
      </c>
      <c r="TN16" s="23">
        <v>0</v>
      </c>
      <c r="TO16" s="23">
        <v>0</v>
      </c>
      <c r="TP16" s="23">
        <v>0</v>
      </c>
      <c r="TQ16" s="23">
        <v>0</v>
      </c>
      <c r="TR16" s="23">
        <v>0</v>
      </c>
      <c r="TS16" s="23">
        <v>0</v>
      </c>
      <c r="TT16" s="23">
        <v>0</v>
      </c>
      <c r="TU16" s="23">
        <v>0</v>
      </c>
      <c r="TX16" s="23" t="s">
        <v>774</v>
      </c>
      <c r="TZ16" s="23">
        <v>200</v>
      </c>
      <c r="UA16" s="23">
        <v>200</v>
      </c>
      <c r="UC16" s="23">
        <v>200</v>
      </c>
      <c r="UD16" s="23">
        <v>0</v>
      </c>
      <c r="UE16" s="23">
        <v>0</v>
      </c>
      <c r="UG16" s="23" t="s">
        <v>776</v>
      </c>
      <c r="UI16" s="23" t="s">
        <v>794</v>
      </c>
      <c r="UJ16" s="23" t="s">
        <v>782</v>
      </c>
      <c r="VB16" s="23" t="s">
        <v>774</v>
      </c>
      <c r="VD16" s="23">
        <v>1000</v>
      </c>
      <c r="VE16" s="23">
        <v>1000</v>
      </c>
      <c r="VG16" s="23">
        <v>1000</v>
      </c>
      <c r="VH16" s="23">
        <v>0</v>
      </c>
      <c r="VI16" s="23">
        <v>0</v>
      </c>
      <c r="VK16" s="23" t="s">
        <v>776</v>
      </c>
      <c r="VM16" s="23" t="s">
        <v>777</v>
      </c>
      <c r="VN16" s="23" t="s">
        <v>782</v>
      </c>
      <c r="WF16" s="23" t="s">
        <v>774</v>
      </c>
      <c r="WH16" s="23">
        <v>2500</v>
      </c>
      <c r="WI16" s="23">
        <v>2500</v>
      </c>
      <c r="WK16" s="23">
        <v>2000</v>
      </c>
      <c r="WL16" s="23">
        <v>25</v>
      </c>
      <c r="WM16" s="23">
        <v>500</v>
      </c>
      <c r="WN16" s="23" t="s">
        <v>4074</v>
      </c>
      <c r="WO16" s="23" t="s">
        <v>776</v>
      </c>
      <c r="WQ16" s="23" t="s">
        <v>794</v>
      </c>
      <c r="WR16" s="23" t="s">
        <v>774</v>
      </c>
      <c r="WS16" s="23" t="s">
        <v>4022</v>
      </c>
      <c r="WT16" s="23">
        <v>1</v>
      </c>
      <c r="WU16" s="23">
        <v>1</v>
      </c>
      <c r="WV16" s="23">
        <v>0</v>
      </c>
      <c r="WW16" s="23">
        <v>0</v>
      </c>
      <c r="WX16" s="23">
        <v>0</v>
      </c>
      <c r="WY16" s="23">
        <v>1</v>
      </c>
      <c r="WZ16" s="23">
        <v>0</v>
      </c>
      <c r="XA16" s="23">
        <v>0</v>
      </c>
      <c r="XB16" s="23">
        <v>0</v>
      </c>
      <c r="XC16" s="23">
        <v>0</v>
      </c>
      <c r="XD16" s="23">
        <v>0</v>
      </c>
      <c r="XE16" s="23">
        <v>0</v>
      </c>
      <c r="XF16" s="23">
        <v>0</v>
      </c>
      <c r="XG16" s="23">
        <v>0</v>
      </c>
      <c r="ZZ16" s="23" t="s">
        <v>4075</v>
      </c>
      <c r="AAA16" s="23">
        <v>195153716</v>
      </c>
      <c r="AAB16" s="23" t="s">
        <v>4076</v>
      </c>
      <c r="AAD16" s="23" t="s">
        <v>1837</v>
      </c>
      <c r="AAE16" s="23" t="s">
        <v>1838</v>
      </c>
      <c r="AAH16" s="23">
        <v>16</v>
      </c>
    </row>
    <row r="17" spans="1:710" x14ac:dyDescent="0.3">
      <c r="A17" s="23" t="s">
        <v>1941</v>
      </c>
      <c r="B17" s="23" t="s">
        <v>1942</v>
      </c>
      <c r="C17" s="23" t="s">
        <v>1943</v>
      </c>
      <c r="D17" s="23" t="s">
        <v>1903</v>
      </c>
      <c r="E17" s="23" t="s">
        <v>1904</v>
      </c>
      <c r="F17" s="23" t="s">
        <v>1903</v>
      </c>
      <c r="G17" s="23" t="s">
        <v>804</v>
      </c>
      <c r="H17" s="23" t="s">
        <v>805</v>
      </c>
      <c r="I17" s="23" t="s">
        <v>805</v>
      </c>
      <c r="J17" s="23" t="s">
        <v>805</v>
      </c>
      <c r="K17" s="23" t="s">
        <v>771</v>
      </c>
      <c r="L17" s="23" t="s">
        <v>1944</v>
      </c>
      <c r="M17" s="23">
        <v>0</v>
      </c>
      <c r="N17" s="23">
        <v>0</v>
      </c>
      <c r="O17" s="23">
        <v>1</v>
      </c>
      <c r="P17" s="23">
        <v>1</v>
      </c>
      <c r="Q17" s="23">
        <v>1</v>
      </c>
      <c r="R17" s="23">
        <v>0</v>
      </c>
      <c r="S17" s="23">
        <v>1</v>
      </c>
      <c r="T17" s="23">
        <v>0</v>
      </c>
      <c r="U17" s="23">
        <v>0</v>
      </c>
      <c r="V17" s="23">
        <v>0</v>
      </c>
      <c r="W17" s="23">
        <v>0</v>
      </c>
      <c r="X17" s="23">
        <v>0</v>
      </c>
      <c r="Y17" s="23">
        <v>0</v>
      </c>
      <c r="Z17" s="23">
        <v>0</v>
      </c>
      <c r="AA17" s="23">
        <v>0</v>
      </c>
      <c r="AB17" s="23">
        <v>0</v>
      </c>
      <c r="AC17" s="23">
        <v>0</v>
      </c>
      <c r="AD17" s="23">
        <v>0</v>
      </c>
      <c r="AE17" s="23">
        <v>1</v>
      </c>
      <c r="AF17" s="23">
        <v>1</v>
      </c>
      <c r="AG17" s="23">
        <v>0</v>
      </c>
      <c r="AH17" s="23">
        <v>0</v>
      </c>
      <c r="AI17" s="23">
        <v>0</v>
      </c>
      <c r="CR17" s="23" t="s">
        <v>774</v>
      </c>
      <c r="CT17" s="23">
        <v>2500</v>
      </c>
      <c r="CU17" s="23">
        <v>2500</v>
      </c>
      <c r="CW17" s="23">
        <v>2500</v>
      </c>
      <c r="CX17" s="23">
        <v>0</v>
      </c>
      <c r="CY17" s="23">
        <v>0</v>
      </c>
      <c r="DA17" s="23" t="s">
        <v>776</v>
      </c>
      <c r="DC17" s="23" t="s">
        <v>794</v>
      </c>
      <c r="DD17" s="23" t="s">
        <v>774</v>
      </c>
      <c r="DE17" s="23" t="s">
        <v>4022</v>
      </c>
      <c r="DF17" s="23">
        <v>1</v>
      </c>
      <c r="DG17" s="23">
        <v>1</v>
      </c>
      <c r="DH17" s="23">
        <v>0</v>
      </c>
      <c r="DI17" s="23">
        <v>0</v>
      </c>
      <c r="DJ17" s="23">
        <v>0</v>
      </c>
      <c r="DK17" s="23">
        <v>1</v>
      </c>
      <c r="DL17" s="23">
        <v>0</v>
      </c>
      <c r="DM17" s="23">
        <v>0</v>
      </c>
      <c r="DN17" s="23">
        <v>0</v>
      </c>
      <c r="DO17" s="23">
        <v>0</v>
      </c>
      <c r="DP17" s="23">
        <v>0</v>
      </c>
      <c r="DQ17" s="23">
        <v>0</v>
      </c>
      <c r="DR17" s="23">
        <v>0</v>
      </c>
      <c r="DS17" s="23">
        <v>0</v>
      </c>
      <c r="EE17" s="23" t="s">
        <v>776</v>
      </c>
      <c r="EG17" s="23" t="s">
        <v>794</v>
      </c>
      <c r="EH17" s="23" t="s">
        <v>774</v>
      </c>
      <c r="EI17" s="23" t="s">
        <v>4022</v>
      </c>
      <c r="EJ17" s="23">
        <v>1</v>
      </c>
      <c r="EK17" s="23">
        <v>1</v>
      </c>
      <c r="EL17" s="23">
        <v>0</v>
      </c>
      <c r="EM17" s="23">
        <v>0</v>
      </c>
      <c r="EN17" s="23">
        <v>0</v>
      </c>
      <c r="EO17" s="23">
        <v>1</v>
      </c>
      <c r="EP17" s="23">
        <v>0</v>
      </c>
      <c r="EQ17" s="23">
        <v>0</v>
      </c>
      <c r="ER17" s="23">
        <v>0</v>
      </c>
      <c r="ES17" s="23">
        <v>0</v>
      </c>
      <c r="ET17" s="23">
        <v>0</v>
      </c>
      <c r="EU17" s="23">
        <v>0</v>
      </c>
      <c r="EV17" s="23">
        <v>0</v>
      </c>
      <c r="EW17" s="23">
        <v>0</v>
      </c>
      <c r="EZ17" s="23" t="s">
        <v>774</v>
      </c>
      <c r="FB17" s="23">
        <v>2500</v>
      </c>
      <c r="FC17" s="23">
        <v>2500</v>
      </c>
      <c r="FE17" s="23">
        <v>2625</v>
      </c>
      <c r="FF17" s="23">
        <v>-4.7619047619047619</v>
      </c>
      <c r="FG17" s="23">
        <v>-125</v>
      </c>
      <c r="FI17" s="23" t="s">
        <v>776</v>
      </c>
      <c r="FK17" s="23" t="s">
        <v>794</v>
      </c>
      <c r="FL17" s="23" t="s">
        <v>774</v>
      </c>
      <c r="FM17" s="23" t="s">
        <v>4077</v>
      </c>
      <c r="FN17" s="23">
        <v>1</v>
      </c>
      <c r="FO17" s="23">
        <v>0</v>
      </c>
      <c r="FP17" s="23">
        <v>0</v>
      </c>
      <c r="FQ17" s="23">
        <v>0</v>
      </c>
      <c r="FR17" s="23">
        <v>0</v>
      </c>
      <c r="FS17" s="23">
        <v>1</v>
      </c>
      <c r="FT17" s="23">
        <v>0</v>
      </c>
      <c r="FU17" s="23">
        <v>0</v>
      </c>
      <c r="FV17" s="23">
        <v>1</v>
      </c>
      <c r="FW17" s="23">
        <v>0</v>
      </c>
      <c r="FX17" s="23">
        <v>0</v>
      </c>
      <c r="FY17" s="23">
        <v>0</v>
      </c>
      <c r="FZ17" s="23">
        <v>0</v>
      </c>
      <c r="GA17" s="23">
        <v>0</v>
      </c>
      <c r="HF17" s="23" t="s">
        <v>774</v>
      </c>
      <c r="HH17" s="23">
        <v>4000</v>
      </c>
      <c r="HI17" s="23">
        <v>4000</v>
      </c>
      <c r="HK17" s="23">
        <v>3500</v>
      </c>
      <c r="HL17" s="23">
        <v>14.28571428571429</v>
      </c>
      <c r="HM17" s="23">
        <v>500</v>
      </c>
      <c r="HN17" s="23" t="s">
        <v>4078</v>
      </c>
      <c r="HO17" s="23" t="s">
        <v>776</v>
      </c>
      <c r="HQ17" s="23" t="s">
        <v>794</v>
      </c>
      <c r="HR17" s="23" t="s">
        <v>774</v>
      </c>
      <c r="HS17" s="23" t="s">
        <v>4022</v>
      </c>
      <c r="HT17" s="23">
        <v>1</v>
      </c>
      <c r="HU17" s="23">
        <v>1</v>
      </c>
      <c r="HV17" s="23">
        <v>0</v>
      </c>
      <c r="HW17" s="23">
        <v>0</v>
      </c>
      <c r="HX17" s="23">
        <v>0</v>
      </c>
      <c r="HY17" s="23">
        <v>1</v>
      </c>
      <c r="HZ17" s="23">
        <v>0</v>
      </c>
      <c r="IA17" s="23">
        <v>0</v>
      </c>
      <c r="IB17" s="23">
        <v>0</v>
      </c>
      <c r="IC17" s="23">
        <v>0</v>
      </c>
      <c r="ID17" s="23">
        <v>0</v>
      </c>
      <c r="IE17" s="23">
        <v>0</v>
      </c>
      <c r="IF17" s="23">
        <v>0</v>
      </c>
      <c r="IG17" s="23">
        <v>0</v>
      </c>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VB17" s="23" t="s">
        <v>774</v>
      </c>
      <c r="VD17" s="23">
        <v>1000</v>
      </c>
      <c r="VE17" s="23">
        <v>1000</v>
      </c>
      <c r="VG17" s="23">
        <v>1000</v>
      </c>
      <c r="VH17" s="23">
        <v>0</v>
      </c>
      <c r="VI17" s="23">
        <v>0</v>
      </c>
      <c r="VK17" s="23" t="s">
        <v>776</v>
      </c>
      <c r="VM17" s="23" t="s">
        <v>794</v>
      </c>
      <c r="VN17" s="23" t="s">
        <v>774</v>
      </c>
      <c r="VO17" s="23" t="s">
        <v>4079</v>
      </c>
      <c r="VP17" s="23">
        <v>1</v>
      </c>
      <c r="VQ17" s="23">
        <v>0</v>
      </c>
      <c r="VR17" s="23">
        <v>0</v>
      </c>
      <c r="VS17" s="23">
        <v>0</v>
      </c>
      <c r="VT17" s="23">
        <v>0</v>
      </c>
      <c r="VU17" s="23">
        <v>0</v>
      </c>
      <c r="VV17" s="23">
        <v>0</v>
      </c>
      <c r="VW17" s="23">
        <v>0</v>
      </c>
      <c r="VX17" s="23">
        <v>1</v>
      </c>
      <c r="VY17" s="23">
        <v>0</v>
      </c>
      <c r="VZ17" s="23">
        <v>0</v>
      </c>
      <c r="WA17" s="23">
        <v>0</v>
      </c>
      <c r="WB17" s="23">
        <v>0</v>
      </c>
      <c r="WC17" s="23">
        <v>0</v>
      </c>
      <c r="WF17" s="23" t="s">
        <v>774</v>
      </c>
      <c r="WH17" s="23">
        <v>2500</v>
      </c>
      <c r="WI17" s="23">
        <v>2500</v>
      </c>
      <c r="WK17" s="23">
        <v>2000</v>
      </c>
      <c r="WL17" s="23">
        <v>25</v>
      </c>
      <c r="WM17" s="23">
        <v>500</v>
      </c>
      <c r="WN17" s="23" t="s">
        <v>4080</v>
      </c>
      <c r="WO17" s="23" t="s">
        <v>776</v>
      </c>
      <c r="WQ17" s="23" t="s">
        <v>794</v>
      </c>
      <c r="WR17" s="23" t="s">
        <v>774</v>
      </c>
      <c r="WS17" s="23" t="s">
        <v>4022</v>
      </c>
      <c r="WT17" s="23">
        <v>1</v>
      </c>
      <c r="WU17" s="23">
        <v>1</v>
      </c>
      <c r="WV17" s="23">
        <v>0</v>
      </c>
      <c r="WW17" s="23">
        <v>0</v>
      </c>
      <c r="WX17" s="23">
        <v>0</v>
      </c>
      <c r="WY17" s="23">
        <v>1</v>
      </c>
      <c r="WZ17" s="23">
        <v>0</v>
      </c>
      <c r="XA17" s="23">
        <v>0</v>
      </c>
      <c r="XB17" s="23">
        <v>0</v>
      </c>
      <c r="XC17" s="23">
        <v>0</v>
      </c>
      <c r="XD17" s="23">
        <v>0</v>
      </c>
      <c r="XE17" s="23">
        <v>0</v>
      </c>
      <c r="XF17" s="23">
        <v>0</v>
      </c>
      <c r="XG17" s="23">
        <v>0</v>
      </c>
      <c r="ZZ17" s="23" t="s">
        <v>4081</v>
      </c>
      <c r="AAA17" s="23">
        <v>195153736</v>
      </c>
      <c r="AAB17" s="23" t="s">
        <v>4082</v>
      </c>
      <c r="AAD17" s="23" t="s">
        <v>1837</v>
      </c>
      <c r="AAE17" s="23" t="s">
        <v>1838</v>
      </c>
      <c r="AAH17" s="23">
        <v>17</v>
      </c>
    </row>
    <row r="18" spans="1:710" x14ac:dyDescent="0.3">
      <c r="A18" s="23" t="s">
        <v>1945</v>
      </c>
      <c r="B18" s="23" t="s">
        <v>1946</v>
      </c>
      <c r="C18" s="23" t="s">
        <v>1947</v>
      </c>
      <c r="D18" s="23" t="s">
        <v>1903</v>
      </c>
      <c r="E18" s="23" t="s">
        <v>1904</v>
      </c>
      <c r="F18" s="23" t="s">
        <v>1903</v>
      </c>
      <c r="G18" s="23" t="s">
        <v>804</v>
      </c>
      <c r="H18" s="23" t="s">
        <v>805</v>
      </c>
      <c r="I18" s="23" t="s">
        <v>805</v>
      </c>
      <c r="J18" s="23" t="s">
        <v>805</v>
      </c>
      <c r="K18" s="23" t="s">
        <v>771</v>
      </c>
      <c r="L18" s="23" t="s">
        <v>1841</v>
      </c>
      <c r="M18" s="23">
        <v>0</v>
      </c>
      <c r="N18" s="23">
        <v>0</v>
      </c>
      <c r="O18" s="23">
        <v>0</v>
      </c>
      <c r="P18" s="23">
        <v>0</v>
      </c>
      <c r="Q18" s="23">
        <v>0</v>
      </c>
      <c r="R18" s="23">
        <v>0</v>
      </c>
      <c r="S18" s="23">
        <v>0</v>
      </c>
      <c r="T18" s="23">
        <v>0</v>
      </c>
      <c r="U18" s="23">
        <v>0</v>
      </c>
      <c r="V18" s="23">
        <v>0</v>
      </c>
      <c r="W18" s="23">
        <v>1</v>
      </c>
      <c r="X18" s="23">
        <v>0</v>
      </c>
      <c r="Y18" s="23">
        <v>0</v>
      </c>
      <c r="Z18" s="23">
        <v>1</v>
      </c>
      <c r="AA18" s="23">
        <v>1</v>
      </c>
      <c r="AB18" s="23">
        <v>0</v>
      </c>
      <c r="AC18" s="23">
        <v>1</v>
      </c>
      <c r="AD18" s="23">
        <v>1</v>
      </c>
      <c r="AE18" s="23">
        <v>0</v>
      </c>
      <c r="AF18" s="23">
        <v>0</v>
      </c>
      <c r="AG18" s="23">
        <v>0</v>
      </c>
      <c r="AH18" s="23">
        <v>0</v>
      </c>
      <c r="AI18" s="23">
        <v>0</v>
      </c>
      <c r="LV18" s="23" t="s">
        <v>791</v>
      </c>
      <c r="LW18" s="23">
        <v>25000</v>
      </c>
      <c r="LX18" s="23">
        <v>17000</v>
      </c>
      <c r="LY18" s="23">
        <v>340</v>
      </c>
      <c r="MA18" s="23">
        <v>250</v>
      </c>
      <c r="MB18" s="23">
        <v>36</v>
      </c>
      <c r="MC18" s="23">
        <v>90</v>
      </c>
      <c r="MD18" s="23" t="s">
        <v>4048</v>
      </c>
      <c r="ME18" s="23" t="s">
        <v>776</v>
      </c>
      <c r="MG18" s="23" t="s">
        <v>794</v>
      </c>
      <c r="MH18" s="23" t="s">
        <v>774</v>
      </c>
      <c r="MI18" s="23" t="s">
        <v>4022</v>
      </c>
      <c r="MJ18" s="23">
        <v>1</v>
      </c>
      <c r="MK18" s="23">
        <v>1</v>
      </c>
      <c r="ML18" s="23">
        <v>0</v>
      </c>
      <c r="MM18" s="23">
        <v>0</v>
      </c>
      <c r="MN18" s="23">
        <v>0</v>
      </c>
      <c r="MO18" s="23">
        <v>1</v>
      </c>
      <c r="MP18" s="23">
        <v>0</v>
      </c>
      <c r="MQ18" s="23">
        <v>0</v>
      </c>
      <c r="MR18" s="23">
        <v>0</v>
      </c>
      <c r="MS18" s="23">
        <v>0</v>
      </c>
      <c r="MT18" s="23">
        <v>0</v>
      </c>
      <c r="MU18" s="23">
        <v>0</v>
      </c>
      <c r="MV18" s="23">
        <v>0</v>
      </c>
      <c r="MW18" s="23">
        <v>0</v>
      </c>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QL18" s="23" t="s">
        <v>774</v>
      </c>
      <c r="QN18" s="23">
        <v>1500</v>
      </c>
      <c r="QO18" s="23">
        <v>1500</v>
      </c>
      <c r="QQ18" s="23">
        <v>1500</v>
      </c>
      <c r="QR18" s="23">
        <v>0</v>
      </c>
      <c r="QS18" s="23">
        <v>0</v>
      </c>
      <c r="QU18" s="23" t="s">
        <v>776</v>
      </c>
      <c r="QW18" s="23" t="s">
        <v>794</v>
      </c>
      <c r="QX18" s="23" t="s">
        <v>774</v>
      </c>
      <c r="QY18" s="23" t="s">
        <v>4022</v>
      </c>
      <c r="QZ18" s="23">
        <v>1</v>
      </c>
      <c r="RA18" s="23">
        <v>1</v>
      </c>
      <c r="RB18" s="23">
        <v>0</v>
      </c>
      <c r="RC18" s="23">
        <v>0</v>
      </c>
      <c r="RD18" s="23">
        <v>0</v>
      </c>
      <c r="RE18" s="23">
        <v>1</v>
      </c>
      <c r="RF18" s="23">
        <v>0</v>
      </c>
      <c r="RG18" s="23">
        <v>0</v>
      </c>
      <c r="RH18" s="23">
        <v>0</v>
      </c>
      <c r="RI18" s="23">
        <v>0</v>
      </c>
      <c r="RJ18" s="23">
        <v>0</v>
      </c>
      <c r="RK18" s="23">
        <v>0</v>
      </c>
      <c r="RL18" s="23">
        <v>0</v>
      </c>
      <c r="RM18" s="23">
        <v>0</v>
      </c>
      <c r="RP18" s="23" t="s">
        <v>791</v>
      </c>
      <c r="RQ18" s="23">
        <v>5000</v>
      </c>
      <c r="RR18" s="23">
        <v>5000</v>
      </c>
      <c r="RS18" s="23">
        <v>200</v>
      </c>
      <c r="RU18" s="23">
        <v>200</v>
      </c>
      <c r="RV18" s="23">
        <v>0</v>
      </c>
      <c r="RW18" s="23">
        <v>0</v>
      </c>
      <c r="RY18" s="23" t="s">
        <v>776</v>
      </c>
      <c r="SA18" s="23" t="s">
        <v>794</v>
      </c>
      <c r="SB18" s="23" t="s">
        <v>774</v>
      </c>
      <c r="SC18" s="23" t="s">
        <v>1856</v>
      </c>
      <c r="SD18" s="23">
        <v>1</v>
      </c>
      <c r="SE18" s="23">
        <v>1</v>
      </c>
      <c r="SF18" s="23">
        <v>0</v>
      </c>
      <c r="SG18" s="23">
        <v>0</v>
      </c>
      <c r="SH18" s="23">
        <v>0</v>
      </c>
      <c r="SI18" s="23">
        <v>0</v>
      </c>
      <c r="SJ18" s="23">
        <v>0</v>
      </c>
      <c r="SK18" s="23">
        <v>0</v>
      </c>
      <c r="SL18" s="23">
        <v>0</v>
      </c>
      <c r="SM18" s="23">
        <v>0</v>
      </c>
      <c r="SN18" s="23">
        <v>0</v>
      </c>
      <c r="SO18" s="23">
        <v>0</v>
      </c>
      <c r="SP18" s="23">
        <v>0</v>
      </c>
      <c r="SQ18" s="23">
        <v>0</v>
      </c>
      <c r="ST18" s="23" t="s">
        <v>791</v>
      </c>
      <c r="SU18" s="23">
        <v>18000</v>
      </c>
      <c r="SV18" s="23">
        <v>4500</v>
      </c>
      <c r="SW18" s="23">
        <v>38</v>
      </c>
      <c r="SY18" s="23">
        <v>38</v>
      </c>
      <c r="SZ18" s="23">
        <v>0</v>
      </c>
      <c r="TA18" s="23">
        <v>0</v>
      </c>
      <c r="TC18" s="23" t="s">
        <v>776</v>
      </c>
      <c r="TE18" s="23" t="s">
        <v>794</v>
      </c>
      <c r="TF18" s="23" t="s">
        <v>774</v>
      </c>
      <c r="TG18" s="23" t="s">
        <v>4022</v>
      </c>
      <c r="TH18" s="23">
        <v>1</v>
      </c>
      <c r="TI18" s="23">
        <v>1</v>
      </c>
      <c r="TJ18" s="23">
        <v>0</v>
      </c>
      <c r="TK18" s="23">
        <v>0</v>
      </c>
      <c r="TL18" s="23">
        <v>0</v>
      </c>
      <c r="TM18" s="23">
        <v>1</v>
      </c>
      <c r="TN18" s="23">
        <v>0</v>
      </c>
      <c r="TO18" s="23">
        <v>0</v>
      </c>
      <c r="TP18" s="23">
        <v>0</v>
      </c>
      <c r="TQ18" s="23">
        <v>0</v>
      </c>
      <c r="TR18" s="23">
        <v>0</v>
      </c>
      <c r="TS18" s="23">
        <v>0</v>
      </c>
      <c r="TT18" s="23">
        <v>0</v>
      </c>
      <c r="TU18" s="23">
        <v>0</v>
      </c>
      <c r="TX18" s="23" t="s">
        <v>774</v>
      </c>
      <c r="TZ18" s="23">
        <v>200</v>
      </c>
      <c r="UA18" s="23">
        <v>200</v>
      </c>
      <c r="UC18" s="23">
        <v>200</v>
      </c>
      <c r="UD18" s="23">
        <v>0</v>
      </c>
      <c r="UE18" s="23">
        <v>0</v>
      </c>
      <c r="UG18" s="23" t="s">
        <v>776</v>
      </c>
      <c r="UI18" s="23" t="s">
        <v>777</v>
      </c>
      <c r="UJ18" s="23" t="s">
        <v>774</v>
      </c>
      <c r="UK18" s="23" t="s">
        <v>4022</v>
      </c>
      <c r="UL18" s="23">
        <v>1</v>
      </c>
      <c r="UM18" s="23">
        <v>1</v>
      </c>
      <c r="UN18" s="23">
        <v>0</v>
      </c>
      <c r="UO18" s="23">
        <v>0</v>
      </c>
      <c r="UP18" s="23">
        <v>0</v>
      </c>
      <c r="UQ18" s="23">
        <v>1</v>
      </c>
      <c r="UR18" s="23">
        <v>0</v>
      </c>
      <c r="US18" s="23">
        <v>0</v>
      </c>
      <c r="UT18" s="23">
        <v>0</v>
      </c>
      <c r="UU18" s="23">
        <v>0</v>
      </c>
      <c r="UV18" s="23">
        <v>0</v>
      </c>
      <c r="UW18" s="23">
        <v>0</v>
      </c>
      <c r="UX18" s="23">
        <v>0</v>
      </c>
      <c r="UY18" s="23">
        <v>0</v>
      </c>
      <c r="ZZ18" s="23" t="s">
        <v>4083</v>
      </c>
      <c r="AAA18" s="23">
        <v>195153747</v>
      </c>
      <c r="AAB18" s="23" t="s">
        <v>4084</v>
      </c>
      <c r="AAD18" s="23" t="s">
        <v>1837</v>
      </c>
      <c r="AAE18" s="23" t="s">
        <v>1838</v>
      </c>
      <c r="AAH18" s="23">
        <v>18</v>
      </c>
    </row>
    <row r="19" spans="1:710" x14ac:dyDescent="0.3">
      <c r="A19" s="23" t="s">
        <v>1948</v>
      </c>
      <c r="B19" s="23" t="s">
        <v>1949</v>
      </c>
      <c r="C19" s="23" t="s">
        <v>1950</v>
      </c>
      <c r="D19" s="23" t="s">
        <v>1903</v>
      </c>
      <c r="E19" s="23" t="s">
        <v>1932</v>
      </c>
      <c r="F19" s="23" t="s">
        <v>1903</v>
      </c>
      <c r="G19" s="23" t="s">
        <v>804</v>
      </c>
      <c r="H19" s="23" t="s">
        <v>805</v>
      </c>
      <c r="I19" s="23" t="s">
        <v>805</v>
      </c>
      <c r="J19" s="23" t="s">
        <v>805</v>
      </c>
      <c r="K19" s="23" t="s">
        <v>771</v>
      </c>
      <c r="L19" s="23" t="s">
        <v>796</v>
      </c>
      <c r="M19" s="23">
        <v>0</v>
      </c>
      <c r="N19" s="23">
        <v>0</v>
      </c>
      <c r="O19" s="23">
        <v>0</v>
      </c>
      <c r="P19" s="23">
        <v>0</v>
      </c>
      <c r="Q19" s="23">
        <v>0</v>
      </c>
      <c r="R19" s="23">
        <v>0</v>
      </c>
      <c r="S19" s="23">
        <v>0</v>
      </c>
      <c r="T19" s="23">
        <v>0</v>
      </c>
      <c r="U19" s="23">
        <v>0</v>
      </c>
      <c r="V19" s="23">
        <v>0</v>
      </c>
      <c r="W19" s="23">
        <v>0</v>
      </c>
      <c r="X19" s="23">
        <v>0</v>
      </c>
      <c r="Y19" s="23">
        <v>0</v>
      </c>
      <c r="Z19" s="23">
        <v>0</v>
      </c>
      <c r="AA19" s="23">
        <v>0</v>
      </c>
      <c r="AB19" s="23">
        <v>1</v>
      </c>
      <c r="AC19" s="23">
        <v>0</v>
      </c>
      <c r="AD19" s="23">
        <v>0</v>
      </c>
      <c r="AE19" s="23">
        <v>0</v>
      </c>
      <c r="AF19" s="23">
        <v>0</v>
      </c>
      <c r="AG19" s="23">
        <v>0</v>
      </c>
      <c r="AH19" s="23">
        <v>0</v>
      </c>
      <c r="AI19" s="23">
        <v>0</v>
      </c>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23" t="s">
        <v>774</v>
      </c>
      <c r="PJ19" s="23">
        <v>2500</v>
      </c>
      <c r="PK19" s="23">
        <v>2500</v>
      </c>
      <c r="PM19" s="23">
        <v>1000</v>
      </c>
      <c r="PN19" s="23">
        <v>150</v>
      </c>
      <c r="PO19" s="23">
        <v>1500</v>
      </c>
      <c r="PP19" s="23" t="s">
        <v>4085</v>
      </c>
      <c r="PQ19" s="23" t="s">
        <v>776</v>
      </c>
      <c r="PS19" s="23" t="s">
        <v>777</v>
      </c>
      <c r="PT19" s="23" t="s">
        <v>774</v>
      </c>
      <c r="PU19" s="23" t="s">
        <v>811</v>
      </c>
      <c r="PV19" s="23">
        <v>1</v>
      </c>
      <c r="PW19" s="23">
        <v>0</v>
      </c>
      <c r="PX19" s="23">
        <v>0</v>
      </c>
      <c r="PY19" s="23">
        <v>0</v>
      </c>
      <c r="PZ19" s="23">
        <v>0</v>
      </c>
      <c r="QA19" s="23">
        <v>0</v>
      </c>
      <c r="QB19" s="23">
        <v>0</v>
      </c>
      <c r="QC19" s="23">
        <v>0</v>
      </c>
      <c r="QD19" s="23">
        <v>0</v>
      </c>
      <c r="QE19" s="23">
        <v>0</v>
      </c>
      <c r="QF19" s="23">
        <v>0</v>
      </c>
      <c r="QG19" s="23">
        <v>0</v>
      </c>
      <c r="QH19" s="23">
        <v>0</v>
      </c>
      <c r="QI19" s="23">
        <v>0</v>
      </c>
      <c r="ZZ19" s="23" t="s">
        <v>4086</v>
      </c>
      <c r="AAA19" s="23">
        <v>195153765</v>
      </c>
      <c r="AAB19" s="23" t="s">
        <v>4087</v>
      </c>
      <c r="AAD19" s="23" t="s">
        <v>1837</v>
      </c>
      <c r="AAE19" s="23" t="s">
        <v>1838</v>
      </c>
      <c r="AAH19" s="23">
        <v>19</v>
      </c>
    </row>
    <row r="20" spans="1:710" x14ac:dyDescent="0.3">
      <c r="A20" s="23" t="s">
        <v>1951</v>
      </c>
      <c r="B20" s="23" t="s">
        <v>1952</v>
      </c>
      <c r="C20" s="23" t="s">
        <v>1953</v>
      </c>
      <c r="D20" s="23" t="s">
        <v>1903</v>
      </c>
      <c r="E20" s="23" t="s">
        <v>1932</v>
      </c>
      <c r="F20" s="23" t="s">
        <v>1903</v>
      </c>
      <c r="G20" s="23" t="s">
        <v>804</v>
      </c>
      <c r="H20" s="23" t="s">
        <v>805</v>
      </c>
      <c r="I20" s="23" t="s">
        <v>805</v>
      </c>
      <c r="J20" s="23" t="s">
        <v>805</v>
      </c>
      <c r="K20" s="23" t="s">
        <v>771</v>
      </c>
      <c r="L20" s="23" t="s">
        <v>796</v>
      </c>
      <c r="M20" s="23">
        <v>0</v>
      </c>
      <c r="N20" s="23">
        <v>0</v>
      </c>
      <c r="O20" s="23">
        <v>0</v>
      </c>
      <c r="P20" s="23">
        <v>0</v>
      </c>
      <c r="Q20" s="23">
        <v>0</v>
      </c>
      <c r="R20" s="23">
        <v>0</v>
      </c>
      <c r="S20" s="23">
        <v>0</v>
      </c>
      <c r="T20" s="23">
        <v>0</v>
      </c>
      <c r="U20" s="23">
        <v>0</v>
      </c>
      <c r="V20" s="23">
        <v>0</v>
      </c>
      <c r="W20" s="23">
        <v>0</v>
      </c>
      <c r="X20" s="23">
        <v>0</v>
      </c>
      <c r="Y20" s="23">
        <v>0</v>
      </c>
      <c r="Z20" s="23">
        <v>0</v>
      </c>
      <c r="AA20" s="23">
        <v>0</v>
      </c>
      <c r="AB20" s="23">
        <v>1</v>
      </c>
      <c r="AC20" s="23">
        <v>0</v>
      </c>
      <c r="AD20" s="23">
        <v>0</v>
      </c>
      <c r="AE20" s="23">
        <v>0</v>
      </c>
      <c r="AF20" s="23">
        <v>0</v>
      </c>
      <c r="AG20" s="23">
        <v>0</v>
      </c>
      <c r="AH20" s="23">
        <v>0</v>
      </c>
      <c r="AI20" s="23">
        <v>0</v>
      </c>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23" t="s">
        <v>774</v>
      </c>
      <c r="PJ20" s="23">
        <v>2000</v>
      </c>
      <c r="PK20" s="23">
        <v>2000</v>
      </c>
      <c r="PM20" s="23">
        <v>1000</v>
      </c>
      <c r="PN20" s="23">
        <v>100</v>
      </c>
      <c r="PO20" s="23">
        <v>1000</v>
      </c>
      <c r="PP20" s="23" t="s">
        <v>4088</v>
      </c>
      <c r="PQ20" s="23" t="s">
        <v>776</v>
      </c>
      <c r="PS20" s="23" t="s">
        <v>777</v>
      </c>
      <c r="PT20" s="23" t="s">
        <v>774</v>
      </c>
      <c r="PU20" s="23" t="s">
        <v>811</v>
      </c>
      <c r="PV20" s="23">
        <v>1</v>
      </c>
      <c r="PW20" s="23">
        <v>0</v>
      </c>
      <c r="PX20" s="23">
        <v>0</v>
      </c>
      <c r="PY20" s="23">
        <v>0</v>
      </c>
      <c r="PZ20" s="23">
        <v>0</v>
      </c>
      <c r="QA20" s="23">
        <v>0</v>
      </c>
      <c r="QB20" s="23">
        <v>0</v>
      </c>
      <c r="QC20" s="23">
        <v>0</v>
      </c>
      <c r="QD20" s="23">
        <v>0</v>
      </c>
      <c r="QE20" s="23">
        <v>0</v>
      </c>
      <c r="QF20" s="23">
        <v>0</v>
      </c>
      <c r="QG20" s="23">
        <v>0</v>
      </c>
      <c r="QH20" s="23">
        <v>0</v>
      </c>
      <c r="QI20" s="23">
        <v>0</v>
      </c>
      <c r="ZZ20" s="23" t="s">
        <v>4086</v>
      </c>
      <c r="AAA20" s="23">
        <v>195153775</v>
      </c>
      <c r="AAB20" s="23" t="s">
        <v>4089</v>
      </c>
      <c r="AAD20" s="23" t="s">
        <v>1837</v>
      </c>
      <c r="AAE20" s="23" t="s">
        <v>1838</v>
      </c>
      <c r="AAH20" s="23">
        <v>20</v>
      </c>
    </row>
    <row r="21" spans="1:710" x14ac:dyDescent="0.3">
      <c r="A21" s="23" t="s">
        <v>1954</v>
      </c>
      <c r="B21" s="23" t="s">
        <v>1955</v>
      </c>
      <c r="C21" s="23" t="s">
        <v>1956</v>
      </c>
      <c r="D21" s="23" t="s">
        <v>1903</v>
      </c>
      <c r="E21" s="23" t="s">
        <v>1932</v>
      </c>
      <c r="F21" s="23" t="s">
        <v>1903</v>
      </c>
      <c r="G21" s="23" t="s">
        <v>804</v>
      </c>
      <c r="H21" s="23" t="s">
        <v>805</v>
      </c>
      <c r="I21" s="23" t="s">
        <v>805</v>
      </c>
      <c r="J21" s="23" t="s">
        <v>805</v>
      </c>
      <c r="K21" s="23" t="s">
        <v>771</v>
      </c>
      <c r="L21" s="23" t="s">
        <v>796</v>
      </c>
      <c r="M21" s="23">
        <v>0</v>
      </c>
      <c r="N21" s="23">
        <v>0</v>
      </c>
      <c r="O21" s="23">
        <v>0</v>
      </c>
      <c r="P21" s="23">
        <v>0</v>
      </c>
      <c r="Q21" s="23">
        <v>0</v>
      </c>
      <c r="R21" s="23">
        <v>0</v>
      </c>
      <c r="S21" s="23">
        <v>0</v>
      </c>
      <c r="T21" s="23">
        <v>0</v>
      </c>
      <c r="U21" s="23">
        <v>0</v>
      </c>
      <c r="V21" s="23">
        <v>0</v>
      </c>
      <c r="W21" s="23">
        <v>0</v>
      </c>
      <c r="X21" s="23">
        <v>0</v>
      </c>
      <c r="Y21" s="23">
        <v>0</v>
      </c>
      <c r="Z21" s="23">
        <v>0</v>
      </c>
      <c r="AA21" s="23">
        <v>0</v>
      </c>
      <c r="AB21" s="23">
        <v>1</v>
      </c>
      <c r="AC21" s="23">
        <v>0</v>
      </c>
      <c r="AD21" s="23">
        <v>0</v>
      </c>
      <c r="AE21" s="23">
        <v>0</v>
      </c>
      <c r="AF21" s="23">
        <v>0</v>
      </c>
      <c r="AG21" s="23">
        <v>0</v>
      </c>
      <c r="AH21" s="23">
        <v>0</v>
      </c>
      <c r="AI21" s="23">
        <v>0</v>
      </c>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23" t="s">
        <v>774</v>
      </c>
      <c r="PJ21" s="23">
        <v>2500</v>
      </c>
      <c r="PK21" s="23">
        <v>2500</v>
      </c>
      <c r="PM21" s="23">
        <v>1000</v>
      </c>
      <c r="PN21" s="23">
        <v>150</v>
      </c>
      <c r="PO21" s="23">
        <v>1500</v>
      </c>
      <c r="PP21" s="23" t="s">
        <v>4067</v>
      </c>
      <c r="PQ21" s="23" t="s">
        <v>776</v>
      </c>
      <c r="PS21" s="23" t="s">
        <v>777</v>
      </c>
      <c r="PT21" s="23" t="s">
        <v>774</v>
      </c>
      <c r="PU21" s="23" t="s">
        <v>811</v>
      </c>
      <c r="PV21" s="23">
        <v>1</v>
      </c>
      <c r="PW21" s="23">
        <v>0</v>
      </c>
      <c r="PX21" s="23">
        <v>0</v>
      </c>
      <c r="PY21" s="23">
        <v>0</v>
      </c>
      <c r="PZ21" s="23">
        <v>0</v>
      </c>
      <c r="QA21" s="23">
        <v>0</v>
      </c>
      <c r="QB21" s="23">
        <v>0</v>
      </c>
      <c r="QC21" s="23">
        <v>0</v>
      </c>
      <c r="QD21" s="23">
        <v>0</v>
      </c>
      <c r="QE21" s="23">
        <v>0</v>
      </c>
      <c r="QF21" s="23">
        <v>0</v>
      </c>
      <c r="QG21" s="23">
        <v>0</v>
      </c>
      <c r="QH21" s="23">
        <v>0</v>
      </c>
      <c r="QI21" s="23">
        <v>0</v>
      </c>
      <c r="ZZ21" s="23" t="s">
        <v>4086</v>
      </c>
      <c r="AAA21" s="23">
        <v>195153781</v>
      </c>
      <c r="AAB21" s="23" t="s">
        <v>4090</v>
      </c>
      <c r="AAD21" s="23" t="s">
        <v>1837</v>
      </c>
      <c r="AAE21" s="23" t="s">
        <v>1838</v>
      </c>
      <c r="AAH21" s="23">
        <v>21</v>
      </c>
    </row>
    <row r="22" spans="1:710" x14ac:dyDescent="0.3">
      <c r="A22" s="23" t="s">
        <v>1957</v>
      </c>
      <c r="B22" s="23" t="s">
        <v>1958</v>
      </c>
      <c r="C22" s="23" t="s">
        <v>1959</v>
      </c>
      <c r="D22" s="23" t="s">
        <v>1903</v>
      </c>
      <c r="E22" s="23" t="s">
        <v>1932</v>
      </c>
      <c r="F22" s="23" t="s">
        <v>1903</v>
      </c>
      <c r="G22" s="23" t="s">
        <v>804</v>
      </c>
      <c r="H22" s="23" t="s">
        <v>805</v>
      </c>
      <c r="I22" s="23" t="s">
        <v>805</v>
      </c>
      <c r="J22" s="23" t="s">
        <v>805</v>
      </c>
      <c r="K22" s="23" t="s">
        <v>771</v>
      </c>
      <c r="L22" s="23" t="s">
        <v>797</v>
      </c>
      <c r="M22" s="23">
        <v>0</v>
      </c>
      <c r="N22" s="23">
        <v>0</v>
      </c>
      <c r="O22" s="23">
        <v>0</v>
      </c>
      <c r="P22" s="23">
        <v>0</v>
      </c>
      <c r="Q22" s="23">
        <v>0</v>
      </c>
      <c r="R22" s="23">
        <v>0</v>
      </c>
      <c r="S22" s="23">
        <v>0</v>
      </c>
      <c r="T22" s="23">
        <v>0</v>
      </c>
      <c r="U22" s="23">
        <v>0</v>
      </c>
      <c r="V22" s="23">
        <v>1</v>
      </c>
      <c r="W22" s="23">
        <v>0</v>
      </c>
      <c r="X22" s="23">
        <v>0</v>
      </c>
      <c r="Y22" s="23">
        <v>0</v>
      </c>
      <c r="Z22" s="23">
        <v>0</v>
      </c>
      <c r="AA22" s="23">
        <v>0</v>
      </c>
      <c r="AB22" s="23">
        <v>0</v>
      </c>
      <c r="AC22" s="23">
        <v>0</v>
      </c>
      <c r="AD22" s="23">
        <v>0</v>
      </c>
      <c r="AE22" s="23">
        <v>0</v>
      </c>
      <c r="AF22" s="23">
        <v>0</v>
      </c>
      <c r="AG22" s="23">
        <v>0</v>
      </c>
      <c r="AH22" s="23">
        <v>0</v>
      </c>
      <c r="AI22" s="23">
        <v>0</v>
      </c>
      <c r="KR22" s="23" t="s">
        <v>791</v>
      </c>
      <c r="KS22" s="23">
        <v>15000</v>
      </c>
      <c r="KT22" s="23">
        <v>3000</v>
      </c>
      <c r="KU22" s="23">
        <v>100</v>
      </c>
      <c r="KW22" s="23">
        <v>150</v>
      </c>
      <c r="KX22" s="23">
        <v>-33.333333333333329</v>
      </c>
      <c r="KY22" s="23">
        <v>-50</v>
      </c>
      <c r="KZ22" s="23" t="s">
        <v>4091</v>
      </c>
      <c r="LA22" s="23" t="s">
        <v>773</v>
      </c>
      <c r="LD22" s="23" t="s">
        <v>782</v>
      </c>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ZZ22" s="23" t="s">
        <v>4086</v>
      </c>
      <c r="AAA22" s="23">
        <v>195153797</v>
      </c>
      <c r="AAB22" s="23" t="s">
        <v>4092</v>
      </c>
      <c r="AAD22" s="23" t="s">
        <v>1837</v>
      </c>
      <c r="AAE22" s="23" t="s">
        <v>1838</v>
      </c>
      <c r="AAH22" s="23">
        <v>22</v>
      </c>
    </row>
    <row r="23" spans="1:710" x14ac:dyDescent="0.3">
      <c r="A23" s="23" t="s">
        <v>1960</v>
      </c>
      <c r="B23" s="23" t="s">
        <v>1961</v>
      </c>
      <c r="C23" s="23" t="s">
        <v>1962</v>
      </c>
      <c r="D23" s="23" t="s">
        <v>1903</v>
      </c>
      <c r="E23" s="23" t="s">
        <v>1932</v>
      </c>
      <c r="F23" s="23" t="s">
        <v>1903</v>
      </c>
      <c r="G23" s="23" t="s">
        <v>804</v>
      </c>
      <c r="H23" s="23" t="s">
        <v>805</v>
      </c>
      <c r="I23" s="23" t="s">
        <v>805</v>
      </c>
      <c r="J23" s="23" t="s">
        <v>805</v>
      </c>
      <c r="K23" s="23" t="s">
        <v>771</v>
      </c>
      <c r="L23" s="23" t="s">
        <v>1963</v>
      </c>
      <c r="M23" s="23">
        <v>0</v>
      </c>
      <c r="N23" s="23">
        <v>0</v>
      </c>
      <c r="O23" s="23">
        <v>1</v>
      </c>
      <c r="P23" s="23">
        <v>1</v>
      </c>
      <c r="Q23" s="23">
        <v>1</v>
      </c>
      <c r="R23" s="23">
        <v>0</v>
      </c>
      <c r="S23" s="23">
        <v>1</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CR23" s="23" t="s">
        <v>774</v>
      </c>
      <c r="CT23" s="23">
        <v>2500</v>
      </c>
      <c r="CU23" s="23">
        <v>2500</v>
      </c>
      <c r="CW23" s="23">
        <v>2500</v>
      </c>
      <c r="CX23" s="23">
        <v>0</v>
      </c>
      <c r="CY23" s="23">
        <v>0</v>
      </c>
      <c r="DA23" s="23" t="s">
        <v>776</v>
      </c>
      <c r="DC23" s="23" t="s">
        <v>794</v>
      </c>
      <c r="DD23" s="23" t="s">
        <v>774</v>
      </c>
      <c r="DE23" s="23" t="s">
        <v>811</v>
      </c>
      <c r="DF23" s="23">
        <v>1</v>
      </c>
      <c r="DG23" s="23">
        <v>0</v>
      </c>
      <c r="DH23" s="23">
        <v>0</v>
      </c>
      <c r="DI23" s="23">
        <v>0</v>
      </c>
      <c r="DJ23" s="23">
        <v>0</v>
      </c>
      <c r="DK23" s="23">
        <v>0</v>
      </c>
      <c r="DL23" s="23">
        <v>0</v>
      </c>
      <c r="DM23" s="23">
        <v>0</v>
      </c>
      <c r="DN23" s="23">
        <v>0</v>
      </c>
      <c r="DO23" s="23">
        <v>0</v>
      </c>
      <c r="DP23" s="23">
        <v>0</v>
      </c>
      <c r="DQ23" s="23">
        <v>0</v>
      </c>
      <c r="DR23" s="23">
        <v>0</v>
      </c>
      <c r="DS23" s="23">
        <v>0</v>
      </c>
      <c r="EE23" s="23" t="s">
        <v>776</v>
      </c>
      <c r="EG23" s="23" t="s">
        <v>794</v>
      </c>
      <c r="EH23" s="23" t="s">
        <v>774</v>
      </c>
      <c r="EI23" s="23" t="s">
        <v>811</v>
      </c>
      <c r="EJ23" s="23">
        <v>1</v>
      </c>
      <c r="EK23" s="23">
        <v>0</v>
      </c>
      <c r="EL23" s="23">
        <v>0</v>
      </c>
      <c r="EM23" s="23">
        <v>0</v>
      </c>
      <c r="EN23" s="23">
        <v>0</v>
      </c>
      <c r="EO23" s="23">
        <v>0</v>
      </c>
      <c r="EP23" s="23">
        <v>0</v>
      </c>
      <c r="EQ23" s="23">
        <v>0</v>
      </c>
      <c r="ER23" s="23">
        <v>0</v>
      </c>
      <c r="ES23" s="23">
        <v>0</v>
      </c>
      <c r="ET23" s="23">
        <v>0</v>
      </c>
      <c r="EU23" s="23">
        <v>0</v>
      </c>
      <c r="EV23" s="23">
        <v>0</v>
      </c>
      <c r="EW23" s="23">
        <v>0</v>
      </c>
      <c r="EZ23" s="23" t="s">
        <v>774</v>
      </c>
      <c r="FB23" s="23">
        <v>2500</v>
      </c>
      <c r="FC23" s="23">
        <v>2500</v>
      </c>
      <c r="FE23" s="23">
        <v>2625</v>
      </c>
      <c r="FF23" s="23">
        <v>-4.7619047619047619</v>
      </c>
      <c r="FG23" s="23">
        <v>-125</v>
      </c>
      <c r="FI23" s="23" t="s">
        <v>773</v>
      </c>
      <c r="FL23" s="23" t="s">
        <v>774</v>
      </c>
      <c r="FM23" s="23" t="s">
        <v>809</v>
      </c>
      <c r="FN23" s="23">
        <v>0</v>
      </c>
      <c r="FO23" s="23">
        <v>0</v>
      </c>
      <c r="FP23" s="23">
        <v>0</v>
      </c>
      <c r="FQ23" s="23">
        <v>0</v>
      </c>
      <c r="FR23" s="23">
        <v>1</v>
      </c>
      <c r="FS23" s="23">
        <v>0</v>
      </c>
      <c r="FT23" s="23">
        <v>0</v>
      </c>
      <c r="FU23" s="23">
        <v>0</v>
      </c>
      <c r="FV23" s="23">
        <v>0</v>
      </c>
      <c r="FW23" s="23">
        <v>0</v>
      </c>
      <c r="FX23" s="23">
        <v>0</v>
      </c>
      <c r="FY23" s="23">
        <v>0</v>
      </c>
      <c r="FZ23" s="23">
        <v>0</v>
      </c>
      <c r="GA23" s="23">
        <v>0</v>
      </c>
      <c r="HF23" s="23" t="s">
        <v>774</v>
      </c>
      <c r="HH23" s="23">
        <v>4000</v>
      </c>
      <c r="HI23" s="23">
        <v>4000</v>
      </c>
      <c r="HK23" s="23">
        <v>3500</v>
      </c>
      <c r="HL23" s="23">
        <v>14.28571428571429</v>
      </c>
      <c r="HM23" s="23">
        <v>500</v>
      </c>
      <c r="HN23" s="23" t="s">
        <v>4093</v>
      </c>
      <c r="HO23" s="23" t="s">
        <v>788</v>
      </c>
      <c r="HP23" s="23" t="s">
        <v>790</v>
      </c>
      <c r="HR23" s="23" t="s">
        <v>774</v>
      </c>
      <c r="HS23" s="23" t="s">
        <v>811</v>
      </c>
      <c r="HT23" s="23">
        <v>1</v>
      </c>
      <c r="HU23" s="23">
        <v>0</v>
      </c>
      <c r="HV23" s="23">
        <v>0</v>
      </c>
      <c r="HW23" s="23">
        <v>0</v>
      </c>
      <c r="HX23" s="23">
        <v>0</v>
      </c>
      <c r="HY23" s="23">
        <v>0</v>
      </c>
      <c r="HZ23" s="23">
        <v>0</v>
      </c>
      <c r="IA23" s="23">
        <v>0</v>
      </c>
      <c r="IB23" s="23">
        <v>0</v>
      </c>
      <c r="IC23" s="23">
        <v>0</v>
      </c>
      <c r="ID23" s="23">
        <v>0</v>
      </c>
      <c r="IE23" s="23">
        <v>0</v>
      </c>
      <c r="IF23" s="23">
        <v>0</v>
      </c>
      <c r="IG23" s="23">
        <v>0</v>
      </c>
      <c r="OD23" s="336"/>
      <c r="OE23" s="336"/>
      <c r="OF23" s="336"/>
      <c r="OG23" s="336"/>
      <c r="OH23" s="336"/>
      <c r="OI23" s="336"/>
      <c r="OJ23" s="336"/>
      <c r="OK23" s="336"/>
      <c r="OL23" s="336"/>
      <c r="OM23" s="336"/>
      <c r="ON23" s="336"/>
      <c r="OO23" s="336"/>
      <c r="OP23" s="336"/>
      <c r="OQ23" s="336"/>
      <c r="OR23" s="336"/>
      <c r="OS23" s="336"/>
      <c r="OT23" s="336"/>
      <c r="OU23" s="336"/>
      <c r="OV23" s="336"/>
      <c r="OW23" s="336"/>
      <c r="OX23" s="336"/>
      <c r="OY23" s="336"/>
      <c r="OZ23" s="336"/>
      <c r="PA23" s="336"/>
      <c r="PB23" s="336"/>
      <c r="PC23" s="336"/>
      <c r="PD23" s="336"/>
      <c r="PE23" s="336"/>
      <c r="PF23" s="336"/>
      <c r="PG23" s="336"/>
      <c r="ZZ23" s="23" t="s">
        <v>4094</v>
      </c>
      <c r="AAA23" s="23">
        <v>195153828</v>
      </c>
      <c r="AAB23" s="23" t="s">
        <v>4095</v>
      </c>
      <c r="AAD23" s="23" t="s">
        <v>1837</v>
      </c>
      <c r="AAE23" s="23" t="s">
        <v>1838</v>
      </c>
      <c r="AAH23" s="23">
        <v>23</v>
      </c>
    </row>
    <row r="24" spans="1:710" x14ac:dyDescent="0.3">
      <c r="A24" s="23" t="s">
        <v>1964</v>
      </c>
      <c r="B24" s="23" t="s">
        <v>1965</v>
      </c>
      <c r="C24" s="23" t="s">
        <v>1966</v>
      </c>
      <c r="D24" s="23" t="s">
        <v>1903</v>
      </c>
      <c r="E24" s="23" t="s">
        <v>1932</v>
      </c>
      <c r="F24" s="23" t="s">
        <v>1903</v>
      </c>
      <c r="G24" s="23" t="s">
        <v>804</v>
      </c>
      <c r="H24" s="23" t="s">
        <v>805</v>
      </c>
      <c r="I24" s="23" t="s">
        <v>805</v>
      </c>
      <c r="J24" s="23" t="s">
        <v>805</v>
      </c>
      <c r="K24" s="23" t="s">
        <v>771</v>
      </c>
      <c r="L24" s="23" t="s">
        <v>1967</v>
      </c>
      <c r="M24" s="23">
        <v>0</v>
      </c>
      <c r="N24" s="23">
        <v>0</v>
      </c>
      <c r="O24" s="23">
        <v>0</v>
      </c>
      <c r="P24" s="23">
        <v>1</v>
      </c>
      <c r="Q24" s="23">
        <v>1</v>
      </c>
      <c r="R24" s="23">
        <v>0</v>
      </c>
      <c r="S24" s="23">
        <v>0</v>
      </c>
      <c r="T24" s="23">
        <v>0</v>
      </c>
      <c r="U24" s="23">
        <v>0</v>
      </c>
      <c r="V24" s="23">
        <v>0</v>
      </c>
      <c r="W24" s="23">
        <v>1</v>
      </c>
      <c r="X24" s="23">
        <v>0</v>
      </c>
      <c r="Y24" s="23">
        <v>0</v>
      </c>
      <c r="Z24" s="23">
        <v>1</v>
      </c>
      <c r="AA24" s="23">
        <v>1</v>
      </c>
      <c r="AB24" s="23">
        <v>0</v>
      </c>
      <c r="AC24" s="23">
        <v>0</v>
      </c>
      <c r="AD24" s="23">
        <v>0</v>
      </c>
      <c r="AE24" s="23">
        <v>0</v>
      </c>
      <c r="AF24" s="23">
        <v>0</v>
      </c>
      <c r="AG24" s="23">
        <v>0</v>
      </c>
      <c r="AH24" s="23">
        <v>0</v>
      </c>
      <c r="AI24" s="23">
        <v>0</v>
      </c>
      <c r="EE24" s="23" t="s">
        <v>776</v>
      </c>
      <c r="EG24" s="23" t="s">
        <v>777</v>
      </c>
      <c r="EH24" s="23" t="s">
        <v>782</v>
      </c>
      <c r="EZ24" s="23" t="s">
        <v>774</v>
      </c>
      <c r="FB24" s="23">
        <v>2500</v>
      </c>
      <c r="FC24" s="23">
        <v>2500</v>
      </c>
      <c r="FE24" s="23">
        <v>2625</v>
      </c>
      <c r="FF24" s="23">
        <v>-4.7619047619047619</v>
      </c>
      <c r="FG24" s="23">
        <v>-125</v>
      </c>
      <c r="FI24" s="23" t="s">
        <v>776</v>
      </c>
      <c r="FK24" s="23" t="s">
        <v>777</v>
      </c>
      <c r="FL24" s="23" t="s">
        <v>782</v>
      </c>
      <c r="LV24" s="23" t="s">
        <v>791</v>
      </c>
      <c r="LW24" s="23">
        <v>25000</v>
      </c>
      <c r="LX24" s="23">
        <v>17000</v>
      </c>
      <c r="LY24" s="23">
        <v>340</v>
      </c>
      <c r="MA24" s="23">
        <v>250</v>
      </c>
      <c r="MB24" s="23">
        <v>36</v>
      </c>
      <c r="MC24" s="23">
        <v>90</v>
      </c>
      <c r="MD24" s="23" t="s">
        <v>4096</v>
      </c>
      <c r="ME24" s="23" t="s">
        <v>776</v>
      </c>
      <c r="MG24" s="23" t="s">
        <v>794</v>
      </c>
      <c r="MH24" s="23" t="s">
        <v>782</v>
      </c>
      <c r="OD24" s="336"/>
      <c r="OE24" s="336"/>
      <c r="OF24" s="336"/>
      <c r="OG24" s="336"/>
      <c r="OH24" s="336"/>
      <c r="OI24" s="336"/>
      <c r="OJ24" s="336"/>
      <c r="OK24" s="336"/>
      <c r="OL24" s="336"/>
      <c r="OM24" s="336"/>
      <c r="ON24" s="336"/>
      <c r="OO24" s="336"/>
      <c r="OP24" s="336"/>
      <c r="OQ24" s="336"/>
      <c r="OR24" s="336"/>
      <c r="OS24" s="336"/>
      <c r="OT24" s="336"/>
      <c r="OU24" s="336"/>
      <c r="OV24" s="336"/>
      <c r="OW24" s="336"/>
      <c r="OX24" s="336"/>
      <c r="OY24" s="336"/>
      <c r="OZ24" s="336"/>
      <c r="PA24" s="336"/>
      <c r="PB24" s="336"/>
      <c r="PC24" s="336"/>
      <c r="PD24" s="336"/>
      <c r="PE24" s="336"/>
      <c r="PF24" s="336"/>
      <c r="PG24" s="336"/>
      <c r="RP24" s="23" t="s">
        <v>791</v>
      </c>
      <c r="RQ24" s="23">
        <v>5000</v>
      </c>
      <c r="RR24" s="23">
        <v>4500</v>
      </c>
      <c r="RS24" s="23">
        <v>180</v>
      </c>
      <c r="RU24" s="23">
        <v>200</v>
      </c>
      <c r="RV24" s="23">
        <v>-10</v>
      </c>
      <c r="RW24" s="23">
        <v>-20</v>
      </c>
      <c r="RY24" s="23" t="s">
        <v>776</v>
      </c>
      <c r="SA24" s="23" t="s">
        <v>794</v>
      </c>
      <c r="SB24" s="23" t="s">
        <v>782</v>
      </c>
      <c r="ST24" s="23" t="s">
        <v>791</v>
      </c>
      <c r="SU24" s="23">
        <v>18000</v>
      </c>
      <c r="SV24" s="23">
        <v>4500</v>
      </c>
      <c r="SW24" s="23">
        <v>38</v>
      </c>
      <c r="SY24" s="23">
        <v>38</v>
      </c>
      <c r="SZ24" s="23">
        <v>0</v>
      </c>
      <c r="TA24" s="23">
        <v>0</v>
      </c>
      <c r="TC24" s="23" t="s">
        <v>776</v>
      </c>
      <c r="TE24" s="23" t="s">
        <v>794</v>
      </c>
      <c r="TF24" s="23" t="s">
        <v>782</v>
      </c>
      <c r="ZZ24" s="23" t="s">
        <v>4037</v>
      </c>
      <c r="AAA24" s="23">
        <v>195156988</v>
      </c>
      <c r="AAB24" s="23" t="s">
        <v>4097</v>
      </c>
      <c r="AAD24" s="23" t="s">
        <v>1837</v>
      </c>
      <c r="AAE24" s="23" t="s">
        <v>1838</v>
      </c>
      <c r="AAH24" s="23">
        <v>24</v>
      </c>
    </row>
    <row r="25" spans="1:710" x14ac:dyDescent="0.3">
      <c r="A25" s="23" t="s">
        <v>1968</v>
      </c>
      <c r="B25" s="23" t="s">
        <v>1969</v>
      </c>
      <c r="C25" s="23" t="s">
        <v>1970</v>
      </c>
      <c r="D25" s="23" t="s">
        <v>1903</v>
      </c>
      <c r="E25" s="23" t="s">
        <v>1932</v>
      </c>
      <c r="F25" s="23" t="s">
        <v>1903</v>
      </c>
      <c r="G25" s="23" t="s">
        <v>804</v>
      </c>
      <c r="H25" s="23" t="s">
        <v>805</v>
      </c>
      <c r="I25" s="23" t="s">
        <v>805</v>
      </c>
      <c r="J25" s="23" t="s">
        <v>805</v>
      </c>
      <c r="K25" s="23" t="s">
        <v>771</v>
      </c>
      <c r="L25" s="23" t="s">
        <v>1971</v>
      </c>
      <c r="M25" s="23">
        <v>0</v>
      </c>
      <c r="N25" s="23">
        <v>0</v>
      </c>
      <c r="O25" s="23">
        <v>1</v>
      </c>
      <c r="P25" s="23">
        <v>1</v>
      </c>
      <c r="Q25" s="23">
        <v>1</v>
      </c>
      <c r="R25" s="23">
        <v>0</v>
      </c>
      <c r="S25" s="23">
        <v>0</v>
      </c>
      <c r="T25" s="23">
        <v>0</v>
      </c>
      <c r="U25" s="23">
        <v>0</v>
      </c>
      <c r="V25" s="23">
        <v>0</v>
      </c>
      <c r="W25" s="23">
        <v>0</v>
      </c>
      <c r="X25" s="23">
        <v>0</v>
      </c>
      <c r="Y25" s="23">
        <v>0</v>
      </c>
      <c r="Z25" s="23">
        <v>1</v>
      </c>
      <c r="AA25" s="23">
        <v>1</v>
      </c>
      <c r="AB25" s="23">
        <v>0</v>
      </c>
      <c r="AC25" s="23">
        <v>0</v>
      </c>
      <c r="AD25" s="23">
        <v>1</v>
      </c>
      <c r="AE25" s="23">
        <v>1</v>
      </c>
      <c r="AF25" s="23">
        <v>1</v>
      </c>
      <c r="AG25" s="23">
        <v>0</v>
      </c>
      <c r="AH25" s="23">
        <v>0</v>
      </c>
      <c r="AI25" s="23">
        <v>0</v>
      </c>
      <c r="CR25" s="23" t="s">
        <v>774</v>
      </c>
      <c r="CT25" s="23">
        <v>2500</v>
      </c>
      <c r="CU25" s="23">
        <v>2500</v>
      </c>
      <c r="CW25" s="23">
        <v>2500</v>
      </c>
      <c r="CX25" s="23">
        <v>0</v>
      </c>
      <c r="CY25" s="23">
        <v>0</v>
      </c>
      <c r="DA25" s="23" t="s">
        <v>776</v>
      </c>
      <c r="DC25" s="23" t="s">
        <v>794</v>
      </c>
      <c r="DD25" s="23" t="s">
        <v>782</v>
      </c>
      <c r="EE25" s="23" t="s">
        <v>776</v>
      </c>
      <c r="EG25" s="23" t="s">
        <v>777</v>
      </c>
      <c r="EH25" s="23" t="s">
        <v>782</v>
      </c>
      <c r="EZ25" s="23" t="s">
        <v>774</v>
      </c>
      <c r="FB25" s="23">
        <v>2500</v>
      </c>
      <c r="FC25" s="23">
        <v>2500</v>
      </c>
      <c r="FE25" s="23">
        <v>2625</v>
      </c>
      <c r="FF25" s="23">
        <v>-4.7619047619047619</v>
      </c>
      <c r="FG25" s="23">
        <v>-125</v>
      </c>
      <c r="FH25" s="23" t="s">
        <v>4067</v>
      </c>
      <c r="FI25" s="23" t="s">
        <v>776</v>
      </c>
      <c r="FK25" s="23" t="s">
        <v>777</v>
      </c>
      <c r="FL25" s="23" t="s">
        <v>782</v>
      </c>
      <c r="OD25" s="336"/>
      <c r="OE25" s="336"/>
      <c r="OF25" s="336"/>
      <c r="OG25" s="336"/>
      <c r="OH25" s="336"/>
      <c r="OI25" s="336"/>
      <c r="OJ25" s="336"/>
      <c r="OK25" s="336"/>
      <c r="OL25" s="336"/>
      <c r="OM25" s="336"/>
      <c r="ON25" s="336"/>
      <c r="OO25" s="336"/>
      <c r="OP25" s="336"/>
      <c r="OQ25" s="336"/>
      <c r="OR25" s="336"/>
      <c r="OS25" s="336"/>
      <c r="OT25" s="336"/>
      <c r="OU25" s="336"/>
      <c r="OV25" s="336"/>
      <c r="OW25" s="336"/>
      <c r="OX25" s="336"/>
      <c r="OY25" s="336"/>
      <c r="OZ25" s="336"/>
      <c r="PA25" s="336"/>
      <c r="PB25" s="336"/>
      <c r="PC25" s="336"/>
      <c r="PD25" s="336"/>
      <c r="PE25" s="336"/>
      <c r="PF25" s="336"/>
      <c r="PG25" s="336"/>
      <c r="RP25" s="23" t="s">
        <v>791</v>
      </c>
      <c r="RQ25" s="23">
        <v>5000</v>
      </c>
      <c r="RR25" s="23">
        <v>4500</v>
      </c>
      <c r="RS25" s="23">
        <v>180</v>
      </c>
      <c r="RU25" s="23">
        <v>200</v>
      </c>
      <c r="RV25" s="23">
        <v>-10</v>
      </c>
      <c r="RW25" s="23">
        <v>-20</v>
      </c>
      <c r="RY25" s="23" t="s">
        <v>776</v>
      </c>
      <c r="SA25" s="23" t="s">
        <v>777</v>
      </c>
      <c r="SB25" s="23" t="s">
        <v>782</v>
      </c>
      <c r="TC25" s="23" t="s">
        <v>776</v>
      </c>
      <c r="TE25" s="23" t="s">
        <v>777</v>
      </c>
      <c r="TF25" s="23" t="s">
        <v>782</v>
      </c>
      <c r="TX25" s="23" t="s">
        <v>774</v>
      </c>
      <c r="TZ25" s="23">
        <v>200</v>
      </c>
      <c r="UA25" s="23">
        <v>200</v>
      </c>
      <c r="UC25" s="23">
        <v>200</v>
      </c>
      <c r="UD25" s="23">
        <v>0</v>
      </c>
      <c r="UE25" s="23">
        <v>0</v>
      </c>
      <c r="UG25" s="23" t="s">
        <v>776</v>
      </c>
      <c r="UI25" s="23" t="s">
        <v>777</v>
      </c>
      <c r="UJ25" s="23" t="s">
        <v>782</v>
      </c>
      <c r="VB25" s="23" t="s">
        <v>774</v>
      </c>
      <c r="VD25" s="23">
        <v>1000</v>
      </c>
      <c r="VE25" s="23">
        <v>1000</v>
      </c>
      <c r="VG25" s="23">
        <v>1000</v>
      </c>
      <c r="VH25" s="23">
        <v>0</v>
      </c>
      <c r="VI25" s="23">
        <v>0</v>
      </c>
      <c r="VK25" s="23" t="s">
        <v>776</v>
      </c>
      <c r="VM25" s="23" t="s">
        <v>777</v>
      </c>
      <c r="VN25" s="23" t="s">
        <v>782</v>
      </c>
      <c r="WF25" s="23" t="s">
        <v>774</v>
      </c>
      <c r="WH25" s="23">
        <v>2500</v>
      </c>
      <c r="WI25" s="23">
        <v>2500</v>
      </c>
      <c r="WK25" s="23">
        <v>2000</v>
      </c>
      <c r="WL25" s="23">
        <v>25</v>
      </c>
      <c r="WM25" s="23">
        <v>500</v>
      </c>
      <c r="WN25" s="23" t="s">
        <v>4098</v>
      </c>
      <c r="WO25" s="23" t="s">
        <v>776</v>
      </c>
      <c r="WQ25" s="23" t="s">
        <v>777</v>
      </c>
      <c r="WR25" s="23" t="s">
        <v>782</v>
      </c>
      <c r="ZZ25" s="23" t="s">
        <v>4099</v>
      </c>
      <c r="AAA25" s="23">
        <v>195156996</v>
      </c>
      <c r="AAB25" s="23" t="s">
        <v>4100</v>
      </c>
      <c r="AAD25" s="23" t="s">
        <v>1837</v>
      </c>
      <c r="AAE25" s="23" t="s">
        <v>1838</v>
      </c>
      <c r="AAH25" s="23">
        <v>25</v>
      </c>
    </row>
    <row r="26" spans="1:710" x14ac:dyDescent="0.3">
      <c r="A26" s="23" t="s">
        <v>1972</v>
      </c>
      <c r="B26" s="23" t="s">
        <v>1973</v>
      </c>
      <c r="C26" s="23" t="s">
        <v>1974</v>
      </c>
      <c r="D26" s="23" t="s">
        <v>1903</v>
      </c>
      <c r="E26" s="23" t="s">
        <v>1932</v>
      </c>
      <c r="F26" s="23" t="s">
        <v>1903</v>
      </c>
      <c r="G26" s="23" t="s">
        <v>804</v>
      </c>
      <c r="H26" s="23" t="s">
        <v>805</v>
      </c>
      <c r="I26" s="23" t="s">
        <v>805</v>
      </c>
      <c r="J26" s="23" t="s">
        <v>805</v>
      </c>
      <c r="K26" s="23" t="s">
        <v>771</v>
      </c>
      <c r="L26" s="23" t="s">
        <v>1975</v>
      </c>
      <c r="M26" s="23">
        <v>0</v>
      </c>
      <c r="N26" s="23">
        <v>0</v>
      </c>
      <c r="O26" s="23">
        <v>0</v>
      </c>
      <c r="P26" s="23">
        <v>0</v>
      </c>
      <c r="Q26" s="23">
        <v>0</v>
      </c>
      <c r="R26" s="23">
        <v>0</v>
      </c>
      <c r="S26" s="23">
        <v>0</v>
      </c>
      <c r="T26" s="23">
        <v>0</v>
      </c>
      <c r="U26" s="23">
        <v>0</v>
      </c>
      <c r="V26" s="23">
        <v>0</v>
      </c>
      <c r="W26" s="23">
        <v>0</v>
      </c>
      <c r="X26" s="23">
        <v>1</v>
      </c>
      <c r="Y26" s="23">
        <v>1</v>
      </c>
      <c r="Z26" s="23">
        <v>0</v>
      </c>
      <c r="AA26" s="23">
        <v>0</v>
      </c>
      <c r="AB26" s="23">
        <v>0</v>
      </c>
      <c r="AC26" s="23">
        <v>0</v>
      </c>
      <c r="AD26" s="23">
        <v>0</v>
      </c>
      <c r="AE26" s="23">
        <v>0</v>
      </c>
      <c r="AF26" s="23">
        <v>0</v>
      </c>
      <c r="AG26" s="23">
        <v>0</v>
      </c>
      <c r="AH26" s="23">
        <v>0</v>
      </c>
      <c r="AI26" s="23">
        <v>0</v>
      </c>
      <c r="MZ26" s="23" t="s">
        <v>791</v>
      </c>
      <c r="NA26" s="23">
        <v>17000</v>
      </c>
      <c r="NB26" s="23">
        <v>6000</v>
      </c>
      <c r="NC26" s="23">
        <v>177</v>
      </c>
      <c r="NE26" s="23">
        <v>250</v>
      </c>
      <c r="NF26" s="23">
        <v>-29.2</v>
      </c>
      <c r="NG26" s="23">
        <v>-133</v>
      </c>
      <c r="NH26" s="23" t="s">
        <v>4101</v>
      </c>
      <c r="NI26" s="23" t="s">
        <v>776</v>
      </c>
      <c r="NK26" s="23" t="s">
        <v>794</v>
      </c>
      <c r="NL26" s="23" t="s">
        <v>774</v>
      </c>
      <c r="NM26" s="23" t="s">
        <v>811</v>
      </c>
      <c r="NN26" s="23">
        <v>1</v>
      </c>
      <c r="NO26" s="23">
        <v>0</v>
      </c>
      <c r="NP26" s="23">
        <v>0</v>
      </c>
      <c r="NQ26" s="23">
        <v>0</v>
      </c>
      <c r="NR26" s="23">
        <v>0</v>
      </c>
      <c r="NS26" s="23">
        <v>0</v>
      </c>
      <c r="NT26" s="23">
        <v>0</v>
      </c>
      <c r="NU26" s="23">
        <v>0</v>
      </c>
      <c r="NV26" s="23">
        <v>0</v>
      </c>
      <c r="NW26" s="23">
        <v>0</v>
      </c>
      <c r="NX26" s="23">
        <v>0</v>
      </c>
      <c r="NY26" s="23">
        <v>0</v>
      </c>
      <c r="NZ26" s="23">
        <v>0</v>
      </c>
      <c r="OA26" s="23">
        <v>0</v>
      </c>
      <c r="OD26" s="336" t="s">
        <v>791</v>
      </c>
      <c r="OE26" s="336">
        <v>17000</v>
      </c>
      <c r="OF26" s="336">
        <v>6000</v>
      </c>
      <c r="OG26" s="336">
        <v>53</v>
      </c>
      <c r="OH26" s="336"/>
      <c r="OI26" s="336">
        <v>75</v>
      </c>
      <c r="OJ26" s="336">
        <v>-29.333333333333329</v>
      </c>
      <c r="OK26" s="336">
        <v>-22</v>
      </c>
      <c r="OL26" s="336" t="s">
        <v>4067</v>
      </c>
      <c r="OM26" s="336" t="s">
        <v>776</v>
      </c>
      <c r="ON26" s="336"/>
      <c r="OO26" s="336" t="s">
        <v>794</v>
      </c>
      <c r="OP26" s="336" t="s">
        <v>782</v>
      </c>
      <c r="OQ26" s="336"/>
      <c r="OR26" s="336"/>
      <c r="OS26" s="336"/>
      <c r="OT26" s="336"/>
      <c r="OU26" s="336"/>
      <c r="OV26" s="336"/>
      <c r="OW26" s="336"/>
      <c r="OX26" s="336"/>
      <c r="OY26" s="336"/>
      <c r="OZ26" s="336"/>
      <c r="PA26" s="336"/>
      <c r="PB26" s="336"/>
      <c r="PC26" s="336"/>
      <c r="PD26" s="336"/>
      <c r="PE26" s="336"/>
      <c r="PF26" s="336"/>
      <c r="PG26" s="336"/>
      <c r="ZZ26" s="23" t="s">
        <v>4102</v>
      </c>
      <c r="AAA26" s="23">
        <v>195157004</v>
      </c>
      <c r="AAB26" s="23" t="s">
        <v>4103</v>
      </c>
      <c r="AAD26" s="23" t="s">
        <v>1837</v>
      </c>
      <c r="AAE26" s="23" t="s">
        <v>1838</v>
      </c>
      <c r="AAH26" s="23">
        <v>26</v>
      </c>
    </row>
    <row r="27" spans="1:710" x14ac:dyDescent="0.3">
      <c r="A27" s="23" t="s">
        <v>1976</v>
      </c>
      <c r="B27" s="23" t="s">
        <v>1977</v>
      </c>
      <c r="C27" s="23" t="s">
        <v>1978</v>
      </c>
      <c r="D27" s="23" t="s">
        <v>1979</v>
      </c>
      <c r="E27" s="23" t="s">
        <v>1980</v>
      </c>
      <c r="F27" s="23" t="s">
        <v>1979</v>
      </c>
      <c r="G27" s="23" t="s">
        <v>814</v>
      </c>
      <c r="H27" s="23" t="s">
        <v>853</v>
      </c>
      <c r="I27" s="23" t="s">
        <v>853</v>
      </c>
      <c r="J27" s="23" t="s">
        <v>853</v>
      </c>
      <c r="K27" s="23" t="s">
        <v>771</v>
      </c>
      <c r="L27" s="23" t="s">
        <v>1981</v>
      </c>
      <c r="M27" s="23">
        <v>1</v>
      </c>
      <c r="N27" s="23">
        <v>1</v>
      </c>
      <c r="O27" s="23">
        <v>1</v>
      </c>
      <c r="P27" s="23">
        <v>1</v>
      </c>
      <c r="Q27" s="23">
        <v>1</v>
      </c>
      <c r="R27" s="23">
        <v>0</v>
      </c>
      <c r="S27" s="23">
        <v>1</v>
      </c>
      <c r="T27" s="23">
        <v>1</v>
      </c>
      <c r="U27" s="23">
        <v>0</v>
      </c>
      <c r="V27" s="23">
        <v>0</v>
      </c>
      <c r="W27" s="23">
        <v>0</v>
      </c>
      <c r="X27" s="23">
        <v>0</v>
      </c>
      <c r="Y27" s="23">
        <v>0</v>
      </c>
      <c r="Z27" s="23">
        <v>0</v>
      </c>
      <c r="AA27" s="23">
        <v>0</v>
      </c>
      <c r="AB27" s="23">
        <v>0</v>
      </c>
      <c r="AC27" s="23">
        <v>0</v>
      </c>
      <c r="AD27" s="23">
        <v>0</v>
      </c>
      <c r="AE27" s="23">
        <v>1</v>
      </c>
      <c r="AF27" s="23">
        <v>1</v>
      </c>
      <c r="AG27" s="23">
        <v>1</v>
      </c>
      <c r="AH27" s="23">
        <v>0</v>
      </c>
      <c r="AI27" s="23">
        <v>0</v>
      </c>
      <c r="AJ27" s="23" t="s">
        <v>774</v>
      </c>
      <c r="AL27" s="23">
        <v>1000</v>
      </c>
      <c r="AM27" s="23">
        <v>1000</v>
      </c>
      <c r="AO27" s="23">
        <v>1500</v>
      </c>
      <c r="AP27" s="23">
        <v>-33.333333333333329</v>
      </c>
      <c r="AQ27" s="23">
        <v>-500</v>
      </c>
      <c r="AR27" s="23" t="s">
        <v>3984</v>
      </c>
      <c r="AS27" s="23" t="s">
        <v>788</v>
      </c>
      <c r="AT27" s="23" t="s">
        <v>790</v>
      </c>
      <c r="AV27" s="23" t="s">
        <v>774</v>
      </c>
      <c r="AW27" s="23" t="s">
        <v>3985</v>
      </c>
      <c r="AX27" s="23">
        <v>0</v>
      </c>
      <c r="AY27" s="23">
        <v>1</v>
      </c>
      <c r="AZ27" s="23">
        <v>0</v>
      </c>
      <c r="BA27" s="23">
        <v>0</v>
      </c>
      <c r="BB27" s="23">
        <v>0</v>
      </c>
      <c r="BC27" s="23">
        <v>1</v>
      </c>
      <c r="BD27" s="23">
        <v>0</v>
      </c>
      <c r="BE27" s="23">
        <v>0</v>
      </c>
      <c r="BF27" s="23">
        <v>0</v>
      </c>
      <c r="BG27" s="23">
        <v>0</v>
      </c>
      <c r="BH27" s="23">
        <v>0</v>
      </c>
      <c r="BI27" s="23">
        <v>0</v>
      </c>
      <c r="BJ27" s="23">
        <v>0</v>
      </c>
      <c r="BK27" s="23">
        <v>0</v>
      </c>
      <c r="BN27" s="23" t="s">
        <v>774</v>
      </c>
      <c r="BP27" s="23">
        <v>3500</v>
      </c>
      <c r="BQ27" s="23">
        <v>3500</v>
      </c>
      <c r="BS27" s="23">
        <v>3500</v>
      </c>
      <c r="BT27" s="23">
        <v>0</v>
      </c>
      <c r="BU27" s="23">
        <v>0</v>
      </c>
      <c r="BW27" s="23" t="s">
        <v>788</v>
      </c>
      <c r="BX27" s="23" t="s">
        <v>790</v>
      </c>
      <c r="BZ27" s="23" t="s">
        <v>774</v>
      </c>
      <c r="CA27" s="23" t="s">
        <v>3985</v>
      </c>
      <c r="CB27" s="23">
        <v>0</v>
      </c>
      <c r="CC27" s="23">
        <v>1</v>
      </c>
      <c r="CD27" s="23">
        <v>0</v>
      </c>
      <c r="CE27" s="23">
        <v>0</v>
      </c>
      <c r="CF27" s="23">
        <v>0</v>
      </c>
      <c r="CG27" s="23">
        <v>1</v>
      </c>
      <c r="CH27" s="23">
        <v>0</v>
      </c>
      <c r="CI27" s="23">
        <v>0</v>
      </c>
      <c r="CJ27" s="23">
        <v>0</v>
      </c>
      <c r="CK27" s="23">
        <v>0</v>
      </c>
      <c r="CL27" s="23">
        <v>0</v>
      </c>
      <c r="CM27" s="23">
        <v>0</v>
      </c>
      <c r="CN27" s="23">
        <v>0</v>
      </c>
      <c r="CO27" s="23">
        <v>0</v>
      </c>
      <c r="CR27" s="23" t="s">
        <v>774</v>
      </c>
      <c r="CT27" s="23">
        <v>5000</v>
      </c>
      <c r="CU27" s="23">
        <v>5000</v>
      </c>
      <c r="CW27" s="23">
        <v>5000</v>
      </c>
      <c r="CX27" s="23">
        <v>0</v>
      </c>
      <c r="CY27" s="23">
        <v>0</v>
      </c>
      <c r="DA27" s="23" t="s">
        <v>788</v>
      </c>
      <c r="DB27" s="23" t="s">
        <v>790</v>
      </c>
      <c r="DD27" s="23" t="s">
        <v>774</v>
      </c>
      <c r="DE27" s="23" t="s">
        <v>3985</v>
      </c>
      <c r="DF27" s="23">
        <v>0</v>
      </c>
      <c r="DG27" s="23">
        <v>1</v>
      </c>
      <c r="DH27" s="23">
        <v>0</v>
      </c>
      <c r="DI27" s="23">
        <v>0</v>
      </c>
      <c r="DJ27" s="23">
        <v>0</v>
      </c>
      <c r="DK27" s="23">
        <v>1</v>
      </c>
      <c r="DL27" s="23">
        <v>0</v>
      </c>
      <c r="DM27" s="23">
        <v>0</v>
      </c>
      <c r="DN27" s="23">
        <v>0</v>
      </c>
      <c r="DO27" s="23">
        <v>0</v>
      </c>
      <c r="DP27" s="23">
        <v>0</v>
      </c>
      <c r="DQ27" s="23">
        <v>0</v>
      </c>
      <c r="DR27" s="23">
        <v>0</v>
      </c>
      <c r="DS27" s="23">
        <v>0</v>
      </c>
      <c r="DV27" s="23" t="s">
        <v>774</v>
      </c>
      <c r="DX27" s="23">
        <v>10000</v>
      </c>
      <c r="DY27" s="23">
        <v>10000</v>
      </c>
      <c r="EA27" s="23">
        <v>10000</v>
      </c>
      <c r="EB27" s="23">
        <v>0</v>
      </c>
      <c r="EC27" s="23">
        <v>0</v>
      </c>
      <c r="EE27" s="23" t="s">
        <v>776</v>
      </c>
      <c r="EG27" s="23" t="s">
        <v>818</v>
      </c>
      <c r="EH27" s="23" t="s">
        <v>774</v>
      </c>
      <c r="EI27" s="23" t="s">
        <v>4104</v>
      </c>
      <c r="EJ27" s="23">
        <v>1</v>
      </c>
      <c r="EK27" s="23">
        <v>1</v>
      </c>
      <c r="EL27" s="23">
        <v>0</v>
      </c>
      <c r="EM27" s="23">
        <v>1</v>
      </c>
      <c r="EN27" s="23">
        <v>0</v>
      </c>
      <c r="EO27" s="23">
        <v>0</v>
      </c>
      <c r="EP27" s="23">
        <v>0</v>
      </c>
      <c r="EQ27" s="23">
        <v>0</v>
      </c>
      <c r="ER27" s="23">
        <v>0</v>
      </c>
      <c r="ES27" s="23">
        <v>0</v>
      </c>
      <c r="ET27" s="23">
        <v>0</v>
      </c>
      <c r="EU27" s="23">
        <v>0</v>
      </c>
      <c r="EV27" s="23">
        <v>0</v>
      </c>
      <c r="EW27" s="23">
        <v>0</v>
      </c>
      <c r="EZ27" s="23" t="s">
        <v>774</v>
      </c>
      <c r="FB27" s="23">
        <v>5000</v>
      </c>
      <c r="FC27" s="23">
        <v>5000</v>
      </c>
      <c r="FE27" s="23">
        <v>4500</v>
      </c>
      <c r="FF27" s="23">
        <v>11.111111111111111</v>
      </c>
      <c r="FG27" s="23">
        <v>500</v>
      </c>
      <c r="FH27" s="23" t="s">
        <v>3984</v>
      </c>
      <c r="FI27" s="23" t="s">
        <v>788</v>
      </c>
      <c r="FJ27" s="23" t="s">
        <v>790</v>
      </c>
      <c r="FL27" s="23" t="s">
        <v>774</v>
      </c>
      <c r="FM27" s="23" t="s">
        <v>3985</v>
      </c>
      <c r="FN27" s="23">
        <v>0</v>
      </c>
      <c r="FO27" s="23">
        <v>1</v>
      </c>
      <c r="FP27" s="23">
        <v>0</v>
      </c>
      <c r="FQ27" s="23">
        <v>0</v>
      </c>
      <c r="FR27" s="23">
        <v>0</v>
      </c>
      <c r="FS27" s="23">
        <v>1</v>
      </c>
      <c r="FT27" s="23">
        <v>0</v>
      </c>
      <c r="FU27" s="23">
        <v>0</v>
      </c>
      <c r="FV27" s="23">
        <v>0</v>
      </c>
      <c r="FW27" s="23">
        <v>0</v>
      </c>
      <c r="FX27" s="23">
        <v>0</v>
      </c>
      <c r="FY27" s="23">
        <v>0</v>
      </c>
      <c r="FZ27" s="23">
        <v>0</v>
      </c>
      <c r="GA27" s="23">
        <v>0</v>
      </c>
      <c r="HF27" s="23" t="s">
        <v>774</v>
      </c>
      <c r="HH27" s="23">
        <v>4500</v>
      </c>
      <c r="HI27" s="23">
        <v>4500</v>
      </c>
      <c r="HK27" s="23">
        <v>5000</v>
      </c>
      <c r="HL27" s="23">
        <v>-10</v>
      </c>
      <c r="HM27" s="23">
        <v>-500</v>
      </c>
      <c r="HO27" s="23" t="s">
        <v>773</v>
      </c>
      <c r="HR27" s="23" t="s">
        <v>782</v>
      </c>
      <c r="IJ27" s="23" t="s">
        <v>774</v>
      </c>
      <c r="IL27" s="23">
        <v>12000</v>
      </c>
      <c r="IM27" s="23">
        <v>12000</v>
      </c>
      <c r="IO27" s="23">
        <v>10000</v>
      </c>
      <c r="IP27" s="23">
        <v>20</v>
      </c>
      <c r="IQ27" s="23">
        <v>2000</v>
      </c>
      <c r="IR27" s="23" t="s">
        <v>3984</v>
      </c>
      <c r="IS27" s="23" t="s">
        <v>788</v>
      </c>
      <c r="IT27" s="23" t="s">
        <v>790</v>
      </c>
      <c r="IV27" s="23" t="s">
        <v>774</v>
      </c>
      <c r="IW27" s="23" t="s">
        <v>4105</v>
      </c>
      <c r="IX27" s="23">
        <v>0</v>
      </c>
      <c r="IY27" s="23">
        <v>1</v>
      </c>
      <c r="IZ27" s="23">
        <v>0</v>
      </c>
      <c r="JA27" s="23">
        <v>1</v>
      </c>
      <c r="JB27" s="23">
        <v>0</v>
      </c>
      <c r="JC27" s="23">
        <v>1</v>
      </c>
      <c r="JD27" s="23">
        <v>0</v>
      </c>
      <c r="JE27" s="23">
        <v>0</v>
      </c>
      <c r="JF27" s="23">
        <v>0</v>
      </c>
      <c r="JG27" s="23">
        <v>0</v>
      </c>
      <c r="JH27" s="23">
        <v>0</v>
      </c>
      <c r="JI27" s="23">
        <v>0</v>
      </c>
      <c r="JJ27" s="23">
        <v>0</v>
      </c>
      <c r="JK27" s="23">
        <v>0</v>
      </c>
      <c r="OD27" s="336"/>
      <c r="OE27" s="336"/>
      <c r="OF27" s="336"/>
      <c r="OG27" s="336"/>
      <c r="OH27" s="336"/>
      <c r="OI27" s="336"/>
      <c r="OJ27" s="336"/>
      <c r="OK27" s="336"/>
      <c r="OL27" s="336"/>
      <c r="OM27" s="336"/>
      <c r="ON27" s="336"/>
      <c r="OO27" s="336"/>
      <c r="OP27" s="336"/>
      <c r="OQ27" s="336"/>
      <c r="OR27" s="336"/>
      <c r="OS27" s="336"/>
      <c r="OT27" s="336"/>
      <c r="OU27" s="336"/>
      <c r="OV27" s="336"/>
      <c r="OW27" s="336"/>
      <c r="OX27" s="336"/>
      <c r="OY27" s="336"/>
      <c r="OZ27" s="336"/>
      <c r="PA27" s="336"/>
      <c r="PB27" s="336"/>
      <c r="PC27" s="336"/>
      <c r="PD27" s="336"/>
      <c r="PE27" s="336"/>
      <c r="PF27" s="336"/>
      <c r="PG27" s="336"/>
      <c r="VB27" s="23" t="s">
        <v>774</v>
      </c>
      <c r="VD27" s="23">
        <v>3500</v>
      </c>
      <c r="VE27" s="23">
        <v>3500</v>
      </c>
      <c r="VG27" s="23">
        <v>3000</v>
      </c>
      <c r="VH27" s="23">
        <v>16.666666666666661</v>
      </c>
      <c r="VI27" s="23">
        <v>500</v>
      </c>
      <c r="VJ27" s="23" t="s">
        <v>3984</v>
      </c>
      <c r="VK27" s="23" t="s">
        <v>788</v>
      </c>
      <c r="VL27" s="23" t="s">
        <v>790</v>
      </c>
      <c r="VN27" s="23" t="s">
        <v>774</v>
      </c>
      <c r="VO27" s="23" t="s">
        <v>3985</v>
      </c>
      <c r="VP27" s="23">
        <v>0</v>
      </c>
      <c r="VQ27" s="23">
        <v>1</v>
      </c>
      <c r="VR27" s="23">
        <v>0</v>
      </c>
      <c r="VS27" s="23">
        <v>0</v>
      </c>
      <c r="VT27" s="23">
        <v>0</v>
      </c>
      <c r="VU27" s="23">
        <v>1</v>
      </c>
      <c r="VV27" s="23">
        <v>0</v>
      </c>
      <c r="VW27" s="23">
        <v>0</v>
      </c>
      <c r="VX27" s="23">
        <v>0</v>
      </c>
      <c r="VY27" s="23">
        <v>0</v>
      </c>
      <c r="VZ27" s="23">
        <v>0</v>
      </c>
      <c r="WA27" s="23">
        <v>0</v>
      </c>
      <c r="WB27" s="23">
        <v>0</v>
      </c>
      <c r="WC27" s="23">
        <v>0</v>
      </c>
      <c r="WF27" s="23" t="s">
        <v>774</v>
      </c>
      <c r="WH27" s="23">
        <v>3500</v>
      </c>
      <c r="WI27" s="23">
        <v>3500</v>
      </c>
      <c r="WK27" s="23">
        <v>2500</v>
      </c>
      <c r="WL27" s="23">
        <v>40</v>
      </c>
      <c r="WM27" s="23">
        <v>1000</v>
      </c>
      <c r="WN27" s="23" t="s">
        <v>3984</v>
      </c>
      <c r="WO27" s="23" t="s">
        <v>781</v>
      </c>
      <c r="WR27" s="23" t="s">
        <v>774</v>
      </c>
      <c r="WS27" s="23" t="s">
        <v>3985</v>
      </c>
      <c r="WT27" s="23">
        <v>0</v>
      </c>
      <c r="WU27" s="23">
        <v>1</v>
      </c>
      <c r="WV27" s="23">
        <v>0</v>
      </c>
      <c r="WW27" s="23">
        <v>0</v>
      </c>
      <c r="WX27" s="23">
        <v>0</v>
      </c>
      <c r="WY27" s="23">
        <v>1</v>
      </c>
      <c r="WZ27" s="23">
        <v>0</v>
      </c>
      <c r="XA27" s="23">
        <v>0</v>
      </c>
      <c r="XB27" s="23">
        <v>0</v>
      </c>
      <c r="XC27" s="23">
        <v>0</v>
      </c>
      <c r="XD27" s="23">
        <v>0</v>
      </c>
      <c r="XE27" s="23">
        <v>0</v>
      </c>
      <c r="XF27" s="23">
        <v>0</v>
      </c>
      <c r="XG27" s="23">
        <v>0</v>
      </c>
      <c r="XJ27" s="23" t="s">
        <v>774</v>
      </c>
      <c r="XL27" s="23">
        <v>500</v>
      </c>
      <c r="XM27" s="23">
        <v>500</v>
      </c>
      <c r="XN27" s="23">
        <v>0</v>
      </c>
      <c r="XO27" s="23">
        <v>0</v>
      </c>
      <c r="XQ27" s="23" t="s">
        <v>773</v>
      </c>
      <c r="XT27" s="23" t="s">
        <v>782</v>
      </c>
      <c r="ZZ27" s="23" t="s">
        <v>4106</v>
      </c>
      <c r="AAA27" s="23">
        <v>195296773</v>
      </c>
      <c r="AAB27" s="23" t="s">
        <v>4107</v>
      </c>
      <c r="AAD27" s="23" t="s">
        <v>1837</v>
      </c>
      <c r="AAE27" s="23" t="s">
        <v>1838</v>
      </c>
      <c r="AAH27" s="23">
        <v>27</v>
      </c>
    </row>
    <row r="28" spans="1:710" x14ac:dyDescent="0.3">
      <c r="A28" s="23" t="s">
        <v>1982</v>
      </c>
      <c r="B28" s="23" t="s">
        <v>1983</v>
      </c>
      <c r="C28" s="23" t="s">
        <v>1984</v>
      </c>
      <c r="D28" s="23" t="s">
        <v>1979</v>
      </c>
      <c r="E28" s="23" t="s">
        <v>1980</v>
      </c>
      <c r="F28" s="23" t="s">
        <v>1979</v>
      </c>
      <c r="G28" s="23" t="s">
        <v>814</v>
      </c>
      <c r="H28" s="23" t="s">
        <v>853</v>
      </c>
      <c r="I28" s="23" t="s">
        <v>853</v>
      </c>
      <c r="J28" s="23" t="s">
        <v>853</v>
      </c>
      <c r="K28" s="23" t="s">
        <v>771</v>
      </c>
      <c r="L28" s="23" t="s">
        <v>1985</v>
      </c>
      <c r="M28" s="23">
        <v>0</v>
      </c>
      <c r="N28" s="23">
        <v>0</v>
      </c>
      <c r="O28" s="23">
        <v>0</v>
      </c>
      <c r="P28" s="23">
        <v>0</v>
      </c>
      <c r="Q28" s="23">
        <v>0</v>
      </c>
      <c r="R28" s="23">
        <v>0</v>
      </c>
      <c r="S28" s="23">
        <v>0</v>
      </c>
      <c r="T28" s="23">
        <v>0</v>
      </c>
      <c r="U28" s="23">
        <v>1</v>
      </c>
      <c r="V28" s="23">
        <v>1</v>
      </c>
      <c r="W28" s="23">
        <v>1</v>
      </c>
      <c r="X28" s="23">
        <v>0</v>
      </c>
      <c r="Y28" s="23">
        <v>1</v>
      </c>
      <c r="Z28" s="23">
        <v>1</v>
      </c>
      <c r="AA28" s="23">
        <v>1</v>
      </c>
      <c r="AB28" s="23">
        <v>0</v>
      </c>
      <c r="AC28" s="23">
        <v>1</v>
      </c>
      <c r="AD28" s="23">
        <v>1</v>
      </c>
      <c r="AE28" s="23">
        <v>0</v>
      </c>
      <c r="AF28" s="23">
        <v>0</v>
      </c>
      <c r="AG28" s="23">
        <v>1</v>
      </c>
      <c r="AH28" s="23">
        <v>0</v>
      </c>
      <c r="AI28" s="23">
        <v>1</v>
      </c>
      <c r="JZ28" s="23" t="s">
        <v>782</v>
      </c>
      <c r="KR28" s="23" t="s">
        <v>791</v>
      </c>
      <c r="KS28" s="23">
        <v>12000</v>
      </c>
      <c r="KT28" s="23">
        <v>10000</v>
      </c>
      <c r="KU28" s="23">
        <v>417</v>
      </c>
      <c r="KW28" s="23">
        <v>313</v>
      </c>
      <c r="KX28" s="23">
        <v>33.226837060702877</v>
      </c>
      <c r="KY28" s="23">
        <v>104</v>
      </c>
      <c r="KZ28" s="23" t="s">
        <v>4108</v>
      </c>
      <c r="LA28" s="23" t="s">
        <v>773</v>
      </c>
      <c r="LD28" s="23" t="s">
        <v>774</v>
      </c>
      <c r="LE28" s="23" t="s">
        <v>4109</v>
      </c>
      <c r="LF28" s="23">
        <v>0</v>
      </c>
      <c r="LG28" s="23">
        <v>0</v>
      </c>
      <c r="LH28" s="23">
        <v>0</v>
      </c>
      <c r="LI28" s="23">
        <v>0</v>
      </c>
      <c r="LJ28" s="23">
        <v>1</v>
      </c>
      <c r="LK28" s="23">
        <v>0</v>
      </c>
      <c r="LL28" s="23">
        <v>0</v>
      </c>
      <c r="LM28" s="23">
        <v>1</v>
      </c>
      <c r="LN28" s="23">
        <v>0</v>
      </c>
      <c r="LO28" s="23">
        <v>0</v>
      </c>
      <c r="LP28" s="23">
        <v>0</v>
      </c>
      <c r="LQ28" s="23">
        <v>0</v>
      </c>
      <c r="LR28" s="23">
        <v>0</v>
      </c>
      <c r="LS28" s="23">
        <v>0</v>
      </c>
      <c r="LV28" s="23" t="s">
        <v>791</v>
      </c>
      <c r="LW28" s="23">
        <v>10000</v>
      </c>
      <c r="LX28" s="23">
        <v>6000</v>
      </c>
      <c r="LY28" s="23">
        <v>300</v>
      </c>
      <c r="MA28" s="23">
        <v>200</v>
      </c>
      <c r="MB28" s="23">
        <v>50</v>
      </c>
      <c r="MC28" s="23">
        <v>100</v>
      </c>
      <c r="MD28" s="23" t="s">
        <v>3984</v>
      </c>
      <c r="ME28" s="23" t="s">
        <v>773</v>
      </c>
      <c r="MH28" s="23" t="s">
        <v>774</v>
      </c>
      <c r="MI28" s="23" t="s">
        <v>4110</v>
      </c>
      <c r="MJ28" s="23">
        <v>0</v>
      </c>
      <c r="MK28" s="23">
        <v>0</v>
      </c>
      <c r="ML28" s="23">
        <v>0</v>
      </c>
      <c r="MM28" s="23">
        <v>0</v>
      </c>
      <c r="MN28" s="23">
        <v>1</v>
      </c>
      <c r="MO28" s="23">
        <v>1</v>
      </c>
      <c r="MP28" s="23">
        <v>0</v>
      </c>
      <c r="MQ28" s="23">
        <v>1</v>
      </c>
      <c r="MR28" s="23">
        <v>0</v>
      </c>
      <c r="MS28" s="23">
        <v>0</v>
      </c>
      <c r="MT28" s="23">
        <v>0</v>
      </c>
      <c r="MU28" s="23">
        <v>0</v>
      </c>
      <c r="MV28" s="23">
        <v>0</v>
      </c>
      <c r="MW28" s="23">
        <v>0</v>
      </c>
      <c r="OD28" s="336" t="s">
        <v>791</v>
      </c>
      <c r="OE28" s="336">
        <v>12000</v>
      </c>
      <c r="OF28" s="336">
        <v>4000</v>
      </c>
      <c r="OG28" s="336">
        <v>50</v>
      </c>
      <c r="OH28" s="336"/>
      <c r="OI28" s="336">
        <v>150</v>
      </c>
      <c r="OJ28" s="336">
        <v>-66.666666666666657</v>
      </c>
      <c r="OK28" s="336">
        <v>-100</v>
      </c>
      <c r="OL28" s="336" t="s">
        <v>3984</v>
      </c>
      <c r="OM28" s="336" t="s">
        <v>773</v>
      </c>
      <c r="ON28" s="336"/>
      <c r="OO28" s="336"/>
      <c r="OP28" s="336" t="s">
        <v>774</v>
      </c>
      <c r="OQ28" s="336" t="s">
        <v>1852</v>
      </c>
      <c r="OR28" s="336">
        <v>0</v>
      </c>
      <c r="OS28" s="336">
        <v>0</v>
      </c>
      <c r="OT28" s="336">
        <v>0</v>
      </c>
      <c r="OU28" s="336">
        <v>0</v>
      </c>
      <c r="OV28" s="336">
        <v>0</v>
      </c>
      <c r="OW28" s="336">
        <v>0</v>
      </c>
      <c r="OX28" s="336">
        <v>0</v>
      </c>
      <c r="OY28" s="336">
        <v>1</v>
      </c>
      <c r="OZ28" s="336">
        <v>0</v>
      </c>
      <c r="PA28" s="336">
        <v>0</v>
      </c>
      <c r="PB28" s="336">
        <v>1</v>
      </c>
      <c r="PC28" s="336">
        <v>0</v>
      </c>
      <c r="PD28" s="336">
        <v>0</v>
      </c>
      <c r="PE28" s="336">
        <v>0</v>
      </c>
      <c r="PF28" s="336"/>
      <c r="PG28" s="336"/>
      <c r="QL28" s="23" t="s">
        <v>774</v>
      </c>
      <c r="QN28" s="23">
        <v>2000</v>
      </c>
      <c r="QO28" s="23">
        <v>2000</v>
      </c>
      <c r="QQ28" s="23">
        <v>2300</v>
      </c>
      <c r="QR28" s="23">
        <v>-13.04347826086957</v>
      </c>
      <c r="QS28" s="23">
        <v>-300</v>
      </c>
      <c r="QT28" s="23" t="s">
        <v>4111</v>
      </c>
      <c r="QU28" s="23" t="s">
        <v>773</v>
      </c>
      <c r="QX28" s="23" t="s">
        <v>774</v>
      </c>
      <c r="QY28" s="23" t="s">
        <v>1852</v>
      </c>
      <c r="QZ28" s="23">
        <v>0</v>
      </c>
      <c r="RA28" s="23">
        <v>0</v>
      </c>
      <c r="RB28" s="23">
        <v>0</v>
      </c>
      <c r="RC28" s="23">
        <v>0</v>
      </c>
      <c r="RD28" s="23">
        <v>0</v>
      </c>
      <c r="RE28" s="23">
        <v>0</v>
      </c>
      <c r="RF28" s="23">
        <v>0</v>
      </c>
      <c r="RG28" s="23">
        <v>1</v>
      </c>
      <c r="RH28" s="23">
        <v>0</v>
      </c>
      <c r="RI28" s="23">
        <v>0</v>
      </c>
      <c r="RJ28" s="23">
        <v>1</v>
      </c>
      <c r="RK28" s="23">
        <v>0</v>
      </c>
      <c r="RL28" s="23">
        <v>0</v>
      </c>
      <c r="RM28" s="23">
        <v>0</v>
      </c>
      <c r="RP28" s="23" t="s">
        <v>791</v>
      </c>
      <c r="RQ28" s="23">
        <v>1000</v>
      </c>
      <c r="RR28" s="23">
        <v>1500</v>
      </c>
      <c r="RS28" s="23">
        <v>300</v>
      </c>
      <c r="RU28" s="23">
        <v>300</v>
      </c>
      <c r="RV28" s="23">
        <v>0</v>
      </c>
      <c r="RW28" s="23">
        <v>0</v>
      </c>
      <c r="RY28" s="23" t="s">
        <v>788</v>
      </c>
      <c r="RZ28" s="23" t="s">
        <v>790</v>
      </c>
      <c r="SB28" s="23" t="s">
        <v>774</v>
      </c>
      <c r="SC28" s="23" t="s">
        <v>4112</v>
      </c>
      <c r="SD28" s="23">
        <v>0</v>
      </c>
      <c r="SE28" s="23">
        <v>1</v>
      </c>
      <c r="SF28" s="23">
        <v>0</v>
      </c>
      <c r="SG28" s="23">
        <v>0</v>
      </c>
      <c r="SH28" s="23">
        <v>0</v>
      </c>
      <c r="SI28" s="23">
        <v>1</v>
      </c>
      <c r="SJ28" s="23">
        <v>0</v>
      </c>
      <c r="SK28" s="23">
        <v>1</v>
      </c>
      <c r="SL28" s="23">
        <v>0</v>
      </c>
      <c r="SM28" s="23">
        <v>0</v>
      </c>
      <c r="SN28" s="23">
        <v>0</v>
      </c>
      <c r="SO28" s="23">
        <v>0</v>
      </c>
      <c r="SP28" s="23">
        <v>0</v>
      </c>
      <c r="SQ28" s="23">
        <v>0</v>
      </c>
      <c r="ST28" s="23" t="s">
        <v>791</v>
      </c>
      <c r="SU28" s="23">
        <v>18000</v>
      </c>
      <c r="SV28" s="23">
        <v>10000</v>
      </c>
      <c r="SW28" s="23">
        <v>83</v>
      </c>
      <c r="SY28" s="23">
        <v>90</v>
      </c>
      <c r="SZ28" s="23">
        <v>-7.7777777777777777</v>
      </c>
      <c r="TA28" s="23">
        <v>-7</v>
      </c>
      <c r="TC28" s="23" t="s">
        <v>788</v>
      </c>
      <c r="TD28" s="23" t="s">
        <v>790</v>
      </c>
      <c r="TF28" s="23" t="s">
        <v>774</v>
      </c>
      <c r="TG28" s="23" t="s">
        <v>3985</v>
      </c>
      <c r="TH28" s="23">
        <v>0</v>
      </c>
      <c r="TI28" s="23">
        <v>1</v>
      </c>
      <c r="TJ28" s="23">
        <v>0</v>
      </c>
      <c r="TK28" s="23">
        <v>0</v>
      </c>
      <c r="TL28" s="23">
        <v>0</v>
      </c>
      <c r="TM28" s="23">
        <v>1</v>
      </c>
      <c r="TN28" s="23">
        <v>0</v>
      </c>
      <c r="TO28" s="23">
        <v>0</v>
      </c>
      <c r="TP28" s="23">
        <v>0</v>
      </c>
      <c r="TQ28" s="23">
        <v>0</v>
      </c>
      <c r="TR28" s="23">
        <v>0</v>
      </c>
      <c r="TS28" s="23">
        <v>0</v>
      </c>
      <c r="TT28" s="23">
        <v>0</v>
      </c>
      <c r="TU28" s="23">
        <v>0</v>
      </c>
      <c r="TX28" s="23" t="s">
        <v>774</v>
      </c>
      <c r="TZ28" s="23">
        <v>300</v>
      </c>
      <c r="UA28" s="23">
        <v>300</v>
      </c>
      <c r="UC28" s="23">
        <v>300</v>
      </c>
      <c r="UD28" s="23">
        <v>0</v>
      </c>
      <c r="UE28" s="23">
        <v>0</v>
      </c>
      <c r="UG28" s="23" t="s">
        <v>788</v>
      </c>
      <c r="UH28" s="23" t="s">
        <v>790</v>
      </c>
      <c r="UJ28" s="23" t="s">
        <v>774</v>
      </c>
      <c r="UK28" s="23" t="s">
        <v>3985</v>
      </c>
      <c r="UL28" s="23">
        <v>0</v>
      </c>
      <c r="UM28" s="23">
        <v>1</v>
      </c>
      <c r="UN28" s="23">
        <v>0</v>
      </c>
      <c r="UO28" s="23">
        <v>0</v>
      </c>
      <c r="UP28" s="23">
        <v>0</v>
      </c>
      <c r="UQ28" s="23">
        <v>1</v>
      </c>
      <c r="UR28" s="23">
        <v>0</v>
      </c>
      <c r="US28" s="23">
        <v>0</v>
      </c>
      <c r="UT28" s="23">
        <v>0</v>
      </c>
      <c r="UU28" s="23">
        <v>0</v>
      </c>
      <c r="UV28" s="23">
        <v>0</v>
      </c>
      <c r="UW28" s="23">
        <v>0</v>
      </c>
      <c r="UX28" s="23">
        <v>0</v>
      </c>
      <c r="UY28" s="23">
        <v>0</v>
      </c>
      <c r="XJ28" s="23" t="s">
        <v>774</v>
      </c>
      <c r="XL28" s="23">
        <v>500</v>
      </c>
      <c r="XM28" s="23">
        <v>500</v>
      </c>
      <c r="XN28" s="23">
        <v>0</v>
      </c>
      <c r="XO28" s="23">
        <v>0</v>
      </c>
      <c r="XQ28" s="23" t="s">
        <v>773</v>
      </c>
      <c r="XT28" s="23" t="s">
        <v>774</v>
      </c>
      <c r="XU28" s="23" t="s">
        <v>4113</v>
      </c>
      <c r="XV28" s="23">
        <v>0</v>
      </c>
      <c r="XW28" s="23">
        <v>0</v>
      </c>
      <c r="XX28" s="23">
        <v>0</v>
      </c>
      <c r="XY28" s="23">
        <v>0</v>
      </c>
      <c r="XZ28" s="23">
        <v>1</v>
      </c>
      <c r="YA28" s="23">
        <v>1</v>
      </c>
      <c r="YB28" s="23">
        <v>0</v>
      </c>
      <c r="YC28" s="23">
        <v>0</v>
      </c>
      <c r="YD28" s="23">
        <v>0</v>
      </c>
      <c r="YE28" s="23">
        <v>1</v>
      </c>
      <c r="YF28" s="23">
        <v>0</v>
      </c>
      <c r="YG28" s="23">
        <v>0</v>
      </c>
      <c r="YH28" s="23">
        <v>0</v>
      </c>
      <c r="YI28" s="23">
        <v>0</v>
      </c>
      <c r="ZP28" s="23" t="s">
        <v>774</v>
      </c>
      <c r="ZR28" s="23" t="s">
        <v>782</v>
      </c>
      <c r="ZS28" s="23">
        <v>100</v>
      </c>
      <c r="ZT28" s="23">
        <v>100</v>
      </c>
      <c r="ZZ28" s="23" t="s">
        <v>4114</v>
      </c>
      <c r="AAA28" s="23">
        <v>195296650</v>
      </c>
      <c r="AAB28" s="23" t="s">
        <v>4115</v>
      </c>
      <c r="AAD28" s="23" t="s">
        <v>1837</v>
      </c>
      <c r="AAE28" s="23" t="s">
        <v>1838</v>
      </c>
      <c r="AAH28" s="23">
        <v>28</v>
      </c>
    </row>
    <row r="29" spans="1:710" x14ac:dyDescent="0.3">
      <c r="A29" s="23" t="s">
        <v>1986</v>
      </c>
      <c r="B29" s="23" t="s">
        <v>1987</v>
      </c>
      <c r="C29" s="23" t="s">
        <v>1988</v>
      </c>
      <c r="D29" s="23" t="s">
        <v>1979</v>
      </c>
      <c r="E29" s="23" t="s">
        <v>1980</v>
      </c>
      <c r="F29" s="23" t="s">
        <v>1979</v>
      </c>
      <c r="G29" s="23" t="s">
        <v>814</v>
      </c>
      <c r="H29" s="23" t="s">
        <v>853</v>
      </c>
      <c r="I29" s="23" t="s">
        <v>853</v>
      </c>
      <c r="J29" s="23" t="s">
        <v>853</v>
      </c>
      <c r="K29" s="23" t="s">
        <v>771</v>
      </c>
      <c r="L29" s="23" t="s">
        <v>1989</v>
      </c>
      <c r="M29" s="23">
        <v>0</v>
      </c>
      <c r="N29" s="23">
        <v>0</v>
      </c>
      <c r="O29" s="23">
        <v>0</v>
      </c>
      <c r="P29" s="23">
        <v>0</v>
      </c>
      <c r="Q29" s="23">
        <v>0</v>
      </c>
      <c r="R29" s="23">
        <v>0</v>
      </c>
      <c r="S29" s="23">
        <v>0</v>
      </c>
      <c r="T29" s="23">
        <v>0</v>
      </c>
      <c r="U29" s="23">
        <v>1</v>
      </c>
      <c r="V29" s="23">
        <v>1</v>
      </c>
      <c r="W29" s="23">
        <v>1</v>
      </c>
      <c r="X29" s="23">
        <v>0</v>
      </c>
      <c r="Y29" s="23">
        <v>1</v>
      </c>
      <c r="Z29" s="23">
        <v>1</v>
      </c>
      <c r="AA29" s="23">
        <v>1</v>
      </c>
      <c r="AB29" s="23">
        <v>0</v>
      </c>
      <c r="AC29" s="23">
        <v>1</v>
      </c>
      <c r="AD29" s="23">
        <v>1</v>
      </c>
      <c r="AE29" s="23">
        <v>0</v>
      </c>
      <c r="AF29" s="23">
        <v>0</v>
      </c>
      <c r="AG29" s="23">
        <v>1</v>
      </c>
      <c r="AH29" s="23">
        <v>0</v>
      </c>
      <c r="AI29" s="23">
        <v>1</v>
      </c>
      <c r="JZ29" s="23" t="s">
        <v>774</v>
      </c>
      <c r="KA29" s="23" t="s">
        <v>828</v>
      </c>
      <c r="KB29" s="23">
        <v>0</v>
      </c>
      <c r="KC29" s="23">
        <v>0</v>
      </c>
      <c r="KD29" s="23">
        <v>0</v>
      </c>
      <c r="KE29" s="23">
        <v>0</v>
      </c>
      <c r="KF29" s="23">
        <v>0</v>
      </c>
      <c r="KG29" s="23">
        <v>0</v>
      </c>
      <c r="KH29" s="23">
        <v>0</v>
      </c>
      <c r="KI29" s="23">
        <v>1</v>
      </c>
      <c r="KJ29" s="23">
        <v>0</v>
      </c>
      <c r="KK29" s="23">
        <v>0</v>
      </c>
      <c r="KL29" s="23">
        <v>0</v>
      </c>
      <c r="KM29" s="23">
        <v>0</v>
      </c>
      <c r="KN29" s="23">
        <v>0</v>
      </c>
      <c r="KO29" s="23">
        <v>0</v>
      </c>
      <c r="KR29" s="23" t="s">
        <v>791</v>
      </c>
      <c r="KS29" s="23">
        <v>12000</v>
      </c>
      <c r="KT29" s="23">
        <v>10000</v>
      </c>
      <c r="KU29" s="23">
        <v>417</v>
      </c>
      <c r="KW29" s="23">
        <v>313</v>
      </c>
      <c r="KX29" s="23">
        <v>33.226837060702877</v>
      </c>
      <c r="KY29" s="23">
        <v>104</v>
      </c>
      <c r="KZ29" s="23" t="s">
        <v>3984</v>
      </c>
      <c r="LA29" s="23" t="s">
        <v>773</v>
      </c>
      <c r="LD29" s="23" t="s">
        <v>774</v>
      </c>
      <c r="LE29" s="23" t="s">
        <v>4110</v>
      </c>
      <c r="LF29" s="23">
        <v>0</v>
      </c>
      <c r="LG29" s="23">
        <v>0</v>
      </c>
      <c r="LH29" s="23">
        <v>0</v>
      </c>
      <c r="LI29" s="23">
        <v>0</v>
      </c>
      <c r="LJ29" s="23">
        <v>1</v>
      </c>
      <c r="LK29" s="23">
        <v>1</v>
      </c>
      <c r="LL29" s="23">
        <v>0</v>
      </c>
      <c r="LM29" s="23">
        <v>1</v>
      </c>
      <c r="LN29" s="23">
        <v>0</v>
      </c>
      <c r="LO29" s="23">
        <v>0</v>
      </c>
      <c r="LP29" s="23">
        <v>0</v>
      </c>
      <c r="LQ29" s="23">
        <v>0</v>
      </c>
      <c r="LR29" s="23">
        <v>0</v>
      </c>
      <c r="LS29" s="23">
        <v>0</v>
      </c>
      <c r="LV29" s="23" t="s">
        <v>791</v>
      </c>
      <c r="LW29" s="23">
        <v>10000</v>
      </c>
      <c r="LX29" s="23">
        <v>6000</v>
      </c>
      <c r="LY29" s="23">
        <v>300</v>
      </c>
      <c r="MA29" s="23">
        <v>200</v>
      </c>
      <c r="MB29" s="23">
        <v>50</v>
      </c>
      <c r="MC29" s="23">
        <v>100</v>
      </c>
      <c r="MD29" s="23" t="s">
        <v>3984</v>
      </c>
      <c r="ME29" s="23" t="s">
        <v>773</v>
      </c>
      <c r="MH29" s="23" t="s">
        <v>774</v>
      </c>
      <c r="MI29" s="23" t="s">
        <v>4109</v>
      </c>
      <c r="MJ29" s="23">
        <v>0</v>
      </c>
      <c r="MK29" s="23">
        <v>0</v>
      </c>
      <c r="ML29" s="23">
        <v>0</v>
      </c>
      <c r="MM29" s="23">
        <v>0</v>
      </c>
      <c r="MN29" s="23">
        <v>1</v>
      </c>
      <c r="MO29" s="23">
        <v>0</v>
      </c>
      <c r="MP29" s="23">
        <v>0</v>
      </c>
      <c r="MQ29" s="23">
        <v>1</v>
      </c>
      <c r="MR29" s="23">
        <v>0</v>
      </c>
      <c r="MS29" s="23">
        <v>0</v>
      </c>
      <c r="MT29" s="23">
        <v>0</v>
      </c>
      <c r="MU29" s="23">
        <v>0</v>
      </c>
      <c r="MV29" s="23">
        <v>0</v>
      </c>
      <c r="MW29" s="23">
        <v>0</v>
      </c>
      <c r="OD29" s="336" t="s">
        <v>791</v>
      </c>
      <c r="OE29" s="336">
        <v>12000</v>
      </c>
      <c r="OF29" s="336">
        <v>4000</v>
      </c>
      <c r="OG29" s="336">
        <v>50</v>
      </c>
      <c r="OH29" s="336"/>
      <c r="OI29" s="336">
        <v>150</v>
      </c>
      <c r="OJ29" s="336">
        <v>-66.666666666666657</v>
      </c>
      <c r="OK29" s="336">
        <v>-100</v>
      </c>
      <c r="OL29" s="336" t="s">
        <v>3984</v>
      </c>
      <c r="OM29" s="336" t="s">
        <v>773</v>
      </c>
      <c r="ON29" s="336"/>
      <c r="OO29" s="336"/>
      <c r="OP29" s="336" t="s">
        <v>774</v>
      </c>
      <c r="OQ29" s="336" t="s">
        <v>1852</v>
      </c>
      <c r="OR29" s="336">
        <v>0</v>
      </c>
      <c r="OS29" s="336">
        <v>0</v>
      </c>
      <c r="OT29" s="336">
        <v>0</v>
      </c>
      <c r="OU29" s="336">
        <v>0</v>
      </c>
      <c r="OV29" s="336">
        <v>0</v>
      </c>
      <c r="OW29" s="336">
        <v>0</v>
      </c>
      <c r="OX29" s="336">
        <v>0</v>
      </c>
      <c r="OY29" s="336">
        <v>1</v>
      </c>
      <c r="OZ29" s="336">
        <v>0</v>
      </c>
      <c r="PA29" s="336">
        <v>0</v>
      </c>
      <c r="PB29" s="336">
        <v>1</v>
      </c>
      <c r="PC29" s="336">
        <v>0</v>
      </c>
      <c r="PD29" s="336">
        <v>0</v>
      </c>
      <c r="PE29" s="336">
        <v>0</v>
      </c>
      <c r="PF29" s="336"/>
      <c r="PG29" s="336"/>
      <c r="QL29" s="23" t="s">
        <v>774</v>
      </c>
      <c r="QN29" s="23">
        <v>2000</v>
      </c>
      <c r="QO29" s="23">
        <v>2000</v>
      </c>
      <c r="QQ29" s="23">
        <v>2300</v>
      </c>
      <c r="QR29" s="23">
        <v>-13.04347826086957</v>
      </c>
      <c r="QS29" s="23">
        <v>-300</v>
      </c>
      <c r="QT29" s="23" t="s">
        <v>3984</v>
      </c>
      <c r="QU29" s="23" t="s">
        <v>773</v>
      </c>
      <c r="QX29" s="23" t="s">
        <v>774</v>
      </c>
      <c r="QY29" s="23" t="s">
        <v>1852</v>
      </c>
      <c r="QZ29" s="23">
        <v>0</v>
      </c>
      <c r="RA29" s="23">
        <v>0</v>
      </c>
      <c r="RB29" s="23">
        <v>0</v>
      </c>
      <c r="RC29" s="23">
        <v>0</v>
      </c>
      <c r="RD29" s="23">
        <v>0</v>
      </c>
      <c r="RE29" s="23">
        <v>0</v>
      </c>
      <c r="RF29" s="23">
        <v>0</v>
      </c>
      <c r="RG29" s="23">
        <v>1</v>
      </c>
      <c r="RH29" s="23">
        <v>0</v>
      </c>
      <c r="RI29" s="23">
        <v>0</v>
      </c>
      <c r="RJ29" s="23">
        <v>1</v>
      </c>
      <c r="RK29" s="23">
        <v>0</v>
      </c>
      <c r="RL29" s="23">
        <v>0</v>
      </c>
      <c r="RM29" s="23">
        <v>0</v>
      </c>
      <c r="RP29" s="23" t="s">
        <v>791</v>
      </c>
      <c r="RQ29" s="23">
        <v>1000</v>
      </c>
      <c r="RR29" s="23">
        <v>1500</v>
      </c>
      <c r="RS29" s="23">
        <v>300</v>
      </c>
      <c r="RU29" s="23">
        <v>300</v>
      </c>
      <c r="RV29" s="23">
        <v>0</v>
      </c>
      <c r="RW29" s="23">
        <v>0</v>
      </c>
      <c r="RY29" s="23" t="s">
        <v>788</v>
      </c>
      <c r="RZ29" s="23" t="s">
        <v>790</v>
      </c>
      <c r="SB29" s="23" t="s">
        <v>774</v>
      </c>
      <c r="SC29" s="23" t="s">
        <v>4112</v>
      </c>
      <c r="SD29" s="23">
        <v>0</v>
      </c>
      <c r="SE29" s="23">
        <v>1</v>
      </c>
      <c r="SF29" s="23">
        <v>0</v>
      </c>
      <c r="SG29" s="23">
        <v>0</v>
      </c>
      <c r="SH29" s="23">
        <v>0</v>
      </c>
      <c r="SI29" s="23">
        <v>1</v>
      </c>
      <c r="SJ29" s="23">
        <v>0</v>
      </c>
      <c r="SK29" s="23">
        <v>1</v>
      </c>
      <c r="SL29" s="23">
        <v>0</v>
      </c>
      <c r="SM29" s="23">
        <v>0</v>
      </c>
      <c r="SN29" s="23">
        <v>0</v>
      </c>
      <c r="SO29" s="23">
        <v>0</v>
      </c>
      <c r="SP29" s="23">
        <v>0</v>
      </c>
      <c r="SQ29" s="23">
        <v>0</v>
      </c>
      <c r="ST29" s="23" t="s">
        <v>791</v>
      </c>
      <c r="SU29" s="23">
        <v>18000</v>
      </c>
      <c r="SV29" s="23">
        <v>10000</v>
      </c>
      <c r="SW29" s="23">
        <v>83</v>
      </c>
      <c r="SY29" s="23">
        <v>90</v>
      </c>
      <c r="SZ29" s="23">
        <v>-7.7777777777777777</v>
      </c>
      <c r="TA29" s="23">
        <v>-7</v>
      </c>
      <c r="TC29" s="23" t="s">
        <v>788</v>
      </c>
      <c r="TD29" s="23" t="s">
        <v>790</v>
      </c>
      <c r="TF29" s="23" t="s">
        <v>774</v>
      </c>
      <c r="TG29" s="23" t="s">
        <v>4116</v>
      </c>
      <c r="TH29" s="23">
        <v>0</v>
      </c>
      <c r="TI29" s="23">
        <v>1</v>
      </c>
      <c r="TJ29" s="23">
        <v>0</v>
      </c>
      <c r="TK29" s="23">
        <v>0</v>
      </c>
      <c r="TL29" s="23">
        <v>0</v>
      </c>
      <c r="TM29" s="23">
        <v>1</v>
      </c>
      <c r="TN29" s="23">
        <v>0</v>
      </c>
      <c r="TO29" s="23">
        <v>0</v>
      </c>
      <c r="TP29" s="23">
        <v>1</v>
      </c>
      <c r="TQ29" s="23">
        <v>0</v>
      </c>
      <c r="TR29" s="23">
        <v>0</v>
      </c>
      <c r="TS29" s="23">
        <v>0</v>
      </c>
      <c r="TT29" s="23">
        <v>0</v>
      </c>
      <c r="TU29" s="23">
        <v>0</v>
      </c>
      <c r="TX29" s="23" t="s">
        <v>774</v>
      </c>
      <c r="TZ29" s="23">
        <v>300</v>
      </c>
      <c r="UA29" s="23">
        <v>300</v>
      </c>
      <c r="UC29" s="23">
        <v>300</v>
      </c>
      <c r="UD29" s="23">
        <v>0</v>
      </c>
      <c r="UE29" s="23">
        <v>0</v>
      </c>
      <c r="UG29" s="23" t="s">
        <v>788</v>
      </c>
      <c r="UH29" s="23" t="s">
        <v>790</v>
      </c>
      <c r="UJ29" s="23" t="s">
        <v>774</v>
      </c>
      <c r="UK29" s="23" t="s">
        <v>4112</v>
      </c>
      <c r="UL29" s="23">
        <v>0</v>
      </c>
      <c r="UM29" s="23">
        <v>1</v>
      </c>
      <c r="UN29" s="23">
        <v>0</v>
      </c>
      <c r="UO29" s="23">
        <v>0</v>
      </c>
      <c r="UP29" s="23">
        <v>0</v>
      </c>
      <c r="UQ29" s="23">
        <v>1</v>
      </c>
      <c r="UR29" s="23">
        <v>0</v>
      </c>
      <c r="US29" s="23">
        <v>1</v>
      </c>
      <c r="UT29" s="23">
        <v>0</v>
      </c>
      <c r="UU29" s="23">
        <v>0</v>
      </c>
      <c r="UV29" s="23">
        <v>0</v>
      </c>
      <c r="UW29" s="23">
        <v>0</v>
      </c>
      <c r="UX29" s="23">
        <v>0</v>
      </c>
      <c r="UY29" s="23">
        <v>0</v>
      </c>
      <c r="XJ29" s="23" t="s">
        <v>774</v>
      </c>
      <c r="XL29" s="23">
        <v>500</v>
      </c>
      <c r="XM29" s="23">
        <v>500</v>
      </c>
      <c r="XN29" s="23">
        <v>0</v>
      </c>
      <c r="XO29" s="23">
        <v>0</v>
      </c>
      <c r="XQ29" s="23" t="s">
        <v>773</v>
      </c>
      <c r="XT29" s="23" t="s">
        <v>774</v>
      </c>
      <c r="XU29" s="23" t="s">
        <v>4113</v>
      </c>
      <c r="XV29" s="23">
        <v>0</v>
      </c>
      <c r="XW29" s="23">
        <v>0</v>
      </c>
      <c r="XX29" s="23">
        <v>0</v>
      </c>
      <c r="XY29" s="23">
        <v>0</v>
      </c>
      <c r="XZ29" s="23">
        <v>1</v>
      </c>
      <c r="YA29" s="23">
        <v>1</v>
      </c>
      <c r="YB29" s="23">
        <v>0</v>
      </c>
      <c r="YC29" s="23">
        <v>0</v>
      </c>
      <c r="YD29" s="23">
        <v>0</v>
      </c>
      <c r="YE29" s="23">
        <v>1</v>
      </c>
      <c r="YF29" s="23">
        <v>0</v>
      </c>
      <c r="YG29" s="23">
        <v>0</v>
      </c>
      <c r="YH29" s="23">
        <v>0</v>
      </c>
      <c r="YI29" s="23">
        <v>0</v>
      </c>
      <c r="ZP29" s="23" t="s">
        <v>774</v>
      </c>
      <c r="ZR29" s="23" t="s">
        <v>782</v>
      </c>
      <c r="ZS29" s="23">
        <v>100</v>
      </c>
      <c r="ZT29" s="23">
        <v>100</v>
      </c>
      <c r="ZZ29" s="23" t="s">
        <v>4117</v>
      </c>
      <c r="AAA29" s="23">
        <v>195296667</v>
      </c>
      <c r="AAB29" s="23" t="s">
        <v>4118</v>
      </c>
      <c r="AAD29" s="23" t="s">
        <v>1837</v>
      </c>
      <c r="AAE29" s="23" t="s">
        <v>1838</v>
      </c>
      <c r="AAH29" s="23">
        <v>29</v>
      </c>
    </row>
    <row r="30" spans="1:710" x14ac:dyDescent="0.3">
      <c r="A30" s="23" t="s">
        <v>1990</v>
      </c>
      <c r="B30" s="23" t="s">
        <v>1991</v>
      </c>
      <c r="C30" s="23" t="s">
        <v>1992</v>
      </c>
      <c r="D30" s="23" t="s">
        <v>1979</v>
      </c>
      <c r="E30" s="23" t="s">
        <v>1980</v>
      </c>
      <c r="F30" s="23" t="s">
        <v>1979</v>
      </c>
      <c r="G30" s="23" t="s">
        <v>814</v>
      </c>
      <c r="H30" s="23" t="s">
        <v>853</v>
      </c>
      <c r="I30" s="23" t="s">
        <v>853</v>
      </c>
      <c r="J30" s="23" t="s">
        <v>853</v>
      </c>
      <c r="K30" s="23" t="s">
        <v>771</v>
      </c>
      <c r="L30" s="23" t="s">
        <v>1993</v>
      </c>
      <c r="M30" s="23">
        <v>0</v>
      </c>
      <c r="N30" s="23">
        <v>0</v>
      </c>
      <c r="O30" s="23">
        <v>0</v>
      </c>
      <c r="P30" s="23">
        <v>0</v>
      </c>
      <c r="Q30" s="23">
        <v>0</v>
      </c>
      <c r="R30" s="23">
        <v>0</v>
      </c>
      <c r="S30" s="23">
        <v>0</v>
      </c>
      <c r="T30" s="23">
        <v>0</v>
      </c>
      <c r="U30" s="23">
        <v>1</v>
      </c>
      <c r="V30" s="23">
        <v>1</v>
      </c>
      <c r="W30" s="23">
        <v>1</v>
      </c>
      <c r="X30" s="23">
        <v>0</v>
      </c>
      <c r="Y30" s="23">
        <v>1</v>
      </c>
      <c r="Z30" s="23">
        <v>1</v>
      </c>
      <c r="AA30" s="23">
        <v>1</v>
      </c>
      <c r="AB30" s="23">
        <v>0</v>
      </c>
      <c r="AC30" s="23">
        <v>1</v>
      </c>
      <c r="AD30" s="23">
        <v>1</v>
      </c>
      <c r="AE30" s="23">
        <v>0</v>
      </c>
      <c r="AF30" s="23">
        <v>0</v>
      </c>
      <c r="AG30" s="23">
        <v>1</v>
      </c>
      <c r="AH30" s="23">
        <v>0</v>
      </c>
      <c r="AI30" s="23">
        <v>1</v>
      </c>
      <c r="JZ30" s="23" t="s">
        <v>774</v>
      </c>
      <c r="KA30" s="23" t="s">
        <v>4109</v>
      </c>
      <c r="KB30" s="23">
        <v>0</v>
      </c>
      <c r="KC30" s="23">
        <v>0</v>
      </c>
      <c r="KD30" s="23">
        <v>0</v>
      </c>
      <c r="KE30" s="23">
        <v>0</v>
      </c>
      <c r="KF30" s="23">
        <v>1</v>
      </c>
      <c r="KG30" s="23">
        <v>0</v>
      </c>
      <c r="KH30" s="23">
        <v>0</v>
      </c>
      <c r="KI30" s="23">
        <v>1</v>
      </c>
      <c r="KJ30" s="23">
        <v>0</v>
      </c>
      <c r="KK30" s="23">
        <v>0</v>
      </c>
      <c r="KL30" s="23">
        <v>0</v>
      </c>
      <c r="KM30" s="23">
        <v>0</v>
      </c>
      <c r="KN30" s="23">
        <v>0</v>
      </c>
      <c r="KO30" s="23">
        <v>0</v>
      </c>
      <c r="KR30" s="23" t="s">
        <v>791</v>
      </c>
      <c r="KS30" s="23">
        <v>12000</v>
      </c>
      <c r="KT30" s="23">
        <v>10000</v>
      </c>
      <c r="KU30" s="23">
        <v>417</v>
      </c>
      <c r="KW30" s="23">
        <v>313</v>
      </c>
      <c r="KX30" s="23">
        <v>33.226837060702877</v>
      </c>
      <c r="KY30" s="23">
        <v>104</v>
      </c>
      <c r="KZ30" s="23" t="s">
        <v>3984</v>
      </c>
      <c r="LA30" s="23" t="s">
        <v>773</v>
      </c>
      <c r="LD30" s="23" t="s">
        <v>774</v>
      </c>
      <c r="LE30" s="23" t="s">
        <v>4119</v>
      </c>
      <c r="LF30" s="23">
        <v>0</v>
      </c>
      <c r="LG30" s="23">
        <v>1</v>
      </c>
      <c r="LH30" s="23">
        <v>0</v>
      </c>
      <c r="LI30" s="23">
        <v>0</v>
      </c>
      <c r="LJ30" s="23">
        <v>1</v>
      </c>
      <c r="LK30" s="23">
        <v>1</v>
      </c>
      <c r="LL30" s="23">
        <v>0</v>
      </c>
      <c r="LM30" s="23">
        <v>1</v>
      </c>
      <c r="LN30" s="23">
        <v>0</v>
      </c>
      <c r="LO30" s="23">
        <v>0</v>
      </c>
      <c r="LP30" s="23">
        <v>0</v>
      </c>
      <c r="LQ30" s="23">
        <v>0</v>
      </c>
      <c r="LR30" s="23">
        <v>0</v>
      </c>
      <c r="LS30" s="23">
        <v>0</v>
      </c>
      <c r="LV30" s="23" t="s">
        <v>791</v>
      </c>
      <c r="LW30" s="23">
        <v>10000</v>
      </c>
      <c r="LX30" s="23">
        <v>6000</v>
      </c>
      <c r="LY30" s="23">
        <v>300</v>
      </c>
      <c r="MA30" s="23">
        <v>200</v>
      </c>
      <c r="MB30" s="23">
        <v>50</v>
      </c>
      <c r="MC30" s="23">
        <v>100</v>
      </c>
      <c r="MD30" s="23" t="s">
        <v>3984</v>
      </c>
      <c r="ME30" s="23" t="s">
        <v>773</v>
      </c>
      <c r="MH30" s="23" t="s">
        <v>774</v>
      </c>
      <c r="MI30" s="23" t="s">
        <v>1852</v>
      </c>
      <c r="MJ30" s="23">
        <v>0</v>
      </c>
      <c r="MK30" s="23">
        <v>0</v>
      </c>
      <c r="ML30" s="23">
        <v>0</v>
      </c>
      <c r="MM30" s="23">
        <v>0</v>
      </c>
      <c r="MN30" s="23">
        <v>0</v>
      </c>
      <c r="MO30" s="23">
        <v>0</v>
      </c>
      <c r="MP30" s="23">
        <v>0</v>
      </c>
      <c r="MQ30" s="23">
        <v>1</v>
      </c>
      <c r="MR30" s="23">
        <v>0</v>
      </c>
      <c r="MS30" s="23">
        <v>0</v>
      </c>
      <c r="MT30" s="23">
        <v>1</v>
      </c>
      <c r="MU30" s="23">
        <v>0</v>
      </c>
      <c r="MV30" s="23">
        <v>0</v>
      </c>
      <c r="MW30" s="23">
        <v>0</v>
      </c>
      <c r="OD30" s="336" t="s">
        <v>791</v>
      </c>
      <c r="OE30" s="336">
        <v>12000</v>
      </c>
      <c r="OF30" s="336">
        <v>4000</v>
      </c>
      <c r="OG30" s="336">
        <v>50</v>
      </c>
      <c r="OH30" s="336"/>
      <c r="OI30" s="336">
        <v>150</v>
      </c>
      <c r="OJ30" s="336">
        <v>-66.666666666666657</v>
      </c>
      <c r="OK30" s="336">
        <v>-100</v>
      </c>
      <c r="OL30" s="336" t="s">
        <v>3984</v>
      </c>
      <c r="OM30" s="336" t="s">
        <v>773</v>
      </c>
      <c r="ON30" s="336"/>
      <c r="OO30" s="336"/>
      <c r="OP30" s="336" t="s">
        <v>774</v>
      </c>
      <c r="OQ30" s="336" t="s">
        <v>1852</v>
      </c>
      <c r="OR30" s="336">
        <v>0</v>
      </c>
      <c r="OS30" s="336">
        <v>0</v>
      </c>
      <c r="OT30" s="336">
        <v>0</v>
      </c>
      <c r="OU30" s="336">
        <v>0</v>
      </c>
      <c r="OV30" s="336">
        <v>0</v>
      </c>
      <c r="OW30" s="336">
        <v>0</v>
      </c>
      <c r="OX30" s="336">
        <v>0</v>
      </c>
      <c r="OY30" s="336">
        <v>1</v>
      </c>
      <c r="OZ30" s="336">
        <v>0</v>
      </c>
      <c r="PA30" s="336">
        <v>0</v>
      </c>
      <c r="PB30" s="336">
        <v>1</v>
      </c>
      <c r="PC30" s="336">
        <v>0</v>
      </c>
      <c r="PD30" s="336">
        <v>0</v>
      </c>
      <c r="PE30" s="336">
        <v>0</v>
      </c>
      <c r="PF30" s="336"/>
      <c r="PG30" s="336"/>
      <c r="QL30" s="23" t="s">
        <v>774</v>
      </c>
      <c r="QN30" s="23">
        <v>2000</v>
      </c>
      <c r="QO30" s="23">
        <v>2000</v>
      </c>
      <c r="QQ30" s="23">
        <v>2300</v>
      </c>
      <c r="QR30" s="23">
        <v>-13.04347826086957</v>
      </c>
      <c r="QS30" s="23">
        <v>-300</v>
      </c>
      <c r="QT30" s="23" t="s">
        <v>3984</v>
      </c>
      <c r="QU30" s="23" t="s">
        <v>773</v>
      </c>
      <c r="QX30" s="23" t="s">
        <v>774</v>
      </c>
      <c r="QY30" s="23" t="s">
        <v>1852</v>
      </c>
      <c r="QZ30" s="23">
        <v>0</v>
      </c>
      <c r="RA30" s="23">
        <v>0</v>
      </c>
      <c r="RB30" s="23">
        <v>0</v>
      </c>
      <c r="RC30" s="23">
        <v>0</v>
      </c>
      <c r="RD30" s="23">
        <v>0</v>
      </c>
      <c r="RE30" s="23">
        <v>0</v>
      </c>
      <c r="RF30" s="23">
        <v>0</v>
      </c>
      <c r="RG30" s="23">
        <v>1</v>
      </c>
      <c r="RH30" s="23">
        <v>0</v>
      </c>
      <c r="RI30" s="23">
        <v>0</v>
      </c>
      <c r="RJ30" s="23">
        <v>1</v>
      </c>
      <c r="RK30" s="23">
        <v>0</v>
      </c>
      <c r="RL30" s="23">
        <v>0</v>
      </c>
      <c r="RM30" s="23">
        <v>0</v>
      </c>
      <c r="RP30" s="23" t="s">
        <v>791</v>
      </c>
      <c r="RQ30" s="23">
        <v>1000</v>
      </c>
      <c r="RR30" s="23">
        <v>1500</v>
      </c>
      <c r="RS30" s="23">
        <v>300</v>
      </c>
      <c r="RU30" s="23">
        <v>300</v>
      </c>
      <c r="RV30" s="23">
        <v>0</v>
      </c>
      <c r="RW30" s="23">
        <v>0</v>
      </c>
      <c r="RY30" s="23" t="s">
        <v>788</v>
      </c>
      <c r="RZ30" s="23" t="s">
        <v>790</v>
      </c>
      <c r="SB30" s="23" t="s">
        <v>774</v>
      </c>
      <c r="SC30" s="23" t="s">
        <v>3985</v>
      </c>
      <c r="SD30" s="23">
        <v>0</v>
      </c>
      <c r="SE30" s="23">
        <v>1</v>
      </c>
      <c r="SF30" s="23">
        <v>0</v>
      </c>
      <c r="SG30" s="23">
        <v>0</v>
      </c>
      <c r="SH30" s="23">
        <v>0</v>
      </c>
      <c r="SI30" s="23">
        <v>1</v>
      </c>
      <c r="SJ30" s="23">
        <v>0</v>
      </c>
      <c r="SK30" s="23">
        <v>0</v>
      </c>
      <c r="SL30" s="23">
        <v>0</v>
      </c>
      <c r="SM30" s="23">
        <v>0</v>
      </c>
      <c r="SN30" s="23">
        <v>0</v>
      </c>
      <c r="SO30" s="23">
        <v>0</v>
      </c>
      <c r="SP30" s="23">
        <v>0</v>
      </c>
      <c r="SQ30" s="23">
        <v>0</v>
      </c>
      <c r="ST30" s="23" t="s">
        <v>791</v>
      </c>
      <c r="SU30" s="23">
        <v>18000</v>
      </c>
      <c r="SV30" s="23">
        <v>10000</v>
      </c>
      <c r="SW30" s="23">
        <v>83</v>
      </c>
      <c r="SY30" s="23">
        <v>90</v>
      </c>
      <c r="SZ30" s="23">
        <v>-7.7777777777777777</v>
      </c>
      <c r="TA30" s="23">
        <v>-7</v>
      </c>
      <c r="TC30" s="23" t="s">
        <v>788</v>
      </c>
      <c r="TD30" s="23" t="s">
        <v>790</v>
      </c>
      <c r="TF30" s="23" t="s">
        <v>774</v>
      </c>
      <c r="TG30" s="23" t="s">
        <v>4112</v>
      </c>
      <c r="TH30" s="23">
        <v>0</v>
      </c>
      <c r="TI30" s="23">
        <v>1</v>
      </c>
      <c r="TJ30" s="23">
        <v>0</v>
      </c>
      <c r="TK30" s="23">
        <v>0</v>
      </c>
      <c r="TL30" s="23">
        <v>0</v>
      </c>
      <c r="TM30" s="23">
        <v>1</v>
      </c>
      <c r="TN30" s="23">
        <v>0</v>
      </c>
      <c r="TO30" s="23">
        <v>1</v>
      </c>
      <c r="TP30" s="23">
        <v>0</v>
      </c>
      <c r="TQ30" s="23">
        <v>0</v>
      </c>
      <c r="TR30" s="23">
        <v>0</v>
      </c>
      <c r="TS30" s="23">
        <v>0</v>
      </c>
      <c r="TT30" s="23">
        <v>0</v>
      </c>
      <c r="TU30" s="23">
        <v>0</v>
      </c>
      <c r="TX30" s="23" t="s">
        <v>774</v>
      </c>
      <c r="TZ30" s="23">
        <v>300</v>
      </c>
      <c r="UA30" s="23">
        <v>300</v>
      </c>
      <c r="UC30" s="23">
        <v>300</v>
      </c>
      <c r="UD30" s="23">
        <v>0</v>
      </c>
      <c r="UE30" s="23">
        <v>0</v>
      </c>
      <c r="UG30" s="23" t="s">
        <v>788</v>
      </c>
      <c r="UH30" s="23" t="s">
        <v>790</v>
      </c>
      <c r="UJ30" s="23" t="s">
        <v>774</v>
      </c>
      <c r="UK30" s="23" t="s">
        <v>3985</v>
      </c>
      <c r="UL30" s="23">
        <v>0</v>
      </c>
      <c r="UM30" s="23">
        <v>1</v>
      </c>
      <c r="UN30" s="23">
        <v>0</v>
      </c>
      <c r="UO30" s="23">
        <v>0</v>
      </c>
      <c r="UP30" s="23">
        <v>0</v>
      </c>
      <c r="UQ30" s="23">
        <v>1</v>
      </c>
      <c r="UR30" s="23">
        <v>0</v>
      </c>
      <c r="US30" s="23">
        <v>0</v>
      </c>
      <c r="UT30" s="23">
        <v>0</v>
      </c>
      <c r="UU30" s="23">
        <v>0</v>
      </c>
      <c r="UV30" s="23">
        <v>0</v>
      </c>
      <c r="UW30" s="23">
        <v>0</v>
      </c>
      <c r="UX30" s="23">
        <v>0</v>
      </c>
      <c r="UY30" s="23">
        <v>0</v>
      </c>
      <c r="XJ30" s="23" t="s">
        <v>774</v>
      </c>
      <c r="XL30" s="23">
        <v>500</v>
      </c>
      <c r="XM30" s="23">
        <v>500</v>
      </c>
      <c r="XN30" s="23">
        <v>0</v>
      </c>
      <c r="XO30" s="23">
        <v>0</v>
      </c>
      <c r="XQ30" s="23" t="s">
        <v>773</v>
      </c>
      <c r="XT30" s="23" t="s">
        <v>774</v>
      </c>
      <c r="XU30" s="23" t="s">
        <v>4120</v>
      </c>
      <c r="XV30" s="23">
        <v>0</v>
      </c>
      <c r="XW30" s="23">
        <v>0</v>
      </c>
      <c r="XX30" s="23">
        <v>0</v>
      </c>
      <c r="XY30" s="23">
        <v>0</v>
      </c>
      <c r="XZ30" s="23">
        <v>1</v>
      </c>
      <c r="YA30" s="23">
        <v>1</v>
      </c>
      <c r="YB30" s="23">
        <v>0</v>
      </c>
      <c r="YC30" s="23">
        <v>0</v>
      </c>
      <c r="YD30" s="23">
        <v>0</v>
      </c>
      <c r="YE30" s="23">
        <v>0</v>
      </c>
      <c r="YF30" s="23">
        <v>0</v>
      </c>
      <c r="YG30" s="23">
        <v>0</v>
      </c>
      <c r="YH30" s="23">
        <v>0</v>
      </c>
      <c r="YI30" s="23">
        <v>0</v>
      </c>
      <c r="ZP30" s="23" t="s">
        <v>774</v>
      </c>
      <c r="ZR30" s="23" t="s">
        <v>782</v>
      </c>
      <c r="ZS30" s="23">
        <v>100</v>
      </c>
      <c r="ZT30" s="23">
        <v>100</v>
      </c>
      <c r="ZZ30" s="23" t="s">
        <v>4121</v>
      </c>
      <c r="AAA30" s="23">
        <v>195296678</v>
      </c>
      <c r="AAB30" s="23" t="s">
        <v>4122</v>
      </c>
      <c r="AAD30" s="23" t="s">
        <v>1837</v>
      </c>
      <c r="AAE30" s="23" t="s">
        <v>1838</v>
      </c>
      <c r="AAH30" s="23">
        <v>30</v>
      </c>
    </row>
    <row r="31" spans="1:710" x14ac:dyDescent="0.3">
      <c r="A31" s="23" t="s">
        <v>1994</v>
      </c>
      <c r="B31" s="23" t="s">
        <v>1995</v>
      </c>
      <c r="C31" s="23" t="s">
        <v>1996</v>
      </c>
      <c r="D31" s="23" t="s">
        <v>1979</v>
      </c>
      <c r="E31" s="23" t="s">
        <v>1980</v>
      </c>
      <c r="F31" s="23" t="s">
        <v>1979</v>
      </c>
      <c r="G31" s="23" t="s">
        <v>814</v>
      </c>
      <c r="H31" s="23" t="s">
        <v>853</v>
      </c>
      <c r="I31" s="23" t="s">
        <v>853</v>
      </c>
      <c r="J31" s="23" t="s">
        <v>853</v>
      </c>
      <c r="K31" s="23" t="s">
        <v>771</v>
      </c>
      <c r="L31" s="23" t="s">
        <v>1997</v>
      </c>
      <c r="M31" s="23">
        <v>0</v>
      </c>
      <c r="N31" s="23">
        <v>0</v>
      </c>
      <c r="O31" s="23">
        <v>0</v>
      </c>
      <c r="P31" s="23">
        <v>0</v>
      </c>
      <c r="Q31" s="23">
        <v>0</v>
      </c>
      <c r="R31" s="23">
        <v>0</v>
      </c>
      <c r="S31" s="23">
        <v>0</v>
      </c>
      <c r="T31" s="23">
        <v>0</v>
      </c>
      <c r="U31" s="23">
        <v>0</v>
      </c>
      <c r="V31" s="23">
        <v>1</v>
      </c>
      <c r="W31" s="23">
        <v>1</v>
      </c>
      <c r="X31" s="23">
        <v>0</v>
      </c>
      <c r="Y31" s="23">
        <v>1</v>
      </c>
      <c r="Z31" s="23">
        <v>1</v>
      </c>
      <c r="AA31" s="23">
        <v>1</v>
      </c>
      <c r="AB31" s="23">
        <v>0</v>
      </c>
      <c r="AC31" s="23">
        <v>1</v>
      </c>
      <c r="AD31" s="23">
        <v>1</v>
      </c>
      <c r="AE31" s="23">
        <v>0</v>
      </c>
      <c r="AF31" s="23">
        <v>0</v>
      </c>
      <c r="AG31" s="23">
        <v>1</v>
      </c>
      <c r="AH31" s="23">
        <v>0</v>
      </c>
      <c r="AI31" s="23">
        <v>0</v>
      </c>
      <c r="KR31" s="23" t="s">
        <v>791</v>
      </c>
      <c r="KS31" s="23">
        <v>12000</v>
      </c>
      <c r="KT31" s="23">
        <v>10000</v>
      </c>
      <c r="KU31" s="23">
        <v>417</v>
      </c>
      <c r="KW31" s="23">
        <v>313</v>
      </c>
      <c r="KX31" s="23">
        <v>33.226837060702877</v>
      </c>
      <c r="KY31" s="23">
        <v>104</v>
      </c>
      <c r="KZ31" s="23" t="s">
        <v>3984</v>
      </c>
      <c r="LA31" s="23" t="s">
        <v>773</v>
      </c>
      <c r="LD31" s="23" t="s">
        <v>774</v>
      </c>
      <c r="LE31" s="23" t="s">
        <v>4110</v>
      </c>
      <c r="LF31" s="23">
        <v>0</v>
      </c>
      <c r="LG31" s="23">
        <v>0</v>
      </c>
      <c r="LH31" s="23">
        <v>0</v>
      </c>
      <c r="LI31" s="23">
        <v>0</v>
      </c>
      <c r="LJ31" s="23">
        <v>1</v>
      </c>
      <c r="LK31" s="23">
        <v>1</v>
      </c>
      <c r="LL31" s="23">
        <v>0</v>
      </c>
      <c r="LM31" s="23">
        <v>1</v>
      </c>
      <c r="LN31" s="23">
        <v>0</v>
      </c>
      <c r="LO31" s="23">
        <v>0</v>
      </c>
      <c r="LP31" s="23">
        <v>0</v>
      </c>
      <c r="LQ31" s="23">
        <v>0</v>
      </c>
      <c r="LR31" s="23">
        <v>0</v>
      </c>
      <c r="LS31" s="23">
        <v>0</v>
      </c>
      <c r="LV31" s="23" t="s">
        <v>791</v>
      </c>
      <c r="LW31" s="23">
        <v>10000</v>
      </c>
      <c r="LX31" s="23">
        <v>6000</v>
      </c>
      <c r="LY31" s="23">
        <v>300</v>
      </c>
      <c r="MA31" s="23">
        <v>200</v>
      </c>
      <c r="MB31" s="23">
        <v>50</v>
      </c>
      <c r="MC31" s="23">
        <v>100</v>
      </c>
      <c r="MD31" s="23" t="s">
        <v>3984</v>
      </c>
      <c r="ME31" s="23" t="s">
        <v>773</v>
      </c>
      <c r="MH31" s="23" t="s">
        <v>774</v>
      </c>
      <c r="MI31" s="23" t="s">
        <v>4109</v>
      </c>
      <c r="MJ31" s="23">
        <v>0</v>
      </c>
      <c r="MK31" s="23">
        <v>0</v>
      </c>
      <c r="ML31" s="23">
        <v>0</v>
      </c>
      <c r="MM31" s="23">
        <v>0</v>
      </c>
      <c r="MN31" s="23">
        <v>1</v>
      </c>
      <c r="MO31" s="23">
        <v>0</v>
      </c>
      <c r="MP31" s="23">
        <v>0</v>
      </c>
      <c r="MQ31" s="23">
        <v>1</v>
      </c>
      <c r="MR31" s="23">
        <v>0</v>
      </c>
      <c r="MS31" s="23">
        <v>0</v>
      </c>
      <c r="MT31" s="23">
        <v>0</v>
      </c>
      <c r="MU31" s="23">
        <v>0</v>
      </c>
      <c r="MV31" s="23">
        <v>0</v>
      </c>
      <c r="MW31" s="23">
        <v>0</v>
      </c>
      <c r="OD31" s="336" t="s">
        <v>791</v>
      </c>
      <c r="OE31" s="336">
        <v>12000</v>
      </c>
      <c r="OF31" s="336">
        <v>4000</v>
      </c>
      <c r="OG31" s="336">
        <v>50</v>
      </c>
      <c r="OH31" s="336"/>
      <c r="OI31" s="336">
        <v>150</v>
      </c>
      <c r="OJ31" s="336">
        <v>-66.666666666666657</v>
      </c>
      <c r="OK31" s="336">
        <v>-100</v>
      </c>
      <c r="OL31" s="336" t="s">
        <v>3984</v>
      </c>
      <c r="OM31" s="336" t="s">
        <v>773</v>
      </c>
      <c r="ON31" s="336"/>
      <c r="OO31" s="336"/>
      <c r="OP31" s="336" t="s">
        <v>774</v>
      </c>
      <c r="OQ31" s="336" t="s">
        <v>828</v>
      </c>
      <c r="OR31" s="336">
        <v>0</v>
      </c>
      <c r="OS31" s="336">
        <v>0</v>
      </c>
      <c r="OT31" s="336">
        <v>0</v>
      </c>
      <c r="OU31" s="336">
        <v>0</v>
      </c>
      <c r="OV31" s="336">
        <v>0</v>
      </c>
      <c r="OW31" s="336">
        <v>0</v>
      </c>
      <c r="OX31" s="336">
        <v>0</v>
      </c>
      <c r="OY31" s="336">
        <v>1</v>
      </c>
      <c r="OZ31" s="336">
        <v>0</v>
      </c>
      <c r="PA31" s="336">
        <v>0</v>
      </c>
      <c r="PB31" s="336">
        <v>0</v>
      </c>
      <c r="PC31" s="336">
        <v>0</v>
      </c>
      <c r="PD31" s="336">
        <v>0</v>
      </c>
      <c r="PE31" s="336">
        <v>0</v>
      </c>
      <c r="PF31" s="336"/>
      <c r="PG31" s="336"/>
      <c r="QL31" s="23" t="s">
        <v>774</v>
      </c>
      <c r="QN31" s="23">
        <v>2000</v>
      </c>
      <c r="QO31" s="23">
        <v>2000</v>
      </c>
      <c r="QQ31" s="23">
        <v>2300</v>
      </c>
      <c r="QR31" s="23">
        <v>-13.04347826086957</v>
      </c>
      <c r="QS31" s="23">
        <v>-300</v>
      </c>
      <c r="QT31" s="23" t="s">
        <v>3984</v>
      </c>
      <c r="QU31" s="23" t="s">
        <v>773</v>
      </c>
      <c r="QX31" s="23" t="s">
        <v>774</v>
      </c>
      <c r="QY31" s="23" t="s">
        <v>4123</v>
      </c>
      <c r="QZ31" s="23">
        <v>0</v>
      </c>
      <c r="RA31" s="23">
        <v>0</v>
      </c>
      <c r="RB31" s="23">
        <v>0</v>
      </c>
      <c r="RC31" s="23">
        <v>0</v>
      </c>
      <c r="RD31" s="23">
        <v>0</v>
      </c>
      <c r="RE31" s="23">
        <v>0</v>
      </c>
      <c r="RF31" s="23">
        <v>0</v>
      </c>
      <c r="RG31" s="23">
        <v>1</v>
      </c>
      <c r="RH31" s="23">
        <v>0</v>
      </c>
      <c r="RI31" s="23">
        <v>0</v>
      </c>
      <c r="RJ31" s="23">
        <v>1</v>
      </c>
      <c r="RK31" s="23">
        <v>0</v>
      </c>
      <c r="RL31" s="23">
        <v>0</v>
      </c>
      <c r="RM31" s="23">
        <v>0</v>
      </c>
      <c r="RP31" s="23" t="s">
        <v>791</v>
      </c>
      <c r="RQ31" s="23">
        <v>1000</v>
      </c>
      <c r="RR31" s="23">
        <v>1500</v>
      </c>
      <c r="RS31" s="23">
        <v>300</v>
      </c>
      <c r="RU31" s="23">
        <v>300</v>
      </c>
      <c r="RV31" s="23">
        <v>0</v>
      </c>
      <c r="RW31" s="23">
        <v>0</v>
      </c>
      <c r="RY31" s="23" t="s">
        <v>788</v>
      </c>
      <c r="RZ31" s="23" t="s">
        <v>790</v>
      </c>
      <c r="SB31" s="23" t="s">
        <v>774</v>
      </c>
      <c r="SC31" s="23" t="s">
        <v>3985</v>
      </c>
      <c r="SD31" s="23">
        <v>0</v>
      </c>
      <c r="SE31" s="23">
        <v>1</v>
      </c>
      <c r="SF31" s="23">
        <v>0</v>
      </c>
      <c r="SG31" s="23">
        <v>0</v>
      </c>
      <c r="SH31" s="23">
        <v>0</v>
      </c>
      <c r="SI31" s="23">
        <v>1</v>
      </c>
      <c r="SJ31" s="23">
        <v>0</v>
      </c>
      <c r="SK31" s="23">
        <v>0</v>
      </c>
      <c r="SL31" s="23">
        <v>0</v>
      </c>
      <c r="SM31" s="23">
        <v>0</v>
      </c>
      <c r="SN31" s="23">
        <v>0</v>
      </c>
      <c r="SO31" s="23">
        <v>0</v>
      </c>
      <c r="SP31" s="23">
        <v>0</v>
      </c>
      <c r="SQ31" s="23">
        <v>0</v>
      </c>
      <c r="ST31" s="23" t="s">
        <v>791</v>
      </c>
      <c r="SU31" s="23">
        <v>18000</v>
      </c>
      <c r="SV31" s="23">
        <v>10000</v>
      </c>
      <c r="SW31" s="23">
        <v>83</v>
      </c>
      <c r="SY31" s="23">
        <v>90</v>
      </c>
      <c r="SZ31" s="23">
        <v>-7.7777777777777777</v>
      </c>
      <c r="TA31" s="23">
        <v>-7</v>
      </c>
      <c r="TC31" s="23" t="s">
        <v>788</v>
      </c>
      <c r="TD31" s="23" t="s">
        <v>790</v>
      </c>
      <c r="TF31" s="23" t="s">
        <v>774</v>
      </c>
      <c r="TG31" s="23" t="s">
        <v>4112</v>
      </c>
      <c r="TH31" s="23">
        <v>0</v>
      </c>
      <c r="TI31" s="23">
        <v>1</v>
      </c>
      <c r="TJ31" s="23">
        <v>0</v>
      </c>
      <c r="TK31" s="23">
        <v>0</v>
      </c>
      <c r="TL31" s="23">
        <v>0</v>
      </c>
      <c r="TM31" s="23">
        <v>1</v>
      </c>
      <c r="TN31" s="23">
        <v>0</v>
      </c>
      <c r="TO31" s="23">
        <v>1</v>
      </c>
      <c r="TP31" s="23">
        <v>0</v>
      </c>
      <c r="TQ31" s="23">
        <v>0</v>
      </c>
      <c r="TR31" s="23">
        <v>0</v>
      </c>
      <c r="TS31" s="23">
        <v>0</v>
      </c>
      <c r="TT31" s="23">
        <v>0</v>
      </c>
      <c r="TU31" s="23">
        <v>0</v>
      </c>
      <c r="TX31" s="23" t="s">
        <v>774</v>
      </c>
      <c r="TZ31" s="23">
        <v>300</v>
      </c>
      <c r="UA31" s="23">
        <v>300</v>
      </c>
      <c r="UC31" s="23">
        <v>300</v>
      </c>
      <c r="UD31" s="23">
        <v>0</v>
      </c>
      <c r="UE31" s="23">
        <v>0</v>
      </c>
      <c r="UG31" s="23" t="s">
        <v>788</v>
      </c>
      <c r="UH31" s="23" t="s">
        <v>790</v>
      </c>
      <c r="UJ31" s="23" t="s">
        <v>774</v>
      </c>
      <c r="UK31" s="23" t="s">
        <v>4124</v>
      </c>
      <c r="UL31" s="23">
        <v>0</v>
      </c>
      <c r="UM31" s="23">
        <v>1</v>
      </c>
      <c r="UN31" s="23">
        <v>0</v>
      </c>
      <c r="UO31" s="23">
        <v>1</v>
      </c>
      <c r="UP31" s="23">
        <v>0</v>
      </c>
      <c r="UQ31" s="23">
        <v>1</v>
      </c>
      <c r="UR31" s="23">
        <v>0</v>
      </c>
      <c r="US31" s="23">
        <v>0</v>
      </c>
      <c r="UT31" s="23">
        <v>0</v>
      </c>
      <c r="UU31" s="23">
        <v>0</v>
      </c>
      <c r="UV31" s="23">
        <v>0</v>
      </c>
      <c r="UW31" s="23">
        <v>0</v>
      </c>
      <c r="UX31" s="23">
        <v>0</v>
      </c>
      <c r="UY31" s="23">
        <v>0</v>
      </c>
      <c r="XJ31" s="23" t="s">
        <v>774</v>
      </c>
      <c r="XL31" s="23">
        <v>500</v>
      </c>
      <c r="XM31" s="23">
        <v>500</v>
      </c>
      <c r="XN31" s="23">
        <v>0</v>
      </c>
      <c r="XO31" s="23">
        <v>0</v>
      </c>
      <c r="XQ31" s="23" t="s">
        <v>773</v>
      </c>
      <c r="XT31" s="23" t="s">
        <v>774</v>
      </c>
      <c r="XU31" s="23" t="s">
        <v>4120</v>
      </c>
      <c r="XV31" s="23">
        <v>0</v>
      </c>
      <c r="XW31" s="23">
        <v>0</v>
      </c>
      <c r="XX31" s="23">
        <v>0</v>
      </c>
      <c r="XY31" s="23">
        <v>0</v>
      </c>
      <c r="XZ31" s="23">
        <v>1</v>
      </c>
      <c r="YA31" s="23">
        <v>1</v>
      </c>
      <c r="YB31" s="23">
        <v>0</v>
      </c>
      <c r="YC31" s="23">
        <v>0</v>
      </c>
      <c r="YD31" s="23">
        <v>0</v>
      </c>
      <c r="YE31" s="23">
        <v>0</v>
      </c>
      <c r="YF31" s="23">
        <v>0</v>
      </c>
      <c r="YG31" s="23">
        <v>0</v>
      </c>
      <c r="YH31" s="23">
        <v>0</v>
      </c>
      <c r="YI31" s="23">
        <v>0</v>
      </c>
      <c r="ZZ31" s="23" t="s">
        <v>4125</v>
      </c>
      <c r="AAA31" s="23">
        <v>195296700</v>
      </c>
      <c r="AAB31" s="23" t="s">
        <v>4126</v>
      </c>
      <c r="AAD31" s="23" t="s">
        <v>1837</v>
      </c>
      <c r="AAE31" s="23" t="s">
        <v>1838</v>
      </c>
      <c r="AAH31" s="23">
        <v>31</v>
      </c>
    </row>
    <row r="32" spans="1:710" x14ac:dyDescent="0.3">
      <c r="A32" s="23" t="s">
        <v>1998</v>
      </c>
      <c r="B32" s="23" t="s">
        <v>1999</v>
      </c>
      <c r="C32" s="23" t="s">
        <v>2000</v>
      </c>
      <c r="D32" s="23" t="s">
        <v>1979</v>
      </c>
      <c r="E32" s="23" t="s">
        <v>1980</v>
      </c>
      <c r="F32" s="23" t="s">
        <v>1979</v>
      </c>
      <c r="G32" s="23" t="s">
        <v>814</v>
      </c>
      <c r="H32" s="23" t="s">
        <v>853</v>
      </c>
      <c r="I32" s="23" t="s">
        <v>853</v>
      </c>
      <c r="J32" s="23" t="s">
        <v>853</v>
      </c>
      <c r="K32" s="23" t="s">
        <v>771</v>
      </c>
      <c r="L32" s="23" t="s">
        <v>1997</v>
      </c>
      <c r="M32" s="23">
        <v>0</v>
      </c>
      <c r="N32" s="23">
        <v>0</v>
      </c>
      <c r="O32" s="23">
        <v>0</v>
      </c>
      <c r="P32" s="23">
        <v>0</v>
      </c>
      <c r="Q32" s="23">
        <v>0</v>
      </c>
      <c r="R32" s="23">
        <v>0</v>
      </c>
      <c r="S32" s="23">
        <v>0</v>
      </c>
      <c r="T32" s="23">
        <v>0</v>
      </c>
      <c r="U32" s="23">
        <v>0</v>
      </c>
      <c r="V32" s="23">
        <v>1</v>
      </c>
      <c r="W32" s="23">
        <v>1</v>
      </c>
      <c r="X32" s="23">
        <v>0</v>
      </c>
      <c r="Y32" s="23">
        <v>1</v>
      </c>
      <c r="Z32" s="23">
        <v>1</v>
      </c>
      <c r="AA32" s="23">
        <v>1</v>
      </c>
      <c r="AB32" s="23">
        <v>0</v>
      </c>
      <c r="AC32" s="23">
        <v>1</v>
      </c>
      <c r="AD32" s="23">
        <v>1</v>
      </c>
      <c r="AE32" s="23">
        <v>0</v>
      </c>
      <c r="AF32" s="23">
        <v>0</v>
      </c>
      <c r="AG32" s="23">
        <v>1</v>
      </c>
      <c r="AH32" s="23">
        <v>0</v>
      </c>
      <c r="AI32" s="23">
        <v>0</v>
      </c>
      <c r="KR32" s="23" t="s">
        <v>791</v>
      </c>
      <c r="KS32" s="23">
        <v>12000</v>
      </c>
      <c r="KT32" s="23">
        <v>10000</v>
      </c>
      <c r="KU32" s="23">
        <v>417</v>
      </c>
      <c r="KW32" s="23">
        <v>313</v>
      </c>
      <c r="KX32" s="23">
        <v>33.226837060702877</v>
      </c>
      <c r="KY32" s="23">
        <v>104</v>
      </c>
      <c r="KZ32" s="23" t="s">
        <v>3984</v>
      </c>
      <c r="LA32" s="23" t="s">
        <v>773</v>
      </c>
      <c r="LD32" s="23" t="s">
        <v>774</v>
      </c>
      <c r="LE32" s="23" t="s">
        <v>4110</v>
      </c>
      <c r="LF32" s="23">
        <v>0</v>
      </c>
      <c r="LG32" s="23">
        <v>0</v>
      </c>
      <c r="LH32" s="23">
        <v>0</v>
      </c>
      <c r="LI32" s="23">
        <v>0</v>
      </c>
      <c r="LJ32" s="23">
        <v>1</v>
      </c>
      <c r="LK32" s="23">
        <v>1</v>
      </c>
      <c r="LL32" s="23">
        <v>0</v>
      </c>
      <c r="LM32" s="23">
        <v>1</v>
      </c>
      <c r="LN32" s="23">
        <v>0</v>
      </c>
      <c r="LO32" s="23">
        <v>0</v>
      </c>
      <c r="LP32" s="23">
        <v>0</v>
      </c>
      <c r="LQ32" s="23">
        <v>0</v>
      </c>
      <c r="LR32" s="23">
        <v>0</v>
      </c>
      <c r="LS32" s="23">
        <v>0</v>
      </c>
      <c r="LV32" s="23" t="s">
        <v>791</v>
      </c>
      <c r="LW32" s="23">
        <v>10000</v>
      </c>
      <c r="LX32" s="23">
        <v>6000</v>
      </c>
      <c r="LY32" s="23">
        <v>300</v>
      </c>
      <c r="MA32" s="23">
        <v>200</v>
      </c>
      <c r="MB32" s="23">
        <v>50</v>
      </c>
      <c r="MC32" s="23">
        <v>100</v>
      </c>
      <c r="MD32" s="23" t="s">
        <v>3984</v>
      </c>
      <c r="ME32" s="23" t="s">
        <v>773</v>
      </c>
      <c r="MH32" s="23" t="s">
        <v>774</v>
      </c>
      <c r="MI32" s="23" t="s">
        <v>828</v>
      </c>
      <c r="MJ32" s="23">
        <v>0</v>
      </c>
      <c r="MK32" s="23">
        <v>0</v>
      </c>
      <c r="ML32" s="23">
        <v>0</v>
      </c>
      <c r="MM32" s="23">
        <v>0</v>
      </c>
      <c r="MN32" s="23">
        <v>0</v>
      </c>
      <c r="MO32" s="23">
        <v>0</v>
      </c>
      <c r="MP32" s="23">
        <v>0</v>
      </c>
      <c r="MQ32" s="23">
        <v>1</v>
      </c>
      <c r="MR32" s="23">
        <v>0</v>
      </c>
      <c r="MS32" s="23">
        <v>0</v>
      </c>
      <c r="MT32" s="23">
        <v>0</v>
      </c>
      <c r="MU32" s="23">
        <v>0</v>
      </c>
      <c r="MV32" s="23">
        <v>0</v>
      </c>
      <c r="MW32" s="23">
        <v>0</v>
      </c>
      <c r="OD32" s="336" t="s">
        <v>791</v>
      </c>
      <c r="OE32" s="336">
        <v>12000</v>
      </c>
      <c r="OF32" s="336">
        <v>4000</v>
      </c>
      <c r="OG32" s="336">
        <v>50</v>
      </c>
      <c r="OH32" s="336"/>
      <c r="OI32" s="336">
        <v>150</v>
      </c>
      <c r="OJ32" s="336">
        <v>-66.666666666666657</v>
      </c>
      <c r="OK32" s="336">
        <v>-100</v>
      </c>
      <c r="OL32" s="336" t="s">
        <v>3984</v>
      </c>
      <c r="OM32" s="336" t="s">
        <v>773</v>
      </c>
      <c r="ON32" s="336"/>
      <c r="OO32" s="336"/>
      <c r="OP32" s="336" t="s">
        <v>774</v>
      </c>
      <c r="OQ32" s="336" t="s">
        <v>1852</v>
      </c>
      <c r="OR32" s="336">
        <v>0</v>
      </c>
      <c r="OS32" s="336">
        <v>0</v>
      </c>
      <c r="OT32" s="336">
        <v>0</v>
      </c>
      <c r="OU32" s="336">
        <v>0</v>
      </c>
      <c r="OV32" s="336">
        <v>0</v>
      </c>
      <c r="OW32" s="336">
        <v>0</v>
      </c>
      <c r="OX32" s="336">
        <v>0</v>
      </c>
      <c r="OY32" s="336">
        <v>1</v>
      </c>
      <c r="OZ32" s="336">
        <v>0</v>
      </c>
      <c r="PA32" s="336">
        <v>0</v>
      </c>
      <c r="PB32" s="336">
        <v>1</v>
      </c>
      <c r="PC32" s="336">
        <v>0</v>
      </c>
      <c r="PD32" s="336">
        <v>0</v>
      </c>
      <c r="PE32" s="336">
        <v>0</v>
      </c>
      <c r="PF32" s="336"/>
      <c r="PG32" s="336"/>
      <c r="QL32" s="23" t="s">
        <v>774</v>
      </c>
      <c r="QN32" s="23">
        <v>2000</v>
      </c>
      <c r="QO32" s="23">
        <v>2000</v>
      </c>
      <c r="QQ32" s="23">
        <v>2300</v>
      </c>
      <c r="QR32" s="23">
        <v>-13.04347826086957</v>
      </c>
      <c r="QS32" s="23">
        <v>-300</v>
      </c>
      <c r="QT32" s="23" t="s">
        <v>3984</v>
      </c>
      <c r="QU32" s="23" t="s">
        <v>773</v>
      </c>
      <c r="QX32" s="23" t="s">
        <v>774</v>
      </c>
      <c r="QY32" s="23" t="s">
        <v>3988</v>
      </c>
      <c r="QZ32" s="23">
        <v>0</v>
      </c>
      <c r="RA32" s="23">
        <v>0</v>
      </c>
      <c r="RB32" s="23">
        <v>0</v>
      </c>
      <c r="RC32" s="23">
        <v>0</v>
      </c>
      <c r="RD32" s="23">
        <v>0</v>
      </c>
      <c r="RE32" s="23">
        <v>0</v>
      </c>
      <c r="RF32" s="23">
        <v>1</v>
      </c>
      <c r="RG32" s="23">
        <v>1</v>
      </c>
      <c r="RH32" s="23">
        <v>0</v>
      </c>
      <c r="RI32" s="23">
        <v>0</v>
      </c>
      <c r="RJ32" s="23">
        <v>0</v>
      </c>
      <c r="RK32" s="23">
        <v>0</v>
      </c>
      <c r="RL32" s="23">
        <v>0</v>
      </c>
      <c r="RM32" s="23">
        <v>0</v>
      </c>
      <c r="RP32" s="23" t="s">
        <v>791</v>
      </c>
      <c r="RQ32" s="23">
        <v>1000</v>
      </c>
      <c r="RR32" s="23">
        <v>1500</v>
      </c>
      <c r="RS32" s="23">
        <v>300</v>
      </c>
      <c r="RU32" s="23">
        <v>300</v>
      </c>
      <c r="RV32" s="23">
        <v>0</v>
      </c>
      <c r="RW32" s="23">
        <v>0</v>
      </c>
      <c r="RY32" s="23" t="s">
        <v>788</v>
      </c>
      <c r="RZ32" s="23" t="s">
        <v>790</v>
      </c>
      <c r="SB32" s="23" t="s">
        <v>774</v>
      </c>
      <c r="SC32" s="23" t="s">
        <v>4119</v>
      </c>
      <c r="SD32" s="23">
        <v>0</v>
      </c>
      <c r="SE32" s="23">
        <v>1</v>
      </c>
      <c r="SF32" s="23">
        <v>0</v>
      </c>
      <c r="SG32" s="23">
        <v>0</v>
      </c>
      <c r="SH32" s="23">
        <v>1</v>
      </c>
      <c r="SI32" s="23">
        <v>1</v>
      </c>
      <c r="SJ32" s="23">
        <v>0</v>
      </c>
      <c r="SK32" s="23">
        <v>1</v>
      </c>
      <c r="SL32" s="23">
        <v>0</v>
      </c>
      <c r="SM32" s="23">
        <v>0</v>
      </c>
      <c r="SN32" s="23">
        <v>0</v>
      </c>
      <c r="SO32" s="23">
        <v>0</v>
      </c>
      <c r="SP32" s="23">
        <v>0</v>
      </c>
      <c r="SQ32" s="23">
        <v>0</v>
      </c>
      <c r="ST32" s="23" t="s">
        <v>791</v>
      </c>
      <c r="SU32" s="23">
        <v>18000</v>
      </c>
      <c r="SV32" s="23">
        <v>10000</v>
      </c>
      <c r="SW32" s="23">
        <v>83</v>
      </c>
      <c r="SY32" s="23">
        <v>90</v>
      </c>
      <c r="SZ32" s="23">
        <v>-7.7777777777777777</v>
      </c>
      <c r="TA32" s="23">
        <v>-7</v>
      </c>
      <c r="TC32" s="23" t="s">
        <v>788</v>
      </c>
      <c r="TD32" s="23" t="s">
        <v>790</v>
      </c>
      <c r="TF32" s="23" t="s">
        <v>774</v>
      </c>
      <c r="TG32" s="23" t="s">
        <v>3985</v>
      </c>
      <c r="TH32" s="23">
        <v>0</v>
      </c>
      <c r="TI32" s="23">
        <v>1</v>
      </c>
      <c r="TJ32" s="23">
        <v>0</v>
      </c>
      <c r="TK32" s="23">
        <v>0</v>
      </c>
      <c r="TL32" s="23">
        <v>0</v>
      </c>
      <c r="TM32" s="23">
        <v>1</v>
      </c>
      <c r="TN32" s="23">
        <v>0</v>
      </c>
      <c r="TO32" s="23">
        <v>0</v>
      </c>
      <c r="TP32" s="23">
        <v>0</v>
      </c>
      <c r="TQ32" s="23">
        <v>0</v>
      </c>
      <c r="TR32" s="23">
        <v>0</v>
      </c>
      <c r="TS32" s="23">
        <v>0</v>
      </c>
      <c r="TT32" s="23">
        <v>0</v>
      </c>
      <c r="TU32" s="23">
        <v>0</v>
      </c>
      <c r="TX32" s="23" t="s">
        <v>774</v>
      </c>
      <c r="TZ32" s="23">
        <v>300</v>
      </c>
      <c r="UA32" s="23">
        <v>300</v>
      </c>
      <c r="UC32" s="23">
        <v>300</v>
      </c>
      <c r="UD32" s="23">
        <v>0</v>
      </c>
      <c r="UE32" s="23">
        <v>0</v>
      </c>
      <c r="UG32" s="23" t="s">
        <v>788</v>
      </c>
      <c r="UH32" s="23" t="s">
        <v>790</v>
      </c>
      <c r="UJ32" s="23" t="s">
        <v>774</v>
      </c>
      <c r="UK32" s="23" t="s">
        <v>4127</v>
      </c>
      <c r="UL32" s="23">
        <v>0</v>
      </c>
      <c r="UM32" s="23">
        <v>1</v>
      </c>
      <c r="UN32" s="23">
        <v>0</v>
      </c>
      <c r="UO32" s="23">
        <v>0</v>
      </c>
      <c r="UP32" s="23">
        <v>0</v>
      </c>
      <c r="UQ32" s="23">
        <v>0</v>
      </c>
      <c r="UR32" s="23">
        <v>0</v>
      </c>
      <c r="US32" s="23">
        <v>0</v>
      </c>
      <c r="UT32" s="23">
        <v>1</v>
      </c>
      <c r="UU32" s="23">
        <v>0</v>
      </c>
      <c r="UV32" s="23">
        <v>0</v>
      </c>
      <c r="UW32" s="23">
        <v>0</v>
      </c>
      <c r="UX32" s="23">
        <v>0</v>
      </c>
      <c r="UY32" s="23">
        <v>0</v>
      </c>
      <c r="XJ32" s="23" t="s">
        <v>774</v>
      </c>
      <c r="XL32" s="23">
        <v>500</v>
      </c>
      <c r="XM32" s="23">
        <v>500</v>
      </c>
      <c r="XN32" s="23">
        <v>0</v>
      </c>
      <c r="XO32" s="23">
        <v>0</v>
      </c>
      <c r="XQ32" s="23" t="s">
        <v>773</v>
      </c>
      <c r="XT32" s="23" t="s">
        <v>774</v>
      </c>
      <c r="XU32" s="23" t="s">
        <v>1858</v>
      </c>
      <c r="XV32" s="23">
        <v>0</v>
      </c>
      <c r="XW32" s="23">
        <v>0</v>
      </c>
      <c r="XX32" s="23">
        <v>0</v>
      </c>
      <c r="XY32" s="23">
        <v>0</v>
      </c>
      <c r="XZ32" s="23">
        <v>1</v>
      </c>
      <c r="YA32" s="23">
        <v>1</v>
      </c>
      <c r="YB32" s="23">
        <v>0</v>
      </c>
      <c r="YC32" s="23">
        <v>0</v>
      </c>
      <c r="YD32" s="23">
        <v>0</v>
      </c>
      <c r="YE32" s="23">
        <v>0</v>
      </c>
      <c r="YF32" s="23">
        <v>0</v>
      </c>
      <c r="YG32" s="23">
        <v>0</v>
      </c>
      <c r="YH32" s="23">
        <v>0</v>
      </c>
      <c r="YI32" s="23">
        <v>0</v>
      </c>
      <c r="ZZ32" s="23" t="s">
        <v>4128</v>
      </c>
      <c r="AAA32" s="23">
        <v>195296728</v>
      </c>
      <c r="AAB32" s="23" t="s">
        <v>4129</v>
      </c>
      <c r="AAD32" s="23" t="s">
        <v>1837</v>
      </c>
      <c r="AAE32" s="23" t="s">
        <v>1838</v>
      </c>
      <c r="AAH32" s="23">
        <v>32</v>
      </c>
    </row>
    <row r="33" spans="1:710" x14ac:dyDescent="0.3">
      <c r="A33" s="23" t="s">
        <v>2001</v>
      </c>
      <c r="B33" s="23" t="s">
        <v>2002</v>
      </c>
      <c r="C33" s="23" t="s">
        <v>2003</v>
      </c>
      <c r="D33" s="23" t="s">
        <v>1979</v>
      </c>
      <c r="E33" s="23" t="s">
        <v>1980</v>
      </c>
      <c r="F33" s="23" t="s">
        <v>1979</v>
      </c>
      <c r="G33" s="23" t="s">
        <v>814</v>
      </c>
      <c r="H33" s="23" t="s">
        <v>853</v>
      </c>
      <c r="I33" s="23" t="s">
        <v>853</v>
      </c>
      <c r="J33" s="23" t="s">
        <v>853</v>
      </c>
      <c r="K33" s="23" t="s">
        <v>771</v>
      </c>
      <c r="L33" s="23" t="s">
        <v>2004</v>
      </c>
      <c r="M33" s="23">
        <v>1</v>
      </c>
      <c r="N33" s="23">
        <v>1</v>
      </c>
      <c r="O33" s="23">
        <v>1</v>
      </c>
      <c r="P33" s="23">
        <v>1</v>
      </c>
      <c r="Q33" s="23">
        <v>1</v>
      </c>
      <c r="R33" s="23">
        <v>0</v>
      </c>
      <c r="S33" s="23">
        <v>1</v>
      </c>
      <c r="T33" s="23">
        <v>0</v>
      </c>
      <c r="U33" s="23">
        <v>0</v>
      </c>
      <c r="V33" s="23">
        <v>0</v>
      </c>
      <c r="W33" s="23">
        <v>0</v>
      </c>
      <c r="X33" s="23">
        <v>0</v>
      </c>
      <c r="Y33" s="23">
        <v>0</v>
      </c>
      <c r="Z33" s="23">
        <v>0</v>
      </c>
      <c r="AA33" s="23">
        <v>0</v>
      </c>
      <c r="AB33" s="23">
        <v>0</v>
      </c>
      <c r="AC33" s="23">
        <v>0</v>
      </c>
      <c r="AD33" s="23">
        <v>0</v>
      </c>
      <c r="AE33" s="23">
        <v>1</v>
      </c>
      <c r="AF33" s="23">
        <v>1</v>
      </c>
      <c r="AG33" s="23">
        <v>0</v>
      </c>
      <c r="AH33" s="23">
        <v>1</v>
      </c>
      <c r="AI33" s="23">
        <v>0</v>
      </c>
      <c r="AJ33" s="23" t="s">
        <v>774</v>
      </c>
      <c r="AL33" s="23">
        <v>1000</v>
      </c>
      <c r="AM33" s="23">
        <v>1000</v>
      </c>
      <c r="AO33" s="23">
        <v>1500</v>
      </c>
      <c r="AP33" s="23">
        <v>-33.333333333333329</v>
      </c>
      <c r="AQ33" s="23">
        <v>-500</v>
      </c>
      <c r="AR33" s="23" t="s">
        <v>3984</v>
      </c>
      <c r="AS33" s="23" t="s">
        <v>788</v>
      </c>
      <c r="AT33" s="23" t="s">
        <v>790</v>
      </c>
      <c r="AV33" s="23" t="s">
        <v>774</v>
      </c>
      <c r="AW33" s="23" t="s">
        <v>3985</v>
      </c>
      <c r="AX33" s="23">
        <v>0</v>
      </c>
      <c r="AY33" s="23">
        <v>1</v>
      </c>
      <c r="AZ33" s="23">
        <v>0</v>
      </c>
      <c r="BA33" s="23">
        <v>0</v>
      </c>
      <c r="BB33" s="23">
        <v>0</v>
      </c>
      <c r="BC33" s="23">
        <v>1</v>
      </c>
      <c r="BD33" s="23">
        <v>0</v>
      </c>
      <c r="BE33" s="23">
        <v>0</v>
      </c>
      <c r="BF33" s="23">
        <v>0</v>
      </c>
      <c r="BG33" s="23">
        <v>0</v>
      </c>
      <c r="BH33" s="23">
        <v>0</v>
      </c>
      <c r="BI33" s="23">
        <v>0</v>
      </c>
      <c r="BJ33" s="23">
        <v>0</v>
      </c>
      <c r="BK33" s="23">
        <v>0</v>
      </c>
      <c r="BN33" s="23" t="s">
        <v>774</v>
      </c>
      <c r="BP33" s="23">
        <v>3500</v>
      </c>
      <c r="BQ33" s="23">
        <v>3500</v>
      </c>
      <c r="BS33" s="23">
        <v>3500</v>
      </c>
      <c r="BT33" s="23">
        <v>0</v>
      </c>
      <c r="BU33" s="23">
        <v>0</v>
      </c>
      <c r="BW33" s="23" t="s">
        <v>788</v>
      </c>
      <c r="BX33" s="23" t="s">
        <v>790</v>
      </c>
      <c r="BZ33" s="23" t="s">
        <v>774</v>
      </c>
      <c r="CA33" s="23" t="s">
        <v>3985</v>
      </c>
      <c r="CB33" s="23">
        <v>0</v>
      </c>
      <c r="CC33" s="23">
        <v>1</v>
      </c>
      <c r="CD33" s="23">
        <v>0</v>
      </c>
      <c r="CE33" s="23">
        <v>0</v>
      </c>
      <c r="CF33" s="23">
        <v>0</v>
      </c>
      <c r="CG33" s="23">
        <v>1</v>
      </c>
      <c r="CH33" s="23">
        <v>0</v>
      </c>
      <c r="CI33" s="23">
        <v>0</v>
      </c>
      <c r="CJ33" s="23">
        <v>0</v>
      </c>
      <c r="CK33" s="23">
        <v>0</v>
      </c>
      <c r="CL33" s="23">
        <v>0</v>
      </c>
      <c r="CM33" s="23">
        <v>0</v>
      </c>
      <c r="CN33" s="23">
        <v>0</v>
      </c>
      <c r="CO33" s="23">
        <v>0</v>
      </c>
      <c r="CR33" s="23" t="s">
        <v>774</v>
      </c>
      <c r="CT33" s="23">
        <v>5000</v>
      </c>
      <c r="CU33" s="23">
        <v>5000</v>
      </c>
      <c r="CW33" s="23">
        <v>5000</v>
      </c>
      <c r="CX33" s="23">
        <v>0</v>
      </c>
      <c r="CY33" s="23">
        <v>0</v>
      </c>
      <c r="DA33" s="23" t="s">
        <v>788</v>
      </c>
      <c r="DB33" s="23" t="s">
        <v>790</v>
      </c>
      <c r="DD33" s="23" t="s">
        <v>782</v>
      </c>
      <c r="DV33" s="23" t="s">
        <v>774</v>
      </c>
      <c r="DX33" s="23">
        <v>10000</v>
      </c>
      <c r="DY33" s="23">
        <v>10000</v>
      </c>
      <c r="EA33" s="23">
        <v>10000</v>
      </c>
      <c r="EB33" s="23">
        <v>0</v>
      </c>
      <c r="EC33" s="23">
        <v>0</v>
      </c>
      <c r="EE33" s="23" t="s">
        <v>788</v>
      </c>
      <c r="EF33" s="23" t="s">
        <v>790</v>
      </c>
      <c r="EH33" s="23" t="s">
        <v>774</v>
      </c>
      <c r="EI33" s="23" t="s">
        <v>3985</v>
      </c>
      <c r="EJ33" s="23">
        <v>0</v>
      </c>
      <c r="EK33" s="23">
        <v>1</v>
      </c>
      <c r="EL33" s="23">
        <v>0</v>
      </c>
      <c r="EM33" s="23">
        <v>0</v>
      </c>
      <c r="EN33" s="23">
        <v>0</v>
      </c>
      <c r="EO33" s="23">
        <v>1</v>
      </c>
      <c r="EP33" s="23">
        <v>0</v>
      </c>
      <c r="EQ33" s="23">
        <v>0</v>
      </c>
      <c r="ER33" s="23">
        <v>0</v>
      </c>
      <c r="ES33" s="23">
        <v>0</v>
      </c>
      <c r="ET33" s="23">
        <v>0</v>
      </c>
      <c r="EU33" s="23">
        <v>0</v>
      </c>
      <c r="EV33" s="23">
        <v>0</v>
      </c>
      <c r="EW33" s="23">
        <v>0</v>
      </c>
      <c r="EZ33" s="23" t="s">
        <v>774</v>
      </c>
      <c r="FB33" s="23">
        <v>5000</v>
      </c>
      <c r="FC33" s="23">
        <v>5000</v>
      </c>
      <c r="FE33" s="23">
        <v>4500</v>
      </c>
      <c r="FF33" s="23">
        <v>11.111111111111111</v>
      </c>
      <c r="FG33" s="23">
        <v>500</v>
      </c>
      <c r="FH33" s="23" t="s">
        <v>3984</v>
      </c>
      <c r="FI33" s="23" t="s">
        <v>788</v>
      </c>
      <c r="FJ33" s="23" t="s">
        <v>790</v>
      </c>
      <c r="FL33" s="23" t="s">
        <v>774</v>
      </c>
      <c r="FM33" s="23" t="s">
        <v>4112</v>
      </c>
      <c r="FN33" s="23">
        <v>0</v>
      </c>
      <c r="FO33" s="23">
        <v>1</v>
      </c>
      <c r="FP33" s="23">
        <v>0</v>
      </c>
      <c r="FQ33" s="23">
        <v>0</v>
      </c>
      <c r="FR33" s="23">
        <v>0</v>
      </c>
      <c r="FS33" s="23">
        <v>1</v>
      </c>
      <c r="FT33" s="23">
        <v>0</v>
      </c>
      <c r="FU33" s="23">
        <v>1</v>
      </c>
      <c r="FV33" s="23">
        <v>0</v>
      </c>
      <c r="FW33" s="23">
        <v>0</v>
      </c>
      <c r="FX33" s="23">
        <v>0</v>
      </c>
      <c r="FY33" s="23">
        <v>0</v>
      </c>
      <c r="FZ33" s="23">
        <v>0</v>
      </c>
      <c r="GA33" s="23">
        <v>0</v>
      </c>
      <c r="HF33" s="23" t="s">
        <v>774</v>
      </c>
      <c r="HH33" s="23">
        <v>5000</v>
      </c>
      <c r="HI33" s="23">
        <v>5000</v>
      </c>
      <c r="HK33" s="23">
        <v>5000</v>
      </c>
      <c r="HL33" s="23">
        <v>0</v>
      </c>
      <c r="HM33" s="23">
        <v>0</v>
      </c>
      <c r="HO33" s="23" t="s">
        <v>773</v>
      </c>
      <c r="HR33" s="23" t="s">
        <v>782</v>
      </c>
      <c r="OD33" s="336"/>
      <c r="OE33" s="336"/>
      <c r="OF33" s="336"/>
      <c r="OG33" s="336"/>
      <c r="OH33" s="336"/>
      <c r="OI33" s="336"/>
      <c r="OJ33" s="336"/>
      <c r="OK33" s="336"/>
      <c r="OL33" s="336"/>
      <c r="OM33" s="336"/>
      <c r="ON33" s="336"/>
      <c r="OO33" s="336"/>
      <c r="OP33" s="336"/>
      <c r="OQ33" s="336"/>
      <c r="OR33" s="336"/>
      <c r="OS33" s="336"/>
      <c r="OT33" s="336"/>
      <c r="OU33" s="336"/>
      <c r="OV33" s="336"/>
      <c r="OW33" s="336"/>
      <c r="OX33" s="336"/>
      <c r="OY33" s="336"/>
      <c r="OZ33" s="336"/>
      <c r="PA33" s="336"/>
      <c r="PB33" s="336"/>
      <c r="PC33" s="336"/>
      <c r="PD33" s="336"/>
      <c r="PE33" s="336"/>
      <c r="PF33" s="336"/>
      <c r="PG33" s="336"/>
      <c r="VB33" s="23" t="s">
        <v>774</v>
      </c>
      <c r="VD33" s="23">
        <v>3500</v>
      </c>
      <c r="VE33" s="23">
        <v>3500</v>
      </c>
      <c r="VG33" s="23">
        <v>3000</v>
      </c>
      <c r="VH33" s="23">
        <v>16.666666666666661</v>
      </c>
      <c r="VI33" s="23">
        <v>500</v>
      </c>
      <c r="VJ33" s="23" t="s">
        <v>3984</v>
      </c>
      <c r="VK33" s="23" t="s">
        <v>788</v>
      </c>
      <c r="VL33" s="23" t="s">
        <v>790</v>
      </c>
      <c r="VN33" s="23" t="s">
        <v>774</v>
      </c>
      <c r="VO33" s="23" t="s">
        <v>4112</v>
      </c>
      <c r="VP33" s="23">
        <v>0</v>
      </c>
      <c r="VQ33" s="23">
        <v>1</v>
      </c>
      <c r="VR33" s="23">
        <v>0</v>
      </c>
      <c r="VS33" s="23">
        <v>0</v>
      </c>
      <c r="VT33" s="23">
        <v>0</v>
      </c>
      <c r="VU33" s="23">
        <v>1</v>
      </c>
      <c r="VV33" s="23">
        <v>0</v>
      </c>
      <c r="VW33" s="23">
        <v>1</v>
      </c>
      <c r="VX33" s="23">
        <v>0</v>
      </c>
      <c r="VY33" s="23">
        <v>0</v>
      </c>
      <c r="VZ33" s="23">
        <v>0</v>
      </c>
      <c r="WA33" s="23">
        <v>0</v>
      </c>
      <c r="WB33" s="23">
        <v>0</v>
      </c>
      <c r="WC33" s="23">
        <v>0</v>
      </c>
      <c r="WF33" s="23" t="s">
        <v>774</v>
      </c>
      <c r="WH33" s="23">
        <v>5000</v>
      </c>
      <c r="WI33" s="23">
        <v>5000</v>
      </c>
      <c r="WK33" s="23">
        <v>2500</v>
      </c>
      <c r="WL33" s="23">
        <v>100</v>
      </c>
      <c r="WM33" s="23">
        <v>2500</v>
      </c>
      <c r="WN33" s="23" t="s">
        <v>3984</v>
      </c>
      <c r="WO33" s="23" t="s">
        <v>788</v>
      </c>
      <c r="WP33" s="23" t="s">
        <v>790</v>
      </c>
      <c r="WR33" s="23" t="s">
        <v>774</v>
      </c>
      <c r="WS33" s="23" t="s">
        <v>3985</v>
      </c>
      <c r="WT33" s="23">
        <v>0</v>
      </c>
      <c r="WU33" s="23">
        <v>1</v>
      </c>
      <c r="WV33" s="23">
        <v>0</v>
      </c>
      <c r="WW33" s="23">
        <v>0</v>
      </c>
      <c r="WX33" s="23">
        <v>0</v>
      </c>
      <c r="WY33" s="23">
        <v>1</v>
      </c>
      <c r="WZ33" s="23">
        <v>0</v>
      </c>
      <c r="XA33" s="23">
        <v>0</v>
      </c>
      <c r="XB33" s="23">
        <v>0</v>
      </c>
      <c r="XC33" s="23">
        <v>0</v>
      </c>
      <c r="XD33" s="23">
        <v>0</v>
      </c>
      <c r="XE33" s="23">
        <v>0</v>
      </c>
      <c r="XF33" s="23">
        <v>0</v>
      </c>
      <c r="XG33" s="23">
        <v>0</v>
      </c>
      <c r="YL33" s="23" t="s">
        <v>774</v>
      </c>
      <c r="YN33" s="23">
        <v>2000</v>
      </c>
      <c r="YO33" s="23">
        <v>2000</v>
      </c>
      <c r="YQ33" s="23">
        <v>2000</v>
      </c>
      <c r="YR33" s="23">
        <v>0</v>
      </c>
      <c r="YS33" s="23">
        <v>0</v>
      </c>
      <c r="YU33" s="23" t="s">
        <v>776</v>
      </c>
      <c r="YW33" s="23" t="s">
        <v>816</v>
      </c>
      <c r="YX33" s="23" t="s">
        <v>782</v>
      </c>
      <c r="ZZ33" s="23" t="s">
        <v>4130</v>
      </c>
      <c r="AAA33" s="23">
        <v>195296747</v>
      </c>
      <c r="AAB33" s="23" t="s">
        <v>4131</v>
      </c>
      <c r="AAD33" s="23" t="s">
        <v>1837</v>
      </c>
      <c r="AAE33" s="23" t="s">
        <v>1838</v>
      </c>
      <c r="AAH33" s="23">
        <v>33</v>
      </c>
    </row>
    <row r="34" spans="1:710" x14ac:dyDescent="0.3">
      <c r="A34" s="23" t="s">
        <v>2005</v>
      </c>
      <c r="B34" s="23" t="s">
        <v>2006</v>
      </c>
      <c r="C34" s="23" t="s">
        <v>2007</v>
      </c>
      <c r="D34" s="23" t="s">
        <v>1979</v>
      </c>
      <c r="E34" s="23" t="s">
        <v>1980</v>
      </c>
      <c r="F34" s="23" t="s">
        <v>1979</v>
      </c>
      <c r="G34" s="23" t="s">
        <v>814</v>
      </c>
      <c r="H34" s="23" t="s">
        <v>853</v>
      </c>
      <c r="I34" s="23" t="s">
        <v>853</v>
      </c>
      <c r="J34" s="23" t="s">
        <v>853</v>
      </c>
      <c r="K34" s="23" t="s">
        <v>771</v>
      </c>
      <c r="L34" s="23" t="s">
        <v>2008</v>
      </c>
      <c r="M34" s="23">
        <v>1</v>
      </c>
      <c r="N34" s="23">
        <v>1</v>
      </c>
      <c r="O34" s="23">
        <v>1</v>
      </c>
      <c r="P34" s="23">
        <v>1</v>
      </c>
      <c r="Q34" s="23">
        <v>1</v>
      </c>
      <c r="R34" s="23">
        <v>0</v>
      </c>
      <c r="S34" s="23">
        <v>1</v>
      </c>
      <c r="T34" s="23">
        <v>1</v>
      </c>
      <c r="U34" s="23">
        <v>0</v>
      </c>
      <c r="V34" s="23">
        <v>0</v>
      </c>
      <c r="W34" s="23">
        <v>0</v>
      </c>
      <c r="X34" s="23">
        <v>0</v>
      </c>
      <c r="Y34" s="23">
        <v>0</v>
      </c>
      <c r="Z34" s="23">
        <v>0</v>
      </c>
      <c r="AA34" s="23">
        <v>0</v>
      </c>
      <c r="AB34" s="23">
        <v>0</v>
      </c>
      <c r="AC34" s="23">
        <v>0</v>
      </c>
      <c r="AD34" s="23">
        <v>0</v>
      </c>
      <c r="AE34" s="23">
        <v>1</v>
      </c>
      <c r="AF34" s="23">
        <v>1</v>
      </c>
      <c r="AG34" s="23">
        <v>0</v>
      </c>
      <c r="AH34" s="23">
        <v>1</v>
      </c>
      <c r="AI34" s="23">
        <v>0</v>
      </c>
      <c r="AJ34" s="23" t="s">
        <v>774</v>
      </c>
      <c r="AL34" s="23">
        <v>1000</v>
      </c>
      <c r="AM34" s="23">
        <v>1000</v>
      </c>
      <c r="AO34" s="23">
        <v>1500</v>
      </c>
      <c r="AP34" s="23">
        <v>-33.333333333333329</v>
      </c>
      <c r="AQ34" s="23">
        <v>-500</v>
      </c>
      <c r="AR34" s="23" t="s">
        <v>3984</v>
      </c>
      <c r="AS34" s="23" t="s">
        <v>788</v>
      </c>
      <c r="AT34" s="23" t="s">
        <v>790</v>
      </c>
      <c r="AV34" s="23" t="s">
        <v>774</v>
      </c>
      <c r="AW34" s="23" t="s">
        <v>3985</v>
      </c>
      <c r="AX34" s="23">
        <v>0</v>
      </c>
      <c r="AY34" s="23">
        <v>1</v>
      </c>
      <c r="AZ34" s="23">
        <v>0</v>
      </c>
      <c r="BA34" s="23">
        <v>0</v>
      </c>
      <c r="BB34" s="23">
        <v>0</v>
      </c>
      <c r="BC34" s="23">
        <v>1</v>
      </c>
      <c r="BD34" s="23">
        <v>0</v>
      </c>
      <c r="BE34" s="23">
        <v>0</v>
      </c>
      <c r="BF34" s="23">
        <v>0</v>
      </c>
      <c r="BG34" s="23">
        <v>0</v>
      </c>
      <c r="BH34" s="23">
        <v>0</v>
      </c>
      <c r="BI34" s="23">
        <v>0</v>
      </c>
      <c r="BJ34" s="23">
        <v>0</v>
      </c>
      <c r="BK34" s="23">
        <v>0</v>
      </c>
      <c r="BN34" s="23" t="s">
        <v>774</v>
      </c>
      <c r="BP34" s="23">
        <v>3500</v>
      </c>
      <c r="BQ34" s="23">
        <v>3500</v>
      </c>
      <c r="BS34" s="23">
        <v>3500</v>
      </c>
      <c r="BT34" s="23">
        <v>0</v>
      </c>
      <c r="BU34" s="23">
        <v>0</v>
      </c>
      <c r="BW34" s="23" t="s">
        <v>788</v>
      </c>
      <c r="BX34" s="23" t="s">
        <v>790</v>
      </c>
      <c r="BZ34" s="23" t="s">
        <v>774</v>
      </c>
      <c r="CA34" s="23" t="s">
        <v>3985</v>
      </c>
      <c r="CB34" s="23">
        <v>0</v>
      </c>
      <c r="CC34" s="23">
        <v>1</v>
      </c>
      <c r="CD34" s="23">
        <v>0</v>
      </c>
      <c r="CE34" s="23">
        <v>0</v>
      </c>
      <c r="CF34" s="23">
        <v>0</v>
      </c>
      <c r="CG34" s="23">
        <v>1</v>
      </c>
      <c r="CH34" s="23">
        <v>0</v>
      </c>
      <c r="CI34" s="23">
        <v>0</v>
      </c>
      <c r="CJ34" s="23">
        <v>0</v>
      </c>
      <c r="CK34" s="23">
        <v>0</v>
      </c>
      <c r="CL34" s="23">
        <v>0</v>
      </c>
      <c r="CM34" s="23">
        <v>0</v>
      </c>
      <c r="CN34" s="23">
        <v>0</v>
      </c>
      <c r="CO34" s="23">
        <v>0</v>
      </c>
      <c r="CR34" s="23" t="s">
        <v>774</v>
      </c>
      <c r="CT34" s="23">
        <v>5000</v>
      </c>
      <c r="CU34" s="23">
        <v>5000</v>
      </c>
      <c r="CW34" s="23">
        <v>5000</v>
      </c>
      <c r="CX34" s="23">
        <v>0</v>
      </c>
      <c r="CY34" s="23">
        <v>0</v>
      </c>
      <c r="DA34" s="23" t="s">
        <v>788</v>
      </c>
      <c r="DB34" s="23" t="s">
        <v>790</v>
      </c>
      <c r="DD34" s="23" t="s">
        <v>774</v>
      </c>
      <c r="DE34" s="23" t="s">
        <v>1867</v>
      </c>
      <c r="DF34" s="23">
        <v>0</v>
      </c>
      <c r="DG34" s="23">
        <v>1</v>
      </c>
      <c r="DH34" s="23">
        <v>0</v>
      </c>
      <c r="DI34" s="23">
        <v>0</v>
      </c>
      <c r="DJ34" s="23">
        <v>0</v>
      </c>
      <c r="DK34" s="23">
        <v>1</v>
      </c>
      <c r="DL34" s="23">
        <v>0</v>
      </c>
      <c r="DM34" s="23">
        <v>0</v>
      </c>
      <c r="DN34" s="23">
        <v>0</v>
      </c>
      <c r="DO34" s="23">
        <v>0</v>
      </c>
      <c r="DP34" s="23">
        <v>0</v>
      </c>
      <c r="DQ34" s="23">
        <v>0</v>
      </c>
      <c r="DR34" s="23">
        <v>0</v>
      </c>
      <c r="DS34" s="23">
        <v>0</v>
      </c>
      <c r="DV34" s="23" t="s">
        <v>774</v>
      </c>
      <c r="DX34" s="23">
        <v>10000</v>
      </c>
      <c r="DY34" s="23">
        <v>10000</v>
      </c>
      <c r="EA34" s="23">
        <v>10000</v>
      </c>
      <c r="EB34" s="23">
        <v>0</v>
      </c>
      <c r="EC34" s="23">
        <v>0</v>
      </c>
      <c r="EE34" s="23" t="s">
        <v>788</v>
      </c>
      <c r="EF34" s="23" t="s">
        <v>790</v>
      </c>
      <c r="EH34" s="23" t="s">
        <v>774</v>
      </c>
      <c r="EI34" s="23" t="s">
        <v>3985</v>
      </c>
      <c r="EJ34" s="23">
        <v>0</v>
      </c>
      <c r="EK34" s="23">
        <v>1</v>
      </c>
      <c r="EL34" s="23">
        <v>0</v>
      </c>
      <c r="EM34" s="23">
        <v>0</v>
      </c>
      <c r="EN34" s="23">
        <v>0</v>
      </c>
      <c r="EO34" s="23">
        <v>1</v>
      </c>
      <c r="EP34" s="23">
        <v>0</v>
      </c>
      <c r="EQ34" s="23">
        <v>0</v>
      </c>
      <c r="ER34" s="23">
        <v>0</v>
      </c>
      <c r="ES34" s="23">
        <v>0</v>
      </c>
      <c r="ET34" s="23">
        <v>0</v>
      </c>
      <c r="EU34" s="23">
        <v>0</v>
      </c>
      <c r="EV34" s="23">
        <v>0</v>
      </c>
      <c r="EW34" s="23">
        <v>0</v>
      </c>
      <c r="EZ34" s="23" t="s">
        <v>774</v>
      </c>
      <c r="FB34" s="23">
        <v>5000</v>
      </c>
      <c r="FC34" s="23">
        <v>5000</v>
      </c>
      <c r="FE34" s="23">
        <v>4500</v>
      </c>
      <c r="FF34" s="23">
        <v>11.111111111111111</v>
      </c>
      <c r="FG34" s="23">
        <v>500</v>
      </c>
      <c r="FH34" s="23" t="s">
        <v>3984</v>
      </c>
      <c r="FI34" s="23" t="s">
        <v>788</v>
      </c>
      <c r="FJ34" s="23" t="s">
        <v>790</v>
      </c>
      <c r="FL34" s="23" t="s">
        <v>774</v>
      </c>
      <c r="FM34" s="23" t="s">
        <v>3985</v>
      </c>
      <c r="FN34" s="23">
        <v>0</v>
      </c>
      <c r="FO34" s="23">
        <v>1</v>
      </c>
      <c r="FP34" s="23">
        <v>0</v>
      </c>
      <c r="FQ34" s="23">
        <v>0</v>
      </c>
      <c r="FR34" s="23">
        <v>0</v>
      </c>
      <c r="FS34" s="23">
        <v>1</v>
      </c>
      <c r="FT34" s="23">
        <v>0</v>
      </c>
      <c r="FU34" s="23">
        <v>0</v>
      </c>
      <c r="FV34" s="23">
        <v>0</v>
      </c>
      <c r="FW34" s="23">
        <v>0</v>
      </c>
      <c r="FX34" s="23">
        <v>0</v>
      </c>
      <c r="FY34" s="23">
        <v>0</v>
      </c>
      <c r="FZ34" s="23">
        <v>0</v>
      </c>
      <c r="GA34" s="23">
        <v>0</v>
      </c>
      <c r="HF34" s="23" t="s">
        <v>774</v>
      </c>
      <c r="HH34" s="23">
        <v>4500</v>
      </c>
      <c r="HI34" s="23">
        <v>4500</v>
      </c>
      <c r="HK34" s="23">
        <v>5000</v>
      </c>
      <c r="HL34" s="23">
        <v>-10</v>
      </c>
      <c r="HM34" s="23">
        <v>-500</v>
      </c>
      <c r="HO34" s="23" t="s">
        <v>773</v>
      </c>
      <c r="HR34" s="23" t="s">
        <v>782</v>
      </c>
      <c r="IJ34" s="23" t="s">
        <v>774</v>
      </c>
      <c r="IL34" s="23">
        <v>12000</v>
      </c>
      <c r="IM34" s="23">
        <v>12000</v>
      </c>
      <c r="IO34" s="23">
        <v>10000</v>
      </c>
      <c r="IP34" s="23">
        <v>20</v>
      </c>
      <c r="IQ34" s="23">
        <v>2000</v>
      </c>
      <c r="IR34" s="23" t="s">
        <v>3984</v>
      </c>
      <c r="IS34" s="23" t="s">
        <v>788</v>
      </c>
      <c r="IT34" s="23" t="s">
        <v>790</v>
      </c>
      <c r="IV34" s="23" t="s">
        <v>774</v>
      </c>
      <c r="IW34" s="23" t="s">
        <v>3985</v>
      </c>
      <c r="IX34" s="23">
        <v>0</v>
      </c>
      <c r="IY34" s="23">
        <v>1</v>
      </c>
      <c r="IZ34" s="23">
        <v>0</v>
      </c>
      <c r="JA34" s="23">
        <v>0</v>
      </c>
      <c r="JB34" s="23">
        <v>0</v>
      </c>
      <c r="JC34" s="23">
        <v>1</v>
      </c>
      <c r="JD34" s="23">
        <v>0</v>
      </c>
      <c r="JE34" s="23">
        <v>0</v>
      </c>
      <c r="JF34" s="23">
        <v>0</v>
      </c>
      <c r="JG34" s="23">
        <v>0</v>
      </c>
      <c r="JH34" s="23">
        <v>0</v>
      </c>
      <c r="JI34" s="23">
        <v>0</v>
      </c>
      <c r="JJ34" s="23">
        <v>0</v>
      </c>
      <c r="JK34" s="23">
        <v>0</v>
      </c>
      <c r="OD34" s="336"/>
      <c r="OE34" s="336"/>
      <c r="OF34" s="336"/>
      <c r="OG34" s="336"/>
      <c r="OH34" s="336"/>
      <c r="OI34" s="336"/>
      <c r="OJ34" s="336"/>
      <c r="OK34" s="336"/>
      <c r="OL34" s="336"/>
      <c r="OM34" s="336"/>
      <c r="ON34" s="336"/>
      <c r="OO34" s="336"/>
      <c r="OP34" s="336"/>
      <c r="OQ34" s="336"/>
      <c r="OR34" s="336"/>
      <c r="OS34" s="336"/>
      <c r="OT34" s="336"/>
      <c r="OU34" s="336"/>
      <c r="OV34" s="336"/>
      <c r="OW34" s="336"/>
      <c r="OX34" s="336"/>
      <c r="OY34" s="336"/>
      <c r="OZ34" s="336"/>
      <c r="PA34" s="336"/>
      <c r="PB34" s="336"/>
      <c r="PC34" s="336"/>
      <c r="PD34" s="336"/>
      <c r="PE34" s="336"/>
      <c r="PF34" s="336"/>
      <c r="PG34" s="336"/>
      <c r="VB34" s="23" t="s">
        <v>774</v>
      </c>
      <c r="VD34" s="23">
        <v>3500</v>
      </c>
      <c r="VE34" s="23">
        <v>3500</v>
      </c>
      <c r="VG34" s="23">
        <v>3000</v>
      </c>
      <c r="VH34" s="23">
        <v>16.666666666666661</v>
      </c>
      <c r="VI34" s="23">
        <v>500</v>
      </c>
      <c r="VJ34" s="23" t="s">
        <v>3984</v>
      </c>
      <c r="VK34" s="23" t="s">
        <v>788</v>
      </c>
      <c r="VL34" s="23" t="s">
        <v>790</v>
      </c>
      <c r="VN34" s="23" t="s">
        <v>774</v>
      </c>
      <c r="VO34" s="23" t="s">
        <v>3985</v>
      </c>
      <c r="VP34" s="23">
        <v>0</v>
      </c>
      <c r="VQ34" s="23">
        <v>1</v>
      </c>
      <c r="VR34" s="23">
        <v>0</v>
      </c>
      <c r="VS34" s="23">
        <v>0</v>
      </c>
      <c r="VT34" s="23">
        <v>0</v>
      </c>
      <c r="VU34" s="23">
        <v>1</v>
      </c>
      <c r="VV34" s="23">
        <v>0</v>
      </c>
      <c r="VW34" s="23">
        <v>0</v>
      </c>
      <c r="VX34" s="23">
        <v>0</v>
      </c>
      <c r="VY34" s="23">
        <v>0</v>
      </c>
      <c r="VZ34" s="23">
        <v>0</v>
      </c>
      <c r="WA34" s="23">
        <v>0</v>
      </c>
      <c r="WB34" s="23">
        <v>0</v>
      </c>
      <c r="WC34" s="23">
        <v>0</v>
      </c>
      <c r="WF34" s="23" t="s">
        <v>774</v>
      </c>
      <c r="WH34" s="23">
        <v>5000</v>
      </c>
      <c r="WI34" s="23">
        <v>5000</v>
      </c>
      <c r="WK34" s="23">
        <v>2500</v>
      </c>
      <c r="WL34" s="23">
        <v>100</v>
      </c>
      <c r="WM34" s="23">
        <v>2500</v>
      </c>
      <c r="WN34" s="23" t="s">
        <v>3984</v>
      </c>
      <c r="WO34" s="23" t="s">
        <v>788</v>
      </c>
      <c r="WP34" s="23" t="s">
        <v>790</v>
      </c>
      <c r="WR34" s="23" t="s">
        <v>774</v>
      </c>
      <c r="WS34" s="23" t="s">
        <v>3985</v>
      </c>
      <c r="WT34" s="23">
        <v>0</v>
      </c>
      <c r="WU34" s="23">
        <v>1</v>
      </c>
      <c r="WV34" s="23">
        <v>0</v>
      </c>
      <c r="WW34" s="23">
        <v>0</v>
      </c>
      <c r="WX34" s="23">
        <v>0</v>
      </c>
      <c r="WY34" s="23">
        <v>1</v>
      </c>
      <c r="WZ34" s="23">
        <v>0</v>
      </c>
      <c r="XA34" s="23">
        <v>0</v>
      </c>
      <c r="XB34" s="23">
        <v>0</v>
      </c>
      <c r="XC34" s="23">
        <v>0</v>
      </c>
      <c r="XD34" s="23">
        <v>0</v>
      </c>
      <c r="XE34" s="23">
        <v>0</v>
      </c>
      <c r="XF34" s="23">
        <v>0</v>
      </c>
      <c r="XG34" s="23">
        <v>0</v>
      </c>
      <c r="YL34" s="23" t="s">
        <v>774</v>
      </c>
      <c r="YN34" s="23">
        <v>2000</v>
      </c>
      <c r="YO34" s="23">
        <v>2000</v>
      </c>
      <c r="YQ34" s="23">
        <v>2000</v>
      </c>
      <c r="YR34" s="23">
        <v>0</v>
      </c>
      <c r="YS34" s="23">
        <v>0</v>
      </c>
      <c r="YU34" s="23" t="s">
        <v>776</v>
      </c>
      <c r="YW34" s="23" t="s">
        <v>816</v>
      </c>
      <c r="YX34" s="23" t="s">
        <v>774</v>
      </c>
      <c r="YY34" s="23" t="s">
        <v>4124</v>
      </c>
      <c r="YZ34" s="23">
        <v>0</v>
      </c>
      <c r="ZA34" s="23">
        <v>1</v>
      </c>
      <c r="ZB34" s="23">
        <v>0</v>
      </c>
      <c r="ZC34" s="23">
        <v>1</v>
      </c>
      <c r="ZD34" s="23">
        <v>0</v>
      </c>
      <c r="ZE34" s="23">
        <v>1</v>
      </c>
      <c r="ZF34" s="23">
        <v>0</v>
      </c>
      <c r="ZG34" s="23">
        <v>0</v>
      </c>
      <c r="ZH34" s="23">
        <v>0</v>
      </c>
      <c r="ZI34" s="23">
        <v>0</v>
      </c>
      <c r="ZJ34" s="23">
        <v>0</v>
      </c>
      <c r="ZK34" s="23">
        <v>0</v>
      </c>
      <c r="ZL34" s="23">
        <v>0</v>
      </c>
      <c r="ZM34" s="23">
        <v>0</v>
      </c>
      <c r="ZZ34" s="23" t="s">
        <v>4132</v>
      </c>
      <c r="AAA34" s="23">
        <v>195296767</v>
      </c>
      <c r="AAB34" s="23" t="s">
        <v>4133</v>
      </c>
      <c r="AAD34" s="23" t="s">
        <v>1837</v>
      </c>
      <c r="AAE34" s="23" t="s">
        <v>1838</v>
      </c>
      <c r="AAH34" s="23">
        <v>34</v>
      </c>
    </row>
    <row r="35" spans="1:710" x14ac:dyDescent="0.3">
      <c r="A35" s="23" t="s">
        <v>2009</v>
      </c>
      <c r="B35" s="23" t="s">
        <v>2010</v>
      </c>
      <c r="C35" s="23" t="s">
        <v>2011</v>
      </c>
      <c r="D35" s="23" t="s">
        <v>1979</v>
      </c>
      <c r="E35" s="23" t="s">
        <v>1980</v>
      </c>
      <c r="F35" s="23" t="s">
        <v>1979</v>
      </c>
      <c r="G35" s="23" t="s">
        <v>814</v>
      </c>
      <c r="H35" s="23" t="s">
        <v>853</v>
      </c>
      <c r="I35" s="23" t="s">
        <v>853</v>
      </c>
      <c r="J35" s="23" t="s">
        <v>853</v>
      </c>
      <c r="K35" s="23" t="s">
        <v>785</v>
      </c>
      <c r="L35" s="23" t="s">
        <v>2012</v>
      </c>
      <c r="M35" s="23">
        <v>1</v>
      </c>
      <c r="N35" s="23">
        <v>1</v>
      </c>
      <c r="O35" s="23">
        <v>1</v>
      </c>
      <c r="P35" s="23">
        <v>1</v>
      </c>
      <c r="Q35" s="23">
        <v>1</v>
      </c>
      <c r="R35" s="23">
        <v>0</v>
      </c>
      <c r="S35" s="23">
        <v>1</v>
      </c>
      <c r="T35" s="23">
        <v>1</v>
      </c>
      <c r="U35" s="23">
        <v>0</v>
      </c>
      <c r="V35" s="23">
        <v>0</v>
      </c>
      <c r="W35" s="23">
        <v>0</v>
      </c>
      <c r="X35" s="23">
        <v>0</v>
      </c>
      <c r="Y35" s="23">
        <v>0</v>
      </c>
      <c r="Z35" s="23">
        <v>0</v>
      </c>
      <c r="AA35" s="23">
        <v>0</v>
      </c>
      <c r="AB35" s="23">
        <v>0</v>
      </c>
      <c r="AC35" s="23">
        <v>0</v>
      </c>
      <c r="AD35" s="23">
        <v>0</v>
      </c>
      <c r="AE35" s="23">
        <v>1</v>
      </c>
      <c r="AF35" s="23">
        <v>1</v>
      </c>
      <c r="AG35" s="23">
        <v>0</v>
      </c>
      <c r="AH35" s="23">
        <v>0</v>
      </c>
      <c r="AI35" s="23">
        <v>0</v>
      </c>
      <c r="AJ35" s="23" t="s">
        <v>774</v>
      </c>
      <c r="AL35" s="23">
        <v>1000</v>
      </c>
      <c r="AM35" s="23">
        <v>1000</v>
      </c>
      <c r="AO35" s="23">
        <v>1500</v>
      </c>
      <c r="AP35" s="23">
        <v>-33.333333333333329</v>
      </c>
      <c r="AQ35" s="23">
        <v>-500</v>
      </c>
      <c r="AR35" s="23" t="s">
        <v>3984</v>
      </c>
      <c r="AS35" s="23" t="s">
        <v>788</v>
      </c>
      <c r="AT35" s="23" t="s">
        <v>790</v>
      </c>
      <c r="AV35" s="23" t="s">
        <v>774</v>
      </c>
      <c r="AW35" s="23" t="s">
        <v>778</v>
      </c>
      <c r="AX35" s="23">
        <v>0</v>
      </c>
      <c r="AY35" s="23">
        <v>1</v>
      </c>
      <c r="AZ35" s="23">
        <v>0</v>
      </c>
      <c r="BA35" s="23">
        <v>0</v>
      </c>
      <c r="BB35" s="23">
        <v>0</v>
      </c>
      <c r="BC35" s="23">
        <v>0</v>
      </c>
      <c r="BD35" s="23">
        <v>0</v>
      </c>
      <c r="BE35" s="23">
        <v>0</v>
      </c>
      <c r="BF35" s="23">
        <v>0</v>
      </c>
      <c r="BG35" s="23">
        <v>0</v>
      </c>
      <c r="BH35" s="23">
        <v>0</v>
      </c>
      <c r="BI35" s="23">
        <v>0</v>
      </c>
      <c r="BJ35" s="23">
        <v>0</v>
      </c>
      <c r="BK35" s="23">
        <v>0</v>
      </c>
      <c r="BN35" s="23" t="s">
        <v>774</v>
      </c>
      <c r="BP35" s="23">
        <v>3500</v>
      </c>
      <c r="BQ35" s="23">
        <v>3500</v>
      </c>
      <c r="BS35" s="23">
        <v>3500</v>
      </c>
      <c r="BT35" s="23">
        <v>0</v>
      </c>
      <c r="BU35" s="23">
        <v>0</v>
      </c>
      <c r="BW35" s="23" t="s">
        <v>788</v>
      </c>
      <c r="BX35" s="23" t="s">
        <v>790</v>
      </c>
      <c r="BZ35" s="23" t="s">
        <v>774</v>
      </c>
      <c r="CA35" s="23" t="s">
        <v>1857</v>
      </c>
      <c r="CB35" s="23">
        <v>0</v>
      </c>
      <c r="CC35" s="23">
        <v>1</v>
      </c>
      <c r="CD35" s="23">
        <v>0</v>
      </c>
      <c r="CE35" s="23">
        <v>1</v>
      </c>
      <c r="CF35" s="23">
        <v>0</v>
      </c>
      <c r="CG35" s="23">
        <v>0</v>
      </c>
      <c r="CH35" s="23">
        <v>0</v>
      </c>
      <c r="CI35" s="23">
        <v>0</v>
      </c>
      <c r="CJ35" s="23">
        <v>0</v>
      </c>
      <c r="CK35" s="23">
        <v>0</v>
      </c>
      <c r="CL35" s="23">
        <v>0</v>
      </c>
      <c r="CM35" s="23">
        <v>0</v>
      </c>
      <c r="CN35" s="23">
        <v>0</v>
      </c>
      <c r="CO35" s="23">
        <v>0</v>
      </c>
      <c r="CR35" s="23" t="s">
        <v>774</v>
      </c>
      <c r="CT35" s="23">
        <v>5000</v>
      </c>
      <c r="CU35" s="23">
        <v>5000</v>
      </c>
      <c r="CW35" s="23">
        <v>5000</v>
      </c>
      <c r="CX35" s="23">
        <v>0</v>
      </c>
      <c r="CY35" s="23">
        <v>0</v>
      </c>
      <c r="DA35" s="23" t="s">
        <v>788</v>
      </c>
      <c r="DB35" s="23" t="s">
        <v>790</v>
      </c>
      <c r="DD35" s="23" t="s">
        <v>774</v>
      </c>
      <c r="DE35" s="23" t="s">
        <v>4134</v>
      </c>
      <c r="DF35" s="23">
        <v>0</v>
      </c>
      <c r="DG35" s="23">
        <v>1</v>
      </c>
      <c r="DH35" s="23">
        <v>0</v>
      </c>
      <c r="DI35" s="23">
        <v>1</v>
      </c>
      <c r="DJ35" s="23">
        <v>0</v>
      </c>
      <c r="DK35" s="23">
        <v>0</v>
      </c>
      <c r="DL35" s="23">
        <v>0</v>
      </c>
      <c r="DM35" s="23">
        <v>0</v>
      </c>
      <c r="DN35" s="23">
        <v>0</v>
      </c>
      <c r="DO35" s="23">
        <v>0</v>
      </c>
      <c r="DP35" s="23">
        <v>0</v>
      </c>
      <c r="DQ35" s="23">
        <v>0</v>
      </c>
      <c r="DR35" s="23">
        <v>0</v>
      </c>
      <c r="DS35" s="23">
        <v>0</v>
      </c>
      <c r="DV35" s="23" t="s">
        <v>774</v>
      </c>
      <c r="DX35" s="23">
        <v>10000</v>
      </c>
      <c r="DY35" s="23">
        <v>10000</v>
      </c>
      <c r="EA35" s="23">
        <v>10000</v>
      </c>
      <c r="EB35" s="23">
        <v>0</v>
      </c>
      <c r="EC35" s="23">
        <v>0</v>
      </c>
      <c r="EE35" s="23" t="s">
        <v>788</v>
      </c>
      <c r="EF35" s="23" t="s">
        <v>790</v>
      </c>
      <c r="EH35" s="23" t="s">
        <v>774</v>
      </c>
      <c r="EI35" s="23" t="s">
        <v>778</v>
      </c>
      <c r="EJ35" s="23">
        <v>0</v>
      </c>
      <c r="EK35" s="23">
        <v>1</v>
      </c>
      <c r="EL35" s="23">
        <v>0</v>
      </c>
      <c r="EM35" s="23">
        <v>0</v>
      </c>
      <c r="EN35" s="23">
        <v>0</v>
      </c>
      <c r="EO35" s="23">
        <v>0</v>
      </c>
      <c r="EP35" s="23">
        <v>0</v>
      </c>
      <c r="EQ35" s="23">
        <v>0</v>
      </c>
      <c r="ER35" s="23">
        <v>0</v>
      </c>
      <c r="ES35" s="23">
        <v>0</v>
      </c>
      <c r="ET35" s="23">
        <v>0</v>
      </c>
      <c r="EU35" s="23">
        <v>0</v>
      </c>
      <c r="EV35" s="23">
        <v>0</v>
      </c>
      <c r="EW35" s="23">
        <v>0</v>
      </c>
      <c r="EZ35" s="23" t="s">
        <v>774</v>
      </c>
      <c r="FB35" s="23">
        <v>5000</v>
      </c>
      <c r="FC35" s="23">
        <v>5000</v>
      </c>
      <c r="FE35" s="23">
        <v>4500</v>
      </c>
      <c r="FF35" s="23">
        <v>11.111111111111111</v>
      </c>
      <c r="FG35" s="23">
        <v>500</v>
      </c>
      <c r="FH35" s="23" t="s">
        <v>3984</v>
      </c>
      <c r="FI35" s="23" t="s">
        <v>788</v>
      </c>
      <c r="FJ35" s="23" t="s">
        <v>790</v>
      </c>
      <c r="FL35" s="23" t="s">
        <v>774</v>
      </c>
      <c r="FM35" s="23" t="s">
        <v>4124</v>
      </c>
      <c r="FN35" s="23">
        <v>0</v>
      </c>
      <c r="FO35" s="23">
        <v>1</v>
      </c>
      <c r="FP35" s="23">
        <v>0</v>
      </c>
      <c r="FQ35" s="23">
        <v>1</v>
      </c>
      <c r="FR35" s="23">
        <v>0</v>
      </c>
      <c r="FS35" s="23">
        <v>1</v>
      </c>
      <c r="FT35" s="23">
        <v>0</v>
      </c>
      <c r="FU35" s="23">
        <v>0</v>
      </c>
      <c r="FV35" s="23">
        <v>0</v>
      </c>
      <c r="FW35" s="23">
        <v>0</v>
      </c>
      <c r="FX35" s="23">
        <v>0</v>
      </c>
      <c r="FY35" s="23">
        <v>0</v>
      </c>
      <c r="FZ35" s="23">
        <v>0</v>
      </c>
      <c r="GA35" s="23">
        <v>0</v>
      </c>
      <c r="HF35" s="23" t="s">
        <v>774</v>
      </c>
      <c r="HH35" s="23">
        <v>4500</v>
      </c>
      <c r="HI35" s="23">
        <v>4500</v>
      </c>
      <c r="HK35" s="23">
        <v>5000</v>
      </c>
      <c r="HL35" s="23">
        <v>-10</v>
      </c>
      <c r="HM35" s="23">
        <v>-500</v>
      </c>
      <c r="HO35" s="23" t="s">
        <v>773</v>
      </c>
      <c r="HR35" s="23" t="s">
        <v>782</v>
      </c>
      <c r="IJ35" s="23" t="s">
        <v>774</v>
      </c>
      <c r="IL35" s="23">
        <v>12000</v>
      </c>
      <c r="IM35" s="23">
        <v>12000</v>
      </c>
      <c r="IO35" s="23">
        <v>10000</v>
      </c>
      <c r="IP35" s="23">
        <v>20</v>
      </c>
      <c r="IQ35" s="23">
        <v>2000</v>
      </c>
      <c r="IR35" s="23" t="s">
        <v>3984</v>
      </c>
      <c r="IS35" s="23" t="s">
        <v>788</v>
      </c>
      <c r="IT35" s="23" t="s">
        <v>790</v>
      </c>
      <c r="IV35" s="23" t="s">
        <v>774</v>
      </c>
      <c r="IW35" s="23" t="s">
        <v>4135</v>
      </c>
      <c r="IX35" s="23">
        <v>1</v>
      </c>
      <c r="IY35" s="23">
        <v>1</v>
      </c>
      <c r="IZ35" s="23">
        <v>0</v>
      </c>
      <c r="JA35" s="23">
        <v>1</v>
      </c>
      <c r="JB35" s="23">
        <v>0</v>
      </c>
      <c r="JC35" s="23">
        <v>1</v>
      </c>
      <c r="JD35" s="23">
        <v>0</v>
      </c>
      <c r="JE35" s="23">
        <v>0</v>
      </c>
      <c r="JF35" s="23">
        <v>0</v>
      </c>
      <c r="JG35" s="23">
        <v>0</v>
      </c>
      <c r="JH35" s="23">
        <v>0</v>
      </c>
      <c r="JI35" s="23">
        <v>0</v>
      </c>
      <c r="JJ35" s="23">
        <v>0</v>
      </c>
      <c r="JK35" s="23">
        <v>0</v>
      </c>
      <c r="OD35" s="336"/>
      <c r="OE35" s="336"/>
      <c r="OF35" s="336"/>
      <c r="OG35" s="336"/>
      <c r="OH35" s="336"/>
      <c r="OI35" s="336"/>
      <c r="OJ35" s="336"/>
      <c r="OK35" s="336"/>
      <c r="OL35" s="336"/>
      <c r="OM35" s="336"/>
      <c r="ON35" s="336"/>
      <c r="OO35" s="336"/>
      <c r="OP35" s="336"/>
      <c r="OQ35" s="336"/>
      <c r="OR35" s="336"/>
      <c r="OS35" s="336"/>
      <c r="OT35" s="336"/>
      <c r="OU35" s="336"/>
      <c r="OV35" s="336"/>
      <c r="OW35" s="336"/>
      <c r="OX35" s="336"/>
      <c r="OY35" s="336"/>
      <c r="OZ35" s="336"/>
      <c r="PA35" s="336"/>
      <c r="PB35" s="336"/>
      <c r="PC35" s="336"/>
      <c r="PD35" s="336"/>
      <c r="PE35" s="336"/>
      <c r="PF35" s="336"/>
      <c r="PG35" s="336"/>
      <c r="VB35" s="23" t="s">
        <v>774</v>
      </c>
      <c r="VD35" s="23">
        <v>3500</v>
      </c>
      <c r="VE35" s="23">
        <v>3500</v>
      </c>
      <c r="VG35" s="23">
        <v>3000</v>
      </c>
      <c r="VH35" s="23">
        <v>16.666666666666661</v>
      </c>
      <c r="VI35" s="23">
        <v>500</v>
      </c>
      <c r="VJ35" s="23" t="s">
        <v>3984</v>
      </c>
      <c r="VK35" s="23" t="s">
        <v>788</v>
      </c>
      <c r="VL35" s="23" t="s">
        <v>790</v>
      </c>
      <c r="VN35" s="23" t="s">
        <v>774</v>
      </c>
      <c r="VO35" s="23" t="s">
        <v>4136</v>
      </c>
      <c r="VP35" s="23">
        <v>0</v>
      </c>
      <c r="VQ35" s="23">
        <v>1</v>
      </c>
      <c r="VR35" s="23">
        <v>0</v>
      </c>
      <c r="VS35" s="23">
        <v>1</v>
      </c>
      <c r="VT35" s="23">
        <v>0</v>
      </c>
      <c r="VU35" s="23">
        <v>1</v>
      </c>
      <c r="VV35" s="23">
        <v>0</v>
      </c>
      <c r="VW35" s="23">
        <v>0</v>
      </c>
      <c r="VX35" s="23">
        <v>1</v>
      </c>
      <c r="VY35" s="23">
        <v>0</v>
      </c>
      <c r="VZ35" s="23">
        <v>0</v>
      </c>
      <c r="WA35" s="23">
        <v>0</v>
      </c>
      <c r="WB35" s="23">
        <v>0</v>
      </c>
      <c r="WC35" s="23">
        <v>0</v>
      </c>
      <c r="WF35" s="23" t="s">
        <v>774</v>
      </c>
      <c r="WH35" s="23">
        <v>4500</v>
      </c>
      <c r="WI35" s="23">
        <v>4500</v>
      </c>
      <c r="WK35" s="23">
        <v>2500</v>
      </c>
      <c r="WL35" s="23">
        <v>80</v>
      </c>
      <c r="WM35" s="23">
        <v>2000</v>
      </c>
      <c r="WN35" s="23" t="s">
        <v>3984</v>
      </c>
      <c r="WO35" s="23" t="s">
        <v>788</v>
      </c>
      <c r="WP35" s="23" t="s">
        <v>1736</v>
      </c>
      <c r="WR35" s="23" t="s">
        <v>774</v>
      </c>
      <c r="WS35" s="23" t="s">
        <v>4137</v>
      </c>
      <c r="WT35" s="23">
        <v>1</v>
      </c>
      <c r="WU35" s="23">
        <v>1</v>
      </c>
      <c r="WV35" s="23">
        <v>0</v>
      </c>
      <c r="WW35" s="23">
        <v>0</v>
      </c>
      <c r="WX35" s="23">
        <v>0</v>
      </c>
      <c r="WY35" s="23">
        <v>1</v>
      </c>
      <c r="WZ35" s="23">
        <v>0</v>
      </c>
      <c r="XA35" s="23">
        <v>0</v>
      </c>
      <c r="XB35" s="23">
        <v>0</v>
      </c>
      <c r="XC35" s="23">
        <v>0</v>
      </c>
      <c r="XD35" s="23">
        <v>0</v>
      </c>
      <c r="XE35" s="23">
        <v>0</v>
      </c>
      <c r="XF35" s="23">
        <v>0</v>
      </c>
      <c r="XG35" s="23">
        <v>0</v>
      </c>
      <c r="ZZ35" s="23" t="s">
        <v>4138</v>
      </c>
      <c r="AAA35" s="23">
        <v>195296849</v>
      </c>
      <c r="AAB35" s="23" t="s">
        <v>4139</v>
      </c>
      <c r="AAD35" s="23" t="s">
        <v>1837</v>
      </c>
      <c r="AAE35" s="23" t="s">
        <v>1838</v>
      </c>
      <c r="AAH35" s="23">
        <v>35</v>
      </c>
    </row>
    <row r="36" spans="1:710" x14ac:dyDescent="0.3">
      <c r="A36" s="23" t="s">
        <v>2013</v>
      </c>
      <c r="B36" s="23" t="s">
        <v>2014</v>
      </c>
      <c r="C36" s="23" t="s">
        <v>2015</v>
      </c>
      <c r="D36" s="23" t="s">
        <v>1979</v>
      </c>
      <c r="E36" s="23" t="s">
        <v>1980</v>
      </c>
      <c r="F36" s="23" t="s">
        <v>1979</v>
      </c>
      <c r="G36" s="23" t="s">
        <v>814</v>
      </c>
      <c r="H36" s="23" t="s">
        <v>853</v>
      </c>
      <c r="I36" s="23" t="s">
        <v>853</v>
      </c>
      <c r="J36" s="23" t="s">
        <v>853</v>
      </c>
      <c r="K36" s="23" t="s">
        <v>785</v>
      </c>
      <c r="L36" s="23" t="s">
        <v>796</v>
      </c>
      <c r="M36" s="23">
        <v>0</v>
      </c>
      <c r="N36" s="23">
        <v>0</v>
      </c>
      <c r="O36" s="23">
        <v>0</v>
      </c>
      <c r="P36" s="23">
        <v>0</v>
      </c>
      <c r="Q36" s="23">
        <v>0</v>
      </c>
      <c r="R36" s="23">
        <v>0</v>
      </c>
      <c r="S36" s="23">
        <v>0</v>
      </c>
      <c r="T36" s="23">
        <v>0</v>
      </c>
      <c r="U36" s="23">
        <v>0</v>
      </c>
      <c r="V36" s="23">
        <v>0</v>
      </c>
      <c r="W36" s="23">
        <v>0</v>
      </c>
      <c r="X36" s="23">
        <v>0</v>
      </c>
      <c r="Y36" s="23">
        <v>0</v>
      </c>
      <c r="Z36" s="23">
        <v>0</v>
      </c>
      <c r="AA36" s="23">
        <v>0</v>
      </c>
      <c r="AB36" s="23">
        <v>1</v>
      </c>
      <c r="AC36" s="23">
        <v>0</v>
      </c>
      <c r="AD36" s="23">
        <v>0</v>
      </c>
      <c r="AE36" s="23">
        <v>0</v>
      </c>
      <c r="AF36" s="23">
        <v>0</v>
      </c>
      <c r="AG36" s="23">
        <v>0</v>
      </c>
      <c r="AH36" s="23">
        <v>0</v>
      </c>
      <c r="AI36" s="23">
        <v>0</v>
      </c>
      <c r="OD36" s="336"/>
      <c r="OE36" s="336"/>
      <c r="OF36" s="336"/>
      <c r="OG36" s="336"/>
      <c r="OH36" s="336"/>
      <c r="OI36" s="336"/>
      <c r="OJ36" s="336"/>
      <c r="OK36" s="336"/>
      <c r="OL36" s="336"/>
      <c r="OM36" s="336"/>
      <c r="ON36" s="336"/>
      <c r="OO36" s="336"/>
      <c r="OP36" s="336"/>
      <c r="OQ36" s="336"/>
      <c r="OR36" s="336"/>
      <c r="OS36" s="336"/>
      <c r="OT36" s="336"/>
      <c r="OU36" s="336"/>
      <c r="OV36" s="336"/>
      <c r="OW36" s="336"/>
      <c r="OX36" s="336"/>
      <c r="OY36" s="336"/>
      <c r="OZ36" s="336"/>
      <c r="PA36" s="336"/>
      <c r="PB36" s="336"/>
      <c r="PC36" s="336"/>
      <c r="PD36" s="336"/>
      <c r="PE36" s="336"/>
      <c r="PF36" s="336"/>
      <c r="PG36" s="336"/>
      <c r="PH36" s="23" t="s">
        <v>774</v>
      </c>
      <c r="PJ36" s="23">
        <v>1500</v>
      </c>
      <c r="PK36" s="23">
        <v>1500</v>
      </c>
      <c r="PM36" s="23">
        <v>1500</v>
      </c>
      <c r="PN36" s="23">
        <v>0</v>
      </c>
      <c r="PO36" s="23">
        <v>0</v>
      </c>
      <c r="PQ36" s="23" t="s">
        <v>773</v>
      </c>
      <c r="PT36" s="23" t="s">
        <v>782</v>
      </c>
      <c r="ZZ36" s="23" t="s">
        <v>4140</v>
      </c>
      <c r="AAA36" s="23">
        <v>195296863</v>
      </c>
      <c r="AAB36" s="23" t="s">
        <v>4141</v>
      </c>
      <c r="AAD36" s="23" t="s">
        <v>1837</v>
      </c>
      <c r="AAE36" s="23" t="s">
        <v>1838</v>
      </c>
      <c r="AAH36" s="23">
        <v>36</v>
      </c>
    </row>
    <row r="37" spans="1:710" x14ac:dyDescent="0.3">
      <c r="A37" s="23" t="s">
        <v>2016</v>
      </c>
      <c r="B37" s="23" t="s">
        <v>2017</v>
      </c>
      <c r="C37" s="23" t="s">
        <v>2018</v>
      </c>
      <c r="D37" s="23" t="s">
        <v>1979</v>
      </c>
      <c r="E37" s="23" t="s">
        <v>1980</v>
      </c>
      <c r="F37" s="23" t="s">
        <v>1979</v>
      </c>
      <c r="G37" s="23" t="s">
        <v>814</v>
      </c>
      <c r="H37" s="23" t="s">
        <v>853</v>
      </c>
      <c r="I37" s="23" t="s">
        <v>853</v>
      </c>
      <c r="J37" s="23" t="s">
        <v>853</v>
      </c>
      <c r="K37" s="23" t="s">
        <v>785</v>
      </c>
      <c r="L37" s="23" t="s">
        <v>796</v>
      </c>
      <c r="M37" s="23">
        <v>0</v>
      </c>
      <c r="N37" s="23">
        <v>0</v>
      </c>
      <c r="O37" s="23">
        <v>0</v>
      </c>
      <c r="P37" s="23">
        <v>0</v>
      </c>
      <c r="Q37" s="23">
        <v>0</v>
      </c>
      <c r="R37" s="23">
        <v>0</v>
      </c>
      <c r="S37" s="23">
        <v>0</v>
      </c>
      <c r="T37" s="23">
        <v>0</v>
      </c>
      <c r="U37" s="23">
        <v>0</v>
      </c>
      <c r="V37" s="23">
        <v>0</v>
      </c>
      <c r="W37" s="23">
        <v>0</v>
      </c>
      <c r="X37" s="23">
        <v>0</v>
      </c>
      <c r="Y37" s="23">
        <v>0</v>
      </c>
      <c r="Z37" s="23">
        <v>0</v>
      </c>
      <c r="AA37" s="23">
        <v>0</v>
      </c>
      <c r="AB37" s="23">
        <v>1</v>
      </c>
      <c r="AC37" s="23">
        <v>0</v>
      </c>
      <c r="AD37" s="23">
        <v>0</v>
      </c>
      <c r="AE37" s="23">
        <v>0</v>
      </c>
      <c r="AF37" s="23">
        <v>0</v>
      </c>
      <c r="AG37" s="23">
        <v>0</v>
      </c>
      <c r="AH37" s="23">
        <v>0</v>
      </c>
      <c r="AI37" s="23">
        <v>0</v>
      </c>
      <c r="OD37" s="336"/>
      <c r="OE37" s="336"/>
      <c r="OF37" s="336"/>
      <c r="OG37" s="336"/>
      <c r="OH37" s="336"/>
      <c r="OI37" s="336"/>
      <c r="OJ37" s="336"/>
      <c r="OK37" s="336"/>
      <c r="OL37" s="336"/>
      <c r="OM37" s="336"/>
      <c r="ON37" s="336"/>
      <c r="OO37" s="336"/>
      <c r="OP37" s="336"/>
      <c r="OQ37" s="336"/>
      <c r="OR37" s="336"/>
      <c r="OS37" s="336"/>
      <c r="OT37" s="336"/>
      <c r="OU37" s="336"/>
      <c r="OV37" s="336"/>
      <c r="OW37" s="336"/>
      <c r="OX37" s="336"/>
      <c r="OY37" s="336"/>
      <c r="OZ37" s="336"/>
      <c r="PA37" s="336"/>
      <c r="PB37" s="336"/>
      <c r="PC37" s="336"/>
      <c r="PD37" s="336"/>
      <c r="PE37" s="336"/>
      <c r="PF37" s="336"/>
      <c r="PG37" s="336"/>
      <c r="PH37" s="23" t="s">
        <v>774</v>
      </c>
      <c r="PJ37" s="23">
        <v>1500</v>
      </c>
      <c r="PK37" s="23">
        <v>1500</v>
      </c>
      <c r="PM37" s="23">
        <v>1500</v>
      </c>
      <c r="PN37" s="23">
        <v>0</v>
      </c>
      <c r="PO37" s="23">
        <v>0</v>
      </c>
      <c r="PQ37" s="23" t="s">
        <v>773</v>
      </c>
      <c r="PT37" s="23" t="s">
        <v>782</v>
      </c>
      <c r="ZZ37" s="23" t="s">
        <v>1849</v>
      </c>
      <c r="AAA37" s="23">
        <v>195296870</v>
      </c>
      <c r="AAB37" s="23" t="s">
        <v>4142</v>
      </c>
      <c r="AAD37" s="23" t="s">
        <v>1837</v>
      </c>
      <c r="AAE37" s="23" t="s">
        <v>1838</v>
      </c>
      <c r="AAH37" s="23">
        <v>37</v>
      </c>
    </row>
    <row r="38" spans="1:710" x14ac:dyDescent="0.3">
      <c r="A38" s="23" t="s">
        <v>2019</v>
      </c>
      <c r="B38" s="23" t="s">
        <v>2020</v>
      </c>
      <c r="C38" s="23" t="s">
        <v>2021</v>
      </c>
      <c r="D38" s="23" t="s">
        <v>1979</v>
      </c>
      <c r="E38" s="23" t="s">
        <v>1980</v>
      </c>
      <c r="F38" s="23" t="s">
        <v>1979</v>
      </c>
      <c r="G38" s="23" t="s">
        <v>814</v>
      </c>
      <c r="H38" s="23" t="s">
        <v>853</v>
      </c>
      <c r="I38" s="23" t="s">
        <v>853</v>
      </c>
      <c r="J38" s="23" t="s">
        <v>853</v>
      </c>
      <c r="K38" s="23" t="s">
        <v>785</v>
      </c>
      <c r="L38" s="23" t="s">
        <v>796</v>
      </c>
      <c r="M38" s="23">
        <v>0</v>
      </c>
      <c r="N38" s="23">
        <v>0</v>
      </c>
      <c r="O38" s="23">
        <v>0</v>
      </c>
      <c r="P38" s="23">
        <v>0</v>
      </c>
      <c r="Q38" s="23">
        <v>0</v>
      </c>
      <c r="R38" s="23">
        <v>0</v>
      </c>
      <c r="S38" s="23">
        <v>0</v>
      </c>
      <c r="T38" s="23">
        <v>0</v>
      </c>
      <c r="U38" s="23">
        <v>0</v>
      </c>
      <c r="V38" s="23">
        <v>0</v>
      </c>
      <c r="W38" s="23">
        <v>0</v>
      </c>
      <c r="X38" s="23">
        <v>0</v>
      </c>
      <c r="Y38" s="23">
        <v>0</v>
      </c>
      <c r="Z38" s="23">
        <v>0</v>
      </c>
      <c r="AA38" s="23">
        <v>0</v>
      </c>
      <c r="AB38" s="23">
        <v>1</v>
      </c>
      <c r="AC38" s="23">
        <v>0</v>
      </c>
      <c r="AD38" s="23">
        <v>0</v>
      </c>
      <c r="AE38" s="23">
        <v>0</v>
      </c>
      <c r="AF38" s="23">
        <v>0</v>
      </c>
      <c r="AG38" s="23">
        <v>0</v>
      </c>
      <c r="AH38" s="23">
        <v>0</v>
      </c>
      <c r="AI38" s="23">
        <v>0</v>
      </c>
      <c r="OD38" s="336"/>
      <c r="OE38" s="336"/>
      <c r="OF38" s="336"/>
      <c r="OG38" s="336"/>
      <c r="OH38" s="336"/>
      <c r="OI38" s="336"/>
      <c r="OJ38" s="336"/>
      <c r="OK38" s="336"/>
      <c r="OL38" s="336"/>
      <c r="OM38" s="336"/>
      <c r="ON38" s="336"/>
      <c r="OO38" s="336"/>
      <c r="OP38" s="336"/>
      <c r="OQ38" s="336"/>
      <c r="OR38" s="336"/>
      <c r="OS38" s="336"/>
      <c r="OT38" s="336"/>
      <c r="OU38" s="336"/>
      <c r="OV38" s="336"/>
      <c r="OW38" s="336"/>
      <c r="OX38" s="336"/>
      <c r="OY38" s="336"/>
      <c r="OZ38" s="336"/>
      <c r="PA38" s="336"/>
      <c r="PB38" s="336"/>
      <c r="PC38" s="336"/>
      <c r="PD38" s="336"/>
      <c r="PE38" s="336"/>
      <c r="PF38" s="336"/>
      <c r="PG38" s="336"/>
      <c r="PH38" s="23" t="s">
        <v>774</v>
      </c>
      <c r="PJ38" s="23">
        <v>1500</v>
      </c>
      <c r="PK38" s="23">
        <v>1500</v>
      </c>
      <c r="PM38" s="23">
        <v>1500</v>
      </c>
      <c r="PN38" s="23">
        <v>0</v>
      </c>
      <c r="PO38" s="23">
        <v>0</v>
      </c>
      <c r="PQ38" s="23" t="s">
        <v>773</v>
      </c>
      <c r="PT38" s="23" t="s">
        <v>774</v>
      </c>
      <c r="PU38" s="23" t="s">
        <v>4143</v>
      </c>
      <c r="PV38" s="23">
        <v>1</v>
      </c>
      <c r="PW38" s="23">
        <v>0</v>
      </c>
      <c r="PX38" s="23">
        <v>0</v>
      </c>
      <c r="PY38" s="23">
        <v>0</v>
      </c>
      <c r="PZ38" s="23">
        <v>0</v>
      </c>
      <c r="QA38" s="23">
        <v>1</v>
      </c>
      <c r="QB38" s="23">
        <v>0</v>
      </c>
      <c r="QC38" s="23">
        <v>1</v>
      </c>
      <c r="QD38" s="23">
        <v>0</v>
      </c>
      <c r="QE38" s="23">
        <v>0</v>
      </c>
      <c r="QF38" s="23">
        <v>0</v>
      </c>
      <c r="QG38" s="23">
        <v>0</v>
      </c>
      <c r="QH38" s="23">
        <v>0</v>
      </c>
      <c r="QI38" s="23">
        <v>0</v>
      </c>
      <c r="ZZ38" s="23" t="s">
        <v>4144</v>
      </c>
      <c r="AAA38" s="23">
        <v>195296878</v>
      </c>
      <c r="AAB38" s="23" t="s">
        <v>4145</v>
      </c>
      <c r="AAD38" s="23" t="s">
        <v>1837</v>
      </c>
      <c r="AAE38" s="23" t="s">
        <v>1838</v>
      </c>
      <c r="AAH38" s="23">
        <v>38</v>
      </c>
    </row>
    <row r="39" spans="1:710" x14ac:dyDescent="0.3">
      <c r="A39" s="23" t="s">
        <v>2022</v>
      </c>
      <c r="B39" s="23" t="s">
        <v>2023</v>
      </c>
      <c r="C39" s="23" t="s">
        <v>2024</v>
      </c>
      <c r="D39" s="23" t="s">
        <v>1979</v>
      </c>
      <c r="E39" s="23" t="s">
        <v>1980</v>
      </c>
      <c r="F39" s="23" t="s">
        <v>1979</v>
      </c>
      <c r="G39" s="23" t="s">
        <v>814</v>
      </c>
      <c r="H39" s="23" t="s">
        <v>853</v>
      </c>
      <c r="I39" s="23" t="s">
        <v>853</v>
      </c>
      <c r="J39" s="23" t="s">
        <v>853</v>
      </c>
      <c r="K39" s="23" t="s">
        <v>771</v>
      </c>
      <c r="L39" s="23" t="s">
        <v>796</v>
      </c>
      <c r="M39" s="23">
        <v>0</v>
      </c>
      <c r="N39" s="23">
        <v>0</v>
      </c>
      <c r="O39" s="23">
        <v>0</v>
      </c>
      <c r="P39" s="23">
        <v>0</v>
      </c>
      <c r="Q39" s="23">
        <v>0</v>
      </c>
      <c r="R39" s="23">
        <v>0</v>
      </c>
      <c r="S39" s="23">
        <v>0</v>
      </c>
      <c r="T39" s="23">
        <v>0</v>
      </c>
      <c r="U39" s="23">
        <v>0</v>
      </c>
      <c r="V39" s="23">
        <v>0</v>
      </c>
      <c r="W39" s="23">
        <v>0</v>
      </c>
      <c r="X39" s="23">
        <v>0</v>
      </c>
      <c r="Y39" s="23">
        <v>0</v>
      </c>
      <c r="Z39" s="23">
        <v>0</v>
      </c>
      <c r="AA39" s="23">
        <v>0</v>
      </c>
      <c r="AB39" s="23">
        <v>1</v>
      </c>
      <c r="AC39" s="23">
        <v>0</v>
      </c>
      <c r="AD39" s="23">
        <v>0</v>
      </c>
      <c r="AE39" s="23">
        <v>0</v>
      </c>
      <c r="AF39" s="23">
        <v>0</v>
      </c>
      <c r="AG39" s="23">
        <v>0</v>
      </c>
      <c r="AH39" s="23">
        <v>0</v>
      </c>
      <c r="AI39" s="23">
        <v>0</v>
      </c>
      <c r="OD39" s="336"/>
      <c r="OE39" s="336"/>
      <c r="OF39" s="336"/>
      <c r="OG39" s="336"/>
      <c r="OH39" s="336"/>
      <c r="OI39" s="336"/>
      <c r="OJ39" s="336"/>
      <c r="OK39" s="336"/>
      <c r="OL39" s="336"/>
      <c r="OM39" s="336"/>
      <c r="ON39" s="336"/>
      <c r="OO39" s="336"/>
      <c r="OP39" s="336"/>
      <c r="OQ39" s="336"/>
      <c r="OR39" s="336"/>
      <c r="OS39" s="336"/>
      <c r="OT39" s="336"/>
      <c r="OU39" s="336"/>
      <c r="OV39" s="336"/>
      <c r="OW39" s="336"/>
      <c r="OX39" s="336"/>
      <c r="OY39" s="336"/>
      <c r="OZ39" s="336"/>
      <c r="PA39" s="336"/>
      <c r="PB39" s="336"/>
      <c r="PC39" s="336"/>
      <c r="PD39" s="336"/>
      <c r="PE39" s="336"/>
      <c r="PF39" s="336"/>
      <c r="PG39" s="336"/>
      <c r="PH39" s="23" t="s">
        <v>774</v>
      </c>
      <c r="PJ39" s="23">
        <v>1500</v>
      </c>
      <c r="PK39" s="23">
        <v>1500</v>
      </c>
      <c r="PM39" s="23">
        <v>1500</v>
      </c>
      <c r="PN39" s="23">
        <v>0</v>
      </c>
      <c r="PO39" s="23">
        <v>0</v>
      </c>
      <c r="PQ39" s="23" t="s">
        <v>773</v>
      </c>
      <c r="PT39" s="23" t="s">
        <v>774</v>
      </c>
      <c r="PU39" s="23" t="s">
        <v>4146</v>
      </c>
      <c r="PV39" s="23">
        <v>1</v>
      </c>
      <c r="PW39" s="23">
        <v>0</v>
      </c>
      <c r="PX39" s="23">
        <v>0</v>
      </c>
      <c r="PY39" s="23">
        <v>0</v>
      </c>
      <c r="PZ39" s="23">
        <v>0</v>
      </c>
      <c r="QA39" s="23">
        <v>0</v>
      </c>
      <c r="QB39" s="23">
        <v>0</v>
      </c>
      <c r="QC39" s="23">
        <v>1</v>
      </c>
      <c r="QD39" s="23">
        <v>0</v>
      </c>
      <c r="QE39" s="23">
        <v>0</v>
      </c>
      <c r="QF39" s="23">
        <v>0</v>
      </c>
      <c r="QG39" s="23">
        <v>0</v>
      </c>
      <c r="QH39" s="23">
        <v>0</v>
      </c>
      <c r="QI39" s="23">
        <v>0</v>
      </c>
      <c r="ZZ39" s="23" t="s">
        <v>4147</v>
      </c>
      <c r="AAA39" s="23">
        <v>195296889</v>
      </c>
      <c r="AAB39" s="23" t="s">
        <v>4148</v>
      </c>
      <c r="AAD39" s="23" t="s">
        <v>1837</v>
      </c>
      <c r="AAE39" s="23" t="s">
        <v>1838</v>
      </c>
      <c r="AAH39" s="23">
        <v>39</v>
      </c>
    </row>
    <row r="40" spans="1:710" x14ac:dyDescent="0.3">
      <c r="A40" s="23" t="s">
        <v>2025</v>
      </c>
      <c r="B40" s="23" t="s">
        <v>2026</v>
      </c>
      <c r="C40" s="23" t="s">
        <v>2027</v>
      </c>
      <c r="D40" s="23" t="s">
        <v>1979</v>
      </c>
      <c r="E40" s="23" t="s">
        <v>1980</v>
      </c>
      <c r="F40" s="23" t="s">
        <v>1979</v>
      </c>
      <c r="G40" s="23" t="s">
        <v>814</v>
      </c>
      <c r="H40" s="23" t="s">
        <v>853</v>
      </c>
      <c r="I40" s="23" t="s">
        <v>853</v>
      </c>
      <c r="J40" s="23" t="s">
        <v>853</v>
      </c>
      <c r="K40" s="23" t="s">
        <v>771</v>
      </c>
      <c r="L40" s="23" t="s">
        <v>796</v>
      </c>
      <c r="M40" s="23">
        <v>0</v>
      </c>
      <c r="N40" s="23">
        <v>0</v>
      </c>
      <c r="O40" s="23">
        <v>0</v>
      </c>
      <c r="P40" s="23">
        <v>0</v>
      </c>
      <c r="Q40" s="23">
        <v>0</v>
      </c>
      <c r="R40" s="23">
        <v>0</v>
      </c>
      <c r="S40" s="23">
        <v>0</v>
      </c>
      <c r="T40" s="23">
        <v>0</v>
      </c>
      <c r="U40" s="23">
        <v>0</v>
      </c>
      <c r="V40" s="23">
        <v>0</v>
      </c>
      <c r="W40" s="23">
        <v>0</v>
      </c>
      <c r="X40" s="23">
        <v>0</v>
      </c>
      <c r="Y40" s="23">
        <v>0</v>
      </c>
      <c r="Z40" s="23">
        <v>0</v>
      </c>
      <c r="AA40" s="23">
        <v>0</v>
      </c>
      <c r="AB40" s="23">
        <v>1</v>
      </c>
      <c r="AC40" s="23">
        <v>0</v>
      </c>
      <c r="AD40" s="23">
        <v>0</v>
      </c>
      <c r="AE40" s="23">
        <v>0</v>
      </c>
      <c r="AF40" s="23">
        <v>0</v>
      </c>
      <c r="AG40" s="23">
        <v>0</v>
      </c>
      <c r="AH40" s="23">
        <v>0</v>
      </c>
      <c r="AI40" s="23">
        <v>0</v>
      </c>
      <c r="OD40" s="336"/>
      <c r="OE40" s="336"/>
      <c r="OF40" s="336"/>
      <c r="OG40" s="336"/>
      <c r="OH40" s="336"/>
      <c r="OI40" s="336"/>
      <c r="OJ40" s="336"/>
      <c r="OK40" s="336"/>
      <c r="OL40" s="336"/>
      <c r="OM40" s="336"/>
      <c r="ON40" s="336"/>
      <c r="OO40" s="336"/>
      <c r="OP40" s="336"/>
      <c r="OQ40" s="336"/>
      <c r="OR40" s="336"/>
      <c r="OS40" s="336"/>
      <c r="OT40" s="336"/>
      <c r="OU40" s="336"/>
      <c r="OV40" s="336"/>
      <c r="OW40" s="336"/>
      <c r="OX40" s="336"/>
      <c r="OY40" s="336"/>
      <c r="OZ40" s="336"/>
      <c r="PA40" s="336"/>
      <c r="PB40" s="336"/>
      <c r="PC40" s="336"/>
      <c r="PD40" s="336"/>
      <c r="PE40" s="336"/>
      <c r="PF40" s="336"/>
      <c r="PG40" s="336"/>
      <c r="PH40" s="23" t="s">
        <v>774</v>
      </c>
      <c r="PJ40" s="23">
        <v>1500</v>
      </c>
      <c r="PK40" s="23">
        <v>1500</v>
      </c>
      <c r="PM40" s="23">
        <v>1500</v>
      </c>
      <c r="PN40" s="23">
        <v>0</v>
      </c>
      <c r="PO40" s="23">
        <v>0</v>
      </c>
      <c r="PQ40" s="23" t="s">
        <v>773</v>
      </c>
      <c r="PT40" s="23" t="s">
        <v>774</v>
      </c>
      <c r="PU40" s="23" t="s">
        <v>4149</v>
      </c>
      <c r="PV40" s="23">
        <v>0</v>
      </c>
      <c r="PW40" s="23">
        <v>1</v>
      </c>
      <c r="PX40" s="23">
        <v>0</v>
      </c>
      <c r="PY40" s="23">
        <v>0</v>
      </c>
      <c r="PZ40" s="23">
        <v>0</v>
      </c>
      <c r="QA40" s="23">
        <v>1</v>
      </c>
      <c r="QB40" s="23">
        <v>1</v>
      </c>
      <c r="QC40" s="23">
        <v>0</v>
      </c>
      <c r="QD40" s="23">
        <v>0</v>
      </c>
      <c r="QE40" s="23">
        <v>0</v>
      </c>
      <c r="QF40" s="23">
        <v>0</v>
      </c>
      <c r="QG40" s="23">
        <v>0</v>
      </c>
      <c r="QH40" s="23">
        <v>0</v>
      </c>
      <c r="QI40" s="23">
        <v>0</v>
      </c>
      <c r="ZZ40" s="23" t="s">
        <v>1849</v>
      </c>
      <c r="AAA40" s="23">
        <v>195296896</v>
      </c>
      <c r="AAB40" s="23" t="s">
        <v>4150</v>
      </c>
      <c r="AAD40" s="23" t="s">
        <v>1837</v>
      </c>
      <c r="AAE40" s="23" t="s">
        <v>1838</v>
      </c>
      <c r="AAH40" s="23">
        <v>40</v>
      </c>
    </row>
    <row r="41" spans="1:710" x14ac:dyDescent="0.3">
      <c r="A41" s="23" t="s">
        <v>2028</v>
      </c>
      <c r="B41" s="23" t="s">
        <v>2029</v>
      </c>
      <c r="C41" s="23" t="s">
        <v>2030</v>
      </c>
      <c r="D41" s="23" t="s">
        <v>1979</v>
      </c>
      <c r="E41" s="23" t="s">
        <v>1904</v>
      </c>
      <c r="F41" s="23" t="s">
        <v>1979</v>
      </c>
      <c r="G41" s="23" t="s">
        <v>804</v>
      </c>
      <c r="H41" s="23" t="s">
        <v>805</v>
      </c>
      <c r="I41" s="23" t="s">
        <v>805</v>
      </c>
      <c r="J41" s="23" t="s">
        <v>805</v>
      </c>
      <c r="K41" s="23" t="s">
        <v>771</v>
      </c>
      <c r="L41" s="23" t="s">
        <v>826</v>
      </c>
      <c r="M41" s="23">
        <v>0</v>
      </c>
      <c r="N41" s="23">
        <v>0</v>
      </c>
      <c r="O41" s="23">
        <v>0</v>
      </c>
      <c r="P41" s="23">
        <v>1</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DV41" s="23" t="s">
        <v>774</v>
      </c>
      <c r="DX41" s="23">
        <v>3000</v>
      </c>
      <c r="DY41" s="23">
        <v>3000</v>
      </c>
      <c r="EA41" s="23">
        <v>3000</v>
      </c>
      <c r="EB41" s="23">
        <v>0</v>
      </c>
      <c r="EC41" s="23">
        <v>0</v>
      </c>
      <c r="EE41" s="23" t="s">
        <v>776</v>
      </c>
      <c r="EG41" s="23" t="s">
        <v>794</v>
      </c>
      <c r="EH41" s="23" t="s">
        <v>774</v>
      </c>
      <c r="EI41" s="23" t="s">
        <v>4022</v>
      </c>
      <c r="EJ41" s="23">
        <v>1</v>
      </c>
      <c r="EK41" s="23">
        <v>1</v>
      </c>
      <c r="EL41" s="23">
        <v>0</v>
      </c>
      <c r="EM41" s="23">
        <v>0</v>
      </c>
      <c r="EN41" s="23">
        <v>0</v>
      </c>
      <c r="EO41" s="23">
        <v>1</v>
      </c>
      <c r="EP41" s="23">
        <v>0</v>
      </c>
      <c r="EQ41" s="23">
        <v>0</v>
      </c>
      <c r="ER41" s="23">
        <v>0</v>
      </c>
      <c r="ES41" s="23">
        <v>0</v>
      </c>
      <c r="ET41" s="23">
        <v>0</v>
      </c>
      <c r="EU41" s="23">
        <v>0</v>
      </c>
      <c r="EV41" s="23">
        <v>0</v>
      </c>
      <c r="EW41" s="23">
        <v>0</v>
      </c>
      <c r="OD41" s="336"/>
      <c r="OE41" s="336"/>
      <c r="OF41" s="336"/>
      <c r="OG41" s="336"/>
      <c r="OH41" s="336"/>
      <c r="OI41" s="336"/>
      <c r="OJ41" s="336"/>
      <c r="OK41" s="336"/>
      <c r="OL41" s="336"/>
      <c r="OM41" s="336"/>
      <c r="ON41" s="336"/>
      <c r="OO41" s="336"/>
      <c r="OP41" s="336"/>
      <c r="OQ41" s="336"/>
      <c r="OR41" s="336"/>
      <c r="OS41" s="336"/>
      <c r="OT41" s="336"/>
      <c r="OU41" s="336"/>
      <c r="OV41" s="336"/>
      <c r="OW41" s="336"/>
      <c r="OX41" s="336"/>
      <c r="OY41" s="336"/>
      <c r="OZ41" s="336"/>
      <c r="PA41" s="336"/>
      <c r="PB41" s="336"/>
      <c r="PC41" s="336"/>
      <c r="PD41" s="336"/>
      <c r="PE41" s="336"/>
      <c r="PF41" s="336"/>
      <c r="PG41" s="336"/>
      <c r="ZZ41" s="23" t="s">
        <v>4151</v>
      </c>
      <c r="AAA41" s="23">
        <v>195337444</v>
      </c>
      <c r="AAB41" s="23" t="s">
        <v>4152</v>
      </c>
      <c r="AAD41" s="23" t="s">
        <v>1837</v>
      </c>
      <c r="AAE41" s="23" t="s">
        <v>1838</v>
      </c>
      <c r="AAH41" s="23">
        <v>41</v>
      </c>
    </row>
    <row r="42" spans="1:710" x14ac:dyDescent="0.3">
      <c r="A42" s="23" t="s">
        <v>2031</v>
      </c>
      <c r="B42" s="23" t="s">
        <v>2032</v>
      </c>
      <c r="C42" s="23" t="s">
        <v>2033</v>
      </c>
      <c r="D42" s="23" t="s">
        <v>1979</v>
      </c>
      <c r="E42" s="23" t="s">
        <v>1904</v>
      </c>
      <c r="F42" s="23" t="s">
        <v>1979</v>
      </c>
      <c r="G42" s="23" t="s">
        <v>804</v>
      </c>
      <c r="H42" s="23" t="s">
        <v>805</v>
      </c>
      <c r="I42" s="23" t="s">
        <v>805</v>
      </c>
      <c r="J42" s="23" t="s">
        <v>805</v>
      </c>
      <c r="K42" s="23" t="s">
        <v>771</v>
      </c>
      <c r="L42" s="23" t="s">
        <v>830</v>
      </c>
      <c r="M42" s="23">
        <v>0</v>
      </c>
      <c r="N42" s="23">
        <v>0</v>
      </c>
      <c r="O42" s="23">
        <v>0</v>
      </c>
      <c r="P42" s="23">
        <v>0</v>
      </c>
      <c r="Q42" s="23">
        <v>0</v>
      </c>
      <c r="R42" s="23">
        <v>0</v>
      </c>
      <c r="S42" s="23">
        <v>0</v>
      </c>
      <c r="T42" s="23">
        <v>0</v>
      </c>
      <c r="U42" s="23">
        <v>0</v>
      </c>
      <c r="V42" s="23">
        <v>0</v>
      </c>
      <c r="W42" s="23">
        <v>0</v>
      </c>
      <c r="X42" s="23">
        <v>0</v>
      </c>
      <c r="Y42" s="23">
        <v>1</v>
      </c>
      <c r="Z42" s="23">
        <v>0</v>
      </c>
      <c r="AA42" s="23">
        <v>0</v>
      </c>
      <c r="AB42" s="23">
        <v>0</v>
      </c>
      <c r="AC42" s="23">
        <v>0</v>
      </c>
      <c r="AD42" s="23">
        <v>0</v>
      </c>
      <c r="AE42" s="23">
        <v>0</v>
      </c>
      <c r="AF42" s="23">
        <v>0</v>
      </c>
      <c r="AG42" s="23">
        <v>0</v>
      </c>
      <c r="AH42" s="23">
        <v>0</v>
      </c>
      <c r="AI42" s="23">
        <v>0</v>
      </c>
      <c r="OD42" s="336" t="s">
        <v>791</v>
      </c>
      <c r="OE42" s="336">
        <v>17000</v>
      </c>
      <c r="OF42" s="336">
        <v>6500</v>
      </c>
      <c r="OG42" s="336">
        <v>57</v>
      </c>
      <c r="OH42" s="336"/>
      <c r="OI42" s="336">
        <v>75</v>
      </c>
      <c r="OJ42" s="336">
        <v>-24</v>
      </c>
      <c r="OK42" s="336">
        <v>-18</v>
      </c>
      <c r="OL42" s="336" t="s">
        <v>4058</v>
      </c>
      <c r="OM42" s="336" t="s">
        <v>773</v>
      </c>
      <c r="ON42" s="336"/>
      <c r="OO42" s="336"/>
      <c r="OP42" s="336" t="s">
        <v>782</v>
      </c>
      <c r="OQ42" s="336"/>
      <c r="OR42" s="336"/>
      <c r="OS42" s="336"/>
      <c r="OT42" s="336"/>
      <c r="OU42" s="336"/>
      <c r="OV42" s="336"/>
      <c r="OW42" s="336"/>
      <c r="OX42" s="336"/>
      <c r="OY42" s="336"/>
      <c r="OZ42" s="336"/>
      <c r="PA42" s="336"/>
      <c r="PB42" s="336"/>
      <c r="PC42" s="336"/>
      <c r="PD42" s="336"/>
      <c r="PE42" s="336"/>
      <c r="PF42" s="336"/>
      <c r="PG42" s="336"/>
      <c r="ZZ42" s="23" t="s">
        <v>4153</v>
      </c>
      <c r="AAA42" s="23">
        <v>195337107</v>
      </c>
      <c r="AAB42" s="23" t="s">
        <v>4154</v>
      </c>
      <c r="AAD42" s="23" t="s">
        <v>1837</v>
      </c>
      <c r="AAE42" s="23" t="s">
        <v>1838</v>
      </c>
      <c r="AAH42" s="23">
        <v>42</v>
      </c>
    </row>
    <row r="43" spans="1:710" x14ac:dyDescent="0.3">
      <c r="A43" s="23" t="s">
        <v>2034</v>
      </c>
      <c r="B43" s="23" t="s">
        <v>2035</v>
      </c>
      <c r="C43" s="23" t="s">
        <v>2036</v>
      </c>
      <c r="D43" s="23" t="s">
        <v>1979</v>
      </c>
      <c r="E43" s="23" t="s">
        <v>1904</v>
      </c>
      <c r="F43" s="23" t="s">
        <v>1979</v>
      </c>
      <c r="G43" s="23" t="s">
        <v>804</v>
      </c>
      <c r="H43" s="23" t="s">
        <v>805</v>
      </c>
      <c r="I43" s="23" t="s">
        <v>805</v>
      </c>
      <c r="J43" s="23" t="s">
        <v>805</v>
      </c>
      <c r="K43" s="23" t="s">
        <v>771</v>
      </c>
      <c r="L43" s="23" t="s">
        <v>787</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23">
        <v>0</v>
      </c>
      <c r="AF43" s="23">
        <v>0</v>
      </c>
      <c r="AG43" s="23">
        <v>1</v>
      </c>
      <c r="AH43" s="23">
        <v>0</v>
      </c>
      <c r="AI43" s="23">
        <v>0</v>
      </c>
      <c r="OD43" s="336"/>
      <c r="OE43" s="336"/>
      <c r="OF43" s="336"/>
      <c r="OG43" s="336"/>
      <c r="OH43" s="336"/>
      <c r="OI43" s="336"/>
      <c r="OJ43" s="336"/>
      <c r="OK43" s="336"/>
      <c r="OL43" s="336"/>
      <c r="OM43" s="336"/>
      <c r="ON43" s="336"/>
      <c r="OO43" s="336"/>
      <c r="OP43" s="336"/>
      <c r="OQ43" s="336"/>
      <c r="OR43" s="336"/>
      <c r="OS43" s="336"/>
      <c r="OT43" s="336"/>
      <c r="OU43" s="336"/>
      <c r="OV43" s="336"/>
      <c r="OW43" s="336"/>
      <c r="OX43" s="336"/>
      <c r="OY43" s="336"/>
      <c r="OZ43" s="336"/>
      <c r="PA43" s="336"/>
      <c r="PB43" s="336"/>
      <c r="PC43" s="336"/>
      <c r="PD43" s="336"/>
      <c r="PE43" s="336"/>
      <c r="PF43" s="336"/>
      <c r="PG43" s="336"/>
      <c r="XJ43" s="23" t="s">
        <v>774</v>
      </c>
      <c r="XL43" s="23">
        <v>100</v>
      </c>
      <c r="XM43" s="23">
        <v>50</v>
      </c>
      <c r="XN43" s="23">
        <v>100</v>
      </c>
      <c r="XO43" s="23">
        <v>50</v>
      </c>
      <c r="XP43" s="23" t="s">
        <v>4058</v>
      </c>
      <c r="XQ43" s="23" t="s">
        <v>773</v>
      </c>
      <c r="XT43" s="23" t="s">
        <v>774</v>
      </c>
      <c r="XU43" s="23" t="s">
        <v>778</v>
      </c>
      <c r="XV43" s="23">
        <v>0</v>
      </c>
      <c r="XW43" s="23">
        <v>1</v>
      </c>
      <c r="XX43" s="23">
        <v>0</v>
      </c>
      <c r="XY43" s="23">
        <v>0</v>
      </c>
      <c r="XZ43" s="23">
        <v>0</v>
      </c>
      <c r="YA43" s="23">
        <v>0</v>
      </c>
      <c r="YB43" s="23">
        <v>0</v>
      </c>
      <c r="YC43" s="23">
        <v>0</v>
      </c>
      <c r="YD43" s="23">
        <v>0</v>
      </c>
      <c r="YE43" s="23">
        <v>0</v>
      </c>
      <c r="YF43" s="23">
        <v>0</v>
      </c>
      <c r="YG43" s="23">
        <v>0</v>
      </c>
      <c r="YH43" s="23">
        <v>0</v>
      </c>
      <c r="YI43" s="23">
        <v>0</v>
      </c>
      <c r="ZZ43" s="23" t="s">
        <v>4155</v>
      </c>
      <c r="AAA43" s="23">
        <v>195337297</v>
      </c>
      <c r="AAB43" s="23" t="s">
        <v>4156</v>
      </c>
      <c r="AAD43" s="23" t="s">
        <v>1837</v>
      </c>
      <c r="AAE43" s="23" t="s">
        <v>1838</v>
      </c>
      <c r="AAH43" s="23">
        <v>43</v>
      </c>
    </row>
    <row r="44" spans="1:710" x14ac:dyDescent="0.3">
      <c r="A44" s="23" t="s">
        <v>2037</v>
      </c>
      <c r="B44" s="23" t="s">
        <v>2038</v>
      </c>
      <c r="C44" s="23" t="s">
        <v>2039</v>
      </c>
      <c r="D44" s="23" t="s">
        <v>1979</v>
      </c>
      <c r="E44" s="23" t="s">
        <v>1904</v>
      </c>
      <c r="F44" s="23" t="s">
        <v>1979</v>
      </c>
      <c r="G44" s="23" t="s">
        <v>804</v>
      </c>
      <c r="H44" s="23" t="s">
        <v>805</v>
      </c>
      <c r="I44" s="23" t="s">
        <v>805</v>
      </c>
      <c r="J44" s="23" t="s">
        <v>805</v>
      </c>
      <c r="K44" s="23" t="s">
        <v>771</v>
      </c>
      <c r="L44" s="23" t="s">
        <v>787</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23">
        <v>0</v>
      </c>
      <c r="AF44" s="23">
        <v>0</v>
      </c>
      <c r="AG44" s="23">
        <v>1</v>
      </c>
      <c r="AH44" s="23">
        <v>0</v>
      </c>
      <c r="AI44" s="23">
        <v>0</v>
      </c>
      <c r="OD44" s="336"/>
      <c r="OE44" s="336"/>
      <c r="OF44" s="336"/>
      <c r="OG44" s="336"/>
      <c r="OH44" s="336"/>
      <c r="OI44" s="336"/>
      <c r="OJ44" s="336"/>
      <c r="OK44" s="336"/>
      <c r="OL44" s="336"/>
      <c r="OM44" s="336"/>
      <c r="ON44" s="336"/>
      <c r="OO44" s="336"/>
      <c r="OP44" s="336"/>
      <c r="OQ44" s="336"/>
      <c r="OR44" s="336"/>
      <c r="OS44" s="336"/>
      <c r="OT44" s="336"/>
      <c r="OU44" s="336"/>
      <c r="OV44" s="336"/>
      <c r="OW44" s="336"/>
      <c r="OX44" s="336"/>
      <c r="OY44" s="336"/>
      <c r="OZ44" s="336"/>
      <c r="PA44" s="336"/>
      <c r="PB44" s="336"/>
      <c r="PC44" s="336"/>
      <c r="PD44" s="336"/>
      <c r="PE44" s="336"/>
      <c r="PF44" s="336"/>
      <c r="PG44" s="336"/>
      <c r="XJ44" s="23" t="s">
        <v>774</v>
      </c>
      <c r="XL44" s="23">
        <v>100</v>
      </c>
      <c r="XM44" s="23">
        <v>50</v>
      </c>
      <c r="XN44" s="23">
        <v>100</v>
      </c>
      <c r="XO44" s="23">
        <v>50</v>
      </c>
      <c r="XP44" s="23" t="s">
        <v>4157</v>
      </c>
      <c r="XQ44" s="23" t="s">
        <v>773</v>
      </c>
      <c r="XT44" s="23" t="s">
        <v>774</v>
      </c>
      <c r="XU44" s="23" t="s">
        <v>822</v>
      </c>
      <c r="XV44" s="23">
        <v>0</v>
      </c>
      <c r="XW44" s="23">
        <v>0</v>
      </c>
      <c r="XX44" s="23">
        <v>0</v>
      </c>
      <c r="XY44" s="23">
        <v>0</v>
      </c>
      <c r="XZ44" s="23">
        <v>0</v>
      </c>
      <c r="YA44" s="23">
        <v>1</v>
      </c>
      <c r="YB44" s="23">
        <v>0</v>
      </c>
      <c r="YC44" s="23">
        <v>0</v>
      </c>
      <c r="YD44" s="23">
        <v>0</v>
      </c>
      <c r="YE44" s="23">
        <v>0</v>
      </c>
      <c r="YF44" s="23">
        <v>0</v>
      </c>
      <c r="YG44" s="23">
        <v>0</v>
      </c>
      <c r="YH44" s="23">
        <v>0</v>
      </c>
      <c r="YI44" s="23">
        <v>0</v>
      </c>
      <c r="ZZ44" s="23" t="s">
        <v>4158</v>
      </c>
      <c r="AAA44" s="23">
        <v>195337331</v>
      </c>
      <c r="AAB44" s="23" t="s">
        <v>4159</v>
      </c>
      <c r="AAD44" s="23" t="s">
        <v>1837</v>
      </c>
      <c r="AAE44" s="23" t="s">
        <v>1838</v>
      </c>
      <c r="AAH44" s="23">
        <v>44</v>
      </c>
    </row>
    <row r="45" spans="1:710" x14ac:dyDescent="0.3">
      <c r="A45" s="23" t="s">
        <v>2040</v>
      </c>
      <c r="B45" s="23" t="s">
        <v>2041</v>
      </c>
      <c r="C45" s="23" t="s">
        <v>2042</v>
      </c>
      <c r="D45" s="23" t="s">
        <v>1979</v>
      </c>
      <c r="E45" s="23" t="s">
        <v>1904</v>
      </c>
      <c r="F45" s="23" t="s">
        <v>1979</v>
      </c>
      <c r="G45" s="23" t="s">
        <v>804</v>
      </c>
      <c r="H45" s="23" t="s">
        <v>805</v>
      </c>
      <c r="I45" s="23" t="s">
        <v>805</v>
      </c>
      <c r="J45" s="23" t="s">
        <v>805</v>
      </c>
      <c r="K45" s="23" t="s">
        <v>771</v>
      </c>
      <c r="L45" s="23" t="s">
        <v>792</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1</v>
      </c>
      <c r="AI45" s="23">
        <v>0</v>
      </c>
      <c r="OD45" s="336"/>
      <c r="OE45" s="336"/>
      <c r="OF45" s="336"/>
      <c r="OG45" s="336"/>
      <c r="OH45" s="336"/>
      <c r="OI45" s="336"/>
      <c r="OJ45" s="336"/>
      <c r="OK45" s="336"/>
      <c r="OL45" s="336"/>
      <c r="OM45" s="336"/>
      <c r="ON45" s="336"/>
      <c r="OO45" s="336"/>
      <c r="OP45" s="336"/>
      <c r="OQ45" s="336"/>
      <c r="OR45" s="336"/>
      <c r="OS45" s="336"/>
      <c r="OT45" s="336"/>
      <c r="OU45" s="336"/>
      <c r="OV45" s="336"/>
      <c r="OW45" s="336"/>
      <c r="OX45" s="336"/>
      <c r="OY45" s="336"/>
      <c r="OZ45" s="336"/>
      <c r="PA45" s="336"/>
      <c r="PB45" s="336"/>
      <c r="PC45" s="336"/>
      <c r="PD45" s="336"/>
      <c r="PE45" s="336"/>
      <c r="PF45" s="336"/>
      <c r="PG45" s="336"/>
      <c r="YL45" s="23" t="s">
        <v>774</v>
      </c>
      <c r="YN45" s="23">
        <v>750</v>
      </c>
      <c r="YO45" s="23">
        <v>750</v>
      </c>
      <c r="YQ45" s="23">
        <v>1000</v>
      </c>
      <c r="YR45" s="23">
        <v>-25</v>
      </c>
      <c r="YS45" s="23">
        <v>-250</v>
      </c>
      <c r="YT45" s="23" t="s">
        <v>4078</v>
      </c>
      <c r="YU45" s="23" t="s">
        <v>776</v>
      </c>
      <c r="YW45" s="23" t="s">
        <v>777</v>
      </c>
      <c r="YX45" s="23" t="s">
        <v>774</v>
      </c>
      <c r="YY45" s="23" t="s">
        <v>4022</v>
      </c>
      <c r="YZ45" s="23">
        <v>1</v>
      </c>
      <c r="ZA45" s="23">
        <v>1</v>
      </c>
      <c r="ZB45" s="23">
        <v>0</v>
      </c>
      <c r="ZC45" s="23">
        <v>0</v>
      </c>
      <c r="ZD45" s="23">
        <v>0</v>
      </c>
      <c r="ZE45" s="23">
        <v>1</v>
      </c>
      <c r="ZF45" s="23">
        <v>0</v>
      </c>
      <c r="ZG45" s="23">
        <v>0</v>
      </c>
      <c r="ZH45" s="23">
        <v>0</v>
      </c>
      <c r="ZI45" s="23">
        <v>0</v>
      </c>
      <c r="ZJ45" s="23">
        <v>0</v>
      </c>
      <c r="ZK45" s="23">
        <v>0</v>
      </c>
      <c r="ZL45" s="23">
        <v>0</v>
      </c>
      <c r="ZM45" s="23">
        <v>0</v>
      </c>
      <c r="ZZ45" s="23" t="s">
        <v>4037</v>
      </c>
      <c r="AAA45" s="23">
        <v>195337354</v>
      </c>
      <c r="AAB45" s="23" t="s">
        <v>4160</v>
      </c>
      <c r="AAD45" s="23" t="s">
        <v>1837</v>
      </c>
      <c r="AAE45" s="23" t="s">
        <v>1838</v>
      </c>
      <c r="AAH45" s="23">
        <v>45</v>
      </c>
    </row>
    <row r="46" spans="1:710" x14ac:dyDescent="0.3">
      <c r="A46" s="23" t="s">
        <v>2043</v>
      </c>
      <c r="B46" s="23" t="s">
        <v>2044</v>
      </c>
      <c r="C46" s="23" t="s">
        <v>2045</v>
      </c>
      <c r="D46" s="23" t="s">
        <v>1979</v>
      </c>
      <c r="E46" s="23" t="s">
        <v>1904</v>
      </c>
      <c r="F46" s="23" t="s">
        <v>1979</v>
      </c>
      <c r="G46" s="23" t="s">
        <v>804</v>
      </c>
      <c r="H46" s="23" t="s">
        <v>805</v>
      </c>
      <c r="I46" s="23" t="s">
        <v>805</v>
      </c>
      <c r="J46" s="23" t="s">
        <v>805</v>
      </c>
      <c r="K46" s="23" t="s">
        <v>771</v>
      </c>
      <c r="L46" s="23" t="s">
        <v>792</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1</v>
      </c>
      <c r="AI46" s="23">
        <v>0</v>
      </c>
      <c r="OD46" s="336"/>
      <c r="OE46" s="336"/>
      <c r="OF46" s="336"/>
      <c r="OG46" s="336"/>
      <c r="OH46" s="336"/>
      <c r="OI46" s="336"/>
      <c r="OJ46" s="336"/>
      <c r="OK46" s="336"/>
      <c r="OL46" s="336"/>
      <c r="OM46" s="336"/>
      <c r="ON46" s="336"/>
      <c r="OO46" s="336"/>
      <c r="OP46" s="336"/>
      <c r="OQ46" s="336"/>
      <c r="OR46" s="336"/>
      <c r="OS46" s="336"/>
      <c r="OT46" s="336"/>
      <c r="OU46" s="336"/>
      <c r="OV46" s="336"/>
      <c r="OW46" s="336"/>
      <c r="OX46" s="336"/>
      <c r="OY46" s="336"/>
      <c r="OZ46" s="336"/>
      <c r="PA46" s="336"/>
      <c r="PB46" s="336"/>
      <c r="PC46" s="336"/>
      <c r="PD46" s="336"/>
      <c r="PE46" s="336"/>
      <c r="PF46" s="336"/>
      <c r="PG46" s="336"/>
      <c r="YL46" s="23" t="s">
        <v>774</v>
      </c>
      <c r="YN46" s="23">
        <v>750</v>
      </c>
      <c r="YO46" s="23">
        <v>750</v>
      </c>
      <c r="YQ46" s="23">
        <v>1000</v>
      </c>
      <c r="YR46" s="23">
        <v>-25</v>
      </c>
      <c r="YS46" s="23">
        <v>-250</v>
      </c>
      <c r="YT46" s="23" t="s">
        <v>4161</v>
      </c>
      <c r="YU46" s="23" t="s">
        <v>776</v>
      </c>
      <c r="YW46" s="23" t="s">
        <v>777</v>
      </c>
      <c r="YX46" s="23" t="s">
        <v>774</v>
      </c>
      <c r="YY46" s="23" t="s">
        <v>4022</v>
      </c>
      <c r="YZ46" s="23">
        <v>1</v>
      </c>
      <c r="ZA46" s="23">
        <v>1</v>
      </c>
      <c r="ZB46" s="23">
        <v>0</v>
      </c>
      <c r="ZC46" s="23">
        <v>0</v>
      </c>
      <c r="ZD46" s="23">
        <v>0</v>
      </c>
      <c r="ZE46" s="23">
        <v>1</v>
      </c>
      <c r="ZF46" s="23">
        <v>0</v>
      </c>
      <c r="ZG46" s="23">
        <v>0</v>
      </c>
      <c r="ZH46" s="23">
        <v>0</v>
      </c>
      <c r="ZI46" s="23">
        <v>0</v>
      </c>
      <c r="ZJ46" s="23">
        <v>0</v>
      </c>
      <c r="ZK46" s="23">
        <v>0</v>
      </c>
      <c r="ZL46" s="23">
        <v>0</v>
      </c>
      <c r="ZM46" s="23">
        <v>0</v>
      </c>
      <c r="ZZ46" s="23" t="s">
        <v>4083</v>
      </c>
      <c r="AAA46" s="23">
        <v>195337373</v>
      </c>
      <c r="AAB46" s="23" t="s">
        <v>4162</v>
      </c>
      <c r="AAD46" s="23" t="s">
        <v>1837</v>
      </c>
      <c r="AAE46" s="23" t="s">
        <v>1838</v>
      </c>
      <c r="AAH46" s="23">
        <v>46</v>
      </c>
    </row>
    <row r="47" spans="1:710" x14ac:dyDescent="0.3">
      <c r="A47" s="23" t="s">
        <v>2046</v>
      </c>
      <c r="B47" s="23" t="s">
        <v>2047</v>
      </c>
      <c r="C47" s="23" t="s">
        <v>2048</v>
      </c>
      <c r="D47" s="23" t="s">
        <v>1979</v>
      </c>
      <c r="E47" s="23" t="s">
        <v>1904</v>
      </c>
      <c r="F47" s="23" t="s">
        <v>1979</v>
      </c>
      <c r="G47" s="23" t="s">
        <v>804</v>
      </c>
      <c r="H47" s="23" t="s">
        <v>805</v>
      </c>
      <c r="I47" s="23" t="s">
        <v>805</v>
      </c>
      <c r="J47" s="23" t="s">
        <v>805</v>
      </c>
      <c r="K47" s="23" t="s">
        <v>771</v>
      </c>
      <c r="L47" s="23" t="s">
        <v>786</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23">
        <v>0</v>
      </c>
      <c r="AF47" s="23">
        <v>0</v>
      </c>
      <c r="AG47" s="23">
        <v>0</v>
      </c>
      <c r="AH47" s="23">
        <v>0</v>
      </c>
      <c r="AI47" s="23">
        <v>1</v>
      </c>
      <c r="OD47" s="336"/>
      <c r="OE47" s="336"/>
      <c r="OF47" s="336"/>
      <c r="OG47" s="336"/>
      <c r="OH47" s="336"/>
      <c r="OI47" s="336"/>
      <c r="OJ47" s="336"/>
      <c r="OK47" s="336"/>
      <c r="OL47" s="336"/>
      <c r="OM47" s="336"/>
      <c r="ON47" s="336"/>
      <c r="OO47" s="336"/>
      <c r="OP47" s="336"/>
      <c r="OQ47" s="336"/>
      <c r="OR47" s="336"/>
      <c r="OS47" s="336"/>
      <c r="OT47" s="336"/>
      <c r="OU47" s="336"/>
      <c r="OV47" s="336"/>
      <c r="OW47" s="336"/>
      <c r="OX47" s="336"/>
      <c r="OY47" s="336"/>
      <c r="OZ47" s="336"/>
      <c r="PA47" s="336"/>
      <c r="PB47" s="336"/>
      <c r="PC47" s="336"/>
      <c r="PD47" s="336"/>
      <c r="PE47" s="336"/>
      <c r="PF47" s="336"/>
      <c r="PG47" s="336"/>
      <c r="ZP47" s="23" t="s">
        <v>774</v>
      </c>
      <c r="ZR47" s="23" t="s">
        <v>774</v>
      </c>
      <c r="ZZ47" s="23" t="s">
        <v>4037</v>
      </c>
      <c r="AAA47" s="23">
        <v>195337388</v>
      </c>
      <c r="AAB47" s="23" t="s">
        <v>4163</v>
      </c>
      <c r="AAD47" s="23" t="s">
        <v>1837</v>
      </c>
      <c r="AAE47" s="23" t="s">
        <v>1838</v>
      </c>
      <c r="AAH47" s="23">
        <v>47</v>
      </c>
    </row>
    <row r="48" spans="1:710" x14ac:dyDescent="0.3">
      <c r="A48" s="23" t="s">
        <v>2049</v>
      </c>
      <c r="B48" s="23" t="s">
        <v>2050</v>
      </c>
      <c r="C48" s="23" t="s">
        <v>2051</v>
      </c>
      <c r="D48" s="23" t="s">
        <v>1979</v>
      </c>
      <c r="E48" s="23" t="s">
        <v>1904</v>
      </c>
      <c r="F48" s="23" t="s">
        <v>1979</v>
      </c>
      <c r="G48" s="23" t="s">
        <v>804</v>
      </c>
      <c r="H48" s="23" t="s">
        <v>805</v>
      </c>
      <c r="I48" s="23" t="s">
        <v>805</v>
      </c>
      <c r="J48" s="23" t="s">
        <v>805</v>
      </c>
      <c r="K48" s="23" t="s">
        <v>771</v>
      </c>
      <c r="L48" s="23" t="s">
        <v>786</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1</v>
      </c>
      <c r="OD48" s="336"/>
      <c r="OE48" s="336"/>
      <c r="OF48" s="336"/>
      <c r="OG48" s="336"/>
      <c r="OH48" s="336"/>
      <c r="OI48" s="336"/>
      <c r="OJ48" s="336"/>
      <c r="OK48" s="336"/>
      <c r="OL48" s="336"/>
      <c r="OM48" s="336"/>
      <c r="ON48" s="336"/>
      <c r="OO48" s="336"/>
      <c r="OP48" s="336"/>
      <c r="OQ48" s="336"/>
      <c r="OR48" s="336"/>
      <c r="OS48" s="336"/>
      <c r="OT48" s="336"/>
      <c r="OU48" s="336"/>
      <c r="OV48" s="336"/>
      <c r="OW48" s="336"/>
      <c r="OX48" s="336"/>
      <c r="OY48" s="336"/>
      <c r="OZ48" s="336"/>
      <c r="PA48" s="336"/>
      <c r="PB48" s="336"/>
      <c r="PC48" s="336"/>
      <c r="PD48" s="336"/>
      <c r="PE48" s="336"/>
      <c r="PF48" s="336"/>
      <c r="PG48" s="336"/>
      <c r="ZP48" s="23" t="s">
        <v>774</v>
      </c>
      <c r="ZR48" s="23" t="s">
        <v>782</v>
      </c>
      <c r="ZS48" s="23">
        <v>50</v>
      </c>
      <c r="ZT48" s="23">
        <v>50</v>
      </c>
      <c r="ZZ48" s="23" t="s">
        <v>4164</v>
      </c>
      <c r="AAA48" s="23">
        <v>195337396</v>
      </c>
      <c r="AAB48" s="23" t="s">
        <v>4165</v>
      </c>
      <c r="AAD48" s="23" t="s">
        <v>1837</v>
      </c>
      <c r="AAE48" s="23" t="s">
        <v>1838</v>
      </c>
      <c r="AAH48" s="23">
        <v>48</v>
      </c>
    </row>
    <row r="49" spans="1:710" x14ac:dyDescent="0.3">
      <c r="A49" s="23" t="s">
        <v>2052</v>
      </c>
      <c r="B49" s="23" t="s">
        <v>2053</v>
      </c>
      <c r="C49" s="23" t="s">
        <v>2054</v>
      </c>
      <c r="D49" s="23" t="s">
        <v>1979</v>
      </c>
      <c r="E49" s="23" t="s">
        <v>1904</v>
      </c>
      <c r="F49" s="23" t="s">
        <v>1979</v>
      </c>
      <c r="G49" s="23" t="s">
        <v>804</v>
      </c>
      <c r="H49" s="23" t="s">
        <v>805</v>
      </c>
      <c r="I49" s="23" t="s">
        <v>805</v>
      </c>
      <c r="J49" s="23" t="s">
        <v>805</v>
      </c>
      <c r="K49" s="23" t="s">
        <v>771</v>
      </c>
      <c r="L49" s="23" t="s">
        <v>826</v>
      </c>
      <c r="M49" s="23">
        <v>0</v>
      </c>
      <c r="N49" s="23">
        <v>0</v>
      </c>
      <c r="O49" s="23">
        <v>0</v>
      </c>
      <c r="P49" s="23">
        <v>1</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DV49" s="23" t="s">
        <v>774</v>
      </c>
      <c r="DX49" s="23">
        <v>3000</v>
      </c>
      <c r="DY49" s="23">
        <v>3000</v>
      </c>
      <c r="EA49" s="23">
        <v>3000</v>
      </c>
      <c r="EB49" s="23">
        <v>0</v>
      </c>
      <c r="EC49" s="23">
        <v>0</v>
      </c>
      <c r="EE49" s="23" t="s">
        <v>776</v>
      </c>
      <c r="EG49" s="23" t="s">
        <v>794</v>
      </c>
      <c r="EH49" s="23" t="s">
        <v>774</v>
      </c>
      <c r="EI49" s="23" t="s">
        <v>4022</v>
      </c>
      <c r="EJ49" s="23">
        <v>1</v>
      </c>
      <c r="EK49" s="23">
        <v>1</v>
      </c>
      <c r="EL49" s="23">
        <v>0</v>
      </c>
      <c r="EM49" s="23">
        <v>0</v>
      </c>
      <c r="EN49" s="23">
        <v>0</v>
      </c>
      <c r="EO49" s="23">
        <v>1</v>
      </c>
      <c r="EP49" s="23">
        <v>0</v>
      </c>
      <c r="EQ49" s="23">
        <v>0</v>
      </c>
      <c r="ER49" s="23">
        <v>0</v>
      </c>
      <c r="ES49" s="23">
        <v>0</v>
      </c>
      <c r="ET49" s="23">
        <v>0</v>
      </c>
      <c r="EU49" s="23">
        <v>0</v>
      </c>
      <c r="EV49" s="23">
        <v>0</v>
      </c>
      <c r="EW49" s="23">
        <v>0</v>
      </c>
      <c r="OD49" s="336"/>
      <c r="OE49" s="336"/>
      <c r="OF49" s="336"/>
      <c r="OG49" s="336"/>
      <c r="OH49" s="336"/>
      <c r="OI49" s="336"/>
      <c r="OJ49" s="336"/>
      <c r="OK49" s="336"/>
      <c r="OL49" s="336"/>
      <c r="OM49" s="336"/>
      <c r="ON49" s="336"/>
      <c r="OO49" s="336"/>
      <c r="OP49" s="336"/>
      <c r="OQ49" s="336"/>
      <c r="OR49" s="336"/>
      <c r="OS49" s="336"/>
      <c r="OT49" s="336"/>
      <c r="OU49" s="336"/>
      <c r="OV49" s="336"/>
      <c r="OW49" s="336"/>
      <c r="OX49" s="336"/>
      <c r="OY49" s="336"/>
      <c r="OZ49" s="336"/>
      <c r="PA49" s="336"/>
      <c r="PB49" s="336"/>
      <c r="PC49" s="336"/>
      <c r="PD49" s="336"/>
      <c r="PE49" s="336"/>
      <c r="PF49" s="336"/>
      <c r="PG49" s="336"/>
      <c r="ZZ49" s="23" t="s">
        <v>4037</v>
      </c>
      <c r="AAA49" s="23">
        <v>195337467</v>
      </c>
      <c r="AAB49" s="23" t="s">
        <v>4166</v>
      </c>
      <c r="AAD49" s="23" t="s">
        <v>1837</v>
      </c>
      <c r="AAE49" s="23" t="s">
        <v>1838</v>
      </c>
      <c r="AAH49" s="23">
        <v>49</v>
      </c>
    </row>
    <row r="50" spans="1:710" x14ac:dyDescent="0.3">
      <c r="A50" s="23" t="s">
        <v>2055</v>
      </c>
      <c r="B50" s="23" t="s">
        <v>2056</v>
      </c>
      <c r="C50" s="23" t="s">
        <v>2057</v>
      </c>
      <c r="D50" s="23" t="s">
        <v>1979</v>
      </c>
      <c r="E50" s="23" t="s">
        <v>1904</v>
      </c>
      <c r="F50" s="23" t="s">
        <v>1979</v>
      </c>
      <c r="G50" s="23" t="s">
        <v>804</v>
      </c>
      <c r="H50" s="23" t="s">
        <v>805</v>
      </c>
      <c r="I50" s="23" t="s">
        <v>805</v>
      </c>
      <c r="J50" s="23" t="s">
        <v>805</v>
      </c>
      <c r="K50" s="23" t="s">
        <v>771</v>
      </c>
      <c r="L50" s="23" t="s">
        <v>845</v>
      </c>
      <c r="M50" s="23">
        <v>0</v>
      </c>
      <c r="N50" s="23">
        <v>1</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BN50" s="23" t="s">
        <v>774</v>
      </c>
      <c r="BP50" s="23">
        <v>1500</v>
      </c>
      <c r="BQ50" s="23">
        <v>1500</v>
      </c>
      <c r="BS50" s="23">
        <v>2000</v>
      </c>
      <c r="BT50" s="23">
        <v>-25</v>
      </c>
      <c r="BU50" s="23">
        <v>-500</v>
      </c>
      <c r="BV50" s="23" t="s">
        <v>4167</v>
      </c>
      <c r="BW50" s="23" t="s">
        <v>788</v>
      </c>
      <c r="BX50" s="23" t="s">
        <v>1733</v>
      </c>
      <c r="BZ50" s="23" t="s">
        <v>774</v>
      </c>
      <c r="CA50" s="23" t="s">
        <v>4022</v>
      </c>
      <c r="CB50" s="23">
        <v>1</v>
      </c>
      <c r="CC50" s="23">
        <v>1</v>
      </c>
      <c r="CD50" s="23">
        <v>0</v>
      </c>
      <c r="CE50" s="23">
        <v>0</v>
      </c>
      <c r="CF50" s="23">
        <v>0</v>
      </c>
      <c r="CG50" s="23">
        <v>1</v>
      </c>
      <c r="CH50" s="23">
        <v>0</v>
      </c>
      <c r="CI50" s="23">
        <v>0</v>
      </c>
      <c r="CJ50" s="23">
        <v>0</v>
      </c>
      <c r="CK50" s="23">
        <v>0</v>
      </c>
      <c r="CL50" s="23">
        <v>0</v>
      </c>
      <c r="CM50" s="23">
        <v>0</v>
      </c>
      <c r="CN50" s="23">
        <v>0</v>
      </c>
      <c r="CO50" s="23">
        <v>0</v>
      </c>
      <c r="OD50" s="336"/>
      <c r="OE50" s="336"/>
      <c r="OF50" s="336"/>
      <c r="OG50" s="336"/>
      <c r="OH50" s="336"/>
      <c r="OI50" s="336"/>
      <c r="OJ50" s="336"/>
      <c r="OK50" s="336"/>
      <c r="OL50" s="336"/>
      <c r="OM50" s="336"/>
      <c r="ON50" s="336"/>
      <c r="OO50" s="336"/>
      <c r="OP50" s="336"/>
      <c r="OQ50" s="336"/>
      <c r="OR50" s="336"/>
      <c r="OS50" s="336"/>
      <c r="OT50" s="336"/>
      <c r="OU50" s="336"/>
      <c r="OV50" s="336"/>
      <c r="OW50" s="336"/>
      <c r="OX50" s="336"/>
      <c r="OY50" s="336"/>
      <c r="OZ50" s="336"/>
      <c r="PA50" s="336"/>
      <c r="PB50" s="336"/>
      <c r="PC50" s="336"/>
      <c r="PD50" s="336"/>
      <c r="PE50" s="336"/>
      <c r="PF50" s="336"/>
      <c r="PG50" s="336"/>
      <c r="ZZ50" s="23" t="s">
        <v>4168</v>
      </c>
      <c r="AAA50" s="23">
        <v>195337668</v>
      </c>
      <c r="AAB50" s="23" t="s">
        <v>4169</v>
      </c>
      <c r="AAD50" s="23" t="s">
        <v>1837</v>
      </c>
      <c r="AAE50" s="23" t="s">
        <v>1838</v>
      </c>
      <c r="AAH50" s="23">
        <v>50</v>
      </c>
    </row>
    <row r="51" spans="1:710" x14ac:dyDescent="0.3">
      <c r="A51" s="23" t="s">
        <v>2058</v>
      </c>
      <c r="B51" s="23" t="s">
        <v>2059</v>
      </c>
      <c r="C51" s="23" t="s">
        <v>2060</v>
      </c>
      <c r="D51" s="23" t="s">
        <v>1979</v>
      </c>
      <c r="E51" s="23" t="s">
        <v>1904</v>
      </c>
      <c r="F51" s="23" t="s">
        <v>1979</v>
      </c>
      <c r="G51" s="23" t="s">
        <v>804</v>
      </c>
      <c r="H51" s="23" t="s">
        <v>805</v>
      </c>
      <c r="I51" s="23" t="s">
        <v>805</v>
      </c>
      <c r="J51" s="23" t="s">
        <v>805</v>
      </c>
      <c r="K51" s="23" t="s">
        <v>771</v>
      </c>
      <c r="L51" s="23" t="s">
        <v>845</v>
      </c>
      <c r="M51" s="23">
        <v>0</v>
      </c>
      <c r="N51" s="23">
        <v>1</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BN51" s="23" t="s">
        <v>774</v>
      </c>
      <c r="BP51" s="23">
        <v>1500</v>
      </c>
      <c r="BQ51" s="23">
        <v>1500</v>
      </c>
      <c r="BS51" s="23">
        <v>2000</v>
      </c>
      <c r="BT51" s="23">
        <v>-25</v>
      </c>
      <c r="BU51" s="23">
        <v>-500</v>
      </c>
      <c r="BV51" s="23" t="s">
        <v>4078</v>
      </c>
      <c r="BW51" s="23" t="s">
        <v>788</v>
      </c>
      <c r="BX51" s="23" t="s">
        <v>863</v>
      </c>
      <c r="BZ51" s="23" t="s">
        <v>774</v>
      </c>
      <c r="CA51" s="23" t="s">
        <v>4022</v>
      </c>
      <c r="CB51" s="23">
        <v>1</v>
      </c>
      <c r="CC51" s="23">
        <v>1</v>
      </c>
      <c r="CD51" s="23">
        <v>0</v>
      </c>
      <c r="CE51" s="23">
        <v>0</v>
      </c>
      <c r="CF51" s="23">
        <v>0</v>
      </c>
      <c r="CG51" s="23">
        <v>1</v>
      </c>
      <c r="CH51" s="23">
        <v>0</v>
      </c>
      <c r="CI51" s="23">
        <v>0</v>
      </c>
      <c r="CJ51" s="23">
        <v>0</v>
      </c>
      <c r="CK51" s="23">
        <v>0</v>
      </c>
      <c r="CL51" s="23">
        <v>0</v>
      </c>
      <c r="CM51" s="23">
        <v>0</v>
      </c>
      <c r="CN51" s="23">
        <v>0</v>
      </c>
      <c r="CO51" s="23">
        <v>0</v>
      </c>
      <c r="OD51" s="336"/>
      <c r="OE51" s="336"/>
      <c r="OF51" s="336"/>
      <c r="OG51" s="336"/>
      <c r="OH51" s="336"/>
      <c r="OI51" s="336"/>
      <c r="OJ51" s="336"/>
      <c r="OK51" s="336"/>
      <c r="OL51" s="336"/>
      <c r="OM51" s="336"/>
      <c r="ON51" s="336"/>
      <c r="OO51" s="336"/>
      <c r="OP51" s="336"/>
      <c r="OQ51" s="336"/>
      <c r="OR51" s="336"/>
      <c r="OS51" s="336"/>
      <c r="OT51" s="336"/>
      <c r="OU51" s="336"/>
      <c r="OV51" s="336"/>
      <c r="OW51" s="336"/>
      <c r="OX51" s="336"/>
      <c r="OY51" s="336"/>
      <c r="OZ51" s="336"/>
      <c r="PA51" s="336"/>
      <c r="PB51" s="336"/>
      <c r="PC51" s="336"/>
      <c r="PD51" s="336"/>
      <c r="PE51" s="336"/>
      <c r="PF51" s="336"/>
      <c r="PG51" s="336"/>
      <c r="ZZ51" s="23" t="s">
        <v>4037</v>
      </c>
      <c r="AAA51" s="23">
        <v>195337697</v>
      </c>
      <c r="AAB51" s="23" t="s">
        <v>4170</v>
      </c>
      <c r="AAD51" s="23" t="s">
        <v>1837</v>
      </c>
      <c r="AAE51" s="23" t="s">
        <v>1838</v>
      </c>
      <c r="AAH51" s="23">
        <v>51</v>
      </c>
    </row>
    <row r="52" spans="1:710" x14ac:dyDescent="0.3">
      <c r="A52" s="23" t="s">
        <v>2061</v>
      </c>
      <c r="B52" s="23" t="s">
        <v>2062</v>
      </c>
      <c r="C52" s="23" t="s">
        <v>2063</v>
      </c>
      <c r="D52" s="23" t="s">
        <v>1979</v>
      </c>
      <c r="E52" s="23" t="s">
        <v>1932</v>
      </c>
      <c r="F52" s="23" t="s">
        <v>1979</v>
      </c>
      <c r="G52" s="23" t="s">
        <v>804</v>
      </c>
      <c r="H52" s="23" t="s">
        <v>805</v>
      </c>
      <c r="I52" s="23" t="s">
        <v>805</v>
      </c>
      <c r="J52" s="23" t="s">
        <v>805</v>
      </c>
      <c r="K52" s="23" t="s">
        <v>771</v>
      </c>
      <c r="L52" s="23" t="s">
        <v>787</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1</v>
      </c>
      <c r="AH52" s="23">
        <v>0</v>
      </c>
      <c r="AI52" s="23">
        <v>0</v>
      </c>
      <c r="OD52" s="336"/>
      <c r="OE52" s="336"/>
      <c r="OF52" s="336"/>
      <c r="OG52" s="336"/>
      <c r="OH52" s="336"/>
      <c r="OI52" s="336"/>
      <c r="OJ52" s="336"/>
      <c r="OK52" s="336"/>
      <c r="OL52" s="336"/>
      <c r="OM52" s="336"/>
      <c r="ON52" s="336"/>
      <c r="OO52" s="336"/>
      <c r="OP52" s="336"/>
      <c r="OQ52" s="336"/>
      <c r="OR52" s="336"/>
      <c r="OS52" s="336"/>
      <c r="OT52" s="336"/>
      <c r="OU52" s="336"/>
      <c r="OV52" s="336"/>
      <c r="OW52" s="336"/>
      <c r="OX52" s="336"/>
      <c r="OY52" s="336"/>
      <c r="OZ52" s="336"/>
      <c r="PA52" s="336"/>
      <c r="PB52" s="336"/>
      <c r="PC52" s="336"/>
      <c r="PD52" s="336"/>
      <c r="PE52" s="336"/>
      <c r="PF52" s="336"/>
      <c r="PG52" s="336"/>
      <c r="XJ52" s="23" t="s">
        <v>774</v>
      </c>
      <c r="XL52" s="23">
        <v>100</v>
      </c>
      <c r="XM52" s="23">
        <v>50</v>
      </c>
      <c r="XN52" s="23">
        <v>100</v>
      </c>
      <c r="XO52" s="23">
        <v>50</v>
      </c>
      <c r="XP52" s="23" t="s">
        <v>4171</v>
      </c>
      <c r="XQ52" s="23" t="s">
        <v>773</v>
      </c>
      <c r="XT52" s="23" t="s">
        <v>782</v>
      </c>
      <c r="ZZ52" s="23" t="s">
        <v>4037</v>
      </c>
      <c r="AAA52" s="23">
        <v>195337756</v>
      </c>
      <c r="AAB52" s="23" t="s">
        <v>4172</v>
      </c>
      <c r="AAD52" s="23" t="s">
        <v>1837</v>
      </c>
      <c r="AAE52" s="23" t="s">
        <v>1838</v>
      </c>
      <c r="AAH52" s="23">
        <v>52</v>
      </c>
    </row>
    <row r="53" spans="1:710" x14ac:dyDescent="0.3">
      <c r="A53" s="23" t="s">
        <v>2064</v>
      </c>
      <c r="B53" s="23" t="s">
        <v>2065</v>
      </c>
      <c r="C53" s="23" t="s">
        <v>2066</v>
      </c>
      <c r="D53" s="23" t="s">
        <v>1979</v>
      </c>
      <c r="E53" s="23" t="s">
        <v>1932</v>
      </c>
      <c r="F53" s="23" t="s">
        <v>1979</v>
      </c>
      <c r="G53" s="23" t="s">
        <v>804</v>
      </c>
      <c r="H53" s="23" t="s">
        <v>805</v>
      </c>
      <c r="I53" s="23" t="s">
        <v>805</v>
      </c>
      <c r="J53" s="23" t="s">
        <v>805</v>
      </c>
      <c r="K53" s="23" t="s">
        <v>771</v>
      </c>
      <c r="L53" s="23" t="s">
        <v>787</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1</v>
      </c>
      <c r="AH53" s="23">
        <v>0</v>
      </c>
      <c r="AI53" s="23">
        <v>0</v>
      </c>
      <c r="OD53" s="336"/>
      <c r="OE53" s="336"/>
      <c r="OF53" s="336"/>
      <c r="OG53" s="336"/>
      <c r="OH53" s="336"/>
      <c r="OI53" s="336"/>
      <c r="OJ53" s="336"/>
      <c r="OK53" s="336"/>
      <c r="OL53" s="336"/>
      <c r="OM53" s="336"/>
      <c r="ON53" s="336"/>
      <c r="OO53" s="336"/>
      <c r="OP53" s="336"/>
      <c r="OQ53" s="336"/>
      <c r="OR53" s="336"/>
      <c r="OS53" s="336"/>
      <c r="OT53" s="336"/>
      <c r="OU53" s="336"/>
      <c r="OV53" s="336"/>
      <c r="OW53" s="336"/>
      <c r="OX53" s="336"/>
      <c r="OY53" s="336"/>
      <c r="OZ53" s="336"/>
      <c r="PA53" s="336"/>
      <c r="PB53" s="336"/>
      <c r="PC53" s="336"/>
      <c r="PD53" s="336"/>
      <c r="PE53" s="336"/>
      <c r="PF53" s="336"/>
      <c r="PG53" s="336"/>
      <c r="XJ53" s="23" t="s">
        <v>774</v>
      </c>
      <c r="XL53" s="23">
        <v>100</v>
      </c>
      <c r="XM53" s="23">
        <v>50</v>
      </c>
      <c r="XN53" s="23">
        <v>100</v>
      </c>
      <c r="XO53" s="23">
        <v>50</v>
      </c>
      <c r="XP53" s="23" t="s">
        <v>4173</v>
      </c>
      <c r="XQ53" s="23" t="s">
        <v>781</v>
      </c>
      <c r="XT53" s="23" t="s">
        <v>782</v>
      </c>
      <c r="ZZ53" s="23" t="s">
        <v>4037</v>
      </c>
      <c r="AAA53" s="23">
        <v>195337803</v>
      </c>
      <c r="AAB53" s="23" t="s">
        <v>4174</v>
      </c>
      <c r="AAD53" s="23" t="s">
        <v>1837</v>
      </c>
      <c r="AAE53" s="23" t="s">
        <v>1838</v>
      </c>
      <c r="AAH53" s="23">
        <v>53</v>
      </c>
    </row>
    <row r="54" spans="1:710" x14ac:dyDescent="0.3">
      <c r="A54" s="23" t="s">
        <v>2067</v>
      </c>
      <c r="B54" s="23" t="s">
        <v>2068</v>
      </c>
      <c r="C54" s="23" t="s">
        <v>2069</v>
      </c>
      <c r="D54" s="23" t="s">
        <v>1979</v>
      </c>
      <c r="E54" s="23" t="s">
        <v>1932</v>
      </c>
      <c r="F54" s="23" t="s">
        <v>1979</v>
      </c>
      <c r="G54" s="23" t="s">
        <v>804</v>
      </c>
      <c r="H54" s="23" t="s">
        <v>805</v>
      </c>
      <c r="I54" s="23" t="s">
        <v>805</v>
      </c>
      <c r="J54" s="23" t="s">
        <v>805</v>
      </c>
      <c r="K54" s="23" t="s">
        <v>771</v>
      </c>
      <c r="L54" s="23" t="s">
        <v>787</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1</v>
      </c>
      <c r="AH54" s="23">
        <v>0</v>
      </c>
      <c r="AI54" s="23">
        <v>0</v>
      </c>
      <c r="OD54" s="336"/>
      <c r="OE54" s="336"/>
      <c r="OF54" s="336"/>
      <c r="OG54" s="336"/>
      <c r="OH54" s="336"/>
      <c r="OI54" s="336"/>
      <c r="OJ54" s="336"/>
      <c r="OK54" s="336"/>
      <c r="OL54" s="336"/>
      <c r="OM54" s="336"/>
      <c r="ON54" s="336"/>
      <c r="OO54" s="336"/>
      <c r="OP54" s="336"/>
      <c r="OQ54" s="336"/>
      <c r="OR54" s="336"/>
      <c r="OS54" s="336"/>
      <c r="OT54" s="336"/>
      <c r="OU54" s="336"/>
      <c r="OV54" s="336"/>
      <c r="OW54" s="336"/>
      <c r="OX54" s="336"/>
      <c r="OY54" s="336"/>
      <c r="OZ54" s="336"/>
      <c r="PA54" s="336"/>
      <c r="PB54" s="336"/>
      <c r="PC54" s="336"/>
      <c r="PD54" s="336"/>
      <c r="PE54" s="336"/>
      <c r="PF54" s="336"/>
      <c r="PG54" s="336"/>
      <c r="XJ54" s="23" t="s">
        <v>774</v>
      </c>
      <c r="XL54" s="23">
        <v>100</v>
      </c>
      <c r="XM54" s="23">
        <v>50</v>
      </c>
      <c r="XN54" s="23">
        <v>100</v>
      </c>
      <c r="XO54" s="23">
        <v>50</v>
      </c>
      <c r="XP54" s="23" t="s">
        <v>4175</v>
      </c>
      <c r="XQ54" s="23" t="s">
        <v>773</v>
      </c>
      <c r="XT54" s="23" t="s">
        <v>782</v>
      </c>
      <c r="ZZ54" s="23" t="s">
        <v>4037</v>
      </c>
      <c r="AAA54" s="23">
        <v>195337832</v>
      </c>
      <c r="AAB54" s="23" t="s">
        <v>4176</v>
      </c>
      <c r="AAD54" s="23" t="s">
        <v>1837</v>
      </c>
      <c r="AAE54" s="23" t="s">
        <v>1838</v>
      </c>
      <c r="AAH54" s="23">
        <v>54</v>
      </c>
    </row>
    <row r="55" spans="1:710" x14ac:dyDescent="0.3">
      <c r="A55" s="23" t="s">
        <v>2070</v>
      </c>
      <c r="B55" s="23" t="s">
        <v>2071</v>
      </c>
      <c r="C55" s="23" t="s">
        <v>2072</v>
      </c>
      <c r="D55" s="23" t="s">
        <v>1979</v>
      </c>
      <c r="E55" s="23" t="s">
        <v>1932</v>
      </c>
      <c r="F55" s="23" t="s">
        <v>1979</v>
      </c>
      <c r="G55" s="23" t="s">
        <v>804</v>
      </c>
      <c r="H55" s="23" t="s">
        <v>805</v>
      </c>
      <c r="I55" s="23" t="s">
        <v>805</v>
      </c>
      <c r="J55" s="23" t="s">
        <v>805</v>
      </c>
      <c r="K55" s="23" t="s">
        <v>771</v>
      </c>
      <c r="L55" s="23" t="s">
        <v>792</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1</v>
      </c>
      <c r="AI55" s="23">
        <v>0</v>
      </c>
      <c r="OD55" s="336"/>
      <c r="OE55" s="336"/>
      <c r="OF55" s="336"/>
      <c r="OG55" s="336"/>
      <c r="OH55" s="336"/>
      <c r="OI55" s="336"/>
      <c r="OJ55" s="336"/>
      <c r="OK55" s="336"/>
      <c r="OL55" s="336"/>
      <c r="OM55" s="336"/>
      <c r="ON55" s="336"/>
      <c r="OO55" s="336"/>
      <c r="OP55" s="336"/>
      <c r="OQ55" s="336"/>
      <c r="OR55" s="336"/>
      <c r="OS55" s="336"/>
      <c r="OT55" s="336"/>
      <c r="OU55" s="336"/>
      <c r="OV55" s="336"/>
      <c r="OW55" s="336"/>
      <c r="OX55" s="336"/>
      <c r="OY55" s="336"/>
      <c r="OZ55" s="336"/>
      <c r="PA55" s="336"/>
      <c r="PB55" s="336"/>
      <c r="PC55" s="336"/>
      <c r="PD55" s="336"/>
      <c r="PE55" s="336"/>
      <c r="PF55" s="336"/>
      <c r="PG55" s="336"/>
      <c r="YL55" s="23" t="s">
        <v>774</v>
      </c>
      <c r="YN55" s="23">
        <v>750</v>
      </c>
      <c r="YO55" s="23">
        <v>750</v>
      </c>
      <c r="YQ55" s="23">
        <v>1000</v>
      </c>
      <c r="YR55" s="23">
        <v>-25</v>
      </c>
      <c r="YS55" s="23">
        <v>-250</v>
      </c>
      <c r="YT55" s="23" t="s">
        <v>4098</v>
      </c>
      <c r="YU55" s="23" t="s">
        <v>781</v>
      </c>
      <c r="YX55" s="23" t="s">
        <v>782</v>
      </c>
      <c r="ZZ55" s="23" t="s">
        <v>1849</v>
      </c>
      <c r="AAA55" s="23">
        <v>195337850</v>
      </c>
      <c r="AAB55" s="23" t="s">
        <v>4177</v>
      </c>
      <c r="AAD55" s="23" t="s">
        <v>1837</v>
      </c>
      <c r="AAE55" s="23" t="s">
        <v>1838</v>
      </c>
      <c r="AAH55" s="23">
        <v>55</v>
      </c>
    </row>
    <row r="56" spans="1:710" x14ac:dyDescent="0.3">
      <c r="A56" s="23" t="s">
        <v>2073</v>
      </c>
      <c r="B56" s="23" t="s">
        <v>2074</v>
      </c>
      <c r="C56" s="23" t="s">
        <v>2075</v>
      </c>
      <c r="D56" s="23" t="s">
        <v>1979</v>
      </c>
      <c r="E56" s="23" t="s">
        <v>1932</v>
      </c>
      <c r="F56" s="23" t="s">
        <v>1979</v>
      </c>
      <c r="G56" s="23" t="s">
        <v>804</v>
      </c>
      <c r="H56" s="23" t="s">
        <v>805</v>
      </c>
      <c r="I56" s="23" t="s">
        <v>805</v>
      </c>
      <c r="J56" s="23" t="s">
        <v>805</v>
      </c>
      <c r="K56" s="23" t="s">
        <v>771</v>
      </c>
      <c r="L56" s="23" t="s">
        <v>792</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1</v>
      </c>
      <c r="AI56" s="23">
        <v>0</v>
      </c>
      <c r="OD56" s="336"/>
      <c r="OE56" s="336"/>
      <c r="OF56" s="336"/>
      <c r="OG56" s="336"/>
      <c r="OH56" s="336"/>
      <c r="OI56" s="336"/>
      <c r="OJ56" s="336"/>
      <c r="OK56" s="336"/>
      <c r="OL56" s="336"/>
      <c r="OM56" s="336"/>
      <c r="ON56" s="336"/>
      <c r="OO56" s="336"/>
      <c r="OP56" s="336"/>
      <c r="OQ56" s="336"/>
      <c r="OR56" s="336"/>
      <c r="OS56" s="336"/>
      <c r="OT56" s="336"/>
      <c r="OU56" s="336"/>
      <c r="OV56" s="336"/>
      <c r="OW56" s="336"/>
      <c r="OX56" s="336"/>
      <c r="OY56" s="336"/>
      <c r="OZ56" s="336"/>
      <c r="PA56" s="336"/>
      <c r="PB56" s="336"/>
      <c r="PC56" s="336"/>
      <c r="PD56" s="336"/>
      <c r="PE56" s="336"/>
      <c r="PF56" s="336"/>
      <c r="PG56" s="336"/>
      <c r="YL56" s="23" t="s">
        <v>774</v>
      </c>
      <c r="YN56" s="23">
        <v>750</v>
      </c>
      <c r="YO56" s="23">
        <v>750</v>
      </c>
      <c r="YQ56" s="23">
        <v>1000</v>
      </c>
      <c r="YR56" s="23">
        <v>-25</v>
      </c>
      <c r="YS56" s="23">
        <v>-250</v>
      </c>
      <c r="YT56" s="23" t="s">
        <v>4067</v>
      </c>
      <c r="YU56" s="23" t="s">
        <v>788</v>
      </c>
      <c r="YV56" s="23" t="s">
        <v>850</v>
      </c>
      <c r="YX56" s="23" t="s">
        <v>774</v>
      </c>
      <c r="YY56" s="23" t="s">
        <v>811</v>
      </c>
      <c r="YZ56" s="23">
        <v>1</v>
      </c>
      <c r="ZA56" s="23">
        <v>0</v>
      </c>
      <c r="ZB56" s="23">
        <v>0</v>
      </c>
      <c r="ZC56" s="23">
        <v>0</v>
      </c>
      <c r="ZD56" s="23">
        <v>0</v>
      </c>
      <c r="ZE56" s="23">
        <v>0</v>
      </c>
      <c r="ZF56" s="23">
        <v>0</v>
      </c>
      <c r="ZG56" s="23">
        <v>0</v>
      </c>
      <c r="ZH56" s="23">
        <v>0</v>
      </c>
      <c r="ZI56" s="23">
        <v>0</v>
      </c>
      <c r="ZJ56" s="23">
        <v>0</v>
      </c>
      <c r="ZK56" s="23">
        <v>0</v>
      </c>
      <c r="ZL56" s="23">
        <v>0</v>
      </c>
      <c r="ZM56" s="23">
        <v>0</v>
      </c>
      <c r="ZZ56" s="23" t="s">
        <v>4086</v>
      </c>
      <c r="AAA56" s="23">
        <v>195337900</v>
      </c>
      <c r="AAB56" s="23" t="s">
        <v>4178</v>
      </c>
      <c r="AAD56" s="23" t="s">
        <v>1837</v>
      </c>
      <c r="AAE56" s="23" t="s">
        <v>1838</v>
      </c>
      <c r="AAH56" s="23">
        <v>56</v>
      </c>
    </row>
    <row r="57" spans="1:710" x14ac:dyDescent="0.3">
      <c r="A57" s="23" t="s">
        <v>2076</v>
      </c>
      <c r="B57" s="23" t="s">
        <v>2077</v>
      </c>
      <c r="C57" s="23" t="s">
        <v>2078</v>
      </c>
      <c r="D57" s="23" t="s">
        <v>1979</v>
      </c>
      <c r="E57" s="23" t="s">
        <v>1932</v>
      </c>
      <c r="F57" s="23" t="s">
        <v>1979</v>
      </c>
      <c r="G57" s="23" t="s">
        <v>804</v>
      </c>
      <c r="H57" s="23" t="s">
        <v>805</v>
      </c>
      <c r="I57" s="23" t="s">
        <v>805</v>
      </c>
      <c r="J57" s="23" t="s">
        <v>805</v>
      </c>
      <c r="K57" s="23" t="s">
        <v>771</v>
      </c>
      <c r="L57" s="23" t="s">
        <v>786</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1</v>
      </c>
      <c r="OD57" s="336"/>
      <c r="OE57" s="336"/>
      <c r="OF57" s="336"/>
      <c r="OG57" s="336"/>
      <c r="OH57" s="336"/>
      <c r="OI57" s="336"/>
      <c r="OJ57" s="336"/>
      <c r="OK57" s="336"/>
      <c r="OL57" s="336"/>
      <c r="OM57" s="336"/>
      <c r="ON57" s="336"/>
      <c r="OO57" s="336"/>
      <c r="OP57" s="336"/>
      <c r="OQ57" s="336"/>
      <c r="OR57" s="336"/>
      <c r="OS57" s="336"/>
      <c r="OT57" s="336"/>
      <c r="OU57" s="336"/>
      <c r="OV57" s="336"/>
      <c r="OW57" s="336"/>
      <c r="OX57" s="336"/>
      <c r="OY57" s="336"/>
      <c r="OZ57" s="336"/>
      <c r="PA57" s="336"/>
      <c r="PB57" s="336"/>
      <c r="PC57" s="336"/>
      <c r="PD57" s="336"/>
      <c r="PE57" s="336"/>
      <c r="PF57" s="336"/>
      <c r="PG57" s="336"/>
      <c r="ZP57" s="23" t="s">
        <v>774</v>
      </c>
      <c r="ZR57" s="23" t="s">
        <v>782</v>
      </c>
      <c r="ZS57" s="23">
        <v>25</v>
      </c>
      <c r="ZT57" s="23">
        <v>25</v>
      </c>
      <c r="ZZ57" s="23" t="s">
        <v>1849</v>
      </c>
      <c r="AAA57" s="23">
        <v>195337960</v>
      </c>
      <c r="AAB57" s="23" t="s">
        <v>4179</v>
      </c>
      <c r="AAD57" s="23" t="s">
        <v>1837</v>
      </c>
      <c r="AAE57" s="23" t="s">
        <v>1838</v>
      </c>
      <c r="AAH57" s="23">
        <v>57</v>
      </c>
    </row>
    <row r="58" spans="1:710" x14ac:dyDescent="0.3">
      <c r="A58" s="23" t="s">
        <v>2079</v>
      </c>
      <c r="B58" s="23" t="s">
        <v>2080</v>
      </c>
      <c r="C58" s="23" t="s">
        <v>2081</v>
      </c>
      <c r="D58" s="23" t="s">
        <v>1979</v>
      </c>
      <c r="E58" s="23" t="s">
        <v>1932</v>
      </c>
      <c r="F58" s="23" t="s">
        <v>1979</v>
      </c>
      <c r="G58" s="23" t="s">
        <v>804</v>
      </c>
      <c r="H58" s="23" t="s">
        <v>805</v>
      </c>
      <c r="I58" s="23" t="s">
        <v>805</v>
      </c>
      <c r="J58" s="23" t="s">
        <v>805</v>
      </c>
      <c r="K58" s="23" t="s">
        <v>771</v>
      </c>
      <c r="L58" s="23" t="s">
        <v>786</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1</v>
      </c>
      <c r="OD58" s="336"/>
      <c r="OE58" s="336"/>
      <c r="OF58" s="336"/>
      <c r="OG58" s="336"/>
      <c r="OH58" s="336"/>
      <c r="OI58" s="336"/>
      <c r="OJ58" s="336"/>
      <c r="OK58" s="336"/>
      <c r="OL58" s="336"/>
      <c r="OM58" s="336"/>
      <c r="ON58" s="336"/>
      <c r="OO58" s="336"/>
      <c r="OP58" s="336"/>
      <c r="OQ58" s="336"/>
      <c r="OR58" s="336"/>
      <c r="OS58" s="336"/>
      <c r="OT58" s="336"/>
      <c r="OU58" s="336"/>
      <c r="OV58" s="336"/>
      <c r="OW58" s="336"/>
      <c r="OX58" s="336"/>
      <c r="OY58" s="336"/>
      <c r="OZ58" s="336"/>
      <c r="PA58" s="336"/>
      <c r="PB58" s="336"/>
      <c r="PC58" s="336"/>
      <c r="PD58" s="336"/>
      <c r="PE58" s="336"/>
      <c r="PF58" s="336"/>
      <c r="PG58" s="336"/>
      <c r="ZP58" s="23" t="s">
        <v>774</v>
      </c>
      <c r="ZR58" s="23" t="s">
        <v>782</v>
      </c>
      <c r="ZS58" s="23">
        <v>25</v>
      </c>
      <c r="ZT58" s="23">
        <v>25</v>
      </c>
      <c r="ZZ58" s="23" t="s">
        <v>1849</v>
      </c>
      <c r="AAA58" s="23">
        <v>195337986</v>
      </c>
      <c r="AAB58" s="23" t="s">
        <v>4180</v>
      </c>
      <c r="AAD58" s="23" t="s">
        <v>1837</v>
      </c>
      <c r="AAE58" s="23" t="s">
        <v>1838</v>
      </c>
      <c r="AAH58" s="23">
        <v>58</v>
      </c>
    </row>
    <row r="59" spans="1:710" x14ac:dyDescent="0.3">
      <c r="A59" s="23" t="s">
        <v>2082</v>
      </c>
      <c r="B59" s="23" t="s">
        <v>2083</v>
      </c>
      <c r="C59" s="23" t="s">
        <v>2084</v>
      </c>
      <c r="D59" s="23" t="s">
        <v>1979</v>
      </c>
      <c r="E59" s="23" t="s">
        <v>1932</v>
      </c>
      <c r="F59" s="23" t="s">
        <v>1979</v>
      </c>
      <c r="G59" s="23" t="s">
        <v>804</v>
      </c>
      <c r="H59" s="23" t="s">
        <v>805</v>
      </c>
      <c r="I59" s="23" t="s">
        <v>805</v>
      </c>
      <c r="J59" s="23" t="s">
        <v>805</v>
      </c>
      <c r="K59" s="23" t="s">
        <v>771</v>
      </c>
      <c r="L59" s="23" t="s">
        <v>786</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1</v>
      </c>
      <c r="OD59" s="336"/>
      <c r="OE59" s="336"/>
      <c r="OF59" s="336"/>
      <c r="OG59" s="336"/>
      <c r="OH59" s="336"/>
      <c r="OI59" s="336"/>
      <c r="OJ59" s="336"/>
      <c r="OK59" s="336"/>
      <c r="OL59" s="336"/>
      <c r="OM59" s="336"/>
      <c r="ON59" s="336"/>
      <c r="OO59" s="336"/>
      <c r="OP59" s="336"/>
      <c r="OQ59" s="336"/>
      <c r="OR59" s="336"/>
      <c r="OS59" s="336"/>
      <c r="OT59" s="336"/>
      <c r="OU59" s="336"/>
      <c r="OV59" s="336"/>
      <c r="OW59" s="336"/>
      <c r="OX59" s="336"/>
      <c r="OY59" s="336"/>
      <c r="OZ59" s="336"/>
      <c r="PA59" s="336"/>
      <c r="PB59" s="336"/>
      <c r="PC59" s="336"/>
      <c r="PD59" s="336"/>
      <c r="PE59" s="336"/>
      <c r="PF59" s="336"/>
      <c r="PG59" s="336"/>
      <c r="ZP59" s="23" t="s">
        <v>774</v>
      </c>
      <c r="ZR59" s="23" t="s">
        <v>782</v>
      </c>
      <c r="ZS59" s="23">
        <v>25</v>
      </c>
      <c r="ZT59" s="23">
        <v>25</v>
      </c>
      <c r="ZZ59" s="23" t="s">
        <v>4086</v>
      </c>
      <c r="AAA59" s="23">
        <v>195338003</v>
      </c>
      <c r="AAB59" s="23" t="s">
        <v>4181</v>
      </c>
      <c r="AAD59" s="23" t="s">
        <v>1837</v>
      </c>
      <c r="AAE59" s="23" t="s">
        <v>1838</v>
      </c>
      <c r="AAH59" s="23">
        <v>59</v>
      </c>
    </row>
    <row r="60" spans="1:710" x14ac:dyDescent="0.3">
      <c r="A60" s="23" t="s">
        <v>2085</v>
      </c>
      <c r="B60" s="23" t="s">
        <v>2086</v>
      </c>
      <c r="C60" s="23" t="s">
        <v>2087</v>
      </c>
      <c r="D60" s="23" t="s">
        <v>1979</v>
      </c>
      <c r="E60" s="23" t="s">
        <v>1932</v>
      </c>
      <c r="F60" s="23" t="s">
        <v>1979</v>
      </c>
      <c r="G60" s="23" t="s">
        <v>804</v>
      </c>
      <c r="H60" s="23" t="s">
        <v>805</v>
      </c>
      <c r="I60" s="23" t="s">
        <v>805</v>
      </c>
      <c r="J60" s="23" t="s">
        <v>805</v>
      </c>
      <c r="K60" s="23" t="s">
        <v>771</v>
      </c>
      <c r="L60" s="23" t="s">
        <v>826</v>
      </c>
      <c r="M60" s="23">
        <v>0</v>
      </c>
      <c r="N60" s="23">
        <v>0</v>
      </c>
      <c r="O60" s="23">
        <v>0</v>
      </c>
      <c r="P60" s="23">
        <v>1</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DV60" s="23" t="s">
        <v>774</v>
      </c>
      <c r="DX60" s="23">
        <v>3000</v>
      </c>
      <c r="DY60" s="23">
        <v>3000</v>
      </c>
      <c r="EA60" s="23">
        <v>3000</v>
      </c>
      <c r="EB60" s="23">
        <v>0</v>
      </c>
      <c r="EC60" s="23">
        <v>0</v>
      </c>
      <c r="EE60" s="23" t="s">
        <v>776</v>
      </c>
      <c r="EG60" s="23" t="s">
        <v>794</v>
      </c>
      <c r="EH60" s="23" t="s">
        <v>782</v>
      </c>
      <c r="OD60" s="336"/>
      <c r="OE60" s="336"/>
      <c r="OF60" s="336"/>
      <c r="OG60" s="336"/>
      <c r="OH60" s="336"/>
      <c r="OI60" s="336"/>
      <c r="OJ60" s="336"/>
      <c r="OK60" s="336"/>
      <c r="OL60" s="336"/>
      <c r="OM60" s="336"/>
      <c r="ON60" s="336"/>
      <c r="OO60" s="336"/>
      <c r="OP60" s="336"/>
      <c r="OQ60" s="336"/>
      <c r="OR60" s="336"/>
      <c r="OS60" s="336"/>
      <c r="OT60" s="336"/>
      <c r="OU60" s="336"/>
      <c r="OV60" s="336"/>
      <c r="OW60" s="336"/>
      <c r="OX60" s="336"/>
      <c r="OY60" s="336"/>
      <c r="OZ60" s="336"/>
      <c r="PA60" s="336"/>
      <c r="PB60" s="336"/>
      <c r="PC60" s="336"/>
      <c r="PD60" s="336"/>
      <c r="PE60" s="336"/>
      <c r="PF60" s="336"/>
      <c r="PG60" s="336"/>
      <c r="ZZ60" s="23" t="s">
        <v>4182</v>
      </c>
      <c r="AAA60" s="23">
        <v>195338120</v>
      </c>
      <c r="AAB60" s="23" t="s">
        <v>4183</v>
      </c>
      <c r="AAD60" s="23" t="s">
        <v>1837</v>
      </c>
      <c r="AAE60" s="23" t="s">
        <v>1838</v>
      </c>
      <c r="AAH60" s="23">
        <v>60</v>
      </c>
    </row>
    <row r="61" spans="1:710" x14ac:dyDescent="0.3">
      <c r="A61" s="23" t="s">
        <v>2088</v>
      </c>
      <c r="B61" s="23" t="s">
        <v>2089</v>
      </c>
      <c r="C61" s="23" t="s">
        <v>2090</v>
      </c>
      <c r="D61" s="23" t="s">
        <v>1979</v>
      </c>
      <c r="E61" s="23" t="s">
        <v>1932</v>
      </c>
      <c r="F61" s="23" t="s">
        <v>1979</v>
      </c>
      <c r="G61" s="23" t="s">
        <v>804</v>
      </c>
      <c r="H61" s="23" t="s">
        <v>805</v>
      </c>
      <c r="I61" s="23" t="s">
        <v>805</v>
      </c>
      <c r="J61" s="23" t="s">
        <v>805</v>
      </c>
      <c r="K61" s="23" t="s">
        <v>771</v>
      </c>
      <c r="L61" s="23" t="s">
        <v>826</v>
      </c>
      <c r="M61" s="23">
        <v>0</v>
      </c>
      <c r="N61" s="23">
        <v>0</v>
      </c>
      <c r="O61" s="23">
        <v>0</v>
      </c>
      <c r="P61" s="23">
        <v>1</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DV61" s="23" t="s">
        <v>774</v>
      </c>
      <c r="DX61" s="23">
        <v>3000</v>
      </c>
      <c r="DY61" s="23">
        <v>3000</v>
      </c>
      <c r="EA61" s="23">
        <v>3000</v>
      </c>
      <c r="EB61" s="23">
        <v>0</v>
      </c>
      <c r="EC61" s="23">
        <v>0</v>
      </c>
      <c r="EE61" s="23" t="s">
        <v>776</v>
      </c>
      <c r="EG61" s="23" t="s">
        <v>777</v>
      </c>
      <c r="EH61" s="23" t="s">
        <v>782</v>
      </c>
      <c r="OD61" s="336"/>
      <c r="OE61" s="336"/>
      <c r="OF61" s="336"/>
      <c r="OG61" s="336"/>
      <c r="OH61" s="336"/>
      <c r="OI61" s="336"/>
      <c r="OJ61" s="336"/>
      <c r="OK61" s="336"/>
      <c r="OL61" s="336"/>
      <c r="OM61" s="336"/>
      <c r="ON61" s="336"/>
      <c r="OO61" s="336"/>
      <c r="OP61" s="336"/>
      <c r="OQ61" s="336"/>
      <c r="OR61" s="336"/>
      <c r="OS61" s="336"/>
      <c r="OT61" s="336"/>
      <c r="OU61" s="336"/>
      <c r="OV61" s="336"/>
      <c r="OW61" s="336"/>
      <c r="OX61" s="336"/>
      <c r="OY61" s="336"/>
      <c r="OZ61" s="336"/>
      <c r="PA61" s="336"/>
      <c r="PB61" s="336"/>
      <c r="PC61" s="336"/>
      <c r="PD61" s="336"/>
      <c r="PE61" s="336"/>
      <c r="PF61" s="336"/>
      <c r="PG61" s="336"/>
      <c r="ZZ61" s="23" t="s">
        <v>4098</v>
      </c>
      <c r="AAA61" s="23">
        <v>195338161</v>
      </c>
      <c r="AAB61" s="23" t="s">
        <v>4184</v>
      </c>
      <c r="AAD61" s="23" t="s">
        <v>1837</v>
      </c>
      <c r="AAE61" s="23" t="s">
        <v>1838</v>
      </c>
      <c r="AAH61" s="23">
        <v>61</v>
      </c>
    </row>
    <row r="62" spans="1:710" x14ac:dyDescent="0.3">
      <c r="A62" s="23" t="s">
        <v>2091</v>
      </c>
      <c r="B62" s="23" t="s">
        <v>2092</v>
      </c>
      <c r="C62" s="23" t="s">
        <v>2093</v>
      </c>
      <c r="D62" s="23" t="s">
        <v>1979</v>
      </c>
      <c r="E62" s="23" t="s">
        <v>1932</v>
      </c>
      <c r="F62" s="23" t="s">
        <v>1979</v>
      </c>
      <c r="G62" s="23" t="s">
        <v>804</v>
      </c>
      <c r="H62" s="23" t="s">
        <v>805</v>
      </c>
      <c r="I62" s="23" t="s">
        <v>805</v>
      </c>
      <c r="J62" s="23" t="s">
        <v>805</v>
      </c>
      <c r="K62" s="23" t="s">
        <v>771</v>
      </c>
      <c r="L62" s="23" t="s">
        <v>826</v>
      </c>
      <c r="M62" s="23">
        <v>0</v>
      </c>
      <c r="N62" s="23">
        <v>0</v>
      </c>
      <c r="O62" s="23">
        <v>0</v>
      </c>
      <c r="P62" s="23">
        <v>1</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DV62" s="23" t="s">
        <v>774</v>
      </c>
      <c r="DX62" s="23">
        <v>3000</v>
      </c>
      <c r="DY62" s="23">
        <v>3000</v>
      </c>
      <c r="EA62" s="23">
        <v>3000</v>
      </c>
      <c r="EB62" s="23">
        <v>0</v>
      </c>
      <c r="EC62" s="23">
        <v>0</v>
      </c>
      <c r="EE62" s="23" t="s">
        <v>776</v>
      </c>
      <c r="EG62" s="23" t="s">
        <v>777</v>
      </c>
      <c r="EH62" s="23" t="s">
        <v>782</v>
      </c>
      <c r="OD62" s="336"/>
      <c r="OE62" s="336"/>
      <c r="OF62" s="336"/>
      <c r="OG62" s="336"/>
      <c r="OH62" s="336"/>
      <c r="OI62" s="336"/>
      <c r="OJ62" s="336"/>
      <c r="OK62" s="336"/>
      <c r="OL62" s="336"/>
      <c r="OM62" s="336"/>
      <c r="ON62" s="336"/>
      <c r="OO62" s="336"/>
      <c r="OP62" s="336"/>
      <c r="OQ62" s="336"/>
      <c r="OR62" s="336"/>
      <c r="OS62" s="336"/>
      <c r="OT62" s="336"/>
      <c r="OU62" s="336"/>
      <c r="OV62" s="336"/>
      <c r="OW62" s="336"/>
      <c r="OX62" s="336"/>
      <c r="OY62" s="336"/>
      <c r="OZ62" s="336"/>
      <c r="PA62" s="336"/>
      <c r="PB62" s="336"/>
      <c r="PC62" s="336"/>
      <c r="PD62" s="336"/>
      <c r="PE62" s="336"/>
      <c r="PF62" s="336"/>
      <c r="PG62" s="336"/>
      <c r="ZZ62" s="23" t="s">
        <v>4185</v>
      </c>
      <c r="AAA62" s="23">
        <v>195338198</v>
      </c>
      <c r="AAB62" s="23" t="s">
        <v>4186</v>
      </c>
      <c r="AAD62" s="23" t="s">
        <v>1837</v>
      </c>
      <c r="AAE62" s="23" t="s">
        <v>1838</v>
      </c>
      <c r="AAH62" s="23">
        <v>62</v>
      </c>
    </row>
    <row r="63" spans="1:710" x14ac:dyDescent="0.3">
      <c r="A63" s="23" t="s">
        <v>2094</v>
      </c>
      <c r="B63" s="23" t="s">
        <v>2095</v>
      </c>
      <c r="C63" s="23" t="s">
        <v>2096</v>
      </c>
      <c r="D63" s="23" t="s">
        <v>1979</v>
      </c>
      <c r="E63" s="23" t="s">
        <v>1932</v>
      </c>
      <c r="F63" s="23" t="s">
        <v>1979</v>
      </c>
      <c r="G63" s="23" t="s">
        <v>804</v>
      </c>
      <c r="H63" s="23" t="s">
        <v>805</v>
      </c>
      <c r="I63" s="23" t="s">
        <v>805</v>
      </c>
      <c r="J63" s="23" t="s">
        <v>805</v>
      </c>
      <c r="K63" s="23" t="s">
        <v>771</v>
      </c>
      <c r="L63" s="23" t="s">
        <v>797</v>
      </c>
      <c r="M63" s="23">
        <v>0</v>
      </c>
      <c r="N63" s="23">
        <v>0</v>
      </c>
      <c r="O63" s="23">
        <v>0</v>
      </c>
      <c r="P63" s="23">
        <v>0</v>
      </c>
      <c r="Q63" s="23">
        <v>0</v>
      </c>
      <c r="R63" s="23">
        <v>0</v>
      </c>
      <c r="S63" s="23">
        <v>0</v>
      </c>
      <c r="T63" s="23">
        <v>0</v>
      </c>
      <c r="U63" s="23">
        <v>0</v>
      </c>
      <c r="V63" s="23">
        <v>1</v>
      </c>
      <c r="W63" s="23">
        <v>0</v>
      </c>
      <c r="X63" s="23">
        <v>0</v>
      </c>
      <c r="Y63" s="23">
        <v>0</v>
      </c>
      <c r="Z63" s="23">
        <v>0</v>
      </c>
      <c r="AA63" s="23">
        <v>0</v>
      </c>
      <c r="AB63" s="23">
        <v>0</v>
      </c>
      <c r="AC63" s="23">
        <v>0</v>
      </c>
      <c r="AD63" s="23">
        <v>0</v>
      </c>
      <c r="AE63" s="23">
        <v>0</v>
      </c>
      <c r="AF63" s="23">
        <v>0</v>
      </c>
      <c r="AG63" s="23">
        <v>0</v>
      </c>
      <c r="AH63" s="23">
        <v>0</v>
      </c>
      <c r="AI63" s="23">
        <v>0</v>
      </c>
      <c r="KR63" s="23" t="s">
        <v>791</v>
      </c>
      <c r="KS63" s="23">
        <v>15000</v>
      </c>
      <c r="KT63" s="23">
        <v>3000</v>
      </c>
      <c r="KU63" s="23">
        <v>100</v>
      </c>
      <c r="KW63" s="23">
        <v>150</v>
      </c>
      <c r="KX63" s="23">
        <v>-33.333333333333329</v>
      </c>
      <c r="KY63" s="23">
        <v>-50</v>
      </c>
      <c r="KZ63" s="23" t="s">
        <v>4187</v>
      </c>
      <c r="LA63" s="23" t="s">
        <v>773</v>
      </c>
      <c r="LD63" s="23" t="s">
        <v>782</v>
      </c>
      <c r="OD63" s="336"/>
      <c r="OE63" s="336"/>
      <c r="OF63" s="336"/>
      <c r="OG63" s="336"/>
      <c r="OH63" s="336"/>
      <c r="OI63" s="336"/>
      <c r="OJ63" s="336"/>
      <c r="OK63" s="336"/>
      <c r="OL63" s="336"/>
      <c r="OM63" s="336"/>
      <c r="ON63" s="336"/>
      <c r="OO63" s="336"/>
      <c r="OP63" s="336"/>
      <c r="OQ63" s="336"/>
      <c r="OR63" s="336"/>
      <c r="OS63" s="336"/>
      <c r="OT63" s="336"/>
      <c r="OU63" s="336"/>
      <c r="OV63" s="336"/>
      <c r="OW63" s="336"/>
      <c r="OX63" s="336"/>
      <c r="OY63" s="336"/>
      <c r="OZ63" s="336"/>
      <c r="PA63" s="336"/>
      <c r="PB63" s="336"/>
      <c r="PC63" s="336"/>
      <c r="PD63" s="336"/>
      <c r="PE63" s="336"/>
      <c r="PF63" s="336"/>
      <c r="PG63" s="336"/>
      <c r="ZZ63" s="23" t="s">
        <v>4188</v>
      </c>
      <c r="AAA63" s="23">
        <v>195338262</v>
      </c>
      <c r="AAB63" s="23" t="s">
        <v>4189</v>
      </c>
      <c r="AAD63" s="23" t="s">
        <v>1837</v>
      </c>
      <c r="AAE63" s="23" t="s">
        <v>1838</v>
      </c>
      <c r="AAH63" s="23">
        <v>63</v>
      </c>
    </row>
    <row r="64" spans="1:710" x14ac:dyDescent="0.3">
      <c r="A64" s="23" t="s">
        <v>2097</v>
      </c>
      <c r="B64" s="23" t="s">
        <v>2098</v>
      </c>
      <c r="C64" s="23" t="s">
        <v>2099</v>
      </c>
      <c r="D64" s="23" t="s">
        <v>1979</v>
      </c>
      <c r="E64" s="23" t="s">
        <v>1932</v>
      </c>
      <c r="F64" s="23" t="s">
        <v>1979</v>
      </c>
      <c r="G64" s="23" t="s">
        <v>804</v>
      </c>
      <c r="H64" s="23" t="s">
        <v>805</v>
      </c>
      <c r="I64" s="23" t="s">
        <v>805</v>
      </c>
      <c r="J64" s="23" t="s">
        <v>805</v>
      </c>
      <c r="K64" s="23" t="s">
        <v>771</v>
      </c>
      <c r="L64" s="23" t="s">
        <v>797</v>
      </c>
      <c r="M64" s="23">
        <v>0</v>
      </c>
      <c r="N64" s="23">
        <v>0</v>
      </c>
      <c r="O64" s="23">
        <v>0</v>
      </c>
      <c r="P64" s="23">
        <v>0</v>
      </c>
      <c r="Q64" s="23">
        <v>0</v>
      </c>
      <c r="R64" s="23">
        <v>0</v>
      </c>
      <c r="S64" s="23">
        <v>0</v>
      </c>
      <c r="T64" s="23">
        <v>0</v>
      </c>
      <c r="U64" s="23">
        <v>0</v>
      </c>
      <c r="V64" s="23">
        <v>1</v>
      </c>
      <c r="W64" s="23">
        <v>0</v>
      </c>
      <c r="X64" s="23">
        <v>0</v>
      </c>
      <c r="Y64" s="23">
        <v>0</v>
      </c>
      <c r="Z64" s="23">
        <v>0</v>
      </c>
      <c r="AA64" s="23">
        <v>0</v>
      </c>
      <c r="AB64" s="23">
        <v>0</v>
      </c>
      <c r="AC64" s="23">
        <v>0</v>
      </c>
      <c r="AD64" s="23">
        <v>0</v>
      </c>
      <c r="AE64" s="23">
        <v>0</v>
      </c>
      <c r="AF64" s="23">
        <v>0</v>
      </c>
      <c r="AG64" s="23">
        <v>0</v>
      </c>
      <c r="AH64" s="23">
        <v>0</v>
      </c>
      <c r="AI64" s="23">
        <v>0</v>
      </c>
      <c r="KR64" s="23" t="s">
        <v>791</v>
      </c>
      <c r="KS64" s="23">
        <v>15000</v>
      </c>
      <c r="KT64" s="23">
        <v>3000</v>
      </c>
      <c r="KU64" s="23">
        <v>100</v>
      </c>
      <c r="KW64" s="23">
        <v>150</v>
      </c>
      <c r="KX64" s="23">
        <v>-33.333333333333329</v>
      </c>
      <c r="KY64" s="23">
        <v>-50</v>
      </c>
      <c r="KZ64" s="23" t="s">
        <v>4190</v>
      </c>
      <c r="LA64" s="23" t="s">
        <v>773</v>
      </c>
      <c r="LD64" s="23" t="s">
        <v>782</v>
      </c>
      <c r="OD64" s="336"/>
      <c r="OE64" s="336"/>
      <c r="OF64" s="336"/>
      <c r="OG64" s="336"/>
      <c r="OH64" s="336"/>
      <c r="OI64" s="336"/>
      <c r="OJ64" s="336"/>
      <c r="OK64" s="336"/>
      <c r="OL64" s="336"/>
      <c r="OM64" s="336"/>
      <c r="ON64" s="336"/>
      <c r="OO64" s="336"/>
      <c r="OP64" s="336"/>
      <c r="OQ64" s="336"/>
      <c r="OR64" s="336"/>
      <c r="OS64" s="336"/>
      <c r="OT64" s="336"/>
      <c r="OU64" s="336"/>
      <c r="OV64" s="336"/>
      <c r="OW64" s="336"/>
      <c r="OX64" s="336"/>
      <c r="OY64" s="336"/>
      <c r="OZ64" s="336"/>
      <c r="PA64" s="336"/>
      <c r="PB64" s="336"/>
      <c r="PC64" s="336"/>
      <c r="PD64" s="336"/>
      <c r="PE64" s="336"/>
      <c r="PF64" s="336"/>
      <c r="PG64" s="336"/>
      <c r="ZZ64" s="23" t="s">
        <v>4191</v>
      </c>
      <c r="AAA64" s="23">
        <v>195338265</v>
      </c>
      <c r="AAB64" s="23" t="s">
        <v>4192</v>
      </c>
      <c r="AAD64" s="23" t="s">
        <v>1837</v>
      </c>
      <c r="AAE64" s="23" t="s">
        <v>1838</v>
      </c>
      <c r="AAH64" s="23">
        <v>64</v>
      </c>
    </row>
    <row r="65" spans="1:710" x14ac:dyDescent="0.3">
      <c r="A65" s="23" t="s">
        <v>2100</v>
      </c>
      <c r="B65" s="23" t="s">
        <v>2101</v>
      </c>
      <c r="C65" s="23" t="s">
        <v>2102</v>
      </c>
      <c r="D65" s="23" t="s">
        <v>1979</v>
      </c>
      <c r="E65" s="23" t="s">
        <v>1932</v>
      </c>
      <c r="F65" s="23" t="s">
        <v>1979</v>
      </c>
      <c r="G65" s="23" t="s">
        <v>804</v>
      </c>
      <c r="H65" s="23" t="s">
        <v>805</v>
      </c>
      <c r="I65" s="23" t="s">
        <v>805</v>
      </c>
      <c r="J65" s="23" t="s">
        <v>805</v>
      </c>
      <c r="K65" s="23" t="s">
        <v>771</v>
      </c>
      <c r="L65" s="23" t="s">
        <v>797</v>
      </c>
      <c r="M65" s="23">
        <v>0</v>
      </c>
      <c r="N65" s="23">
        <v>0</v>
      </c>
      <c r="O65" s="23">
        <v>0</v>
      </c>
      <c r="P65" s="23">
        <v>0</v>
      </c>
      <c r="Q65" s="23">
        <v>0</v>
      </c>
      <c r="R65" s="23">
        <v>0</v>
      </c>
      <c r="S65" s="23">
        <v>0</v>
      </c>
      <c r="T65" s="23">
        <v>0</v>
      </c>
      <c r="U65" s="23">
        <v>0</v>
      </c>
      <c r="V65" s="23">
        <v>1</v>
      </c>
      <c r="W65" s="23">
        <v>0</v>
      </c>
      <c r="X65" s="23">
        <v>0</v>
      </c>
      <c r="Y65" s="23">
        <v>0</v>
      </c>
      <c r="Z65" s="23">
        <v>0</v>
      </c>
      <c r="AA65" s="23">
        <v>0</v>
      </c>
      <c r="AB65" s="23">
        <v>0</v>
      </c>
      <c r="AC65" s="23">
        <v>0</v>
      </c>
      <c r="AD65" s="23">
        <v>0</v>
      </c>
      <c r="AE65" s="23">
        <v>0</v>
      </c>
      <c r="AF65" s="23">
        <v>0</v>
      </c>
      <c r="AG65" s="23">
        <v>0</v>
      </c>
      <c r="AH65" s="23">
        <v>0</v>
      </c>
      <c r="AI65" s="23">
        <v>0</v>
      </c>
      <c r="KR65" s="23" t="s">
        <v>791</v>
      </c>
      <c r="KS65" s="23">
        <v>15000</v>
      </c>
      <c r="KT65" s="23">
        <v>3000</v>
      </c>
      <c r="KU65" s="23">
        <v>100</v>
      </c>
      <c r="KW65" s="23">
        <v>150</v>
      </c>
      <c r="KX65" s="23">
        <v>-33.333333333333329</v>
      </c>
      <c r="KY65" s="23">
        <v>-50</v>
      </c>
      <c r="KZ65" s="23" t="s">
        <v>4193</v>
      </c>
      <c r="LA65" s="23" t="s">
        <v>773</v>
      </c>
      <c r="LD65" s="23" t="s">
        <v>782</v>
      </c>
      <c r="OD65" s="336"/>
      <c r="OE65" s="336"/>
      <c r="OF65" s="336"/>
      <c r="OG65" s="336"/>
      <c r="OH65" s="336"/>
      <c r="OI65" s="336"/>
      <c r="OJ65" s="336"/>
      <c r="OK65" s="336"/>
      <c r="OL65" s="336"/>
      <c r="OM65" s="336"/>
      <c r="ON65" s="336"/>
      <c r="OO65" s="336"/>
      <c r="OP65" s="336"/>
      <c r="OQ65" s="336"/>
      <c r="OR65" s="336"/>
      <c r="OS65" s="336"/>
      <c r="OT65" s="336"/>
      <c r="OU65" s="336"/>
      <c r="OV65" s="336"/>
      <c r="OW65" s="336"/>
      <c r="OX65" s="336"/>
      <c r="OY65" s="336"/>
      <c r="OZ65" s="336"/>
      <c r="PA65" s="336"/>
      <c r="PB65" s="336"/>
      <c r="PC65" s="336"/>
      <c r="PD65" s="336"/>
      <c r="PE65" s="336"/>
      <c r="PF65" s="336"/>
      <c r="PG65" s="336"/>
      <c r="ZZ65" s="23" t="s">
        <v>1849</v>
      </c>
      <c r="AAA65" s="23">
        <v>195338270</v>
      </c>
      <c r="AAB65" s="23" t="s">
        <v>4194</v>
      </c>
      <c r="AAD65" s="23" t="s">
        <v>1837</v>
      </c>
      <c r="AAE65" s="23" t="s">
        <v>1838</v>
      </c>
      <c r="AAH65" s="23">
        <v>65</v>
      </c>
    </row>
    <row r="66" spans="1:710" x14ac:dyDescent="0.3">
      <c r="A66" s="23" t="s">
        <v>2103</v>
      </c>
      <c r="B66" s="23" t="s">
        <v>2104</v>
      </c>
      <c r="C66" s="23" t="s">
        <v>2105</v>
      </c>
      <c r="D66" s="23" t="s">
        <v>1979</v>
      </c>
      <c r="E66" s="23" t="s">
        <v>1932</v>
      </c>
      <c r="F66" s="23" t="s">
        <v>1979</v>
      </c>
      <c r="G66" s="23" t="s">
        <v>804</v>
      </c>
      <c r="H66" s="23" t="s">
        <v>805</v>
      </c>
      <c r="I66" s="23" t="s">
        <v>805</v>
      </c>
      <c r="J66" s="23" t="s">
        <v>805</v>
      </c>
      <c r="K66" s="23" t="s">
        <v>771</v>
      </c>
      <c r="L66" s="23" t="s">
        <v>797</v>
      </c>
      <c r="M66" s="23">
        <v>0</v>
      </c>
      <c r="N66" s="23">
        <v>0</v>
      </c>
      <c r="O66" s="23">
        <v>0</v>
      </c>
      <c r="P66" s="23">
        <v>0</v>
      </c>
      <c r="Q66" s="23">
        <v>0</v>
      </c>
      <c r="R66" s="23">
        <v>0</v>
      </c>
      <c r="S66" s="23">
        <v>0</v>
      </c>
      <c r="T66" s="23">
        <v>0</v>
      </c>
      <c r="U66" s="23">
        <v>0</v>
      </c>
      <c r="V66" s="23">
        <v>1</v>
      </c>
      <c r="W66" s="23">
        <v>0</v>
      </c>
      <c r="X66" s="23">
        <v>0</v>
      </c>
      <c r="Y66" s="23">
        <v>0</v>
      </c>
      <c r="Z66" s="23">
        <v>0</v>
      </c>
      <c r="AA66" s="23">
        <v>0</v>
      </c>
      <c r="AB66" s="23">
        <v>0</v>
      </c>
      <c r="AC66" s="23">
        <v>0</v>
      </c>
      <c r="AD66" s="23">
        <v>0</v>
      </c>
      <c r="AE66" s="23">
        <v>0</v>
      </c>
      <c r="AF66" s="23">
        <v>0</v>
      </c>
      <c r="AG66" s="23">
        <v>0</v>
      </c>
      <c r="AH66" s="23">
        <v>0</v>
      </c>
      <c r="AI66" s="23">
        <v>0</v>
      </c>
      <c r="KR66" s="23" t="s">
        <v>791</v>
      </c>
      <c r="KS66" s="23">
        <v>15000</v>
      </c>
      <c r="KT66" s="23">
        <v>3000</v>
      </c>
      <c r="KU66" s="23">
        <v>100</v>
      </c>
      <c r="KW66" s="23">
        <v>150</v>
      </c>
      <c r="KX66" s="23">
        <v>-33.333333333333329</v>
      </c>
      <c r="KY66" s="23">
        <v>-50</v>
      </c>
      <c r="KZ66" s="23" t="s">
        <v>4193</v>
      </c>
      <c r="LA66" s="23" t="s">
        <v>773</v>
      </c>
      <c r="LD66" s="23" t="s">
        <v>782</v>
      </c>
      <c r="OD66" s="336"/>
      <c r="OE66" s="336"/>
      <c r="OF66" s="336"/>
      <c r="OG66" s="336"/>
      <c r="OH66" s="336"/>
      <c r="OI66" s="336"/>
      <c r="OJ66" s="336"/>
      <c r="OK66" s="336"/>
      <c r="OL66" s="336"/>
      <c r="OM66" s="336"/>
      <c r="ON66" s="336"/>
      <c r="OO66" s="336"/>
      <c r="OP66" s="336"/>
      <c r="OQ66" s="336"/>
      <c r="OR66" s="336"/>
      <c r="OS66" s="336"/>
      <c r="OT66" s="336"/>
      <c r="OU66" s="336"/>
      <c r="OV66" s="336"/>
      <c r="OW66" s="336"/>
      <c r="OX66" s="336"/>
      <c r="OY66" s="336"/>
      <c r="OZ66" s="336"/>
      <c r="PA66" s="336"/>
      <c r="PB66" s="336"/>
      <c r="PC66" s="336"/>
      <c r="PD66" s="336"/>
      <c r="PE66" s="336"/>
      <c r="PF66" s="336"/>
      <c r="PG66" s="336"/>
      <c r="ZZ66" s="23" t="s">
        <v>4195</v>
      </c>
      <c r="AAA66" s="23">
        <v>195338275</v>
      </c>
      <c r="AAB66" s="23" t="s">
        <v>4196</v>
      </c>
      <c r="AAD66" s="23" t="s">
        <v>1837</v>
      </c>
      <c r="AAE66" s="23" t="s">
        <v>1838</v>
      </c>
      <c r="AAH66" s="23">
        <v>66</v>
      </c>
    </row>
    <row r="67" spans="1:710" x14ac:dyDescent="0.3">
      <c r="A67" s="23" t="s">
        <v>2106</v>
      </c>
      <c r="B67" s="23" t="s">
        <v>2107</v>
      </c>
      <c r="C67" s="23" t="s">
        <v>2108</v>
      </c>
      <c r="D67" s="23" t="s">
        <v>1979</v>
      </c>
      <c r="E67" s="23" t="s">
        <v>1932</v>
      </c>
      <c r="F67" s="23" t="s">
        <v>1979</v>
      </c>
      <c r="G67" s="23" t="s">
        <v>804</v>
      </c>
      <c r="H67" s="23" t="s">
        <v>805</v>
      </c>
      <c r="I67" s="23" t="s">
        <v>805</v>
      </c>
      <c r="J67" s="23" t="s">
        <v>805</v>
      </c>
      <c r="K67" s="23" t="s">
        <v>771</v>
      </c>
      <c r="L67" s="23" t="s">
        <v>797</v>
      </c>
      <c r="M67" s="23">
        <v>0</v>
      </c>
      <c r="N67" s="23">
        <v>0</v>
      </c>
      <c r="O67" s="23">
        <v>0</v>
      </c>
      <c r="P67" s="23">
        <v>0</v>
      </c>
      <c r="Q67" s="23">
        <v>0</v>
      </c>
      <c r="R67" s="23">
        <v>0</v>
      </c>
      <c r="S67" s="23">
        <v>0</v>
      </c>
      <c r="T67" s="23">
        <v>0</v>
      </c>
      <c r="U67" s="23">
        <v>0</v>
      </c>
      <c r="V67" s="23">
        <v>1</v>
      </c>
      <c r="W67" s="23">
        <v>0</v>
      </c>
      <c r="X67" s="23">
        <v>0</v>
      </c>
      <c r="Y67" s="23">
        <v>0</v>
      </c>
      <c r="Z67" s="23">
        <v>0</v>
      </c>
      <c r="AA67" s="23">
        <v>0</v>
      </c>
      <c r="AB67" s="23">
        <v>0</v>
      </c>
      <c r="AC67" s="23">
        <v>0</v>
      </c>
      <c r="AD67" s="23">
        <v>0</v>
      </c>
      <c r="AE67" s="23">
        <v>0</v>
      </c>
      <c r="AF67" s="23">
        <v>0</v>
      </c>
      <c r="AG67" s="23">
        <v>0</v>
      </c>
      <c r="AH67" s="23">
        <v>0</v>
      </c>
      <c r="AI67" s="23">
        <v>0</v>
      </c>
      <c r="KR67" s="23" t="s">
        <v>791</v>
      </c>
      <c r="KS67" s="23">
        <v>15000</v>
      </c>
      <c r="KT67" s="23">
        <v>3000</v>
      </c>
      <c r="KU67" s="23">
        <v>100</v>
      </c>
      <c r="KW67" s="23">
        <v>150</v>
      </c>
      <c r="KX67" s="23">
        <v>-33.333333333333329</v>
      </c>
      <c r="KY67" s="23">
        <v>-50</v>
      </c>
      <c r="KZ67" s="23" t="s">
        <v>4098</v>
      </c>
      <c r="LA67" s="23" t="s">
        <v>773</v>
      </c>
      <c r="LD67" s="23" t="s">
        <v>782</v>
      </c>
      <c r="OD67" s="336"/>
      <c r="OE67" s="336"/>
      <c r="OF67" s="336"/>
      <c r="OG67" s="336"/>
      <c r="OH67" s="336"/>
      <c r="OI67" s="336"/>
      <c r="OJ67" s="336"/>
      <c r="OK67" s="336"/>
      <c r="OL67" s="336"/>
      <c r="OM67" s="336"/>
      <c r="ON67" s="336"/>
      <c r="OO67" s="336"/>
      <c r="OP67" s="336"/>
      <c r="OQ67" s="336"/>
      <c r="OR67" s="336"/>
      <c r="OS67" s="336"/>
      <c r="OT67" s="336"/>
      <c r="OU67" s="336"/>
      <c r="OV67" s="336"/>
      <c r="OW67" s="336"/>
      <c r="OX67" s="336"/>
      <c r="OY67" s="336"/>
      <c r="OZ67" s="336"/>
      <c r="PA67" s="336"/>
      <c r="PB67" s="336"/>
      <c r="PC67" s="336"/>
      <c r="PD67" s="336"/>
      <c r="PE67" s="336"/>
      <c r="PF67" s="336"/>
      <c r="PG67" s="336"/>
      <c r="ZZ67" s="23" t="s">
        <v>4197</v>
      </c>
      <c r="AAA67" s="23">
        <v>195338290</v>
      </c>
      <c r="AAB67" s="23" t="s">
        <v>4198</v>
      </c>
      <c r="AAD67" s="23" t="s">
        <v>1837</v>
      </c>
      <c r="AAE67" s="23" t="s">
        <v>1838</v>
      </c>
      <c r="AAH67" s="23">
        <v>67</v>
      </c>
    </row>
    <row r="68" spans="1:710" x14ac:dyDescent="0.3">
      <c r="A68" s="23" t="s">
        <v>2109</v>
      </c>
      <c r="B68" s="23" t="s">
        <v>2110</v>
      </c>
      <c r="C68" s="23" t="s">
        <v>2111</v>
      </c>
      <c r="D68" s="23" t="s">
        <v>1979</v>
      </c>
      <c r="E68" s="23" t="s">
        <v>1932</v>
      </c>
      <c r="F68" s="23" t="s">
        <v>1979</v>
      </c>
      <c r="G68" s="23" t="s">
        <v>804</v>
      </c>
      <c r="H68" s="23" t="s">
        <v>805</v>
      </c>
      <c r="I68" s="23" t="s">
        <v>805</v>
      </c>
      <c r="J68" s="23" t="s">
        <v>805</v>
      </c>
      <c r="K68" s="23" t="s">
        <v>771</v>
      </c>
      <c r="L68" s="23" t="s">
        <v>797</v>
      </c>
      <c r="M68" s="23">
        <v>0</v>
      </c>
      <c r="N68" s="23">
        <v>0</v>
      </c>
      <c r="O68" s="23">
        <v>0</v>
      </c>
      <c r="P68" s="23">
        <v>0</v>
      </c>
      <c r="Q68" s="23">
        <v>0</v>
      </c>
      <c r="R68" s="23">
        <v>0</v>
      </c>
      <c r="S68" s="23">
        <v>0</v>
      </c>
      <c r="T68" s="23">
        <v>0</v>
      </c>
      <c r="U68" s="23">
        <v>0</v>
      </c>
      <c r="V68" s="23">
        <v>1</v>
      </c>
      <c r="W68" s="23">
        <v>0</v>
      </c>
      <c r="X68" s="23">
        <v>0</v>
      </c>
      <c r="Y68" s="23">
        <v>0</v>
      </c>
      <c r="Z68" s="23">
        <v>0</v>
      </c>
      <c r="AA68" s="23">
        <v>0</v>
      </c>
      <c r="AB68" s="23">
        <v>0</v>
      </c>
      <c r="AC68" s="23">
        <v>0</v>
      </c>
      <c r="AD68" s="23">
        <v>0</v>
      </c>
      <c r="AE68" s="23">
        <v>0</v>
      </c>
      <c r="AF68" s="23">
        <v>0</v>
      </c>
      <c r="AG68" s="23">
        <v>0</v>
      </c>
      <c r="AH68" s="23">
        <v>0</v>
      </c>
      <c r="AI68" s="23">
        <v>0</v>
      </c>
      <c r="KR68" s="23" t="s">
        <v>791</v>
      </c>
      <c r="KS68" s="23">
        <v>15000</v>
      </c>
      <c r="KT68" s="23">
        <v>3000</v>
      </c>
      <c r="KU68" s="23">
        <v>100</v>
      </c>
      <c r="KW68" s="23">
        <v>150</v>
      </c>
      <c r="KX68" s="23">
        <v>-33.333333333333329</v>
      </c>
      <c r="KY68" s="23">
        <v>-50</v>
      </c>
      <c r="KZ68" s="23" t="s">
        <v>4199</v>
      </c>
      <c r="LA68" s="23" t="s">
        <v>773</v>
      </c>
      <c r="LD68" s="23" t="s">
        <v>782</v>
      </c>
      <c r="OD68" s="336"/>
      <c r="OE68" s="336"/>
      <c r="OF68" s="336"/>
      <c r="OG68" s="336"/>
      <c r="OH68" s="336"/>
      <c r="OI68" s="336"/>
      <c r="OJ68" s="336"/>
      <c r="OK68" s="336"/>
      <c r="OL68" s="336"/>
      <c r="OM68" s="336"/>
      <c r="ON68" s="336"/>
      <c r="OO68" s="336"/>
      <c r="OP68" s="336"/>
      <c r="OQ68" s="336"/>
      <c r="OR68" s="336"/>
      <c r="OS68" s="336"/>
      <c r="OT68" s="336"/>
      <c r="OU68" s="336"/>
      <c r="OV68" s="336"/>
      <c r="OW68" s="336"/>
      <c r="OX68" s="336"/>
      <c r="OY68" s="336"/>
      <c r="OZ68" s="336"/>
      <c r="PA68" s="336"/>
      <c r="PB68" s="336"/>
      <c r="PC68" s="336"/>
      <c r="PD68" s="336"/>
      <c r="PE68" s="336"/>
      <c r="PF68" s="336"/>
      <c r="PG68" s="336"/>
      <c r="ZZ68" s="23" t="s">
        <v>4086</v>
      </c>
      <c r="AAA68" s="23">
        <v>195338294</v>
      </c>
      <c r="AAB68" s="23" t="s">
        <v>4200</v>
      </c>
      <c r="AAD68" s="23" t="s">
        <v>1837</v>
      </c>
      <c r="AAE68" s="23" t="s">
        <v>1838</v>
      </c>
      <c r="AAH68" s="23">
        <v>68</v>
      </c>
    </row>
    <row r="69" spans="1:710" x14ac:dyDescent="0.3">
      <c r="A69" s="23" t="s">
        <v>2112</v>
      </c>
      <c r="B69" s="23" t="s">
        <v>2113</v>
      </c>
      <c r="C69" s="23" t="s">
        <v>2114</v>
      </c>
      <c r="D69" s="23" t="s">
        <v>1979</v>
      </c>
      <c r="E69" s="23" t="s">
        <v>1904</v>
      </c>
      <c r="F69" s="23" t="s">
        <v>1979</v>
      </c>
      <c r="G69" s="23" t="s">
        <v>804</v>
      </c>
      <c r="H69" s="23" t="s">
        <v>805</v>
      </c>
      <c r="I69" s="23" t="s">
        <v>805</v>
      </c>
      <c r="J69" s="23" t="s">
        <v>805</v>
      </c>
      <c r="K69" s="23" t="s">
        <v>771</v>
      </c>
      <c r="L69" s="23" t="s">
        <v>826</v>
      </c>
      <c r="M69" s="23">
        <v>0</v>
      </c>
      <c r="N69" s="23">
        <v>0</v>
      </c>
      <c r="O69" s="23">
        <v>0</v>
      </c>
      <c r="P69" s="23">
        <v>1</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3">
        <v>0</v>
      </c>
      <c r="AH69" s="23">
        <v>0</v>
      </c>
      <c r="AI69" s="23">
        <v>0</v>
      </c>
      <c r="DV69" s="23" t="s">
        <v>774</v>
      </c>
      <c r="DX69" s="23">
        <v>3000</v>
      </c>
      <c r="DY69" s="23">
        <v>3000</v>
      </c>
      <c r="EA69" s="23">
        <v>3000</v>
      </c>
      <c r="EB69" s="23">
        <v>0</v>
      </c>
      <c r="EC69" s="23">
        <v>0</v>
      </c>
      <c r="EE69" s="23" t="s">
        <v>776</v>
      </c>
      <c r="EG69" s="23" t="s">
        <v>794</v>
      </c>
      <c r="EH69" s="23" t="s">
        <v>774</v>
      </c>
      <c r="EI69" s="23" t="s">
        <v>4022</v>
      </c>
      <c r="EJ69" s="23">
        <v>1</v>
      </c>
      <c r="EK69" s="23">
        <v>1</v>
      </c>
      <c r="EL69" s="23">
        <v>0</v>
      </c>
      <c r="EM69" s="23">
        <v>0</v>
      </c>
      <c r="EN69" s="23">
        <v>0</v>
      </c>
      <c r="EO69" s="23">
        <v>1</v>
      </c>
      <c r="EP69" s="23">
        <v>0</v>
      </c>
      <c r="EQ69" s="23">
        <v>0</v>
      </c>
      <c r="ER69" s="23">
        <v>0</v>
      </c>
      <c r="ES69" s="23">
        <v>0</v>
      </c>
      <c r="ET69" s="23">
        <v>0</v>
      </c>
      <c r="EU69" s="23">
        <v>0</v>
      </c>
      <c r="EV69" s="23">
        <v>0</v>
      </c>
      <c r="EW69" s="23">
        <v>0</v>
      </c>
      <c r="OD69" s="336"/>
      <c r="OE69" s="336"/>
      <c r="OF69" s="336"/>
      <c r="OG69" s="336"/>
      <c r="OH69" s="336"/>
      <c r="OI69" s="336"/>
      <c r="OJ69" s="336"/>
      <c r="OK69" s="336"/>
      <c r="OL69" s="336"/>
      <c r="OM69" s="336"/>
      <c r="ON69" s="336"/>
      <c r="OO69" s="336"/>
      <c r="OP69" s="336"/>
      <c r="OQ69" s="336"/>
      <c r="OR69" s="336"/>
      <c r="OS69" s="336"/>
      <c r="OT69" s="336"/>
      <c r="OU69" s="336"/>
      <c r="OV69" s="336"/>
      <c r="OW69" s="336"/>
      <c r="OX69" s="336"/>
      <c r="OY69" s="336"/>
      <c r="OZ69" s="336"/>
      <c r="PA69" s="336"/>
      <c r="PB69" s="336"/>
      <c r="PC69" s="336"/>
      <c r="PD69" s="336"/>
      <c r="PE69" s="336"/>
      <c r="PF69" s="336"/>
      <c r="PG69" s="336"/>
      <c r="ZZ69" s="23" t="s">
        <v>4037</v>
      </c>
      <c r="AAA69" s="23">
        <v>195338313</v>
      </c>
      <c r="AAB69" s="23" t="s">
        <v>4201</v>
      </c>
      <c r="AAD69" s="23" t="s">
        <v>1837</v>
      </c>
      <c r="AAE69" s="23" t="s">
        <v>1838</v>
      </c>
      <c r="AAH69" s="23">
        <v>69</v>
      </c>
    </row>
    <row r="70" spans="1:710" x14ac:dyDescent="0.3">
      <c r="A70" s="23" t="s">
        <v>2115</v>
      </c>
      <c r="B70" s="23" t="s">
        <v>2116</v>
      </c>
      <c r="C70" s="23" t="s">
        <v>2117</v>
      </c>
      <c r="D70" s="23" t="s">
        <v>1979</v>
      </c>
      <c r="E70" s="23" t="s">
        <v>1904</v>
      </c>
      <c r="F70" s="23" t="s">
        <v>1979</v>
      </c>
      <c r="G70" s="23" t="s">
        <v>804</v>
      </c>
      <c r="H70" s="23" t="s">
        <v>805</v>
      </c>
      <c r="I70" s="23" t="s">
        <v>805</v>
      </c>
      <c r="J70" s="23" t="s">
        <v>805</v>
      </c>
      <c r="K70" s="23" t="s">
        <v>771</v>
      </c>
      <c r="L70" s="23" t="s">
        <v>792</v>
      </c>
      <c r="M70" s="23">
        <v>0</v>
      </c>
      <c r="N70" s="23">
        <v>0</v>
      </c>
      <c r="O70" s="23">
        <v>0</v>
      </c>
      <c r="P70" s="23">
        <v>0</v>
      </c>
      <c r="Q70" s="23">
        <v>0</v>
      </c>
      <c r="R70" s="23">
        <v>0</v>
      </c>
      <c r="S70" s="23">
        <v>0</v>
      </c>
      <c r="T70" s="23">
        <v>0</v>
      </c>
      <c r="U70" s="23">
        <v>0</v>
      </c>
      <c r="V70" s="23">
        <v>0</v>
      </c>
      <c r="W70" s="23">
        <v>0</v>
      </c>
      <c r="X70" s="23">
        <v>0</v>
      </c>
      <c r="Y70" s="23">
        <v>0</v>
      </c>
      <c r="Z70" s="23">
        <v>0</v>
      </c>
      <c r="AA70" s="23">
        <v>0</v>
      </c>
      <c r="AB70" s="23">
        <v>0</v>
      </c>
      <c r="AC70" s="23">
        <v>0</v>
      </c>
      <c r="AD70" s="23">
        <v>0</v>
      </c>
      <c r="AE70" s="23">
        <v>0</v>
      </c>
      <c r="AF70" s="23">
        <v>0</v>
      </c>
      <c r="AG70" s="23">
        <v>0</v>
      </c>
      <c r="AH70" s="23">
        <v>1</v>
      </c>
      <c r="AI70" s="23">
        <v>0</v>
      </c>
      <c r="OD70" s="336"/>
      <c r="OE70" s="336"/>
      <c r="OF70" s="336"/>
      <c r="OG70" s="336"/>
      <c r="OH70" s="336"/>
      <c r="OI70" s="336"/>
      <c r="OJ70" s="336"/>
      <c r="OK70" s="336"/>
      <c r="OL70" s="336"/>
      <c r="OM70" s="336"/>
      <c r="ON70" s="336"/>
      <c r="OO70" s="336"/>
      <c r="OP70" s="336"/>
      <c r="OQ70" s="336"/>
      <c r="OR70" s="336"/>
      <c r="OS70" s="336"/>
      <c r="OT70" s="336"/>
      <c r="OU70" s="336"/>
      <c r="OV70" s="336"/>
      <c r="OW70" s="336"/>
      <c r="OX70" s="336"/>
      <c r="OY70" s="336"/>
      <c r="OZ70" s="336"/>
      <c r="PA70" s="336"/>
      <c r="PB70" s="336"/>
      <c r="PC70" s="336"/>
      <c r="PD70" s="336"/>
      <c r="PE70" s="336"/>
      <c r="PF70" s="336"/>
      <c r="PG70" s="336"/>
      <c r="YL70" s="23" t="s">
        <v>774</v>
      </c>
      <c r="YN70" s="23">
        <v>750</v>
      </c>
      <c r="YO70" s="23">
        <v>750</v>
      </c>
      <c r="YQ70" s="23">
        <v>1000</v>
      </c>
      <c r="YR70" s="23">
        <v>-25</v>
      </c>
      <c r="YS70" s="23">
        <v>-250</v>
      </c>
      <c r="YT70" s="23" t="s">
        <v>4167</v>
      </c>
      <c r="YU70" s="23" t="s">
        <v>776</v>
      </c>
      <c r="YW70" s="23" t="s">
        <v>777</v>
      </c>
      <c r="YX70" s="23" t="s">
        <v>774</v>
      </c>
      <c r="YY70" s="23" t="s">
        <v>4022</v>
      </c>
      <c r="YZ70" s="23">
        <v>1</v>
      </c>
      <c r="ZA70" s="23">
        <v>1</v>
      </c>
      <c r="ZB70" s="23">
        <v>0</v>
      </c>
      <c r="ZC70" s="23">
        <v>0</v>
      </c>
      <c r="ZD70" s="23">
        <v>0</v>
      </c>
      <c r="ZE70" s="23">
        <v>1</v>
      </c>
      <c r="ZF70" s="23">
        <v>0</v>
      </c>
      <c r="ZG70" s="23">
        <v>0</v>
      </c>
      <c r="ZH70" s="23">
        <v>0</v>
      </c>
      <c r="ZI70" s="23">
        <v>0</v>
      </c>
      <c r="ZJ70" s="23">
        <v>0</v>
      </c>
      <c r="ZK70" s="23">
        <v>0</v>
      </c>
      <c r="ZL70" s="23">
        <v>0</v>
      </c>
      <c r="ZM70" s="23">
        <v>0</v>
      </c>
      <c r="ZZ70" s="23" t="s">
        <v>4037</v>
      </c>
      <c r="AAA70" s="23">
        <v>195338320</v>
      </c>
      <c r="AAB70" s="23" t="s">
        <v>4202</v>
      </c>
      <c r="AAD70" s="23" t="s">
        <v>1837</v>
      </c>
      <c r="AAE70" s="23" t="s">
        <v>1838</v>
      </c>
      <c r="AAH70" s="23">
        <v>70</v>
      </c>
    </row>
    <row r="71" spans="1:710" x14ac:dyDescent="0.3">
      <c r="A71" s="23" t="s">
        <v>2118</v>
      </c>
      <c r="B71" s="23" t="s">
        <v>2119</v>
      </c>
      <c r="C71" s="23" t="s">
        <v>2120</v>
      </c>
      <c r="D71" s="23" t="s">
        <v>1979</v>
      </c>
      <c r="E71" s="23" t="s">
        <v>1904</v>
      </c>
      <c r="F71" s="23" t="s">
        <v>1979</v>
      </c>
      <c r="G71" s="23" t="s">
        <v>804</v>
      </c>
      <c r="H71" s="23" t="s">
        <v>805</v>
      </c>
      <c r="I71" s="23" t="s">
        <v>805</v>
      </c>
      <c r="J71" s="23" t="s">
        <v>805</v>
      </c>
      <c r="K71" s="23" t="s">
        <v>771</v>
      </c>
      <c r="L71" s="23" t="s">
        <v>786</v>
      </c>
      <c r="M71" s="23">
        <v>0</v>
      </c>
      <c r="N71" s="23">
        <v>0</v>
      </c>
      <c r="O71" s="23">
        <v>0</v>
      </c>
      <c r="P71" s="23">
        <v>0</v>
      </c>
      <c r="Q71" s="23">
        <v>0</v>
      </c>
      <c r="R71" s="23">
        <v>0</v>
      </c>
      <c r="S71" s="23">
        <v>0</v>
      </c>
      <c r="T71" s="23">
        <v>0</v>
      </c>
      <c r="U71" s="23">
        <v>0</v>
      </c>
      <c r="V71" s="23">
        <v>0</v>
      </c>
      <c r="W71" s="23">
        <v>0</v>
      </c>
      <c r="X71" s="23">
        <v>0</v>
      </c>
      <c r="Y71" s="23">
        <v>0</v>
      </c>
      <c r="Z71" s="23">
        <v>0</v>
      </c>
      <c r="AA71" s="23">
        <v>0</v>
      </c>
      <c r="AB71" s="23">
        <v>0</v>
      </c>
      <c r="AC71" s="23">
        <v>0</v>
      </c>
      <c r="AD71" s="23">
        <v>0</v>
      </c>
      <c r="AE71" s="23">
        <v>0</v>
      </c>
      <c r="AF71" s="23">
        <v>0</v>
      </c>
      <c r="AG71" s="23">
        <v>0</v>
      </c>
      <c r="AH71" s="23">
        <v>0</v>
      </c>
      <c r="AI71" s="23">
        <v>1</v>
      </c>
      <c r="OD71" s="336"/>
      <c r="OE71" s="336"/>
      <c r="OF71" s="336"/>
      <c r="OG71" s="336"/>
      <c r="OH71" s="336"/>
      <c r="OI71" s="336"/>
      <c r="OJ71" s="336"/>
      <c r="OK71" s="336"/>
      <c r="OL71" s="336"/>
      <c r="OM71" s="336"/>
      <c r="ON71" s="336"/>
      <c r="OO71" s="336"/>
      <c r="OP71" s="336"/>
      <c r="OQ71" s="336"/>
      <c r="OR71" s="336"/>
      <c r="OS71" s="336"/>
      <c r="OT71" s="336"/>
      <c r="OU71" s="336"/>
      <c r="OV71" s="336"/>
      <c r="OW71" s="336"/>
      <c r="OX71" s="336"/>
      <c r="OY71" s="336"/>
      <c r="OZ71" s="336"/>
      <c r="PA71" s="336"/>
      <c r="PB71" s="336"/>
      <c r="PC71" s="336"/>
      <c r="PD71" s="336"/>
      <c r="PE71" s="336"/>
      <c r="PF71" s="336"/>
      <c r="PG71" s="336"/>
      <c r="ZP71" s="23" t="s">
        <v>774</v>
      </c>
      <c r="ZR71" s="23" t="s">
        <v>782</v>
      </c>
      <c r="ZS71" s="23">
        <v>50</v>
      </c>
      <c r="ZT71" s="23">
        <v>50</v>
      </c>
      <c r="ZZ71" s="23" t="s">
        <v>4203</v>
      </c>
      <c r="AAA71" s="23">
        <v>195338330</v>
      </c>
      <c r="AAB71" s="23" t="s">
        <v>4204</v>
      </c>
      <c r="AAD71" s="23" t="s">
        <v>1837</v>
      </c>
      <c r="AAE71" s="23" t="s">
        <v>1838</v>
      </c>
      <c r="AAH71" s="23">
        <v>71</v>
      </c>
    </row>
    <row r="72" spans="1:710" x14ac:dyDescent="0.3">
      <c r="A72" s="23" t="s">
        <v>2121</v>
      </c>
      <c r="B72" s="23" t="s">
        <v>2122</v>
      </c>
      <c r="C72" s="23" t="s">
        <v>2123</v>
      </c>
      <c r="D72" s="23" t="s">
        <v>1979</v>
      </c>
      <c r="E72" s="23" t="s">
        <v>1904</v>
      </c>
      <c r="F72" s="23" t="s">
        <v>1979</v>
      </c>
      <c r="G72" s="23" t="s">
        <v>804</v>
      </c>
      <c r="H72" s="23" t="s">
        <v>805</v>
      </c>
      <c r="I72" s="23" t="s">
        <v>805</v>
      </c>
      <c r="J72" s="23" t="s">
        <v>805</v>
      </c>
      <c r="K72" s="23" t="s">
        <v>771</v>
      </c>
      <c r="L72" s="23" t="s">
        <v>845</v>
      </c>
      <c r="M72" s="23">
        <v>0</v>
      </c>
      <c r="N72" s="23">
        <v>1</v>
      </c>
      <c r="O72" s="23">
        <v>0</v>
      </c>
      <c r="P72" s="23">
        <v>0</v>
      </c>
      <c r="Q72" s="23">
        <v>0</v>
      </c>
      <c r="R72" s="23">
        <v>0</v>
      </c>
      <c r="S72" s="23">
        <v>0</v>
      </c>
      <c r="T72" s="23">
        <v>0</v>
      </c>
      <c r="U72" s="23">
        <v>0</v>
      </c>
      <c r="V72" s="23">
        <v>0</v>
      </c>
      <c r="W72" s="23">
        <v>0</v>
      </c>
      <c r="X72" s="23">
        <v>0</v>
      </c>
      <c r="Y72" s="23">
        <v>0</v>
      </c>
      <c r="Z72" s="23">
        <v>0</v>
      </c>
      <c r="AA72" s="23">
        <v>0</v>
      </c>
      <c r="AB72" s="23">
        <v>0</v>
      </c>
      <c r="AC72" s="23">
        <v>0</v>
      </c>
      <c r="AD72" s="23">
        <v>0</v>
      </c>
      <c r="AE72" s="23">
        <v>0</v>
      </c>
      <c r="AF72" s="23">
        <v>0</v>
      </c>
      <c r="AG72" s="23">
        <v>0</v>
      </c>
      <c r="AH72" s="23">
        <v>0</v>
      </c>
      <c r="AI72" s="23">
        <v>0</v>
      </c>
      <c r="BN72" s="23" t="s">
        <v>774</v>
      </c>
      <c r="BP72" s="23">
        <v>1500</v>
      </c>
      <c r="BQ72" s="23">
        <v>1500</v>
      </c>
      <c r="BS72" s="23">
        <v>2000</v>
      </c>
      <c r="BT72" s="23">
        <v>-25</v>
      </c>
      <c r="BU72" s="23">
        <v>-500</v>
      </c>
      <c r="BV72" s="23" t="s">
        <v>4067</v>
      </c>
      <c r="BW72" s="23" t="s">
        <v>788</v>
      </c>
      <c r="BX72" s="23" t="s">
        <v>863</v>
      </c>
      <c r="BZ72" s="23" t="s">
        <v>774</v>
      </c>
      <c r="CA72" s="23" t="s">
        <v>4022</v>
      </c>
      <c r="CB72" s="23">
        <v>1</v>
      </c>
      <c r="CC72" s="23">
        <v>1</v>
      </c>
      <c r="CD72" s="23">
        <v>0</v>
      </c>
      <c r="CE72" s="23">
        <v>0</v>
      </c>
      <c r="CF72" s="23">
        <v>0</v>
      </c>
      <c r="CG72" s="23">
        <v>1</v>
      </c>
      <c r="CH72" s="23">
        <v>0</v>
      </c>
      <c r="CI72" s="23">
        <v>0</v>
      </c>
      <c r="CJ72" s="23">
        <v>0</v>
      </c>
      <c r="CK72" s="23">
        <v>0</v>
      </c>
      <c r="CL72" s="23">
        <v>0</v>
      </c>
      <c r="CM72" s="23">
        <v>0</v>
      </c>
      <c r="CN72" s="23">
        <v>0</v>
      </c>
      <c r="CO72" s="23">
        <v>0</v>
      </c>
      <c r="OD72" s="336"/>
      <c r="OE72" s="336"/>
      <c r="OF72" s="336"/>
      <c r="OG72" s="336"/>
      <c r="OH72" s="336"/>
      <c r="OI72" s="336"/>
      <c r="OJ72" s="336"/>
      <c r="OK72" s="336"/>
      <c r="OL72" s="336"/>
      <c r="OM72" s="336"/>
      <c r="ON72" s="336"/>
      <c r="OO72" s="336"/>
      <c r="OP72" s="336"/>
      <c r="OQ72" s="336"/>
      <c r="OR72" s="336"/>
      <c r="OS72" s="336"/>
      <c r="OT72" s="336"/>
      <c r="OU72" s="336"/>
      <c r="OV72" s="336"/>
      <c r="OW72" s="336"/>
      <c r="OX72" s="336"/>
      <c r="OY72" s="336"/>
      <c r="OZ72" s="336"/>
      <c r="PA72" s="336"/>
      <c r="PB72" s="336"/>
      <c r="PC72" s="336"/>
      <c r="PD72" s="336"/>
      <c r="PE72" s="336"/>
      <c r="PF72" s="336"/>
      <c r="PG72" s="336"/>
      <c r="ZZ72" s="23" t="s">
        <v>4205</v>
      </c>
      <c r="AAA72" s="23">
        <v>195339598</v>
      </c>
      <c r="AAB72" s="23" t="s">
        <v>4206</v>
      </c>
      <c r="AAD72" s="23" t="s">
        <v>1837</v>
      </c>
      <c r="AAE72" s="23" t="s">
        <v>1838</v>
      </c>
      <c r="AAH72" s="23">
        <v>72</v>
      </c>
    </row>
    <row r="73" spans="1:710" x14ac:dyDescent="0.3">
      <c r="A73" s="23" t="s">
        <v>2124</v>
      </c>
      <c r="B73" s="23" t="s">
        <v>2125</v>
      </c>
      <c r="C73" s="23" t="s">
        <v>2126</v>
      </c>
      <c r="D73" s="23" t="s">
        <v>1979</v>
      </c>
      <c r="E73" s="23" t="s">
        <v>2127</v>
      </c>
      <c r="F73" s="23" t="s">
        <v>2128</v>
      </c>
      <c r="G73" s="23" t="s">
        <v>804</v>
      </c>
      <c r="H73" s="23" t="s">
        <v>810</v>
      </c>
      <c r="I73" s="23" t="s">
        <v>810</v>
      </c>
      <c r="J73" s="23" t="s">
        <v>810</v>
      </c>
      <c r="K73" s="23" t="s">
        <v>771</v>
      </c>
      <c r="L73" s="23" t="s">
        <v>2129</v>
      </c>
      <c r="M73" s="23">
        <v>0</v>
      </c>
      <c r="N73" s="23">
        <v>0</v>
      </c>
      <c r="O73" s="23">
        <v>0</v>
      </c>
      <c r="P73" s="23">
        <v>0</v>
      </c>
      <c r="Q73" s="23">
        <v>0</v>
      </c>
      <c r="R73" s="23">
        <v>0</v>
      </c>
      <c r="S73" s="23">
        <v>0</v>
      </c>
      <c r="T73" s="23">
        <v>0</v>
      </c>
      <c r="U73" s="23">
        <v>1</v>
      </c>
      <c r="V73" s="23">
        <v>1</v>
      </c>
      <c r="W73" s="23">
        <v>1</v>
      </c>
      <c r="X73" s="23">
        <v>1</v>
      </c>
      <c r="Y73" s="23">
        <v>1</v>
      </c>
      <c r="Z73" s="23">
        <v>1</v>
      </c>
      <c r="AA73" s="23">
        <v>1</v>
      </c>
      <c r="AB73" s="23">
        <v>1</v>
      </c>
      <c r="AC73" s="23">
        <v>1</v>
      </c>
      <c r="AD73" s="23">
        <v>0</v>
      </c>
      <c r="AE73" s="23">
        <v>0</v>
      </c>
      <c r="AF73" s="23">
        <v>0</v>
      </c>
      <c r="AG73" s="23">
        <v>0</v>
      </c>
      <c r="AH73" s="23">
        <v>0</v>
      </c>
      <c r="AI73" s="23">
        <v>0</v>
      </c>
      <c r="JN73" s="23" t="s">
        <v>772</v>
      </c>
      <c r="JP73" s="23">
        <v>200</v>
      </c>
      <c r="JQ73" s="23">
        <v>200</v>
      </c>
      <c r="JS73" s="23">
        <v>200</v>
      </c>
      <c r="JT73" s="23">
        <v>0</v>
      </c>
      <c r="JU73" s="23">
        <v>0</v>
      </c>
      <c r="JW73" s="23" t="s">
        <v>773</v>
      </c>
      <c r="JZ73" s="23" t="s">
        <v>774</v>
      </c>
      <c r="KA73" s="23" t="s">
        <v>4022</v>
      </c>
      <c r="KB73" s="23">
        <v>1</v>
      </c>
      <c r="KC73" s="23">
        <v>1</v>
      </c>
      <c r="KD73" s="23">
        <v>0</v>
      </c>
      <c r="KE73" s="23">
        <v>0</v>
      </c>
      <c r="KF73" s="23">
        <v>0</v>
      </c>
      <c r="KG73" s="23">
        <v>1</v>
      </c>
      <c r="KH73" s="23">
        <v>0</v>
      </c>
      <c r="KI73" s="23">
        <v>0</v>
      </c>
      <c r="KJ73" s="23">
        <v>0</v>
      </c>
      <c r="KK73" s="23">
        <v>0</v>
      </c>
      <c r="KL73" s="23">
        <v>0</v>
      </c>
      <c r="KM73" s="23">
        <v>0</v>
      </c>
      <c r="KN73" s="23">
        <v>0</v>
      </c>
      <c r="KO73" s="23">
        <v>0</v>
      </c>
      <c r="KR73" s="23" t="s">
        <v>772</v>
      </c>
      <c r="KT73" s="23">
        <v>250</v>
      </c>
      <c r="KU73" s="23">
        <v>250</v>
      </c>
      <c r="KW73" s="23">
        <v>250</v>
      </c>
      <c r="KX73" s="23">
        <v>0</v>
      </c>
      <c r="KY73" s="23">
        <v>0</v>
      </c>
      <c r="LA73" s="23" t="s">
        <v>773</v>
      </c>
      <c r="LD73" s="23" t="s">
        <v>774</v>
      </c>
      <c r="LE73" s="23" t="s">
        <v>4020</v>
      </c>
      <c r="LF73" s="23">
        <v>1</v>
      </c>
      <c r="LG73" s="23">
        <v>1</v>
      </c>
      <c r="LH73" s="23">
        <v>0</v>
      </c>
      <c r="LI73" s="23">
        <v>0</v>
      </c>
      <c r="LJ73" s="23">
        <v>0</v>
      </c>
      <c r="LK73" s="23">
        <v>1</v>
      </c>
      <c r="LL73" s="23">
        <v>0</v>
      </c>
      <c r="LM73" s="23">
        <v>0</v>
      </c>
      <c r="LN73" s="23">
        <v>0</v>
      </c>
      <c r="LO73" s="23">
        <v>0</v>
      </c>
      <c r="LP73" s="23">
        <v>0</v>
      </c>
      <c r="LQ73" s="23">
        <v>0</v>
      </c>
      <c r="LR73" s="23">
        <v>0</v>
      </c>
      <c r="LS73" s="23">
        <v>0</v>
      </c>
      <c r="LV73" s="23" t="s">
        <v>772</v>
      </c>
      <c r="LX73" s="23">
        <v>400</v>
      </c>
      <c r="LY73" s="23">
        <v>400</v>
      </c>
      <c r="MA73" s="23">
        <v>400</v>
      </c>
      <c r="MB73" s="23">
        <v>0</v>
      </c>
      <c r="MC73" s="23">
        <v>0</v>
      </c>
      <c r="ME73" s="23" t="s">
        <v>776</v>
      </c>
      <c r="MG73" s="23" t="s">
        <v>794</v>
      </c>
      <c r="MH73" s="23" t="s">
        <v>774</v>
      </c>
      <c r="MI73" s="23" t="s">
        <v>3986</v>
      </c>
      <c r="MJ73" s="23">
        <v>1</v>
      </c>
      <c r="MK73" s="23">
        <v>1</v>
      </c>
      <c r="ML73" s="23">
        <v>1</v>
      </c>
      <c r="MM73" s="23">
        <v>0</v>
      </c>
      <c r="MN73" s="23">
        <v>0</v>
      </c>
      <c r="MO73" s="23">
        <v>1</v>
      </c>
      <c r="MP73" s="23">
        <v>0</v>
      </c>
      <c r="MQ73" s="23">
        <v>0</v>
      </c>
      <c r="MR73" s="23">
        <v>0</v>
      </c>
      <c r="MS73" s="23">
        <v>0</v>
      </c>
      <c r="MT73" s="23">
        <v>0</v>
      </c>
      <c r="MU73" s="23">
        <v>0</v>
      </c>
      <c r="MV73" s="23">
        <v>0</v>
      </c>
      <c r="MW73" s="23">
        <v>0</v>
      </c>
      <c r="MX73" s="23" t="s">
        <v>812</v>
      </c>
      <c r="MZ73" s="23" t="s">
        <v>772</v>
      </c>
      <c r="NB73" s="23">
        <v>250</v>
      </c>
      <c r="NC73" s="23">
        <v>250</v>
      </c>
      <c r="NE73" s="23">
        <v>250</v>
      </c>
      <c r="NF73" s="23">
        <v>0</v>
      </c>
      <c r="NG73" s="23">
        <v>0</v>
      </c>
      <c r="NI73" s="23" t="s">
        <v>773</v>
      </c>
      <c r="NL73" s="23" t="s">
        <v>774</v>
      </c>
      <c r="NM73" s="23" t="s">
        <v>4022</v>
      </c>
      <c r="NN73" s="23">
        <v>1</v>
      </c>
      <c r="NO73" s="23">
        <v>1</v>
      </c>
      <c r="NP73" s="23">
        <v>0</v>
      </c>
      <c r="NQ73" s="23">
        <v>0</v>
      </c>
      <c r="NR73" s="23">
        <v>0</v>
      </c>
      <c r="NS73" s="23">
        <v>1</v>
      </c>
      <c r="NT73" s="23">
        <v>0</v>
      </c>
      <c r="NU73" s="23">
        <v>0</v>
      </c>
      <c r="NV73" s="23">
        <v>0</v>
      </c>
      <c r="NW73" s="23">
        <v>0</v>
      </c>
      <c r="NX73" s="23">
        <v>0</v>
      </c>
      <c r="NY73" s="23">
        <v>0</v>
      </c>
      <c r="NZ73" s="23">
        <v>0</v>
      </c>
      <c r="OA73" s="23">
        <v>0</v>
      </c>
      <c r="OD73" s="336" t="s">
        <v>772</v>
      </c>
      <c r="OE73" s="336"/>
      <c r="OF73" s="336">
        <v>250</v>
      </c>
      <c r="OG73" s="336">
        <v>250</v>
      </c>
      <c r="OH73" s="336"/>
      <c r="OI73" s="336">
        <v>250</v>
      </c>
      <c r="OJ73" s="336">
        <v>0</v>
      </c>
      <c r="OK73" s="336">
        <v>0</v>
      </c>
      <c r="OL73" s="336"/>
      <c r="OM73" s="336" t="s">
        <v>776</v>
      </c>
      <c r="ON73" s="336"/>
      <c r="OO73" s="336" t="s">
        <v>794</v>
      </c>
      <c r="OP73" s="336" t="s">
        <v>774</v>
      </c>
      <c r="OQ73" s="336" t="s">
        <v>3986</v>
      </c>
      <c r="OR73" s="336">
        <v>1</v>
      </c>
      <c r="OS73" s="336">
        <v>1</v>
      </c>
      <c r="OT73" s="336">
        <v>1</v>
      </c>
      <c r="OU73" s="336">
        <v>0</v>
      </c>
      <c r="OV73" s="336">
        <v>0</v>
      </c>
      <c r="OW73" s="336">
        <v>1</v>
      </c>
      <c r="OX73" s="336">
        <v>0</v>
      </c>
      <c r="OY73" s="336">
        <v>0</v>
      </c>
      <c r="OZ73" s="336">
        <v>0</v>
      </c>
      <c r="PA73" s="336">
        <v>0</v>
      </c>
      <c r="PB73" s="336">
        <v>0</v>
      </c>
      <c r="PC73" s="336">
        <v>0</v>
      </c>
      <c r="PD73" s="336">
        <v>0</v>
      </c>
      <c r="PE73" s="336">
        <v>0</v>
      </c>
      <c r="PF73" s="336" t="s">
        <v>813</v>
      </c>
      <c r="PG73" s="336"/>
      <c r="PH73" s="23" t="s">
        <v>774</v>
      </c>
      <c r="PJ73" s="23">
        <v>3000</v>
      </c>
      <c r="PK73" s="23">
        <v>3000</v>
      </c>
      <c r="PM73" s="23">
        <v>3000</v>
      </c>
      <c r="PN73" s="23">
        <v>0</v>
      </c>
      <c r="PO73" s="23">
        <v>0</v>
      </c>
      <c r="PQ73" s="23" t="s">
        <v>773</v>
      </c>
      <c r="PT73" s="23" t="s">
        <v>782</v>
      </c>
      <c r="QL73" s="23" t="s">
        <v>774</v>
      </c>
      <c r="QN73" s="23">
        <v>1500</v>
      </c>
      <c r="QO73" s="23">
        <v>1500</v>
      </c>
      <c r="QQ73" s="23">
        <v>1500</v>
      </c>
      <c r="QR73" s="23">
        <v>0</v>
      </c>
      <c r="QS73" s="23">
        <v>0</v>
      </c>
      <c r="QU73" s="23" t="s">
        <v>776</v>
      </c>
      <c r="QW73" s="23" t="s">
        <v>794</v>
      </c>
      <c r="QX73" s="23" t="s">
        <v>774</v>
      </c>
      <c r="QY73" s="23" t="s">
        <v>3986</v>
      </c>
      <c r="QZ73" s="23">
        <v>1</v>
      </c>
      <c r="RA73" s="23">
        <v>1</v>
      </c>
      <c r="RB73" s="23">
        <v>1</v>
      </c>
      <c r="RC73" s="23">
        <v>0</v>
      </c>
      <c r="RD73" s="23">
        <v>0</v>
      </c>
      <c r="RE73" s="23">
        <v>1</v>
      </c>
      <c r="RF73" s="23">
        <v>0</v>
      </c>
      <c r="RG73" s="23">
        <v>0</v>
      </c>
      <c r="RH73" s="23">
        <v>0</v>
      </c>
      <c r="RI73" s="23">
        <v>0</v>
      </c>
      <c r="RJ73" s="23">
        <v>0</v>
      </c>
      <c r="RK73" s="23">
        <v>0</v>
      </c>
      <c r="RL73" s="23">
        <v>0</v>
      </c>
      <c r="RM73" s="23">
        <v>0</v>
      </c>
      <c r="RN73" s="23" t="s">
        <v>812</v>
      </c>
      <c r="RP73" s="23" t="s">
        <v>772</v>
      </c>
      <c r="RR73" s="23">
        <v>400</v>
      </c>
      <c r="RS73" s="23">
        <v>400</v>
      </c>
      <c r="RU73" s="23">
        <v>400</v>
      </c>
      <c r="RV73" s="23">
        <v>0</v>
      </c>
      <c r="RW73" s="23">
        <v>0</v>
      </c>
      <c r="RY73" s="23" t="s">
        <v>776</v>
      </c>
      <c r="SA73" s="23" t="s">
        <v>794</v>
      </c>
      <c r="SB73" s="23" t="s">
        <v>774</v>
      </c>
      <c r="SC73" s="23" t="s">
        <v>3986</v>
      </c>
      <c r="SD73" s="23">
        <v>1</v>
      </c>
      <c r="SE73" s="23">
        <v>1</v>
      </c>
      <c r="SF73" s="23">
        <v>1</v>
      </c>
      <c r="SG73" s="23">
        <v>0</v>
      </c>
      <c r="SH73" s="23">
        <v>0</v>
      </c>
      <c r="SI73" s="23">
        <v>1</v>
      </c>
      <c r="SJ73" s="23">
        <v>0</v>
      </c>
      <c r="SK73" s="23">
        <v>0</v>
      </c>
      <c r="SL73" s="23">
        <v>0</v>
      </c>
      <c r="SM73" s="23">
        <v>0</v>
      </c>
      <c r="SN73" s="23">
        <v>0</v>
      </c>
      <c r="SO73" s="23">
        <v>0</v>
      </c>
      <c r="SP73" s="23">
        <v>0</v>
      </c>
      <c r="SQ73" s="23">
        <v>0</v>
      </c>
      <c r="SR73" s="23" t="s">
        <v>4207</v>
      </c>
      <c r="ST73" s="23" t="s">
        <v>772</v>
      </c>
      <c r="SV73" s="23">
        <v>100</v>
      </c>
      <c r="SW73" s="23">
        <v>100</v>
      </c>
      <c r="SY73" s="23">
        <v>100</v>
      </c>
      <c r="SZ73" s="23">
        <v>0</v>
      </c>
      <c r="TA73" s="23">
        <v>0</v>
      </c>
      <c r="TC73" s="23" t="s">
        <v>776</v>
      </c>
      <c r="TE73" s="23" t="s">
        <v>794</v>
      </c>
      <c r="TF73" s="23" t="s">
        <v>774</v>
      </c>
      <c r="TG73" s="23" t="s">
        <v>3986</v>
      </c>
      <c r="TH73" s="23">
        <v>1</v>
      </c>
      <c r="TI73" s="23">
        <v>1</v>
      </c>
      <c r="TJ73" s="23">
        <v>1</v>
      </c>
      <c r="TK73" s="23">
        <v>0</v>
      </c>
      <c r="TL73" s="23">
        <v>0</v>
      </c>
      <c r="TM73" s="23">
        <v>1</v>
      </c>
      <c r="TN73" s="23">
        <v>0</v>
      </c>
      <c r="TO73" s="23">
        <v>0</v>
      </c>
      <c r="TP73" s="23">
        <v>0</v>
      </c>
      <c r="TQ73" s="23">
        <v>0</v>
      </c>
      <c r="TR73" s="23">
        <v>0</v>
      </c>
      <c r="TS73" s="23">
        <v>0</v>
      </c>
      <c r="TT73" s="23">
        <v>0</v>
      </c>
      <c r="TU73" s="23">
        <v>0</v>
      </c>
      <c r="TV73" s="23" t="s">
        <v>4207</v>
      </c>
      <c r="ZZ73" s="23" t="s">
        <v>1848</v>
      </c>
      <c r="AAA73" s="23">
        <v>195852101</v>
      </c>
      <c r="AAB73" s="23" t="s">
        <v>4208</v>
      </c>
      <c r="AAD73" s="23" t="s">
        <v>1837</v>
      </c>
      <c r="AAE73" s="23" t="s">
        <v>1838</v>
      </c>
      <c r="AAH73" s="23">
        <v>73</v>
      </c>
    </row>
    <row r="74" spans="1:710" x14ac:dyDescent="0.3">
      <c r="A74" s="23" t="s">
        <v>2130</v>
      </c>
      <c r="B74" s="23" t="s">
        <v>2131</v>
      </c>
      <c r="C74" s="23" t="s">
        <v>2132</v>
      </c>
      <c r="D74" s="23" t="s">
        <v>2128</v>
      </c>
      <c r="E74" s="23" t="s">
        <v>2127</v>
      </c>
      <c r="F74" s="23" t="s">
        <v>2128</v>
      </c>
      <c r="G74" s="23" t="s">
        <v>804</v>
      </c>
      <c r="H74" s="23" t="s">
        <v>810</v>
      </c>
      <c r="I74" s="23" t="s">
        <v>810</v>
      </c>
      <c r="J74" s="23" t="s">
        <v>810</v>
      </c>
      <c r="K74" s="23" t="s">
        <v>771</v>
      </c>
      <c r="L74" s="23" t="s">
        <v>2133</v>
      </c>
      <c r="M74" s="23">
        <v>0</v>
      </c>
      <c r="N74" s="23">
        <v>0</v>
      </c>
      <c r="O74" s="23">
        <v>0</v>
      </c>
      <c r="P74" s="23">
        <v>0</v>
      </c>
      <c r="Q74" s="23">
        <v>0</v>
      </c>
      <c r="R74" s="23">
        <v>0</v>
      </c>
      <c r="S74" s="23">
        <v>0</v>
      </c>
      <c r="T74" s="23">
        <v>0</v>
      </c>
      <c r="U74" s="23">
        <v>1</v>
      </c>
      <c r="V74" s="23">
        <v>1</v>
      </c>
      <c r="W74" s="23">
        <v>1</v>
      </c>
      <c r="X74" s="23">
        <v>1</v>
      </c>
      <c r="Y74" s="23">
        <v>1</v>
      </c>
      <c r="Z74" s="23">
        <v>1</v>
      </c>
      <c r="AA74" s="23">
        <v>1</v>
      </c>
      <c r="AB74" s="23">
        <v>1</v>
      </c>
      <c r="AC74" s="23">
        <v>1</v>
      </c>
      <c r="AD74" s="23">
        <v>0</v>
      </c>
      <c r="AE74" s="23">
        <v>0</v>
      </c>
      <c r="AF74" s="23">
        <v>0</v>
      </c>
      <c r="AG74" s="23">
        <v>0</v>
      </c>
      <c r="AH74" s="23">
        <v>0</v>
      </c>
      <c r="AI74" s="23">
        <v>0</v>
      </c>
      <c r="JN74" s="23" t="s">
        <v>772</v>
      </c>
      <c r="JP74" s="23">
        <v>200</v>
      </c>
      <c r="JQ74" s="23">
        <v>200</v>
      </c>
      <c r="JS74" s="23">
        <v>200</v>
      </c>
      <c r="JT74" s="23">
        <v>0</v>
      </c>
      <c r="JU74" s="23">
        <v>0</v>
      </c>
      <c r="JW74" s="23" t="s">
        <v>773</v>
      </c>
      <c r="JZ74" s="23" t="s">
        <v>774</v>
      </c>
      <c r="KA74" s="23" t="s">
        <v>4022</v>
      </c>
      <c r="KB74" s="23">
        <v>1</v>
      </c>
      <c r="KC74" s="23">
        <v>1</v>
      </c>
      <c r="KD74" s="23">
        <v>0</v>
      </c>
      <c r="KE74" s="23">
        <v>0</v>
      </c>
      <c r="KF74" s="23">
        <v>0</v>
      </c>
      <c r="KG74" s="23">
        <v>1</v>
      </c>
      <c r="KH74" s="23">
        <v>0</v>
      </c>
      <c r="KI74" s="23">
        <v>0</v>
      </c>
      <c r="KJ74" s="23">
        <v>0</v>
      </c>
      <c r="KK74" s="23">
        <v>0</v>
      </c>
      <c r="KL74" s="23">
        <v>0</v>
      </c>
      <c r="KM74" s="23">
        <v>0</v>
      </c>
      <c r="KN74" s="23">
        <v>0</v>
      </c>
      <c r="KO74" s="23">
        <v>0</v>
      </c>
      <c r="KR74" s="23" t="s">
        <v>772</v>
      </c>
      <c r="KT74" s="23">
        <v>250</v>
      </c>
      <c r="KU74" s="23">
        <v>250</v>
      </c>
      <c r="KW74" s="23">
        <v>250</v>
      </c>
      <c r="KX74" s="23">
        <v>0</v>
      </c>
      <c r="KY74" s="23">
        <v>0</v>
      </c>
      <c r="LA74" s="23" t="s">
        <v>773</v>
      </c>
      <c r="LD74" s="23" t="s">
        <v>774</v>
      </c>
      <c r="LE74" s="23" t="s">
        <v>4022</v>
      </c>
      <c r="LF74" s="23">
        <v>1</v>
      </c>
      <c r="LG74" s="23">
        <v>1</v>
      </c>
      <c r="LH74" s="23">
        <v>0</v>
      </c>
      <c r="LI74" s="23">
        <v>0</v>
      </c>
      <c r="LJ74" s="23">
        <v>0</v>
      </c>
      <c r="LK74" s="23">
        <v>1</v>
      </c>
      <c r="LL74" s="23">
        <v>0</v>
      </c>
      <c r="LM74" s="23">
        <v>0</v>
      </c>
      <c r="LN74" s="23">
        <v>0</v>
      </c>
      <c r="LO74" s="23">
        <v>0</v>
      </c>
      <c r="LP74" s="23">
        <v>0</v>
      </c>
      <c r="LQ74" s="23">
        <v>0</v>
      </c>
      <c r="LR74" s="23">
        <v>0</v>
      </c>
      <c r="LS74" s="23">
        <v>0</v>
      </c>
      <c r="LV74" s="23" t="s">
        <v>772</v>
      </c>
      <c r="LX74" s="23">
        <v>400</v>
      </c>
      <c r="LY74" s="23">
        <v>400</v>
      </c>
      <c r="MA74" s="23">
        <v>400</v>
      </c>
      <c r="MB74" s="23">
        <v>0</v>
      </c>
      <c r="MC74" s="23">
        <v>0</v>
      </c>
      <c r="ME74" s="23" t="s">
        <v>776</v>
      </c>
      <c r="MG74" s="23" t="s">
        <v>794</v>
      </c>
      <c r="MH74" s="23" t="s">
        <v>774</v>
      </c>
      <c r="MI74" s="23" t="s">
        <v>3986</v>
      </c>
      <c r="MJ74" s="23">
        <v>1</v>
      </c>
      <c r="MK74" s="23">
        <v>1</v>
      </c>
      <c r="ML74" s="23">
        <v>1</v>
      </c>
      <c r="MM74" s="23">
        <v>0</v>
      </c>
      <c r="MN74" s="23">
        <v>0</v>
      </c>
      <c r="MO74" s="23">
        <v>1</v>
      </c>
      <c r="MP74" s="23">
        <v>0</v>
      </c>
      <c r="MQ74" s="23">
        <v>0</v>
      </c>
      <c r="MR74" s="23">
        <v>0</v>
      </c>
      <c r="MS74" s="23">
        <v>0</v>
      </c>
      <c r="MT74" s="23">
        <v>0</v>
      </c>
      <c r="MU74" s="23">
        <v>0</v>
      </c>
      <c r="MV74" s="23">
        <v>0</v>
      </c>
      <c r="MW74" s="23">
        <v>0</v>
      </c>
      <c r="MX74" s="23" t="s">
        <v>4207</v>
      </c>
      <c r="MZ74" s="23" t="s">
        <v>772</v>
      </c>
      <c r="NB74" s="23">
        <v>250</v>
      </c>
      <c r="NC74" s="23">
        <v>250</v>
      </c>
      <c r="NE74" s="23">
        <v>250</v>
      </c>
      <c r="NF74" s="23">
        <v>0</v>
      </c>
      <c r="NG74" s="23">
        <v>0</v>
      </c>
      <c r="NI74" s="23" t="s">
        <v>773</v>
      </c>
      <c r="NL74" s="23" t="s">
        <v>774</v>
      </c>
      <c r="NM74" s="23" t="s">
        <v>4022</v>
      </c>
      <c r="NN74" s="23">
        <v>1</v>
      </c>
      <c r="NO74" s="23">
        <v>1</v>
      </c>
      <c r="NP74" s="23">
        <v>0</v>
      </c>
      <c r="NQ74" s="23">
        <v>0</v>
      </c>
      <c r="NR74" s="23">
        <v>0</v>
      </c>
      <c r="NS74" s="23">
        <v>1</v>
      </c>
      <c r="NT74" s="23">
        <v>0</v>
      </c>
      <c r="NU74" s="23">
        <v>0</v>
      </c>
      <c r="NV74" s="23">
        <v>0</v>
      </c>
      <c r="NW74" s="23">
        <v>0</v>
      </c>
      <c r="NX74" s="23">
        <v>0</v>
      </c>
      <c r="NY74" s="23">
        <v>0</v>
      </c>
      <c r="NZ74" s="23">
        <v>0</v>
      </c>
      <c r="OA74" s="23">
        <v>0</v>
      </c>
      <c r="OD74" s="336" t="s">
        <v>772</v>
      </c>
      <c r="OE74" s="336"/>
      <c r="OF74" s="336">
        <v>250</v>
      </c>
      <c r="OG74" s="336">
        <v>250</v>
      </c>
      <c r="OH74" s="336"/>
      <c r="OI74" s="336">
        <v>250</v>
      </c>
      <c r="OJ74" s="336">
        <v>0</v>
      </c>
      <c r="OK74" s="336">
        <v>0</v>
      </c>
      <c r="OL74" s="336"/>
      <c r="OM74" s="336" t="s">
        <v>773</v>
      </c>
      <c r="ON74" s="336"/>
      <c r="OO74" s="336"/>
      <c r="OP74" s="336" t="s">
        <v>774</v>
      </c>
      <c r="OQ74" s="336" t="s">
        <v>4022</v>
      </c>
      <c r="OR74" s="336">
        <v>1</v>
      </c>
      <c r="OS74" s="336">
        <v>1</v>
      </c>
      <c r="OT74" s="336">
        <v>0</v>
      </c>
      <c r="OU74" s="336">
        <v>0</v>
      </c>
      <c r="OV74" s="336">
        <v>0</v>
      </c>
      <c r="OW74" s="336">
        <v>1</v>
      </c>
      <c r="OX74" s="336">
        <v>0</v>
      </c>
      <c r="OY74" s="336">
        <v>0</v>
      </c>
      <c r="OZ74" s="336">
        <v>0</v>
      </c>
      <c r="PA74" s="336">
        <v>0</v>
      </c>
      <c r="PB74" s="336">
        <v>0</v>
      </c>
      <c r="PC74" s="336">
        <v>0</v>
      </c>
      <c r="PD74" s="336">
        <v>0</v>
      </c>
      <c r="PE74" s="336">
        <v>0</v>
      </c>
      <c r="PF74" s="336"/>
      <c r="PG74" s="336"/>
      <c r="PH74" s="23" t="s">
        <v>774</v>
      </c>
      <c r="PJ74" s="23">
        <v>3000</v>
      </c>
      <c r="PK74" s="23">
        <v>3000</v>
      </c>
      <c r="PM74" s="23">
        <v>3000</v>
      </c>
      <c r="PN74" s="23">
        <v>0</v>
      </c>
      <c r="PO74" s="23">
        <v>0</v>
      </c>
      <c r="PQ74" s="23" t="s">
        <v>776</v>
      </c>
      <c r="PS74" s="23" t="s">
        <v>794</v>
      </c>
      <c r="PT74" s="23" t="s">
        <v>774</v>
      </c>
      <c r="PU74" s="23" t="s">
        <v>811</v>
      </c>
      <c r="PV74" s="23">
        <v>1</v>
      </c>
      <c r="PW74" s="23">
        <v>0</v>
      </c>
      <c r="PX74" s="23">
        <v>0</v>
      </c>
      <c r="PY74" s="23">
        <v>0</v>
      </c>
      <c r="PZ74" s="23">
        <v>0</v>
      </c>
      <c r="QA74" s="23">
        <v>0</v>
      </c>
      <c r="QB74" s="23">
        <v>0</v>
      </c>
      <c r="QC74" s="23">
        <v>0</v>
      </c>
      <c r="QD74" s="23">
        <v>0</v>
      </c>
      <c r="QE74" s="23">
        <v>0</v>
      </c>
      <c r="QF74" s="23">
        <v>0</v>
      </c>
      <c r="QG74" s="23">
        <v>0</v>
      </c>
      <c r="QH74" s="23">
        <v>0</v>
      </c>
      <c r="QI74" s="23">
        <v>0</v>
      </c>
      <c r="QL74" s="23" t="s">
        <v>774</v>
      </c>
      <c r="QN74" s="23">
        <v>1500</v>
      </c>
      <c r="QO74" s="23">
        <v>1500</v>
      </c>
      <c r="QQ74" s="23">
        <v>1500</v>
      </c>
      <c r="QR74" s="23">
        <v>0</v>
      </c>
      <c r="QS74" s="23">
        <v>0</v>
      </c>
      <c r="QU74" s="23" t="s">
        <v>776</v>
      </c>
      <c r="QW74" s="23" t="s">
        <v>794</v>
      </c>
      <c r="QX74" s="23" t="s">
        <v>774</v>
      </c>
      <c r="QY74" s="23" t="s">
        <v>3986</v>
      </c>
      <c r="QZ74" s="23">
        <v>1</v>
      </c>
      <c r="RA74" s="23">
        <v>1</v>
      </c>
      <c r="RB74" s="23">
        <v>1</v>
      </c>
      <c r="RC74" s="23">
        <v>0</v>
      </c>
      <c r="RD74" s="23">
        <v>0</v>
      </c>
      <c r="RE74" s="23">
        <v>1</v>
      </c>
      <c r="RF74" s="23">
        <v>0</v>
      </c>
      <c r="RG74" s="23">
        <v>0</v>
      </c>
      <c r="RH74" s="23">
        <v>0</v>
      </c>
      <c r="RI74" s="23">
        <v>0</v>
      </c>
      <c r="RJ74" s="23">
        <v>0</v>
      </c>
      <c r="RK74" s="23">
        <v>0</v>
      </c>
      <c r="RL74" s="23">
        <v>0</v>
      </c>
      <c r="RM74" s="23">
        <v>0</v>
      </c>
      <c r="RN74" s="23" t="s">
        <v>4207</v>
      </c>
      <c r="RP74" s="23" t="s">
        <v>772</v>
      </c>
      <c r="RR74" s="23">
        <v>400</v>
      </c>
      <c r="RS74" s="23">
        <v>400</v>
      </c>
      <c r="RU74" s="23">
        <v>400</v>
      </c>
      <c r="RV74" s="23">
        <v>0</v>
      </c>
      <c r="RW74" s="23">
        <v>0</v>
      </c>
      <c r="RY74" s="23" t="s">
        <v>776</v>
      </c>
      <c r="SA74" s="23" t="s">
        <v>794</v>
      </c>
      <c r="SB74" s="23" t="s">
        <v>774</v>
      </c>
      <c r="SC74" s="23" t="s">
        <v>4209</v>
      </c>
      <c r="SD74" s="23">
        <v>0</v>
      </c>
      <c r="SE74" s="23">
        <v>1</v>
      </c>
      <c r="SF74" s="23">
        <v>1</v>
      </c>
      <c r="SG74" s="23">
        <v>0</v>
      </c>
      <c r="SH74" s="23">
        <v>1</v>
      </c>
      <c r="SI74" s="23">
        <v>0</v>
      </c>
      <c r="SJ74" s="23">
        <v>0</v>
      </c>
      <c r="SK74" s="23">
        <v>0</v>
      </c>
      <c r="SL74" s="23">
        <v>0</v>
      </c>
      <c r="SM74" s="23">
        <v>0</v>
      </c>
      <c r="SN74" s="23">
        <v>0</v>
      </c>
      <c r="SO74" s="23">
        <v>0</v>
      </c>
      <c r="SP74" s="23">
        <v>0</v>
      </c>
      <c r="SQ74" s="23">
        <v>0</v>
      </c>
      <c r="SR74" s="23" t="s">
        <v>4207</v>
      </c>
      <c r="ST74" s="23" t="s">
        <v>772</v>
      </c>
      <c r="SV74" s="23">
        <v>100</v>
      </c>
      <c r="SW74" s="23">
        <v>100</v>
      </c>
      <c r="SY74" s="23">
        <v>100</v>
      </c>
      <c r="SZ74" s="23">
        <v>0</v>
      </c>
      <c r="TA74" s="23">
        <v>0</v>
      </c>
      <c r="TC74" s="23" t="s">
        <v>776</v>
      </c>
      <c r="TE74" s="23" t="s">
        <v>794</v>
      </c>
      <c r="TF74" s="23" t="s">
        <v>774</v>
      </c>
      <c r="TG74" s="23" t="s">
        <v>3986</v>
      </c>
      <c r="TH74" s="23">
        <v>1</v>
      </c>
      <c r="TI74" s="23">
        <v>1</v>
      </c>
      <c r="TJ74" s="23">
        <v>1</v>
      </c>
      <c r="TK74" s="23">
        <v>0</v>
      </c>
      <c r="TL74" s="23">
        <v>0</v>
      </c>
      <c r="TM74" s="23">
        <v>1</v>
      </c>
      <c r="TN74" s="23">
        <v>0</v>
      </c>
      <c r="TO74" s="23">
        <v>0</v>
      </c>
      <c r="TP74" s="23">
        <v>0</v>
      </c>
      <c r="TQ74" s="23">
        <v>0</v>
      </c>
      <c r="TR74" s="23">
        <v>0</v>
      </c>
      <c r="TS74" s="23">
        <v>0</v>
      </c>
      <c r="TT74" s="23">
        <v>0</v>
      </c>
      <c r="TU74" s="23">
        <v>0</v>
      </c>
      <c r="TV74" s="23" t="s">
        <v>4207</v>
      </c>
      <c r="ZZ74" s="23" t="s">
        <v>1848</v>
      </c>
      <c r="AAA74" s="23">
        <v>195852118</v>
      </c>
      <c r="AAB74" s="23" t="s">
        <v>4210</v>
      </c>
      <c r="AAD74" s="23" t="s">
        <v>1837</v>
      </c>
      <c r="AAE74" s="23" t="s">
        <v>1838</v>
      </c>
      <c r="AAH74" s="23">
        <v>74</v>
      </c>
    </row>
    <row r="75" spans="1:710" x14ac:dyDescent="0.3">
      <c r="A75" s="23" t="s">
        <v>2134</v>
      </c>
      <c r="B75" s="23" t="s">
        <v>2135</v>
      </c>
      <c r="C75" s="23" t="s">
        <v>2136</v>
      </c>
      <c r="D75" s="23" t="s">
        <v>2128</v>
      </c>
      <c r="E75" s="23" t="s">
        <v>2127</v>
      </c>
      <c r="F75" s="23" t="s">
        <v>2128</v>
      </c>
      <c r="G75" s="23" t="s">
        <v>804</v>
      </c>
      <c r="H75" s="23" t="s">
        <v>810</v>
      </c>
      <c r="I75" s="23" t="s">
        <v>810</v>
      </c>
      <c r="J75" s="23" t="s">
        <v>810</v>
      </c>
      <c r="K75" s="23" t="s">
        <v>771</v>
      </c>
      <c r="L75" s="23" t="s">
        <v>2133</v>
      </c>
      <c r="M75" s="23">
        <v>0</v>
      </c>
      <c r="N75" s="23">
        <v>0</v>
      </c>
      <c r="O75" s="23">
        <v>0</v>
      </c>
      <c r="P75" s="23">
        <v>0</v>
      </c>
      <c r="Q75" s="23">
        <v>0</v>
      </c>
      <c r="R75" s="23">
        <v>0</v>
      </c>
      <c r="S75" s="23">
        <v>0</v>
      </c>
      <c r="T75" s="23">
        <v>0</v>
      </c>
      <c r="U75" s="23">
        <v>1</v>
      </c>
      <c r="V75" s="23">
        <v>1</v>
      </c>
      <c r="W75" s="23">
        <v>1</v>
      </c>
      <c r="X75" s="23">
        <v>1</v>
      </c>
      <c r="Y75" s="23">
        <v>1</v>
      </c>
      <c r="Z75" s="23">
        <v>1</v>
      </c>
      <c r="AA75" s="23">
        <v>1</v>
      </c>
      <c r="AB75" s="23">
        <v>1</v>
      </c>
      <c r="AC75" s="23">
        <v>1</v>
      </c>
      <c r="AD75" s="23">
        <v>0</v>
      </c>
      <c r="AE75" s="23">
        <v>0</v>
      </c>
      <c r="AF75" s="23">
        <v>0</v>
      </c>
      <c r="AG75" s="23">
        <v>0</v>
      </c>
      <c r="AH75" s="23">
        <v>0</v>
      </c>
      <c r="AI75" s="23">
        <v>0</v>
      </c>
      <c r="JN75" s="23" t="s">
        <v>772</v>
      </c>
      <c r="JP75" s="23">
        <v>250</v>
      </c>
      <c r="JQ75" s="23">
        <v>250</v>
      </c>
      <c r="JS75" s="23">
        <v>200</v>
      </c>
      <c r="JT75" s="23">
        <v>25</v>
      </c>
      <c r="JU75" s="23">
        <v>50</v>
      </c>
      <c r="JV75" s="23" t="s">
        <v>4211</v>
      </c>
      <c r="JW75" s="23" t="s">
        <v>773</v>
      </c>
      <c r="JZ75" s="23" t="s">
        <v>774</v>
      </c>
      <c r="KA75" s="23" t="s">
        <v>4022</v>
      </c>
      <c r="KB75" s="23">
        <v>1</v>
      </c>
      <c r="KC75" s="23">
        <v>1</v>
      </c>
      <c r="KD75" s="23">
        <v>0</v>
      </c>
      <c r="KE75" s="23">
        <v>0</v>
      </c>
      <c r="KF75" s="23">
        <v>0</v>
      </c>
      <c r="KG75" s="23">
        <v>1</v>
      </c>
      <c r="KH75" s="23">
        <v>0</v>
      </c>
      <c r="KI75" s="23">
        <v>0</v>
      </c>
      <c r="KJ75" s="23">
        <v>0</v>
      </c>
      <c r="KK75" s="23">
        <v>0</v>
      </c>
      <c r="KL75" s="23">
        <v>0</v>
      </c>
      <c r="KM75" s="23">
        <v>0</v>
      </c>
      <c r="KN75" s="23">
        <v>0</v>
      </c>
      <c r="KO75" s="23">
        <v>0</v>
      </c>
      <c r="KR75" s="23" t="s">
        <v>772</v>
      </c>
      <c r="KT75" s="23">
        <v>250</v>
      </c>
      <c r="KU75" s="23">
        <v>250</v>
      </c>
      <c r="KW75" s="23">
        <v>250</v>
      </c>
      <c r="KX75" s="23">
        <v>0</v>
      </c>
      <c r="KY75" s="23">
        <v>0</v>
      </c>
      <c r="LA75" s="23" t="s">
        <v>773</v>
      </c>
      <c r="LD75" s="23" t="s">
        <v>774</v>
      </c>
      <c r="LE75" s="23" t="s">
        <v>4022</v>
      </c>
      <c r="LF75" s="23">
        <v>1</v>
      </c>
      <c r="LG75" s="23">
        <v>1</v>
      </c>
      <c r="LH75" s="23">
        <v>0</v>
      </c>
      <c r="LI75" s="23">
        <v>0</v>
      </c>
      <c r="LJ75" s="23">
        <v>0</v>
      </c>
      <c r="LK75" s="23">
        <v>1</v>
      </c>
      <c r="LL75" s="23">
        <v>0</v>
      </c>
      <c r="LM75" s="23">
        <v>0</v>
      </c>
      <c r="LN75" s="23">
        <v>0</v>
      </c>
      <c r="LO75" s="23">
        <v>0</v>
      </c>
      <c r="LP75" s="23">
        <v>0</v>
      </c>
      <c r="LQ75" s="23">
        <v>0</v>
      </c>
      <c r="LR75" s="23">
        <v>0</v>
      </c>
      <c r="LS75" s="23">
        <v>0</v>
      </c>
      <c r="LV75" s="23" t="s">
        <v>772</v>
      </c>
      <c r="LX75" s="23">
        <v>400</v>
      </c>
      <c r="LY75" s="23">
        <v>400</v>
      </c>
      <c r="MA75" s="23">
        <v>400</v>
      </c>
      <c r="MB75" s="23">
        <v>0</v>
      </c>
      <c r="MC75" s="23">
        <v>0</v>
      </c>
      <c r="ME75" s="23" t="s">
        <v>776</v>
      </c>
      <c r="MG75" s="23" t="s">
        <v>794</v>
      </c>
      <c r="MH75" s="23" t="s">
        <v>774</v>
      </c>
      <c r="MI75" s="23" t="s">
        <v>3986</v>
      </c>
      <c r="MJ75" s="23">
        <v>1</v>
      </c>
      <c r="MK75" s="23">
        <v>1</v>
      </c>
      <c r="ML75" s="23">
        <v>1</v>
      </c>
      <c r="MM75" s="23">
        <v>0</v>
      </c>
      <c r="MN75" s="23">
        <v>0</v>
      </c>
      <c r="MO75" s="23">
        <v>1</v>
      </c>
      <c r="MP75" s="23">
        <v>0</v>
      </c>
      <c r="MQ75" s="23">
        <v>0</v>
      </c>
      <c r="MR75" s="23">
        <v>0</v>
      </c>
      <c r="MS75" s="23">
        <v>0</v>
      </c>
      <c r="MT75" s="23">
        <v>0</v>
      </c>
      <c r="MU75" s="23">
        <v>0</v>
      </c>
      <c r="MV75" s="23">
        <v>0</v>
      </c>
      <c r="MW75" s="23">
        <v>0</v>
      </c>
      <c r="MX75" s="23" t="s">
        <v>4207</v>
      </c>
      <c r="MZ75" s="23" t="s">
        <v>772</v>
      </c>
      <c r="NB75" s="23">
        <v>250</v>
      </c>
      <c r="NC75" s="23">
        <v>250</v>
      </c>
      <c r="NE75" s="23">
        <v>250</v>
      </c>
      <c r="NF75" s="23">
        <v>0</v>
      </c>
      <c r="NG75" s="23">
        <v>0</v>
      </c>
      <c r="NI75" s="23" t="s">
        <v>773</v>
      </c>
      <c r="NL75" s="23" t="s">
        <v>774</v>
      </c>
      <c r="NM75" s="23" t="s">
        <v>4022</v>
      </c>
      <c r="NN75" s="23">
        <v>1</v>
      </c>
      <c r="NO75" s="23">
        <v>1</v>
      </c>
      <c r="NP75" s="23">
        <v>0</v>
      </c>
      <c r="NQ75" s="23">
        <v>0</v>
      </c>
      <c r="NR75" s="23">
        <v>0</v>
      </c>
      <c r="NS75" s="23">
        <v>1</v>
      </c>
      <c r="NT75" s="23">
        <v>0</v>
      </c>
      <c r="NU75" s="23">
        <v>0</v>
      </c>
      <c r="NV75" s="23">
        <v>0</v>
      </c>
      <c r="NW75" s="23">
        <v>0</v>
      </c>
      <c r="NX75" s="23">
        <v>0</v>
      </c>
      <c r="NY75" s="23">
        <v>0</v>
      </c>
      <c r="NZ75" s="23">
        <v>0</v>
      </c>
      <c r="OA75" s="23">
        <v>0</v>
      </c>
      <c r="OD75" s="336" t="s">
        <v>772</v>
      </c>
      <c r="OE75" s="336"/>
      <c r="OF75" s="336">
        <v>250</v>
      </c>
      <c r="OG75" s="336">
        <v>250</v>
      </c>
      <c r="OH75" s="336"/>
      <c r="OI75" s="336">
        <v>250</v>
      </c>
      <c r="OJ75" s="336">
        <v>0</v>
      </c>
      <c r="OK75" s="336">
        <v>0</v>
      </c>
      <c r="OL75" s="336"/>
      <c r="OM75" s="336" t="s">
        <v>773</v>
      </c>
      <c r="ON75" s="336"/>
      <c r="OO75" s="336"/>
      <c r="OP75" s="336" t="s">
        <v>774</v>
      </c>
      <c r="OQ75" s="336" t="s">
        <v>4022</v>
      </c>
      <c r="OR75" s="336">
        <v>1</v>
      </c>
      <c r="OS75" s="336">
        <v>1</v>
      </c>
      <c r="OT75" s="336">
        <v>0</v>
      </c>
      <c r="OU75" s="336">
        <v>0</v>
      </c>
      <c r="OV75" s="336">
        <v>0</v>
      </c>
      <c r="OW75" s="336">
        <v>1</v>
      </c>
      <c r="OX75" s="336">
        <v>0</v>
      </c>
      <c r="OY75" s="336">
        <v>0</v>
      </c>
      <c r="OZ75" s="336">
        <v>0</v>
      </c>
      <c r="PA75" s="336">
        <v>0</v>
      </c>
      <c r="PB75" s="336">
        <v>0</v>
      </c>
      <c r="PC75" s="336">
        <v>0</v>
      </c>
      <c r="PD75" s="336">
        <v>0</v>
      </c>
      <c r="PE75" s="336">
        <v>0</v>
      </c>
      <c r="PF75" s="336"/>
      <c r="PG75" s="336"/>
      <c r="PH75" s="23" t="s">
        <v>774</v>
      </c>
      <c r="PJ75" s="23">
        <v>3000</v>
      </c>
      <c r="PK75" s="23">
        <v>3000</v>
      </c>
      <c r="PM75" s="23">
        <v>3000</v>
      </c>
      <c r="PN75" s="23">
        <v>0</v>
      </c>
      <c r="PO75" s="23">
        <v>0</v>
      </c>
      <c r="PQ75" s="23" t="s">
        <v>773</v>
      </c>
      <c r="PT75" s="23" t="s">
        <v>774</v>
      </c>
      <c r="PU75" s="23" t="s">
        <v>4043</v>
      </c>
      <c r="PV75" s="23">
        <v>1</v>
      </c>
      <c r="PW75" s="23">
        <v>0</v>
      </c>
      <c r="PX75" s="23">
        <v>0</v>
      </c>
      <c r="PY75" s="23">
        <v>0</v>
      </c>
      <c r="PZ75" s="23">
        <v>0</v>
      </c>
      <c r="QA75" s="23">
        <v>1</v>
      </c>
      <c r="QB75" s="23">
        <v>0</v>
      </c>
      <c r="QC75" s="23">
        <v>0</v>
      </c>
      <c r="QD75" s="23">
        <v>0</v>
      </c>
      <c r="QE75" s="23">
        <v>0</v>
      </c>
      <c r="QF75" s="23">
        <v>0</v>
      </c>
      <c r="QG75" s="23">
        <v>0</v>
      </c>
      <c r="QH75" s="23">
        <v>0</v>
      </c>
      <c r="QI75" s="23">
        <v>0</v>
      </c>
      <c r="QL75" s="23" t="s">
        <v>774</v>
      </c>
      <c r="QN75" s="23">
        <v>1500</v>
      </c>
      <c r="QO75" s="23">
        <v>1500</v>
      </c>
      <c r="QQ75" s="23">
        <v>1500</v>
      </c>
      <c r="QR75" s="23">
        <v>0</v>
      </c>
      <c r="QS75" s="23">
        <v>0</v>
      </c>
      <c r="QU75" s="23" t="s">
        <v>776</v>
      </c>
      <c r="QW75" s="23" t="s">
        <v>794</v>
      </c>
      <c r="QX75" s="23" t="s">
        <v>774</v>
      </c>
      <c r="QY75" s="23" t="s">
        <v>4022</v>
      </c>
      <c r="QZ75" s="23">
        <v>1</v>
      </c>
      <c r="RA75" s="23">
        <v>1</v>
      </c>
      <c r="RB75" s="23">
        <v>0</v>
      </c>
      <c r="RC75" s="23">
        <v>0</v>
      </c>
      <c r="RD75" s="23">
        <v>0</v>
      </c>
      <c r="RE75" s="23">
        <v>1</v>
      </c>
      <c r="RF75" s="23">
        <v>0</v>
      </c>
      <c r="RG75" s="23">
        <v>0</v>
      </c>
      <c r="RH75" s="23">
        <v>0</v>
      </c>
      <c r="RI75" s="23">
        <v>0</v>
      </c>
      <c r="RJ75" s="23">
        <v>0</v>
      </c>
      <c r="RK75" s="23">
        <v>0</v>
      </c>
      <c r="RL75" s="23">
        <v>0</v>
      </c>
      <c r="RM75" s="23">
        <v>0</v>
      </c>
      <c r="RP75" s="23" t="s">
        <v>772</v>
      </c>
      <c r="RR75" s="23">
        <v>400</v>
      </c>
      <c r="RS75" s="23">
        <v>400</v>
      </c>
      <c r="RU75" s="23">
        <v>400</v>
      </c>
      <c r="RV75" s="23">
        <v>0</v>
      </c>
      <c r="RW75" s="23">
        <v>0</v>
      </c>
      <c r="RY75" s="23" t="s">
        <v>776</v>
      </c>
      <c r="SA75" s="23" t="s">
        <v>794</v>
      </c>
      <c r="SB75" s="23" t="s">
        <v>774</v>
      </c>
      <c r="SC75" s="23" t="s">
        <v>4212</v>
      </c>
      <c r="SD75" s="23">
        <v>1</v>
      </c>
      <c r="SE75" s="23">
        <v>1</v>
      </c>
      <c r="SF75" s="23">
        <v>1</v>
      </c>
      <c r="SG75" s="23">
        <v>1</v>
      </c>
      <c r="SH75" s="23">
        <v>0</v>
      </c>
      <c r="SI75" s="23">
        <v>1</v>
      </c>
      <c r="SJ75" s="23">
        <v>0</v>
      </c>
      <c r="SK75" s="23">
        <v>0</v>
      </c>
      <c r="SL75" s="23">
        <v>0</v>
      </c>
      <c r="SM75" s="23">
        <v>0</v>
      </c>
      <c r="SN75" s="23">
        <v>0</v>
      </c>
      <c r="SO75" s="23">
        <v>0</v>
      </c>
      <c r="SP75" s="23">
        <v>0</v>
      </c>
      <c r="SQ75" s="23">
        <v>0</v>
      </c>
      <c r="SR75" s="23" t="s">
        <v>4207</v>
      </c>
      <c r="ST75" s="23" t="s">
        <v>772</v>
      </c>
      <c r="SV75" s="23">
        <v>100</v>
      </c>
      <c r="SW75" s="23">
        <v>100</v>
      </c>
      <c r="SY75" s="23">
        <v>100</v>
      </c>
      <c r="SZ75" s="23">
        <v>0</v>
      </c>
      <c r="TA75" s="23">
        <v>0</v>
      </c>
      <c r="TC75" s="23" t="s">
        <v>776</v>
      </c>
      <c r="TE75" s="23" t="s">
        <v>794</v>
      </c>
      <c r="TF75" s="23" t="s">
        <v>774</v>
      </c>
      <c r="TG75" s="23" t="s">
        <v>4213</v>
      </c>
      <c r="TH75" s="23">
        <v>1</v>
      </c>
      <c r="TI75" s="23">
        <v>1</v>
      </c>
      <c r="TJ75" s="23">
        <v>0</v>
      </c>
      <c r="TK75" s="23">
        <v>1</v>
      </c>
      <c r="TL75" s="23">
        <v>0</v>
      </c>
      <c r="TM75" s="23">
        <v>1</v>
      </c>
      <c r="TN75" s="23">
        <v>0</v>
      </c>
      <c r="TO75" s="23">
        <v>0</v>
      </c>
      <c r="TP75" s="23">
        <v>0</v>
      </c>
      <c r="TQ75" s="23">
        <v>0</v>
      </c>
      <c r="TR75" s="23">
        <v>0</v>
      </c>
      <c r="TS75" s="23">
        <v>0</v>
      </c>
      <c r="TT75" s="23">
        <v>0</v>
      </c>
      <c r="TU75" s="23">
        <v>0</v>
      </c>
      <c r="ZZ75" s="23" t="s">
        <v>1848</v>
      </c>
      <c r="AAA75" s="23">
        <v>195852185</v>
      </c>
      <c r="AAB75" s="23" t="s">
        <v>4214</v>
      </c>
      <c r="AAD75" s="23" t="s">
        <v>1837</v>
      </c>
      <c r="AAE75" s="23" t="s">
        <v>1838</v>
      </c>
      <c r="AAH75" s="23">
        <v>75</v>
      </c>
    </row>
    <row r="76" spans="1:710" x14ac:dyDescent="0.3">
      <c r="A76" s="23" t="s">
        <v>2137</v>
      </c>
      <c r="B76" s="23" t="s">
        <v>2138</v>
      </c>
      <c r="C76" s="23" t="s">
        <v>2139</v>
      </c>
      <c r="D76" s="23" t="s">
        <v>2128</v>
      </c>
      <c r="E76" s="23" t="s">
        <v>2127</v>
      </c>
      <c r="F76" s="23" t="s">
        <v>2128</v>
      </c>
      <c r="G76" s="23" t="s">
        <v>804</v>
      </c>
      <c r="H76" s="23" t="s">
        <v>810</v>
      </c>
      <c r="I76" s="23" t="s">
        <v>810</v>
      </c>
      <c r="J76" s="23" t="s">
        <v>810</v>
      </c>
      <c r="K76" s="23" t="s">
        <v>771</v>
      </c>
      <c r="L76" s="23" t="s">
        <v>2133</v>
      </c>
      <c r="M76" s="23">
        <v>0</v>
      </c>
      <c r="N76" s="23">
        <v>0</v>
      </c>
      <c r="O76" s="23">
        <v>0</v>
      </c>
      <c r="P76" s="23">
        <v>0</v>
      </c>
      <c r="Q76" s="23">
        <v>0</v>
      </c>
      <c r="R76" s="23">
        <v>0</v>
      </c>
      <c r="S76" s="23">
        <v>0</v>
      </c>
      <c r="T76" s="23">
        <v>0</v>
      </c>
      <c r="U76" s="23">
        <v>1</v>
      </c>
      <c r="V76" s="23">
        <v>1</v>
      </c>
      <c r="W76" s="23">
        <v>1</v>
      </c>
      <c r="X76" s="23">
        <v>1</v>
      </c>
      <c r="Y76" s="23">
        <v>1</v>
      </c>
      <c r="Z76" s="23">
        <v>1</v>
      </c>
      <c r="AA76" s="23">
        <v>1</v>
      </c>
      <c r="AB76" s="23">
        <v>1</v>
      </c>
      <c r="AC76" s="23">
        <v>1</v>
      </c>
      <c r="AD76" s="23">
        <v>0</v>
      </c>
      <c r="AE76" s="23">
        <v>0</v>
      </c>
      <c r="AF76" s="23">
        <v>0</v>
      </c>
      <c r="AG76" s="23">
        <v>0</v>
      </c>
      <c r="AH76" s="23">
        <v>0</v>
      </c>
      <c r="AI76" s="23">
        <v>0</v>
      </c>
      <c r="JN76" s="23" t="s">
        <v>772</v>
      </c>
      <c r="JP76" s="23">
        <v>200</v>
      </c>
      <c r="JQ76" s="23">
        <v>200</v>
      </c>
      <c r="JS76" s="23">
        <v>200</v>
      </c>
      <c r="JT76" s="23">
        <v>0</v>
      </c>
      <c r="JU76" s="23">
        <v>0</v>
      </c>
      <c r="JW76" s="23" t="s">
        <v>773</v>
      </c>
      <c r="JZ76" s="23" t="s">
        <v>774</v>
      </c>
      <c r="KA76" s="23" t="s">
        <v>4001</v>
      </c>
      <c r="KB76" s="23">
        <v>1</v>
      </c>
      <c r="KC76" s="23">
        <v>1</v>
      </c>
      <c r="KD76" s="23">
        <v>1</v>
      </c>
      <c r="KE76" s="23">
        <v>0</v>
      </c>
      <c r="KF76" s="23">
        <v>0</v>
      </c>
      <c r="KG76" s="23">
        <v>0</v>
      </c>
      <c r="KH76" s="23">
        <v>0</v>
      </c>
      <c r="KI76" s="23">
        <v>0</v>
      </c>
      <c r="KJ76" s="23">
        <v>0</v>
      </c>
      <c r="KK76" s="23">
        <v>0</v>
      </c>
      <c r="KL76" s="23">
        <v>0</v>
      </c>
      <c r="KM76" s="23">
        <v>0</v>
      </c>
      <c r="KN76" s="23">
        <v>0</v>
      </c>
      <c r="KO76" s="23">
        <v>0</v>
      </c>
      <c r="KP76" s="23" t="s">
        <v>4207</v>
      </c>
      <c r="KR76" s="23" t="s">
        <v>772</v>
      </c>
      <c r="KT76" s="23">
        <v>250</v>
      </c>
      <c r="KU76" s="23">
        <v>250</v>
      </c>
      <c r="KW76" s="23">
        <v>250</v>
      </c>
      <c r="KX76" s="23">
        <v>0</v>
      </c>
      <c r="KY76" s="23">
        <v>0</v>
      </c>
      <c r="LA76" s="23" t="s">
        <v>773</v>
      </c>
      <c r="LD76" s="23" t="s">
        <v>774</v>
      </c>
      <c r="LE76" s="23" t="s">
        <v>4022</v>
      </c>
      <c r="LF76" s="23">
        <v>1</v>
      </c>
      <c r="LG76" s="23">
        <v>1</v>
      </c>
      <c r="LH76" s="23">
        <v>0</v>
      </c>
      <c r="LI76" s="23">
        <v>0</v>
      </c>
      <c r="LJ76" s="23">
        <v>0</v>
      </c>
      <c r="LK76" s="23">
        <v>1</v>
      </c>
      <c r="LL76" s="23">
        <v>0</v>
      </c>
      <c r="LM76" s="23">
        <v>0</v>
      </c>
      <c r="LN76" s="23">
        <v>0</v>
      </c>
      <c r="LO76" s="23">
        <v>0</v>
      </c>
      <c r="LP76" s="23">
        <v>0</v>
      </c>
      <c r="LQ76" s="23">
        <v>0</v>
      </c>
      <c r="LR76" s="23">
        <v>0</v>
      </c>
      <c r="LS76" s="23">
        <v>0</v>
      </c>
      <c r="LV76" s="23" t="s">
        <v>772</v>
      </c>
      <c r="LX76" s="23">
        <v>400</v>
      </c>
      <c r="LY76" s="23">
        <v>400</v>
      </c>
      <c r="MA76" s="23">
        <v>400</v>
      </c>
      <c r="MB76" s="23">
        <v>0</v>
      </c>
      <c r="MC76" s="23">
        <v>0</v>
      </c>
      <c r="ME76" s="23" t="s">
        <v>776</v>
      </c>
      <c r="MG76" s="23" t="s">
        <v>794</v>
      </c>
      <c r="MH76" s="23" t="s">
        <v>774</v>
      </c>
      <c r="MI76" s="23" t="s">
        <v>4022</v>
      </c>
      <c r="MJ76" s="23">
        <v>1</v>
      </c>
      <c r="MK76" s="23">
        <v>1</v>
      </c>
      <c r="ML76" s="23">
        <v>0</v>
      </c>
      <c r="MM76" s="23">
        <v>0</v>
      </c>
      <c r="MN76" s="23">
        <v>0</v>
      </c>
      <c r="MO76" s="23">
        <v>1</v>
      </c>
      <c r="MP76" s="23">
        <v>0</v>
      </c>
      <c r="MQ76" s="23">
        <v>0</v>
      </c>
      <c r="MR76" s="23">
        <v>0</v>
      </c>
      <c r="MS76" s="23">
        <v>0</v>
      </c>
      <c r="MT76" s="23">
        <v>0</v>
      </c>
      <c r="MU76" s="23">
        <v>0</v>
      </c>
      <c r="MV76" s="23">
        <v>0</v>
      </c>
      <c r="MW76" s="23">
        <v>0</v>
      </c>
      <c r="MZ76" s="23" t="s">
        <v>772</v>
      </c>
      <c r="NB76" s="23">
        <v>250</v>
      </c>
      <c r="NC76" s="23">
        <v>250</v>
      </c>
      <c r="NE76" s="23">
        <v>250</v>
      </c>
      <c r="NF76" s="23">
        <v>0</v>
      </c>
      <c r="NG76" s="23">
        <v>0</v>
      </c>
      <c r="NI76" s="23" t="s">
        <v>773</v>
      </c>
      <c r="NL76" s="23" t="s">
        <v>774</v>
      </c>
      <c r="NM76" s="23" t="s">
        <v>4022</v>
      </c>
      <c r="NN76" s="23">
        <v>1</v>
      </c>
      <c r="NO76" s="23">
        <v>1</v>
      </c>
      <c r="NP76" s="23">
        <v>0</v>
      </c>
      <c r="NQ76" s="23">
        <v>0</v>
      </c>
      <c r="NR76" s="23">
        <v>0</v>
      </c>
      <c r="NS76" s="23">
        <v>1</v>
      </c>
      <c r="NT76" s="23">
        <v>0</v>
      </c>
      <c r="NU76" s="23">
        <v>0</v>
      </c>
      <c r="NV76" s="23">
        <v>0</v>
      </c>
      <c r="NW76" s="23">
        <v>0</v>
      </c>
      <c r="NX76" s="23">
        <v>0</v>
      </c>
      <c r="NY76" s="23">
        <v>0</v>
      </c>
      <c r="NZ76" s="23">
        <v>0</v>
      </c>
      <c r="OA76" s="23">
        <v>0</v>
      </c>
      <c r="OD76" s="336" t="s">
        <v>772</v>
      </c>
      <c r="OE76" s="336"/>
      <c r="OF76" s="336">
        <v>250</v>
      </c>
      <c r="OG76" s="336">
        <v>250</v>
      </c>
      <c r="OH76" s="336"/>
      <c r="OI76" s="336">
        <v>250</v>
      </c>
      <c r="OJ76" s="336">
        <v>0</v>
      </c>
      <c r="OK76" s="336">
        <v>0</v>
      </c>
      <c r="OL76" s="336"/>
      <c r="OM76" s="336" t="s">
        <v>773</v>
      </c>
      <c r="ON76" s="336"/>
      <c r="OO76" s="336"/>
      <c r="OP76" s="336" t="s">
        <v>774</v>
      </c>
      <c r="OQ76" s="336" t="s">
        <v>4022</v>
      </c>
      <c r="OR76" s="336">
        <v>1</v>
      </c>
      <c r="OS76" s="336">
        <v>1</v>
      </c>
      <c r="OT76" s="336">
        <v>0</v>
      </c>
      <c r="OU76" s="336">
        <v>0</v>
      </c>
      <c r="OV76" s="336">
        <v>0</v>
      </c>
      <c r="OW76" s="336">
        <v>1</v>
      </c>
      <c r="OX76" s="336">
        <v>0</v>
      </c>
      <c r="OY76" s="336">
        <v>0</v>
      </c>
      <c r="OZ76" s="336">
        <v>0</v>
      </c>
      <c r="PA76" s="336">
        <v>0</v>
      </c>
      <c r="PB76" s="336">
        <v>0</v>
      </c>
      <c r="PC76" s="336">
        <v>0</v>
      </c>
      <c r="PD76" s="336">
        <v>0</v>
      </c>
      <c r="PE76" s="336">
        <v>0</v>
      </c>
      <c r="PF76" s="336"/>
      <c r="PG76" s="336"/>
      <c r="PH76" s="23" t="s">
        <v>774</v>
      </c>
      <c r="PJ76" s="23">
        <v>3000</v>
      </c>
      <c r="PK76" s="23">
        <v>3000</v>
      </c>
      <c r="PM76" s="23">
        <v>3000</v>
      </c>
      <c r="PN76" s="23">
        <v>0</v>
      </c>
      <c r="PO76" s="23">
        <v>0</v>
      </c>
      <c r="PQ76" s="23" t="s">
        <v>776</v>
      </c>
      <c r="PS76" s="23" t="s">
        <v>777</v>
      </c>
      <c r="PT76" s="23" t="s">
        <v>774</v>
      </c>
      <c r="PU76" s="23" t="s">
        <v>4043</v>
      </c>
      <c r="PV76" s="23">
        <v>1</v>
      </c>
      <c r="PW76" s="23">
        <v>0</v>
      </c>
      <c r="PX76" s="23">
        <v>0</v>
      </c>
      <c r="PY76" s="23">
        <v>0</v>
      </c>
      <c r="PZ76" s="23">
        <v>0</v>
      </c>
      <c r="QA76" s="23">
        <v>1</v>
      </c>
      <c r="QB76" s="23">
        <v>0</v>
      </c>
      <c r="QC76" s="23">
        <v>0</v>
      </c>
      <c r="QD76" s="23">
        <v>0</v>
      </c>
      <c r="QE76" s="23">
        <v>0</v>
      </c>
      <c r="QF76" s="23">
        <v>0</v>
      </c>
      <c r="QG76" s="23">
        <v>0</v>
      </c>
      <c r="QH76" s="23">
        <v>0</v>
      </c>
      <c r="QI76" s="23">
        <v>0</v>
      </c>
      <c r="QL76" s="23" t="s">
        <v>774</v>
      </c>
      <c r="QN76" s="23">
        <v>1500</v>
      </c>
      <c r="QO76" s="23">
        <v>1500</v>
      </c>
      <c r="QQ76" s="23">
        <v>1500</v>
      </c>
      <c r="QR76" s="23">
        <v>0</v>
      </c>
      <c r="QS76" s="23">
        <v>0</v>
      </c>
      <c r="QU76" s="23" t="s">
        <v>776</v>
      </c>
      <c r="QW76" s="23" t="s">
        <v>794</v>
      </c>
      <c r="QX76" s="23" t="s">
        <v>774</v>
      </c>
      <c r="QY76" s="23" t="s">
        <v>4215</v>
      </c>
      <c r="QZ76" s="23">
        <v>1</v>
      </c>
      <c r="RA76" s="23">
        <v>1</v>
      </c>
      <c r="RB76" s="23">
        <v>1</v>
      </c>
      <c r="RC76" s="23">
        <v>0</v>
      </c>
      <c r="RD76" s="23">
        <v>0</v>
      </c>
      <c r="RE76" s="23">
        <v>1</v>
      </c>
      <c r="RF76" s="23">
        <v>0</v>
      </c>
      <c r="RG76" s="23">
        <v>0</v>
      </c>
      <c r="RH76" s="23">
        <v>0</v>
      </c>
      <c r="RI76" s="23">
        <v>0</v>
      </c>
      <c r="RJ76" s="23">
        <v>0</v>
      </c>
      <c r="RK76" s="23">
        <v>0</v>
      </c>
      <c r="RL76" s="23">
        <v>0</v>
      </c>
      <c r="RM76" s="23">
        <v>0</v>
      </c>
      <c r="RN76" s="23" t="s">
        <v>4207</v>
      </c>
      <c r="RP76" s="23" t="s">
        <v>772</v>
      </c>
      <c r="RR76" s="23">
        <v>400</v>
      </c>
      <c r="RS76" s="23">
        <v>400</v>
      </c>
      <c r="RU76" s="23">
        <v>400</v>
      </c>
      <c r="RV76" s="23">
        <v>0</v>
      </c>
      <c r="RW76" s="23">
        <v>0</v>
      </c>
      <c r="RY76" s="23" t="s">
        <v>776</v>
      </c>
      <c r="SA76" s="23" t="s">
        <v>794</v>
      </c>
      <c r="SB76" s="23" t="s">
        <v>774</v>
      </c>
      <c r="SC76" s="23" t="s">
        <v>4022</v>
      </c>
      <c r="SD76" s="23">
        <v>1</v>
      </c>
      <c r="SE76" s="23">
        <v>1</v>
      </c>
      <c r="SF76" s="23">
        <v>0</v>
      </c>
      <c r="SG76" s="23">
        <v>0</v>
      </c>
      <c r="SH76" s="23">
        <v>0</v>
      </c>
      <c r="SI76" s="23">
        <v>1</v>
      </c>
      <c r="SJ76" s="23">
        <v>0</v>
      </c>
      <c r="SK76" s="23">
        <v>0</v>
      </c>
      <c r="SL76" s="23">
        <v>0</v>
      </c>
      <c r="SM76" s="23">
        <v>0</v>
      </c>
      <c r="SN76" s="23">
        <v>0</v>
      </c>
      <c r="SO76" s="23">
        <v>0</v>
      </c>
      <c r="SP76" s="23">
        <v>0</v>
      </c>
      <c r="SQ76" s="23">
        <v>0</v>
      </c>
      <c r="ST76" s="23" t="s">
        <v>772</v>
      </c>
      <c r="SV76" s="23">
        <v>100</v>
      </c>
      <c r="SW76" s="23">
        <v>100</v>
      </c>
      <c r="SY76" s="23">
        <v>100</v>
      </c>
      <c r="SZ76" s="23">
        <v>0</v>
      </c>
      <c r="TA76" s="23">
        <v>0</v>
      </c>
      <c r="TC76" s="23" t="s">
        <v>776</v>
      </c>
      <c r="TE76" s="23" t="s">
        <v>794</v>
      </c>
      <c r="TF76" s="23" t="s">
        <v>774</v>
      </c>
      <c r="TG76" s="23" t="s">
        <v>3986</v>
      </c>
      <c r="TH76" s="23">
        <v>1</v>
      </c>
      <c r="TI76" s="23">
        <v>1</v>
      </c>
      <c r="TJ76" s="23">
        <v>1</v>
      </c>
      <c r="TK76" s="23">
        <v>0</v>
      </c>
      <c r="TL76" s="23">
        <v>0</v>
      </c>
      <c r="TM76" s="23">
        <v>1</v>
      </c>
      <c r="TN76" s="23">
        <v>0</v>
      </c>
      <c r="TO76" s="23">
        <v>0</v>
      </c>
      <c r="TP76" s="23">
        <v>0</v>
      </c>
      <c r="TQ76" s="23">
        <v>0</v>
      </c>
      <c r="TR76" s="23">
        <v>0</v>
      </c>
      <c r="TS76" s="23">
        <v>0</v>
      </c>
      <c r="TT76" s="23">
        <v>0</v>
      </c>
      <c r="TU76" s="23">
        <v>0</v>
      </c>
      <c r="TV76" s="23" t="s">
        <v>4207</v>
      </c>
      <c r="ZZ76" s="23" t="s">
        <v>1848</v>
      </c>
      <c r="AAA76" s="23">
        <v>195852266</v>
      </c>
      <c r="AAB76" s="23" t="s">
        <v>4216</v>
      </c>
      <c r="AAD76" s="23" t="s">
        <v>1837</v>
      </c>
      <c r="AAE76" s="23" t="s">
        <v>1838</v>
      </c>
      <c r="AAH76" s="23">
        <v>76</v>
      </c>
    </row>
    <row r="77" spans="1:710" x14ac:dyDescent="0.3">
      <c r="A77" s="23" t="s">
        <v>2140</v>
      </c>
      <c r="B77" s="23" t="s">
        <v>2141</v>
      </c>
      <c r="C77" s="23" t="s">
        <v>2142</v>
      </c>
      <c r="D77" s="23" t="s">
        <v>2128</v>
      </c>
      <c r="E77" s="23" t="s">
        <v>2127</v>
      </c>
      <c r="F77" s="23" t="s">
        <v>2128</v>
      </c>
      <c r="G77" s="23" t="s">
        <v>804</v>
      </c>
      <c r="H77" s="23" t="s">
        <v>810</v>
      </c>
      <c r="I77" s="23" t="s">
        <v>810</v>
      </c>
      <c r="J77" s="23" t="s">
        <v>810</v>
      </c>
      <c r="K77" s="23" t="s">
        <v>771</v>
      </c>
      <c r="L77" s="23" t="s">
        <v>2133</v>
      </c>
      <c r="M77" s="23">
        <v>0</v>
      </c>
      <c r="N77" s="23">
        <v>0</v>
      </c>
      <c r="O77" s="23">
        <v>0</v>
      </c>
      <c r="P77" s="23">
        <v>0</v>
      </c>
      <c r="Q77" s="23">
        <v>0</v>
      </c>
      <c r="R77" s="23">
        <v>0</v>
      </c>
      <c r="S77" s="23">
        <v>0</v>
      </c>
      <c r="T77" s="23">
        <v>0</v>
      </c>
      <c r="U77" s="23">
        <v>1</v>
      </c>
      <c r="V77" s="23">
        <v>1</v>
      </c>
      <c r="W77" s="23">
        <v>1</v>
      </c>
      <c r="X77" s="23">
        <v>1</v>
      </c>
      <c r="Y77" s="23">
        <v>1</v>
      </c>
      <c r="Z77" s="23">
        <v>1</v>
      </c>
      <c r="AA77" s="23">
        <v>1</v>
      </c>
      <c r="AB77" s="23">
        <v>1</v>
      </c>
      <c r="AC77" s="23">
        <v>1</v>
      </c>
      <c r="AD77" s="23">
        <v>0</v>
      </c>
      <c r="AE77" s="23">
        <v>0</v>
      </c>
      <c r="AF77" s="23">
        <v>0</v>
      </c>
      <c r="AG77" s="23">
        <v>0</v>
      </c>
      <c r="AH77" s="23">
        <v>0</v>
      </c>
      <c r="AI77" s="23">
        <v>0</v>
      </c>
      <c r="JN77" s="23" t="s">
        <v>772</v>
      </c>
      <c r="JP77" s="23">
        <v>250</v>
      </c>
      <c r="JQ77" s="23">
        <v>250</v>
      </c>
      <c r="JS77" s="23">
        <v>200</v>
      </c>
      <c r="JT77" s="23">
        <v>25</v>
      </c>
      <c r="JU77" s="23">
        <v>50</v>
      </c>
      <c r="JV77" s="23" t="s">
        <v>4217</v>
      </c>
      <c r="JW77" s="23" t="s">
        <v>773</v>
      </c>
      <c r="JZ77" s="23" t="s">
        <v>774</v>
      </c>
      <c r="KA77" s="23" t="s">
        <v>4022</v>
      </c>
      <c r="KB77" s="23">
        <v>1</v>
      </c>
      <c r="KC77" s="23">
        <v>1</v>
      </c>
      <c r="KD77" s="23">
        <v>0</v>
      </c>
      <c r="KE77" s="23">
        <v>0</v>
      </c>
      <c r="KF77" s="23">
        <v>0</v>
      </c>
      <c r="KG77" s="23">
        <v>1</v>
      </c>
      <c r="KH77" s="23">
        <v>0</v>
      </c>
      <c r="KI77" s="23">
        <v>0</v>
      </c>
      <c r="KJ77" s="23">
        <v>0</v>
      </c>
      <c r="KK77" s="23">
        <v>0</v>
      </c>
      <c r="KL77" s="23">
        <v>0</v>
      </c>
      <c r="KM77" s="23">
        <v>0</v>
      </c>
      <c r="KN77" s="23">
        <v>0</v>
      </c>
      <c r="KO77" s="23">
        <v>0</v>
      </c>
      <c r="KR77" s="23" t="s">
        <v>772</v>
      </c>
      <c r="KT77" s="23">
        <v>250</v>
      </c>
      <c r="KU77" s="23">
        <v>250</v>
      </c>
      <c r="KW77" s="23">
        <v>250</v>
      </c>
      <c r="KX77" s="23">
        <v>0</v>
      </c>
      <c r="KY77" s="23">
        <v>0</v>
      </c>
      <c r="LA77" s="23" t="s">
        <v>773</v>
      </c>
      <c r="LD77" s="23" t="s">
        <v>774</v>
      </c>
      <c r="LE77" s="23" t="s">
        <v>4022</v>
      </c>
      <c r="LF77" s="23">
        <v>1</v>
      </c>
      <c r="LG77" s="23">
        <v>1</v>
      </c>
      <c r="LH77" s="23">
        <v>0</v>
      </c>
      <c r="LI77" s="23">
        <v>0</v>
      </c>
      <c r="LJ77" s="23">
        <v>0</v>
      </c>
      <c r="LK77" s="23">
        <v>1</v>
      </c>
      <c r="LL77" s="23">
        <v>0</v>
      </c>
      <c r="LM77" s="23">
        <v>0</v>
      </c>
      <c r="LN77" s="23">
        <v>0</v>
      </c>
      <c r="LO77" s="23">
        <v>0</v>
      </c>
      <c r="LP77" s="23">
        <v>0</v>
      </c>
      <c r="LQ77" s="23">
        <v>0</v>
      </c>
      <c r="LR77" s="23">
        <v>0</v>
      </c>
      <c r="LS77" s="23">
        <v>0</v>
      </c>
      <c r="LV77" s="23" t="s">
        <v>772</v>
      </c>
      <c r="LX77" s="23">
        <v>400</v>
      </c>
      <c r="LY77" s="23">
        <v>400</v>
      </c>
      <c r="MA77" s="23">
        <v>400</v>
      </c>
      <c r="MB77" s="23">
        <v>0</v>
      </c>
      <c r="MC77" s="23">
        <v>0</v>
      </c>
      <c r="ME77" s="23" t="s">
        <v>776</v>
      </c>
      <c r="MG77" s="23" t="s">
        <v>794</v>
      </c>
      <c r="MH77" s="23" t="s">
        <v>774</v>
      </c>
      <c r="MI77" s="23" t="s">
        <v>4022</v>
      </c>
      <c r="MJ77" s="23">
        <v>1</v>
      </c>
      <c r="MK77" s="23">
        <v>1</v>
      </c>
      <c r="ML77" s="23">
        <v>0</v>
      </c>
      <c r="MM77" s="23">
        <v>0</v>
      </c>
      <c r="MN77" s="23">
        <v>0</v>
      </c>
      <c r="MO77" s="23">
        <v>1</v>
      </c>
      <c r="MP77" s="23">
        <v>0</v>
      </c>
      <c r="MQ77" s="23">
        <v>0</v>
      </c>
      <c r="MR77" s="23">
        <v>0</v>
      </c>
      <c r="MS77" s="23">
        <v>0</v>
      </c>
      <c r="MT77" s="23">
        <v>0</v>
      </c>
      <c r="MU77" s="23">
        <v>0</v>
      </c>
      <c r="MV77" s="23">
        <v>0</v>
      </c>
      <c r="MW77" s="23">
        <v>0</v>
      </c>
      <c r="MZ77" s="23" t="s">
        <v>772</v>
      </c>
      <c r="NB77" s="23">
        <v>250</v>
      </c>
      <c r="NC77" s="23">
        <v>250</v>
      </c>
      <c r="NE77" s="23">
        <v>250</v>
      </c>
      <c r="NF77" s="23">
        <v>0</v>
      </c>
      <c r="NG77" s="23">
        <v>0</v>
      </c>
      <c r="NI77" s="23" t="s">
        <v>773</v>
      </c>
      <c r="NL77" s="23" t="s">
        <v>774</v>
      </c>
      <c r="NM77" s="23" t="s">
        <v>4022</v>
      </c>
      <c r="NN77" s="23">
        <v>1</v>
      </c>
      <c r="NO77" s="23">
        <v>1</v>
      </c>
      <c r="NP77" s="23">
        <v>0</v>
      </c>
      <c r="NQ77" s="23">
        <v>0</v>
      </c>
      <c r="NR77" s="23">
        <v>0</v>
      </c>
      <c r="NS77" s="23">
        <v>1</v>
      </c>
      <c r="NT77" s="23">
        <v>0</v>
      </c>
      <c r="NU77" s="23">
        <v>0</v>
      </c>
      <c r="NV77" s="23">
        <v>0</v>
      </c>
      <c r="NW77" s="23">
        <v>0</v>
      </c>
      <c r="NX77" s="23">
        <v>0</v>
      </c>
      <c r="NY77" s="23">
        <v>0</v>
      </c>
      <c r="NZ77" s="23">
        <v>0</v>
      </c>
      <c r="OA77" s="23">
        <v>0</v>
      </c>
      <c r="OD77" s="336" t="s">
        <v>772</v>
      </c>
      <c r="OE77" s="336"/>
      <c r="OF77" s="336">
        <v>250</v>
      </c>
      <c r="OG77" s="336">
        <v>250</v>
      </c>
      <c r="OH77" s="336"/>
      <c r="OI77" s="336">
        <v>250</v>
      </c>
      <c r="OJ77" s="336">
        <v>0</v>
      </c>
      <c r="OK77" s="336">
        <v>0</v>
      </c>
      <c r="OL77" s="336"/>
      <c r="OM77" s="336" t="s">
        <v>773</v>
      </c>
      <c r="ON77" s="336"/>
      <c r="OO77" s="336"/>
      <c r="OP77" s="336" t="s">
        <v>774</v>
      </c>
      <c r="OQ77" s="336" t="s">
        <v>4022</v>
      </c>
      <c r="OR77" s="336">
        <v>1</v>
      </c>
      <c r="OS77" s="336">
        <v>1</v>
      </c>
      <c r="OT77" s="336">
        <v>0</v>
      </c>
      <c r="OU77" s="336">
        <v>0</v>
      </c>
      <c r="OV77" s="336">
        <v>0</v>
      </c>
      <c r="OW77" s="336">
        <v>1</v>
      </c>
      <c r="OX77" s="336">
        <v>0</v>
      </c>
      <c r="OY77" s="336">
        <v>0</v>
      </c>
      <c r="OZ77" s="336">
        <v>0</v>
      </c>
      <c r="PA77" s="336">
        <v>0</v>
      </c>
      <c r="PB77" s="336">
        <v>0</v>
      </c>
      <c r="PC77" s="336">
        <v>0</v>
      </c>
      <c r="PD77" s="336">
        <v>0</v>
      </c>
      <c r="PE77" s="336">
        <v>0</v>
      </c>
      <c r="PF77" s="336"/>
      <c r="PG77" s="336"/>
      <c r="PH77" s="23" t="s">
        <v>774</v>
      </c>
      <c r="PJ77" s="23">
        <v>3000</v>
      </c>
      <c r="PK77" s="23">
        <v>3000</v>
      </c>
      <c r="PM77" s="23">
        <v>3000</v>
      </c>
      <c r="PN77" s="23">
        <v>0</v>
      </c>
      <c r="PO77" s="23">
        <v>0</v>
      </c>
      <c r="PQ77" s="23" t="s">
        <v>776</v>
      </c>
      <c r="PS77" s="23" t="s">
        <v>794</v>
      </c>
      <c r="PT77" s="23" t="s">
        <v>774</v>
      </c>
      <c r="PU77" s="23" t="s">
        <v>4218</v>
      </c>
      <c r="PV77" s="23">
        <v>1</v>
      </c>
      <c r="PW77" s="23">
        <v>0</v>
      </c>
      <c r="PX77" s="23">
        <v>0</v>
      </c>
      <c r="PY77" s="23">
        <v>0</v>
      </c>
      <c r="PZ77" s="23">
        <v>0</v>
      </c>
      <c r="QA77" s="23">
        <v>1</v>
      </c>
      <c r="QB77" s="23">
        <v>0</v>
      </c>
      <c r="QC77" s="23">
        <v>0</v>
      </c>
      <c r="QD77" s="23">
        <v>0</v>
      </c>
      <c r="QE77" s="23">
        <v>0</v>
      </c>
      <c r="QF77" s="23">
        <v>0</v>
      </c>
      <c r="QG77" s="23">
        <v>0</v>
      </c>
      <c r="QH77" s="23">
        <v>0</v>
      </c>
      <c r="QI77" s="23">
        <v>1</v>
      </c>
      <c r="QK77" s="23" t="s">
        <v>4219</v>
      </c>
      <c r="QL77" s="23" t="s">
        <v>774</v>
      </c>
      <c r="QN77" s="23">
        <v>1500</v>
      </c>
      <c r="QO77" s="23">
        <v>1500</v>
      </c>
      <c r="QQ77" s="23">
        <v>1500</v>
      </c>
      <c r="QR77" s="23">
        <v>0</v>
      </c>
      <c r="QS77" s="23">
        <v>0</v>
      </c>
      <c r="QU77" s="23" t="s">
        <v>776</v>
      </c>
      <c r="QW77" s="23" t="s">
        <v>794</v>
      </c>
      <c r="QX77" s="23" t="s">
        <v>774</v>
      </c>
      <c r="QY77" s="23" t="s">
        <v>4220</v>
      </c>
      <c r="QZ77" s="23">
        <v>1</v>
      </c>
      <c r="RA77" s="23">
        <v>1</v>
      </c>
      <c r="RB77" s="23">
        <v>0</v>
      </c>
      <c r="RC77" s="23">
        <v>0</v>
      </c>
      <c r="RD77" s="23">
        <v>0</v>
      </c>
      <c r="RE77" s="23">
        <v>1</v>
      </c>
      <c r="RF77" s="23">
        <v>0</v>
      </c>
      <c r="RG77" s="23">
        <v>0</v>
      </c>
      <c r="RH77" s="23">
        <v>0</v>
      </c>
      <c r="RI77" s="23">
        <v>1</v>
      </c>
      <c r="RJ77" s="23">
        <v>0</v>
      </c>
      <c r="RK77" s="23">
        <v>0</v>
      </c>
      <c r="RL77" s="23">
        <v>0</v>
      </c>
      <c r="RM77" s="23">
        <v>0</v>
      </c>
      <c r="RP77" s="23" t="s">
        <v>772</v>
      </c>
      <c r="RR77" s="23">
        <v>400</v>
      </c>
      <c r="RS77" s="23">
        <v>400</v>
      </c>
      <c r="RU77" s="23">
        <v>400</v>
      </c>
      <c r="RV77" s="23">
        <v>0</v>
      </c>
      <c r="RW77" s="23">
        <v>0</v>
      </c>
      <c r="RY77" s="23" t="s">
        <v>776</v>
      </c>
      <c r="SA77" s="23" t="s">
        <v>794</v>
      </c>
      <c r="SB77" s="23" t="s">
        <v>774</v>
      </c>
      <c r="SC77" s="23" t="s">
        <v>4221</v>
      </c>
      <c r="SD77" s="23">
        <v>1</v>
      </c>
      <c r="SE77" s="23">
        <v>1</v>
      </c>
      <c r="SF77" s="23">
        <v>0</v>
      </c>
      <c r="SG77" s="23">
        <v>0</v>
      </c>
      <c r="SH77" s="23">
        <v>0</v>
      </c>
      <c r="SI77" s="23">
        <v>1</v>
      </c>
      <c r="SJ77" s="23">
        <v>0</v>
      </c>
      <c r="SK77" s="23">
        <v>0</v>
      </c>
      <c r="SL77" s="23">
        <v>0</v>
      </c>
      <c r="SM77" s="23">
        <v>1</v>
      </c>
      <c r="SN77" s="23">
        <v>0</v>
      </c>
      <c r="SO77" s="23">
        <v>0</v>
      </c>
      <c r="SP77" s="23">
        <v>0</v>
      </c>
      <c r="SQ77" s="23">
        <v>0</v>
      </c>
      <c r="ST77" s="23" t="s">
        <v>772</v>
      </c>
      <c r="SV77" s="23">
        <v>100</v>
      </c>
      <c r="SW77" s="23">
        <v>100</v>
      </c>
      <c r="SY77" s="23">
        <v>100</v>
      </c>
      <c r="SZ77" s="23">
        <v>0</v>
      </c>
      <c r="TA77" s="23">
        <v>0</v>
      </c>
      <c r="TC77" s="23" t="s">
        <v>776</v>
      </c>
      <c r="TE77" s="23" t="s">
        <v>794</v>
      </c>
      <c r="TF77" s="23" t="s">
        <v>774</v>
      </c>
      <c r="TG77" s="23" t="s">
        <v>4022</v>
      </c>
      <c r="TH77" s="23">
        <v>1</v>
      </c>
      <c r="TI77" s="23">
        <v>1</v>
      </c>
      <c r="TJ77" s="23">
        <v>0</v>
      </c>
      <c r="TK77" s="23">
        <v>0</v>
      </c>
      <c r="TL77" s="23">
        <v>0</v>
      </c>
      <c r="TM77" s="23">
        <v>1</v>
      </c>
      <c r="TN77" s="23">
        <v>0</v>
      </c>
      <c r="TO77" s="23">
        <v>0</v>
      </c>
      <c r="TP77" s="23">
        <v>0</v>
      </c>
      <c r="TQ77" s="23">
        <v>0</v>
      </c>
      <c r="TR77" s="23">
        <v>0</v>
      </c>
      <c r="TS77" s="23">
        <v>0</v>
      </c>
      <c r="TT77" s="23">
        <v>0</v>
      </c>
      <c r="TU77" s="23">
        <v>0</v>
      </c>
      <c r="ZZ77" s="23" t="s">
        <v>1848</v>
      </c>
      <c r="AAA77" s="23">
        <v>195852405</v>
      </c>
      <c r="AAB77" s="23" t="s">
        <v>4222</v>
      </c>
      <c r="AAD77" s="23" t="s">
        <v>1837</v>
      </c>
      <c r="AAE77" s="23" t="s">
        <v>1838</v>
      </c>
      <c r="AAH77" s="23">
        <v>77</v>
      </c>
    </row>
    <row r="78" spans="1:710" x14ac:dyDescent="0.3">
      <c r="A78" s="23" t="s">
        <v>2143</v>
      </c>
      <c r="B78" s="23" t="s">
        <v>2144</v>
      </c>
      <c r="C78" s="23" t="s">
        <v>2145</v>
      </c>
      <c r="D78" s="23" t="s">
        <v>2146</v>
      </c>
      <c r="E78" s="23" t="s">
        <v>2127</v>
      </c>
      <c r="F78" s="23" t="s">
        <v>2146</v>
      </c>
      <c r="G78" s="23" t="s">
        <v>804</v>
      </c>
      <c r="H78" s="23" t="s">
        <v>810</v>
      </c>
      <c r="I78" s="23" t="s">
        <v>810</v>
      </c>
      <c r="J78" s="23" t="s">
        <v>810</v>
      </c>
      <c r="K78" s="23" t="s">
        <v>771</v>
      </c>
      <c r="L78" s="23" t="s">
        <v>2147</v>
      </c>
      <c r="M78" s="23">
        <v>1</v>
      </c>
      <c r="N78" s="23">
        <v>1</v>
      </c>
      <c r="O78" s="23">
        <v>1</v>
      </c>
      <c r="P78" s="23">
        <v>1</v>
      </c>
      <c r="Q78" s="23">
        <v>1</v>
      </c>
      <c r="R78" s="23">
        <v>1</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t="s">
        <v>774</v>
      </c>
      <c r="AL78" s="23">
        <v>1500</v>
      </c>
      <c r="AM78" s="23">
        <v>1500</v>
      </c>
      <c r="AO78" s="23">
        <v>1500</v>
      </c>
      <c r="AP78" s="23">
        <v>0</v>
      </c>
      <c r="AQ78" s="23">
        <v>0</v>
      </c>
      <c r="AS78" s="23" t="s">
        <v>776</v>
      </c>
      <c r="AU78" s="23" t="s">
        <v>794</v>
      </c>
      <c r="AV78" s="23" t="s">
        <v>782</v>
      </c>
      <c r="BN78" s="23" t="s">
        <v>774</v>
      </c>
      <c r="BP78" s="23">
        <v>1500</v>
      </c>
      <c r="BQ78" s="23">
        <v>1500</v>
      </c>
      <c r="BS78" s="23">
        <v>1500</v>
      </c>
      <c r="BT78" s="23">
        <v>0</v>
      </c>
      <c r="BU78" s="23">
        <v>0</v>
      </c>
      <c r="BW78" s="23" t="s">
        <v>776</v>
      </c>
      <c r="BY78" s="23" t="s">
        <v>794</v>
      </c>
      <c r="BZ78" s="23" t="s">
        <v>782</v>
      </c>
      <c r="CR78" s="23" t="s">
        <v>774</v>
      </c>
      <c r="CT78" s="23">
        <v>3000</v>
      </c>
      <c r="CU78" s="23">
        <v>3000</v>
      </c>
      <c r="CW78" s="23">
        <v>3000</v>
      </c>
      <c r="CX78" s="23">
        <v>0</v>
      </c>
      <c r="CY78" s="23">
        <v>0</v>
      </c>
      <c r="DA78" s="23" t="s">
        <v>776</v>
      </c>
      <c r="DC78" s="23" t="s">
        <v>794</v>
      </c>
      <c r="DD78" s="23" t="s">
        <v>782</v>
      </c>
      <c r="DV78" s="23" t="s">
        <v>774</v>
      </c>
      <c r="DX78" s="23">
        <v>6500</v>
      </c>
      <c r="DY78" s="23">
        <v>6500</v>
      </c>
      <c r="EA78" s="23">
        <v>6500</v>
      </c>
      <c r="EB78" s="23">
        <v>0</v>
      </c>
      <c r="EC78" s="23">
        <v>0</v>
      </c>
      <c r="EE78" s="23" t="s">
        <v>776</v>
      </c>
      <c r="EG78" s="23" t="s">
        <v>794</v>
      </c>
      <c r="EH78" s="23" t="s">
        <v>782</v>
      </c>
      <c r="EZ78" s="23" t="s">
        <v>774</v>
      </c>
      <c r="FB78" s="23">
        <v>2500</v>
      </c>
      <c r="FC78" s="23">
        <v>2500</v>
      </c>
      <c r="FE78" s="23">
        <v>2500</v>
      </c>
      <c r="FF78" s="23">
        <v>0</v>
      </c>
      <c r="FG78" s="23">
        <v>0</v>
      </c>
      <c r="FI78" s="23" t="s">
        <v>776</v>
      </c>
      <c r="FK78" s="23" t="s">
        <v>794</v>
      </c>
      <c r="FL78" s="23" t="s">
        <v>774</v>
      </c>
      <c r="FM78" s="23" t="s">
        <v>4022</v>
      </c>
      <c r="FN78" s="23">
        <v>1</v>
      </c>
      <c r="FO78" s="23">
        <v>1</v>
      </c>
      <c r="FP78" s="23">
        <v>0</v>
      </c>
      <c r="FQ78" s="23">
        <v>0</v>
      </c>
      <c r="FR78" s="23">
        <v>0</v>
      </c>
      <c r="FS78" s="23">
        <v>1</v>
      </c>
      <c r="FT78" s="23">
        <v>0</v>
      </c>
      <c r="FU78" s="23">
        <v>0</v>
      </c>
      <c r="FV78" s="23">
        <v>0</v>
      </c>
      <c r="FW78" s="23">
        <v>0</v>
      </c>
      <c r="FX78" s="23">
        <v>0</v>
      </c>
      <c r="FY78" s="23">
        <v>0</v>
      </c>
      <c r="FZ78" s="23">
        <v>0</v>
      </c>
      <c r="GA78" s="23">
        <v>0</v>
      </c>
      <c r="GD78" s="23" t="s">
        <v>774</v>
      </c>
      <c r="GF78" s="23">
        <v>15000</v>
      </c>
      <c r="GG78" s="23">
        <v>15000</v>
      </c>
      <c r="GH78" s="23">
        <v>0</v>
      </c>
      <c r="GI78" s="23">
        <v>0</v>
      </c>
      <c r="GK78" s="23" t="s">
        <v>776</v>
      </c>
      <c r="GM78" s="23" t="s">
        <v>794</v>
      </c>
      <c r="GN78" s="23" t="s">
        <v>774</v>
      </c>
      <c r="GO78" s="23" t="s">
        <v>3986</v>
      </c>
      <c r="GP78" s="23">
        <v>1</v>
      </c>
      <c r="GQ78" s="23">
        <v>1</v>
      </c>
      <c r="GR78" s="23">
        <v>1</v>
      </c>
      <c r="GS78" s="23">
        <v>0</v>
      </c>
      <c r="GT78" s="23">
        <v>0</v>
      </c>
      <c r="GU78" s="23">
        <v>1</v>
      </c>
      <c r="GV78" s="23">
        <v>0</v>
      </c>
      <c r="GW78" s="23">
        <v>0</v>
      </c>
      <c r="GX78" s="23">
        <v>0</v>
      </c>
      <c r="GY78" s="23">
        <v>0</v>
      </c>
      <c r="GZ78" s="23">
        <v>0</v>
      </c>
      <c r="HA78" s="23">
        <v>0</v>
      </c>
      <c r="HB78" s="23">
        <v>0</v>
      </c>
      <c r="HC78" s="23">
        <v>0</v>
      </c>
      <c r="HD78" s="23" t="s">
        <v>812</v>
      </c>
      <c r="OD78" s="336"/>
      <c r="OE78" s="336"/>
      <c r="OF78" s="336"/>
      <c r="OG78" s="336"/>
      <c r="OH78" s="336"/>
      <c r="OI78" s="336"/>
      <c r="OJ78" s="336"/>
      <c r="OK78" s="336"/>
      <c r="OL78" s="336"/>
      <c r="OM78" s="336"/>
      <c r="ON78" s="336"/>
      <c r="OO78" s="336"/>
      <c r="OP78" s="336"/>
      <c r="OQ78" s="336"/>
      <c r="OR78" s="336"/>
      <c r="OS78" s="336"/>
      <c r="OT78" s="336"/>
      <c r="OU78" s="336"/>
      <c r="OV78" s="336"/>
      <c r="OW78" s="336"/>
      <c r="OX78" s="336"/>
      <c r="OY78" s="336"/>
      <c r="OZ78" s="336"/>
      <c r="PA78" s="336"/>
      <c r="PB78" s="336"/>
      <c r="PC78" s="336"/>
      <c r="PD78" s="336"/>
      <c r="PE78" s="336"/>
      <c r="PF78" s="336"/>
      <c r="PG78" s="336"/>
      <c r="ZZ78" s="23" t="s">
        <v>1849</v>
      </c>
      <c r="AAA78" s="23">
        <v>195852516</v>
      </c>
      <c r="AAB78" s="23" t="s">
        <v>4223</v>
      </c>
      <c r="AAD78" s="23" t="s">
        <v>1837</v>
      </c>
      <c r="AAE78" s="23" t="s">
        <v>1838</v>
      </c>
      <c r="AAH78" s="23">
        <v>79</v>
      </c>
    </row>
    <row r="79" spans="1:710" x14ac:dyDescent="0.3">
      <c r="A79" s="23" t="s">
        <v>2148</v>
      </c>
      <c r="B79" s="23" t="s">
        <v>2149</v>
      </c>
      <c r="C79" s="23" t="s">
        <v>2150</v>
      </c>
      <c r="D79" s="23" t="s">
        <v>2146</v>
      </c>
      <c r="E79" s="23" t="s">
        <v>2127</v>
      </c>
      <c r="F79" s="23" t="s">
        <v>2146</v>
      </c>
      <c r="G79" s="23" t="s">
        <v>804</v>
      </c>
      <c r="H79" s="23" t="s">
        <v>810</v>
      </c>
      <c r="I79" s="23" t="s">
        <v>810</v>
      </c>
      <c r="J79" s="23" t="s">
        <v>810</v>
      </c>
      <c r="K79" s="23" t="s">
        <v>771</v>
      </c>
      <c r="L79" s="23" t="s">
        <v>2151</v>
      </c>
      <c r="M79" s="23">
        <v>1</v>
      </c>
      <c r="N79" s="23">
        <v>1</v>
      </c>
      <c r="O79" s="23">
        <v>1</v>
      </c>
      <c r="P79" s="23">
        <v>1</v>
      </c>
      <c r="Q79" s="23">
        <v>1</v>
      </c>
      <c r="R79" s="23">
        <v>1</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t="s">
        <v>774</v>
      </c>
      <c r="AL79" s="23">
        <v>1500</v>
      </c>
      <c r="AM79" s="23">
        <v>1500</v>
      </c>
      <c r="AO79" s="23">
        <v>1500</v>
      </c>
      <c r="AP79" s="23">
        <v>0</v>
      </c>
      <c r="AQ79" s="23">
        <v>0</v>
      </c>
      <c r="AS79" s="23" t="s">
        <v>776</v>
      </c>
      <c r="AU79" s="23" t="s">
        <v>794</v>
      </c>
      <c r="AV79" s="23" t="s">
        <v>774</v>
      </c>
      <c r="AW79" s="23" t="s">
        <v>3986</v>
      </c>
      <c r="AX79" s="23">
        <v>1</v>
      </c>
      <c r="AY79" s="23">
        <v>1</v>
      </c>
      <c r="AZ79" s="23">
        <v>1</v>
      </c>
      <c r="BA79" s="23">
        <v>0</v>
      </c>
      <c r="BB79" s="23">
        <v>0</v>
      </c>
      <c r="BC79" s="23">
        <v>1</v>
      </c>
      <c r="BD79" s="23">
        <v>0</v>
      </c>
      <c r="BE79" s="23">
        <v>0</v>
      </c>
      <c r="BF79" s="23">
        <v>0</v>
      </c>
      <c r="BG79" s="23">
        <v>0</v>
      </c>
      <c r="BH79" s="23">
        <v>0</v>
      </c>
      <c r="BI79" s="23">
        <v>0</v>
      </c>
      <c r="BJ79" s="23">
        <v>0</v>
      </c>
      <c r="BK79" s="23">
        <v>0</v>
      </c>
      <c r="BL79" s="23" t="s">
        <v>812</v>
      </c>
      <c r="BN79" s="23" t="s">
        <v>774</v>
      </c>
      <c r="BP79" s="23">
        <v>1500</v>
      </c>
      <c r="BQ79" s="23">
        <v>1500</v>
      </c>
      <c r="BS79" s="23">
        <v>1500</v>
      </c>
      <c r="BT79" s="23">
        <v>0</v>
      </c>
      <c r="BU79" s="23">
        <v>0</v>
      </c>
      <c r="BW79" s="23" t="s">
        <v>776</v>
      </c>
      <c r="BY79" s="23" t="s">
        <v>794</v>
      </c>
      <c r="BZ79" s="23" t="s">
        <v>782</v>
      </c>
      <c r="CR79" s="23" t="s">
        <v>774</v>
      </c>
      <c r="CT79" s="23">
        <v>3000</v>
      </c>
      <c r="CU79" s="23">
        <v>3000</v>
      </c>
      <c r="CW79" s="23">
        <v>3000</v>
      </c>
      <c r="CX79" s="23">
        <v>0</v>
      </c>
      <c r="CY79" s="23">
        <v>0</v>
      </c>
      <c r="DA79" s="23" t="s">
        <v>776</v>
      </c>
      <c r="DC79" s="23" t="s">
        <v>794</v>
      </c>
      <c r="DD79" s="23" t="s">
        <v>782</v>
      </c>
      <c r="DV79" s="23" t="s">
        <v>774</v>
      </c>
      <c r="DX79" s="23">
        <v>6500</v>
      </c>
      <c r="DY79" s="23">
        <v>6500</v>
      </c>
      <c r="EA79" s="23">
        <v>6500</v>
      </c>
      <c r="EB79" s="23">
        <v>0</v>
      </c>
      <c r="EC79" s="23">
        <v>0</v>
      </c>
      <c r="EE79" s="23" t="s">
        <v>776</v>
      </c>
      <c r="EG79" s="23" t="s">
        <v>794</v>
      </c>
      <c r="EH79" s="23" t="s">
        <v>774</v>
      </c>
      <c r="EI79" s="23" t="s">
        <v>3986</v>
      </c>
      <c r="EJ79" s="23">
        <v>1</v>
      </c>
      <c r="EK79" s="23">
        <v>1</v>
      </c>
      <c r="EL79" s="23">
        <v>1</v>
      </c>
      <c r="EM79" s="23">
        <v>0</v>
      </c>
      <c r="EN79" s="23">
        <v>0</v>
      </c>
      <c r="EO79" s="23">
        <v>1</v>
      </c>
      <c r="EP79" s="23">
        <v>0</v>
      </c>
      <c r="EQ79" s="23">
        <v>0</v>
      </c>
      <c r="ER79" s="23">
        <v>0</v>
      </c>
      <c r="ES79" s="23">
        <v>0</v>
      </c>
      <c r="ET79" s="23">
        <v>0</v>
      </c>
      <c r="EU79" s="23">
        <v>0</v>
      </c>
      <c r="EV79" s="23">
        <v>0</v>
      </c>
      <c r="EW79" s="23">
        <v>0</v>
      </c>
      <c r="EX79" s="23" t="s">
        <v>4207</v>
      </c>
      <c r="EZ79" s="23" t="s">
        <v>774</v>
      </c>
      <c r="FB79" s="23">
        <v>2500</v>
      </c>
      <c r="FC79" s="23">
        <v>2500</v>
      </c>
      <c r="FE79" s="23">
        <v>2500</v>
      </c>
      <c r="FF79" s="23">
        <v>0</v>
      </c>
      <c r="FG79" s="23">
        <v>0</v>
      </c>
      <c r="FI79" s="23" t="s">
        <v>776</v>
      </c>
      <c r="FK79" s="23" t="s">
        <v>794</v>
      </c>
      <c r="FL79" s="23" t="s">
        <v>774</v>
      </c>
      <c r="FM79" s="23" t="s">
        <v>3986</v>
      </c>
      <c r="FN79" s="23">
        <v>1</v>
      </c>
      <c r="FO79" s="23">
        <v>1</v>
      </c>
      <c r="FP79" s="23">
        <v>1</v>
      </c>
      <c r="FQ79" s="23">
        <v>0</v>
      </c>
      <c r="FR79" s="23">
        <v>0</v>
      </c>
      <c r="FS79" s="23">
        <v>1</v>
      </c>
      <c r="FT79" s="23">
        <v>0</v>
      </c>
      <c r="FU79" s="23">
        <v>0</v>
      </c>
      <c r="FV79" s="23">
        <v>0</v>
      </c>
      <c r="FW79" s="23">
        <v>0</v>
      </c>
      <c r="FX79" s="23">
        <v>0</v>
      </c>
      <c r="FY79" s="23">
        <v>0</v>
      </c>
      <c r="FZ79" s="23">
        <v>0</v>
      </c>
      <c r="GA79" s="23">
        <v>0</v>
      </c>
      <c r="GB79" s="23" t="s">
        <v>4207</v>
      </c>
      <c r="GD79" s="23" t="s">
        <v>774</v>
      </c>
      <c r="GF79" s="23">
        <v>15000</v>
      </c>
      <c r="GG79" s="23">
        <v>15000</v>
      </c>
      <c r="GH79" s="23">
        <v>0</v>
      </c>
      <c r="GI79" s="23">
        <v>0</v>
      </c>
      <c r="GK79" s="23" t="s">
        <v>776</v>
      </c>
      <c r="GM79" s="23" t="s">
        <v>794</v>
      </c>
      <c r="GN79" s="23" t="s">
        <v>774</v>
      </c>
      <c r="GO79" s="23" t="s">
        <v>3986</v>
      </c>
      <c r="GP79" s="23">
        <v>1</v>
      </c>
      <c r="GQ79" s="23">
        <v>1</v>
      </c>
      <c r="GR79" s="23">
        <v>1</v>
      </c>
      <c r="GS79" s="23">
        <v>0</v>
      </c>
      <c r="GT79" s="23">
        <v>0</v>
      </c>
      <c r="GU79" s="23">
        <v>1</v>
      </c>
      <c r="GV79" s="23">
        <v>0</v>
      </c>
      <c r="GW79" s="23">
        <v>0</v>
      </c>
      <c r="GX79" s="23">
        <v>0</v>
      </c>
      <c r="GY79" s="23">
        <v>0</v>
      </c>
      <c r="GZ79" s="23">
        <v>0</v>
      </c>
      <c r="HA79" s="23">
        <v>0</v>
      </c>
      <c r="HB79" s="23">
        <v>0</v>
      </c>
      <c r="HC79" s="23">
        <v>0</v>
      </c>
      <c r="HD79" s="23" t="s">
        <v>4207</v>
      </c>
      <c r="OD79" s="336"/>
      <c r="OE79" s="336"/>
      <c r="OF79" s="336"/>
      <c r="OG79" s="336"/>
      <c r="OH79" s="336"/>
      <c r="OI79" s="336"/>
      <c r="OJ79" s="336"/>
      <c r="OK79" s="336"/>
      <c r="OL79" s="336"/>
      <c r="OM79" s="336"/>
      <c r="ON79" s="336"/>
      <c r="OO79" s="336"/>
      <c r="OP79" s="336"/>
      <c r="OQ79" s="336"/>
      <c r="OR79" s="336"/>
      <c r="OS79" s="336"/>
      <c r="OT79" s="336"/>
      <c r="OU79" s="336"/>
      <c r="OV79" s="336"/>
      <c r="OW79" s="336"/>
      <c r="OX79" s="336"/>
      <c r="OY79" s="336"/>
      <c r="OZ79" s="336"/>
      <c r="PA79" s="336"/>
      <c r="PB79" s="336"/>
      <c r="PC79" s="336"/>
      <c r="PD79" s="336"/>
      <c r="PE79" s="336"/>
      <c r="PF79" s="336"/>
      <c r="PG79" s="336"/>
      <c r="ZZ79" s="23" t="s">
        <v>1849</v>
      </c>
      <c r="AAA79" s="23">
        <v>195852760</v>
      </c>
      <c r="AAB79" s="23" t="s">
        <v>4224</v>
      </c>
      <c r="AAD79" s="23" t="s">
        <v>1837</v>
      </c>
      <c r="AAE79" s="23" t="s">
        <v>1838</v>
      </c>
      <c r="AAH79" s="23">
        <v>80</v>
      </c>
    </row>
    <row r="80" spans="1:710" x14ac:dyDescent="0.3">
      <c r="A80" s="23" t="s">
        <v>2152</v>
      </c>
      <c r="B80" s="23" t="s">
        <v>2153</v>
      </c>
      <c r="C80" s="23" t="s">
        <v>2154</v>
      </c>
      <c r="D80" s="23" t="s">
        <v>2146</v>
      </c>
      <c r="E80" s="23" t="s">
        <v>2127</v>
      </c>
      <c r="F80" s="23" t="s">
        <v>2146</v>
      </c>
      <c r="G80" s="23" t="s">
        <v>804</v>
      </c>
      <c r="H80" s="23" t="s">
        <v>810</v>
      </c>
      <c r="I80" s="23" t="s">
        <v>810</v>
      </c>
      <c r="J80" s="23" t="s">
        <v>810</v>
      </c>
      <c r="K80" s="23" t="s">
        <v>771</v>
      </c>
      <c r="L80" s="23" t="s">
        <v>2151</v>
      </c>
      <c r="M80" s="23">
        <v>1</v>
      </c>
      <c r="N80" s="23">
        <v>1</v>
      </c>
      <c r="O80" s="23">
        <v>1</v>
      </c>
      <c r="P80" s="23">
        <v>1</v>
      </c>
      <c r="Q80" s="23">
        <v>1</v>
      </c>
      <c r="R80" s="23">
        <v>1</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t="s">
        <v>774</v>
      </c>
      <c r="AL80" s="23">
        <v>1500</v>
      </c>
      <c r="AM80" s="23">
        <v>1500</v>
      </c>
      <c r="AO80" s="23">
        <v>1500</v>
      </c>
      <c r="AP80" s="23">
        <v>0</v>
      </c>
      <c r="AQ80" s="23">
        <v>0</v>
      </c>
      <c r="AS80" s="23" t="s">
        <v>776</v>
      </c>
      <c r="AU80" s="23" t="s">
        <v>794</v>
      </c>
      <c r="AV80" s="23" t="s">
        <v>782</v>
      </c>
      <c r="BN80" s="23" t="s">
        <v>774</v>
      </c>
      <c r="BP80" s="23">
        <v>1500</v>
      </c>
      <c r="BQ80" s="23">
        <v>1500</v>
      </c>
      <c r="BS80" s="23">
        <v>1500</v>
      </c>
      <c r="BT80" s="23">
        <v>0</v>
      </c>
      <c r="BU80" s="23">
        <v>0</v>
      </c>
      <c r="BW80" s="23" t="s">
        <v>776</v>
      </c>
      <c r="BY80" s="23" t="s">
        <v>794</v>
      </c>
      <c r="BZ80" s="23" t="s">
        <v>774</v>
      </c>
      <c r="CA80" s="23" t="s">
        <v>3986</v>
      </c>
      <c r="CB80" s="23">
        <v>1</v>
      </c>
      <c r="CC80" s="23">
        <v>1</v>
      </c>
      <c r="CD80" s="23">
        <v>1</v>
      </c>
      <c r="CE80" s="23">
        <v>0</v>
      </c>
      <c r="CF80" s="23">
        <v>0</v>
      </c>
      <c r="CG80" s="23">
        <v>1</v>
      </c>
      <c r="CH80" s="23">
        <v>0</v>
      </c>
      <c r="CI80" s="23">
        <v>0</v>
      </c>
      <c r="CJ80" s="23">
        <v>0</v>
      </c>
      <c r="CK80" s="23">
        <v>0</v>
      </c>
      <c r="CL80" s="23">
        <v>0</v>
      </c>
      <c r="CM80" s="23">
        <v>0</v>
      </c>
      <c r="CN80" s="23">
        <v>0</v>
      </c>
      <c r="CO80" s="23">
        <v>0</v>
      </c>
      <c r="CP80" s="23" t="s">
        <v>4207</v>
      </c>
      <c r="CR80" s="23" t="s">
        <v>774</v>
      </c>
      <c r="CT80" s="23">
        <v>3000</v>
      </c>
      <c r="CU80" s="23">
        <v>3000</v>
      </c>
      <c r="CW80" s="23">
        <v>3000</v>
      </c>
      <c r="CX80" s="23">
        <v>0</v>
      </c>
      <c r="CY80" s="23">
        <v>0</v>
      </c>
      <c r="DA80" s="23" t="s">
        <v>776</v>
      </c>
      <c r="DC80" s="23" t="s">
        <v>794</v>
      </c>
      <c r="DD80" s="23" t="s">
        <v>774</v>
      </c>
      <c r="DE80" s="23" t="s">
        <v>3986</v>
      </c>
      <c r="DF80" s="23">
        <v>1</v>
      </c>
      <c r="DG80" s="23">
        <v>1</v>
      </c>
      <c r="DH80" s="23">
        <v>1</v>
      </c>
      <c r="DI80" s="23">
        <v>0</v>
      </c>
      <c r="DJ80" s="23">
        <v>0</v>
      </c>
      <c r="DK80" s="23">
        <v>1</v>
      </c>
      <c r="DL80" s="23">
        <v>0</v>
      </c>
      <c r="DM80" s="23">
        <v>0</v>
      </c>
      <c r="DN80" s="23">
        <v>0</v>
      </c>
      <c r="DO80" s="23">
        <v>0</v>
      </c>
      <c r="DP80" s="23">
        <v>0</v>
      </c>
      <c r="DQ80" s="23">
        <v>0</v>
      </c>
      <c r="DR80" s="23">
        <v>0</v>
      </c>
      <c r="DS80" s="23">
        <v>0</v>
      </c>
      <c r="DT80" s="23" t="s">
        <v>4207</v>
      </c>
      <c r="DV80" s="23" t="s">
        <v>774</v>
      </c>
      <c r="DX80" s="23">
        <v>6500</v>
      </c>
      <c r="DY80" s="23">
        <v>6500</v>
      </c>
      <c r="EA80" s="23">
        <v>6500</v>
      </c>
      <c r="EB80" s="23">
        <v>0</v>
      </c>
      <c r="EC80" s="23">
        <v>0</v>
      </c>
      <c r="EE80" s="23" t="s">
        <v>776</v>
      </c>
      <c r="EG80" s="23" t="s">
        <v>794</v>
      </c>
      <c r="EH80" s="23" t="s">
        <v>782</v>
      </c>
      <c r="EZ80" s="23" t="s">
        <v>774</v>
      </c>
      <c r="FB80" s="23">
        <v>2500</v>
      </c>
      <c r="FC80" s="23">
        <v>2500</v>
      </c>
      <c r="FE80" s="23">
        <v>2500</v>
      </c>
      <c r="FF80" s="23">
        <v>0</v>
      </c>
      <c r="FG80" s="23">
        <v>0</v>
      </c>
      <c r="FI80" s="23" t="s">
        <v>776</v>
      </c>
      <c r="FK80" s="23" t="s">
        <v>794</v>
      </c>
      <c r="FL80" s="23" t="s">
        <v>782</v>
      </c>
      <c r="GD80" s="23" t="s">
        <v>774</v>
      </c>
      <c r="GF80" s="23">
        <v>15000</v>
      </c>
      <c r="GG80" s="23">
        <v>15000</v>
      </c>
      <c r="GH80" s="23">
        <v>0</v>
      </c>
      <c r="GI80" s="23">
        <v>0</v>
      </c>
      <c r="GK80" s="23" t="s">
        <v>776</v>
      </c>
      <c r="GM80" s="23" t="s">
        <v>794</v>
      </c>
      <c r="GN80" s="23" t="s">
        <v>774</v>
      </c>
      <c r="GO80" s="23" t="s">
        <v>3986</v>
      </c>
      <c r="GP80" s="23">
        <v>1</v>
      </c>
      <c r="GQ80" s="23">
        <v>1</v>
      </c>
      <c r="GR80" s="23">
        <v>1</v>
      </c>
      <c r="GS80" s="23">
        <v>0</v>
      </c>
      <c r="GT80" s="23">
        <v>0</v>
      </c>
      <c r="GU80" s="23">
        <v>1</v>
      </c>
      <c r="GV80" s="23">
        <v>0</v>
      </c>
      <c r="GW80" s="23">
        <v>0</v>
      </c>
      <c r="GX80" s="23">
        <v>0</v>
      </c>
      <c r="GY80" s="23">
        <v>0</v>
      </c>
      <c r="GZ80" s="23">
        <v>0</v>
      </c>
      <c r="HA80" s="23">
        <v>0</v>
      </c>
      <c r="HB80" s="23">
        <v>0</v>
      </c>
      <c r="HC80" s="23">
        <v>0</v>
      </c>
      <c r="HD80" s="23" t="s">
        <v>4207</v>
      </c>
      <c r="OD80" s="336"/>
      <c r="OE80" s="336"/>
      <c r="OF80" s="336"/>
      <c r="OG80" s="336"/>
      <c r="OH80" s="336"/>
      <c r="OI80" s="336"/>
      <c r="OJ80" s="336"/>
      <c r="OK80" s="336"/>
      <c r="OL80" s="336"/>
      <c r="OM80" s="336"/>
      <c r="ON80" s="336"/>
      <c r="OO80" s="336"/>
      <c r="OP80" s="336"/>
      <c r="OQ80" s="336"/>
      <c r="OR80" s="336"/>
      <c r="OS80" s="336"/>
      <c r="OT80" s="336"/>
      <c r="OU80" s="336"/>
      <c r="OV80" s="336"/>
      <c r="OW80" s="336"/>
      <c r="OX80" s="336"/>
      <c r="OY80" s="336"/>
      <c r="OZ80" s="336"/>
      <c r="PA80" s="336"/>
      <c r="PB80" s="336"/>
      <c r="PC80" s="336"/>
      <c r="PD80" s="336"/>
      <c r="PE80" s="336"/>
      <c r="PF80" s="336"/>
      <c r="PG80" s="336"/>
      <c r="ZZ80" s="23" t="s">
        <v>1849</v>
      </c>
      <c r="AAA80" s="23">
        <v>195852921</v>
      </c>
      <c r="AAB80" s="23" t="s">
        <v>4225</v>
      </c>
      <c r="AAD80" s="23" t="s">
        <v>1837</v>
      </c>
      <c r="AAE80" s="23" t="s">
        <v>1838</v>
      </c>
      <c r="AAH80" s="23">
        <v>81</v>
      </c>
    </row>
    <row r="81" spans="1:710" x14ac:dyDescent="0.3">
      <c r="A81" s="23" t="s">
        <v>2155</v>
      </c>
      <c r="B81" s="23" t="s">
        <v>2156</v>
      </c>
      <c r="C81" s="23" t="s">
        <v>2157</v>
      </c>
      <c r="D81" s="23" t="s">
        <v>2146</v>
      </c>
      <c r="E81" s="23" t="s">
        <v>2127</v>
      </c>
      <c r="F81" s="23" t="s">
        <v>2146</v>
      </c>
      <c r="G81" s="23" t="s">
        <v>804</v>
      </c>
      <c r="H81" s="23" t="s">
        <v>810</v>
      </c>
      <c r="I81" s="23" t="s">
        <v>810</v>
      </c>
      <c r="J81" s="23" t="s">
        <v>810</v>
      </c>
      <c r="K81" s="23" t="s">
        <v>771</v>
      </c>
      <c r="L81" s="23" t="s">
        <v>2151</v>
      </c>
      <c r="M81" s="23">
        <v>1</v>
      </c>
      <c r="N81" s="23">
        <v>1</v>
      </c>
      <c r="O81" s="23">
        <v>1</v>
      </c>
      <c r="P81" s="23">
        <v>1</v>
      </c>
      <c r="Q81" s="23">
        <v>1</v>
      </c>
      <c r="R81" s="23">
        <v>1</v>
      </c>
      <c r="S81" s="23">
        <v>0</v>
      </c>
      <c r="T81" s="23">
        <v>0</v>
      </c>
      <c r="U81" s="23">
        <v>0</v>
      </c>
      <c r="V81" s="23">
        <v>0</v>
      </c>
      <c r="W81" s="23">
        <v>0</v>
      </c>
      <c r="X81" s="23">
        <v>0</v>
      </c>
      <c r="Y81" s="23">
        <v>0</v>
      </c>
      <c r="Z81" s="23">
        <v>0</v>
      </c>
      <c r="AA81" s="23">
        <v>0</v>
      </c>
      <c r="AB81" s="23">
        <v>0</v>
      </c>
      <c r="AC81" s="23">
        <v>0</v>
      </c>
      <c r="AD81" s="23">
        <v>0</v>
      </c>
      <c r="AE81" s="23">
        <v>0</v>
      </c>
      <c r="AF81" s="23">
        <v>0</v>
      </c>
      <c r="AG81" s="23">
        <v>0</v>
      </c>
      <c r="AH81" s="23">
        <v>0</v>
      </c>
      <c r="AI81" s="23">
        <v>0</v>
      </c>
      <c r="AJ81" s="23" t="s">
        <v>774</v>
      </c>
      <c r="AL81" s="23">
        <v>1500</v>
      </c>
      <c r="AM81" s="23">
        <v>1500</v>
      </c>
      <c r="AO81" s="23">
        <v>1500</v>
      </c>
      <c r="AP81" s="23">
        <v>0</v>
      </c>
      <c r="AQ81" s="23">
        <v>0</v>
      </c>
      <c r="AS81" s="23" t="s">
        <v>776</v>
      </c>
      <c r="AU81" s="23" t="s">
        <v>794</v>
      </c>
      <c r="AV81" s="23" t="s">
        <v>782</v>
      </c>
      <c r="BN81" s="23" t="s">
        <v>774</v>
      </c>
      <c r="BP81" s="23">
        <v>1500</v>
      </c>
      <c r="BQ81" s="23">
        <v>1500</v>
      </c>
      <c r="BS81" s="23">
        <v>1500</v>
      </c>
      <c r="BT81" s="23">
        <v>0</v>
      </c>
      <c r="BU81" s="23">
        <v>0</v>
      </c>
      <c r="BW81" s="23" t="s">
        <v>776</v>
      </c>
      <c r="BY81" s="23" t="s">
        <v>794</v>
      </c>
      <c r="BZ81" s="23" t="s">
        <v>782</v>
      </c>
      <c r="CR81" s="23" t="s">
        <v>774</v>
      </c>
      <c r="CT81" s="23">
        <v>3000</v>
      </c>
      <c r="CU81" s="23">
        <v>3000</v>
      </c>
      <c r="CW81" s="23">
        <v>3000</v>
      </c>
      <c r="CX81" s="23">
        <v>0</v>
      </c>
      <c r="CY81" s="23">
        <v>0</v>
      </c>
      <c r="DA81" s="23" t="s">
        <v>776</v>
      </c>
      <c r="DC81" s="23" t="s">
        <v>794</v>
      </c>
      <c r="DD81" s="23" t="s">
        <v>782</v>
      </c>
      <c r="DV81" s="23" t="s">
        <v>774</v>
      </c>
      <c r="DX81" s="23">
        <v>6500</v>
      </c>
      <c r="DY81" s="23">
        <v>6500</v>
      </c>
      <c r="EA81" s="23">
        <v>6500</v>
      </c>
      <c r="EB81" s="23">
        <v>0</v>
      </c>
      <c r="EC81" s="23">
        <v>0</v>
      </c>
      <c r="EE81" s="23" t="s">
        <v>776</v>
      </c>
      <c r="EG81" s="23" t="s">
        <v>794</v>
      </c>
      <c r="EH81" s="23" t="s">
        <v>774</v>
      </c>
      <c r="EI81" s="23" t="s">
        <v>3986</v>
      </c>
      <c r="EJ81" s="23">
        <v>1</v>
      </c>
      <c r="EK81" s="23">
        <v>1</v>
      </c>
      <c r="EL81" s="23">
        <v>1</v>
      </c>
      <c r="EM81" s="23">
        <v>0</v>
      </c>
      <c r="EN81" s="23">
        <v>0</v>
      </c>
      <c r="EO81" s="23">
        <v>1</v>
      </c>
      <c r="EP81" s="23">
        <v>0</v>
      </c>
      <c r="EQ81" s="23">
        <v>0</v>
      </c>
      <c r="ER81" s="23">
        <v>0</v>
      </c>
      <c r="ES81" s="23">
        <v>0</v>
      </c>
      <c r="ET81" s="23">
        <v>0</v>
      </c>
      <c r="EU81" s="23">
        <v>0</v>
      </c>
      <c r="EV81" s="23">
        <v>0</v>
      </c>
      <c r="EW81" s="23">
        <v>0</v>
      </c>
      <c r="EX81" s="23" t="s">
        <v>4207</v>
      </c>
      <c r="EZ81" s="23" t="s">
        <v>774</v>
      </c>
      <c r="FB81" s="23">
        <v>2500</v>
      </c>
      <c r="FC81" s="23">
        <v>2500</v>
      </c>
      <c r="FE81" s="23">
        <v>2500</v>
      </c>
      <c r="FF81" s="23">
        <v>0</v>
      </c>
      <c r="FG81" s="23">
        <v>0</v>
      </c>
      <c r="FI81" s="23" t="s">
        <v>776</v>
      </c>
      <c r="FK81" s="23" t="s">
        <v>794</v>
      </c>
      <c r="FL81" s="23" t="s">
        <v>782</v>
      </c>
      <c r="GD81" s="23" t="s">
        <v>774</v>
      </c>
      <c r="GF81" s="23">
        <v>15000</v>
      </c>
      <c r="GG81" s="23">
        <v>15000</v>
      </c>
      <c r="GH81" s="23">
        <v>0</v>
      </c>
      <c r="GI81" s="23">
        <v>0</v>
      </c>
      <c r="GK81" s="23" t="s">
        <v>776</v>
      </c>
      <c r="GM81" s="23" t="s">
        <v>794</v>
      </c>
      <c r="GN81" s="23" t="s">
        <v>782</v>
      </c>
      <c r="OD81" s="336"/>
      <c r="OE81" s="336"/>
      <c r="OF81" s="336"/>
      <c r="OG81" s="336"/>
      <c r="OH81" s="336"/>
      <c r="OI81" s="336"/>
      <c r="OJ81" s="336"/>
      <c r="OK81" s="336"/>
      <c r="OL81" s="336"/>
      <c r="OM81" s="336"/>
      <c r="ON81" s="336"/>
      <c r="OO81" s="336"/>
      <c r="OP81" s="336"/>
      <c r="OQ81" s="336"/>
      <c r="OR81" s="336"/>
      <c r="OS81" s="336"/>
      <c r="OT81" s="336"/>
      <c r="OU81" s="336"/>
      <c r="OV81" s="336"/>
      <c r="OW81" s="336"/>
      <c r="OX81" s="336"/>
      <c r="OY81" s="336"/>
      <c r="OZ81" s="336"/>
      <c r="PA81" s="336"/>
      <c r="PB81" s="336"/>
      <c r="PC81" s="336"/>
      <c r="PD81" s="336"/>
      <c r="PE81" s="336"/>
      <c r="PF81" s="336"/>
      <c r="PG81" s="336"/>
      <c r="ZZ81" s="23" t="s">
        <v>1849</v>
      </c>
      <c r="AAA81" s="23">
        <v>195853010</v>
      </c>
      <c r="AAB81" s="23" t="s">
        <v>4226</v>
      </c>
      <c r="AAD81" s="23" t="s">
        <v>1837</v>
      </c>
      <c r="AAE81" s="23" t="s">
        <v>1838</v>
      </c>
      <c r="AAH81" s="23">
        <v>82</v>
      </c>
    </row>
    <row r="82" spans="1:710" x14ac:dyDescent="0.3">
      <c r="A82" s="23" t="s">
        <v>2158</v>
      </c>
      <c r="B82" s="23" t="s">
        <v>2159</v>
      </c>
      <c r="C82" s="23" t="s">
        <v>2160</v>
      </c>
      <c r="D82" s="23" t="s">
        <v>2146</v>
      </c>
      <c r="E82" s="23" t="s">
        <v>2127</v>
      </c>
      <c r="F82" s="23" t="s">
        <v>2146</v>
      </c>
      <c r="G82" s="23" t="s">
        <v>804</v>
      </c>
      <c r="H82" s="23" t="s">
        <v>810</v>
      </c>
      <c r="I82" s="23" t="s">
        <v>810</v>
      </c>
      <c r="J82" s="23" t="s">
        <v>810</v>
      </c>
      <c r="K82" s="23" t="s">
        <v>771</v>
      </c>
      <c r="L82" s="23" t="s">
        <v>2161</v>
      </c>
      <c r="M82" s="23">
        <v>1</v>
      </c>
      <c r="N82" s="23">
        <v>1</v>
      </c>
      <c r="O82" s="23">
        <v>1</v>
      </c>
      <c r="P82" s="23">
        <v>1</v>
      </c>
      <c r="Q82" s="23">
        <v>1</v>
      </c>
      <c r="R82" s="23">
        <v>1</v>
      </c>
      <c r="S82" s="23">
        <v>0</v>
      </c>
      <c r="T82" s="23">
        <v>0</v>
      </c>
      <c r="U82" s="23">
        <v>0</v>
      </c>
      <c r="V82" s="23">
        <v>0</v>
      </c>
      <c r="W82" s="23">
        <v>0</v>
      </c>
      <c r="X82" s="23">
        <v>0</v>
      </c>
      <c r="Y82" s="23">
        <v>0</v>
      </c>
      <c r="Z82" s="23">
        <v>0</v>
      </c>
      <c r="AA82" s="23">
        <v>0</v>
      </c>
      <c r="AB82" s="23">
        <v>0</v>
      </c>
      <c r="AC82" s="23">
        <v>0</v>
      </c>
      <c r="AD82" s="23">
        <v>0</v>
      </c>
      <c r="AE82" s="23">
        <v>0</v>
      </c>
      <c r="AF82" s="23">
        <v>0</v>
      </c>
      <c r="AG82" s="23">
        <v>0</v>
      </c>
      <c r="AH82" s="23">
        <v>0</v>
      </c>
      <c r="AI82" s="23">
        <v>0</v>
      </c>
      <c r="AJ82" s="23" t="s">
        <v>774</v>
      </c>
      <c r="AL82" s="23">
        <v>1500</v>
      </c>
      <c r="AM82" s="23">
        <v>1500</v>
      </c>
      <c r="AO82" s="23">
        <v>1500</v>
      </c>
      <c r="AP82" s="23">
        <v>0</v>
      </c>
      <c r="AQ82" s="23">
        <v>0</v>
      </c>
      <c r="AS82" s="23" t="s">
        <v>776</v>
      </c>
      <c r="AU82" s="23" t="s">
        <v>794</v>
      </c>
      <c r="AV82" s="23" t="s">
        <v>782</v>
      </c>
      <c r="BN82" s="23" t="s">
        <v>774</v>
      </c>
      <c r="BP82" s="23">
        <v>1500</v>
      </c>
      <c r="BQ82" s="23">
        <v>1500</v>
      </c>
      <c r="BS82" s="23">
        <v>1500</v>
      </c>
      <c r="BT82" s="23">
        <v>0</v>
      </c>
      <c r="BU82" s="23">
        <v>0</v>
      </c>
      <c r="BW82" s="23" t="s">
        <v>776</v>
      </c>
      <c r="BY82" s="23" t="s">
        <v>794</v>
      </c>
      <c r="BZ82" s="23" t="s">
        <v>782</v>
      </c>
      <c r="CR82" s="23" t="s">
        <v>774</v>
      </c>
      <c r="CT82" s="23">
        <v>3000</v>
      </c>
      <c r="CU82" s="23">
        <v>3000</v>
      </c>
      <c r="CW82" s="23">
        <v>3000</v>
      </c>
      <c r="CX82" s="23">
        <v>0</v>
      </c>
      <c r="CY82" s="23">
        <v>0</v>
      </c>
      <c r="DA82" s="23" t="s">
        <v>776</v>
      </c>
      <c r="DC82" s="23" t="s">
        <v>794</v>
      </c>
      <c r="DD82" s="23" t="s">
        <v>774</v>
      </c>
      <c r="DE82" s="23" t="s">
        <v>3986</v>
      </c>
      <c r="DF82" s="23">
        <v>1</v>
      </c>
      <c r="DG82" s="23">
        <v>1</v>
      </c>
      <c r="DH82" s="23">
        <v>1</v>
      </c>
      <c r="DI82" s="23">
        <v>0</v>
      </c>
      <c r="DJ82" s="23">
        <v>0</v>
      </c>
      <c r="DK82" s="23">
        <v>1</v>
      </c>
      <c r="DL82" s="23">
        <v>0</v>
      </c>
      <c r="DM82" s="23">
        <v>0</v>
      </c>
      <c r="DN82" s="23">
        <v>0</v>
      </c>
      <c r="DO82" s="23">
        <v>0</v>
      </c>
      <c r="DP82" s="23">
        <v>0</v>
      </c>
      <c r="DQ82" s="23">
        <v>0</v>
      </c>
      <c r="DR82" s="23">
        <v>0</v>
      </c>
      <c r="DS82" s="23">
        <v>0</v>
      </c>
      <c r="DT82" s="23" t="s">
        <v>4207</v>
      </c>
      <c r="DV82" s="23" t="s">
        <v>774</v>
      </c>
      <c r="DX82" s="23">
        <v>6500</v>
      </c>
      <c r="DY82" s="23">
        <v>6500</v>
      </c>
      <c r="EA82" s="23">
        <v>6500</v>
      </c>
      <c r="EB82" s="23">
        <v>0</v>
      </c>
      <c r="EC82" s="23">
        <v>0</v>
      </c>
      <c r="EE82" s="23" t="s">
        <v>776</v>
      </c>
      <c r="EG82" s="23" t="s">
        <v>794</v>
      </c>
      <c r="EH82" s="23" t="s">
        <v>782</v>
      </c>
      <c r="EZ82" s="23" t="s">
        <v>774</v>
      </c>
      <c r="FB82" s="23">
        <v>2500</v>
      </c>
      <c r="FC82" s="23">
        <v>2500</v>
      </c>
      <c r="FE82" s="23">
        <v>2500</v>
      </c>
      <c r="FF82" s="23">
        <v>0</v>
      </c>
      <c r="FG82" s="23">
        <v>0</v>
      </c>
      <c r="FI82" s="23" t="s">
        <v>776</v>
      </c>
      <c r="FK82" s="23" t="s">
        <v>794</v>
      </c>
      <c r="FL82" s="23" t="s">
        <v>782</v>
      </c>
      <c r="GD82" s="23" t="s">
        <v>774</v>
      </c>
      <c r="GF82" s="23">
        <v>15000</v>
      </c>
      <c r="GG82" s="23">
        <v>15000</v>
      </c>
      <c r="GH82" s="23">
        <v>0</v>
      </c>
      <c r="GI82" s="23">
        <v>0</v>
      </c>
      <c r="GK82" s="23" t="s">
        <v>776</v>
      </c>
      <c r="GM82" s="23" t="s">
        <v>794</v>
      </c>
      <c r="GN82" s="23" t="s">
        <v>782</v>
      </c>
      <c r="OD82" s="336"/>
      <c r="OE82" s="336"/>
      <c r="OF82" s="336"/>
      <c r="OG82" s="336"/>
      <c r="OH82" s="336"/>
      <c r="OI82" s="336"/>
      <c r="OJ82" s="336"/>
      <c r="OK82" s="336"/>
      <c r="OL82" s="336"/>
      <c r="OM82" s="336"/>
      <c r="ON82" s="336"/>
      <c r="OO82" s="336"/>
      <c r="OP82" s="336"/>
      <c r="OQ82" s="336"/>
      <c r="OR82" s="336"/>
      <c r="OS82" s="336"/>
      <c r="OT82" s="336"/>
      <c r="OU82" s="336"/>
      <c r="OV82" s="336"/>
      <c r="OW82" s="336"/>
      <c r="OX82" s="336"/>
      <c r="OY82" s="336"/>
      <c r="OZ82" s="336"/>
      <c r="PA82" s="336"/>
      <c r="PB82" s="336"/>
      <c r="PC82" s="336"/>
      <c r="PD82" s="336"/>
      <c r="PE82" s="336"/>
      <c r="PF82" s="336"/>
      <c r="PG82" s="336"/>
      <c r="ZZ82" s="23" t="s">
        <v>1849</v>
      </c>
      <c r="AAA82" s="23">
        <v>195853078</v>
      </c>
      <c r="AAB82" s="23" t="s">
        <v>4227</v>
      </c>
      <c r="AAD82" s="23" t="s">
        <v>1837</v>
      </c>
      <c r="AAE82" s="23" t="s">
        <v>1838</v>
      </c>
      <c r="AAH82" s="23">
        <v>83</v>
      </c>
    </row>
    <row r="83" spans="1:710" x14ac:dyDescent="0.3">
      <c r="A83" s="23" t="s">
        <v>2162</v>
      </c>
      <c r="B83" s="23" t="s">
        <v>2163</v>
      </c>
      <c r="C83" s="23" t="s">
        <v>2164</v>
      </c>
      <c r="D83" s="23" t="s">
        <v>2146</v>
      </c>
      <c r="E83" s="23" t="s">
        <v>2127</v>
      </c>
      <c r="F83" s="23" t="s">
        <v>2146</v>
      </c>
      <c r="G83" s="23" t="s">
        <v>804</v>
      </c>
      <c r="H83" s="23" t="s">
        <v>810</v>
      </c>
      <c r="I83" s="23" t="s">
        <v>810</v>
      </c>
      <c r="J83" s="23" t="s">
        <v>810</v>
      </c>
      <c r="K83" s="23" t="s">
        <v>771</v>
      </c>
      <c r="L83" s="23" t="s">
        <v>2165</v>
      </c>
      <c r="M83" s="23">
        <v>0</v>
      </c>
      <c r="N83" s="23">
        <v>0</v>
      </c>
      <c r="O83" s="23">
        <v>0</v>
      </c>
      <c r="P83" s="23">
        <v>0</v>
      </c>
      <c r="Q83" s="23">
        <v>0</v>
      </c>
      <c r="R83" s="23">
        <v>0</v>
      </c>
      <c r="S83" s="23">
        <v>1</v>
      </c>
      <c r="T83" s="23">
        <v>1</v>
      </c>
      <c r="U83" s="23">
        <v>0</v>
      </c>
      <c r="V83" s="23">
        <v>0</v>
      </c>
      <c r="W83" s="23">
        <v>0</v>
      </c>
      <c r="X83" s="23">
        <v>0</v>
      </c>
      <c r="Y83" s="23">
        <v>0</v>
      </c>
      <c r="Z83" s="23">
        <v>0</v>
      </c>
      <c r="AA83" s="23">
        <v>0</v>
      </c>
      <c r="AB83" s="23">
        <v>0</v>
      </c>
      <c r="AC83" s="23">
        <v>0</v>
      </c>
      <c r="AD83" s="23">
        <v>1</v>
      </c>
      <c r="AE83" s="23">
        <v>1</v>
      </c>
      <c r="AF83" s="23">
        <v>1</v>
      </c>
      <c r="AG83" s="23">
        <v>0</v>
      </c>
      <c r="AH83" s="23">
        <v>0</v>
      </c>
      <c r="AI83" s="23">
        <v>0</v>
      </c>
      <c r="HF83" s="23" t="s">
        <v>774</v>
      </c>
      <c r="HH83" s="23">
        <v>3000</v>
      </c>
      <c r="HI83" s="23">
        <v>3000</v>
      </c>
      <c r="HK83" s="23">
        <v>3000</v>
      </c>
      <c r="HL83" s="23">
        <v>0</v>
      </c>
      <c r="HM83" s="23">
        <v>0</v>
      </c>
      <c r="HO83" s="23" t="s">
        <v>776</v>
      </c>
      <c r="HQ83" s="23" t="s">
        <v>794</v>
      </c>
      <c r="HR83" s="23" t="s">
        <v>774</v>
      </c>
      <c r="HS83" s="23" t="s">
        <v>4022</v>
      </c>
      <c r="HT83" s="23">
        <v>1</v>
      </c>
      <c r="HU83" s="23">
        <v>1</v>
      </c>
      <c r="HV83" s="23">
        <v>0</v>
      </c>
      <c r="HW83" s="23">
        <v>0</v>
      </c>
      <c r="HX83" s="23">
        <v>0</v>
      </c>
      <c r="HY83" s="23">
        <v>1</v>
      </c>
      <c r="HZ83" s="23">
        <v>0</v>
      </c>
      <c r="IA83" s="23">
        <v>0</v>
      </c>
      <c r="IB83" s="23">
        <v>0</v>
      </c>
      <c r="IC83" s="23">
        <v>0</v>
      </c>
      <c r="ID83" s="23">
        <v>0</v>
      </c>
      <c r="IE83" s="23">
        <v>0</v>
      </c>
      <c r="IF83" s="23">
        <v>0</v>
      </c>
      <c r="IG83" s="23">
        <v>0</v>
      </c>
      <c r="IJ83" s="23" t="s">
        <v>774</v>
      </c>
      <c r="IL83" s="23">
        <v>7000</v>
      </c>
      <c r="IM83" s="23">
        <v>7000</v>
      </c>
      <c r="IO83" s="23">
        <v>7000</v>
      </c>
      <c r="IP83" s="23">
        <v>0</v>
      </c>
      <c r="IQ83" s="23">
        <v>0</v>
      </c>
      <c r="IS83" s="23" t="s">
        <v>776</v>
      </c>
      <c r="IU83" s="23" t="s">
        <v>794</v>
      </c>
      <c r="IV83" s="23" t="s">
        <v>774</v>
      </c>
      <c r="IW83" s="23" t="s">
        <v>4022</v>
      </c>
      <c r="IX83" s="23">
        <v>1</v>
      </c>
      <c r="IY83" s="23">
        <v>1</v>
      </c>
      <c r="IZ83" s="23">
        <v>0</v>
      </c>
      <c r="JA83" s="23">
        <v>0</v>
      </c>
      <c r="JB83" s="23">
        <v>0</v>
      </c>
      <c r="JC83" s="23">
        <v>1</v>
      </c>
      <c r="JD83" s="23">
        <v>0</v>
      </c>
      <c r="JE83" s="23">
        <v>0</v>
      </c>
      <c r="JF83" s="23">
        <v>0</v>
      </c>
      <c r="JG83" s="23">
        <v>0</v>
      </c>
      <c r="JH83" s="23">
        <v>0</v>
      </c>
      <c r="JI83" s="23">
        <v>0</v>
      </c>
      <c r="JJ83" s="23">
        <v>0</v>
      </c>
      <c r="JK83" s="23">
        <v>0</v>
      </c>
      <c r="OD83" s="336"/>
      <c r="OE83" s="336"/>
      <c r="OF83" s="336"/>
      <c r="OG83" s="336"/>
      <c r="OH83" s="336"/>
      <c r="OI83" s="336"/>
      <c r="OJ83" s="336"/>
      <c r="OK83" s="336"/>
      <c r="OL83" s="336"/>
      <c r="OM83" s="336"/>
      <c r="ON83" s="336"/>
      <c r="OO83" s="336"/>
      <c r="OP83" s="336"/>
      <c r="OQ83" s="336"/>
      <c r="OR83" s="336"/>
      <c r="OS83" s="336"/>
      <c r="OT83" s="336"/>
      <c r="OU83" s="336"/>
      <c r="OV83" s="336"/>
      <c r="OW83" s="336"/>
      <c r="OX83" s="336"/>
      <c r="OY83" s="336"/>
      <c r="OZ83" s="336"/>
      <c r="PA83" s="336"/>
      <c r="PB83" s="336"/>
      <c r="PC83" s="336"/>
      <c r="PD83" s="336"/>
      <c r="PE83" s="336"/>
      <c r="PF83" s="336"/>
      <c r="PG83" s="336"/>
      <c r="TX83" s="23" t="s">
        <v>774</v>
      </c>
      <c r="TZ83" s="23">
        <v>200</v>
      </c>
      <c r="UA83" s="23">
        <v>200</v>
      </c>
      <c r="UC83" s="23">
        <v>200</v>
      </c>
      <c r="UD83" s="23">
        <v>0</v>
      </c>
      <c r="UE83" s="23">
        <v>0</v>
      </c>
      <c r="UG83" s="23" t="s">
        <v>776</v>
      </c>
      <c r="UI83" s="23" t="s">
        <v>794</v>
      </c>
      <c r="VB83" s="23" t="s">
        <v>774</v>
      </c>
      <c r="VD83" s="23">
        <v>1000</v>
      </c>
      <c r="VE83" s="23">
        <v>1000</v>
      </c>
      <c r="VG83" s="23">
        <v>1000</v>
      </c>
      <c r="VH83" s="23">
        <v>0</v>
      </c>
      <c r="VI83" s="23">
        <v>0</v>
      </c>
      <c r="VK83" s="23" t="s">
        <v>776</v>
      </c>
      <c r="VM83" s="23" t="s">
        <v>794</v>
      </c>
      <c r="VN83" s="23" t="s">
        <v>774</v>
      </c>
      <c r="VO83" s="23" t="s">
        <v>3986</v>
      </c>
      <c r="VP83" s="23">
        <v>1</v>
      </c>
      <c r="VQ83" s="23">
        <v>1</v>
      </c>
      <c r="VR83" s="23">
        <v>1</v>
      </c>
      <c r="VS83" s="23">
        <v>0</v>
      </c>
      <c r="VT83" s="23">
        <v>0</v>
      </c>
      <c r="VU83" s="23">
        <v>1</v>
      </c>
      <c r="VV83" s="23">
        <v>0</v>
      </c>
      <c r="VW83" s="23">
        <v>0</v>
      </c>
      <c r="VX83" s="23">
        <v>0</v>
      </c>
      <c r="VY83" s="23">
        <v>0</v>
      </c>
      <c r="VZ83" s="23">
        <v>0</v>
      </c>
      <c r="WA83" s="23">
        <v>0</v>
      </c>
      <c r="WB83" s="23">
        <v>0</v>
      </c>
      <c r="WC83" s="23">
        <v>0</v>
      </c>
      <c r="WD83" s="23" t="s">
        <v>812</v>
      </c>
      <c r="WF83" s="23" t="s">
        <v>774</v>
      </c>
      <c r="WH83" s="23">
        <v>3000</v>
      </c>
      <c r="WI83" s="23">
        <v>3000</v>
      </c>
      <c r="WK83" s="23">
        <v>3000</v>
      </c>
      <c r="WL83" s="23">
        <v>0</v>
      </c>
      <c r="WM83" s="23">
        <v>0</v>
      </c>
      <c r="WO83" s="23" t="s">
        <v>776</v>
      </c>
      <c r="WQ83" s="23" t="s">
        <v>794</v>
      </c>
      <c r="WR83" s="23" t="s">
        <v>774</v>
      </c>
      <c r="WS83" s="23" t="s">
        <v>3986</v>
      </c>
      <c r="WT83" s="23">
        <v>1</v>
      </c>
      <c r="WU83" s="23">
        <v>1</v>
      </c>
      <c r="WV83" s="23">
        <v>1</v>
      </c>
      <c r="WW83" s="23">
        <v>0</v>
      </c>
      <c r="WX83" s="23">
        <v>0</v>
      </c>
      <c r="WY83" s="23">
        <v>1</v>
      </c>
      <c r="WZ83" s="23">
        <v>0</v>
      </c>
      <c r="XA83" s="23">
        <v>0</v>
      </c>
      <c r="XB83" s="23">
        <v>0</v>
      </c>
      <c r="XC83" s="23">
        <v>0</v>
      </c>
      <c r="XD83" s="23">
        <v>0</v>
      </c>
      <c r="XE83" s="23">
        <v>0</v>
      </c>
      <c r="XF83" s="23">
        <v>0</v>
      </c>
      <c r="XG83" s="23">
        <v>0</v>
      </c>
      <c r="XH83" s="23" t="s">
        <v>4207</v>
      </c>
      <c r="ZZ83" s="23" t="s">
        <v>1849</v>
      </c>
      <c r="AAA83" s="23">
        <v>195853125</v>
      </c>
      <c r="AAB83" s="23" t="s">
        <v>4228</v>
      </c>
      <c r="AAD83" s="23" t="s">
        <v>1837</v>
      </c>
      <c r="AAE83" s="23" t="s">
        <v>1838</v>
      </c>
      <c r="AAH83" s="23">
        <v>84</v>
      </c>
    </row>
    <row r="84" spans="1:710" x14ac:dyDescent="0.3">
      <c r="A84" s="23" t="s">
        <v>2166</v>
      </c>
      <c r="B84" s="23" t="s">
        <v>2167</v>
      </c>
      <c r="C84" s="23" t="s">
        <v>2168</v>
      </c>
      <c r="D84" s="23" t="s">
        <v>2146</v>
      </c>
      <c r="E84" s="23" t="s">
        <v>2127</v>
      </c>
      <c r="F84" s="23" t="s">
        <v>2146</v>
      </c>
      <c r="G84" s="23" t="s">
        <v>804</v>
      </c>
      <c r="H84" s="23" t="s">
        <v>810</v>
      </c>
      <c r="I84" s="23" t="s">
        <v>810</v>
      </c>
      <c r="J84" s="23" t="s">
        <v>810</v>
      </c>
      <c r="K84" s="23" t="s">
        <v>771</v>
      </c>
      <c r="L84" s="23" t="s">
        <v>2169</v>
      </c>
      <c r="M84" s="23">
        <v>0</v>
      </c>
      <c r="N84" s="23">
        <v>0</v>
      </c>
      <c r="O84" s="23">
        <v>0</v>
      </c>
      <c r="P84" s="23">
        <v>0</v>
      </c>
      <c r="Q84" s="23">
        <v>0</v>
      </c>
      <c r="R84" s="23">
        <v>0</v>
      </c>
      <c r="S84" s="23">
        <v>1</v>
      </c>
      <c r="T84" s="23">
        <v>1</v>
      </c>
      <c r="U84" s="23">
        <v>0</v>
      </c>
      <c r="V84" s="23">
        <v>0</v>
      </c>
      <c r="W84" s="23">
        <v>0</v>
      </c>
      <c r="X84" s="23">
        <v>0</v>
      </c>
      <c r="Y84" s="23">
        <v>0</v>
      </c>
      <c r="Z84" s="23">
        <v>0</v>
      </c>
      <c r="AA84" s="23">
        <v>0</v>
      </c>
      <c r="AB84" s="23">
        <v>0</v>
      </c>
      <c r="AC84" s="23">
        <v>0</v>
      </c>
      <c r="AD84" s="23">
        <v>1</v>
      </c>
      <c r="AE84" s="23">
        <v>1</v>
      </c>
      <c r="AF84" s="23">
        <v>1</v>
      </c>
      <c r="AG84" s="23">
        <v>0</v>
      </c>
      <c r="AH84" s="23">
        <v>0</v>
      </c>
      <c r="AI84" s="23">
        <v>0</v>
      </c>
      <c r="HF84" s="23" t="s">
        <v>774</v>
      </c>
      <c r="HH84" s="23">
        <v>3000</v>
      </c>
      <c r="HI84" s="23">
        <v>3000</v>
      </c>
      <c r="HK84" s="23">
        <v>3000</v>
      </c>
      <c r="HL84" s="23">
        <v>0</v>
      </c>
      <c r="HM84" s="23">
        <v>0</v>
      </c>
      <c r="HO84" s="23" t="s">
        <v>788</v>
      </c>
      <c r="HP84" s="23" t="s">
        <v>790</v>
      </c>
      <c r="HR84" s="23" t="s">
        <v>774</v>
      </c>
      <c r="HS84" s="23" t="s">
        <v>4043</v>
      </c>
      <c r="HT84" s="23">
        <v>1</v>
      </c>
      <c r="HU84" s="23">
        <v>0</v>
      </c>
      <c r="HV84" s="23">
        <v>0</v>
      </c>
      <c r="HW84" s="23">
        <v>0</v>
      </c>
      <c r="HX84" s="23">
        <v>0</v>
      </c>
      <c r="HY84" s="23">
        <v>1</v>
      </c>
      <c r="HZ84" s="23">
        <v>0</v>
      </c>
      <c r="IA84" s="23">
        <v>0</v>
      </c>
      <c r="IB84" s="23">
        <v>0</v>
      </c>
      <c r="IC84" s="23">
        <v>0</v>
      </c>
      <c r="ID84" s="23">
        <v>0</v>
      </c>
      <c r="IE84" s="23">
        <v>0</v>
      </c>
      <c r="IF84" s="23">
        <v>0</v>
      </c>
      <c r="IG84" s="23">
        <v>0</v>
      </c>
      <c r="IJ84" s="23" t="s">
        <v>774</v>
      </c>
      <c r="IL84" s="23">
        <v>7000</v>
      </c>
      <c r="IM84" s="23">
        <v>7000</v>
      </c>
      <c r="IO84" s="23">
        <v>7000</v>
      </c>
      <c r="IP84" s="23">
        <v>0</v>
      </c>
      <c r="IQ84" s="23">
        <v>0</v>
      </c>
      <c r="IS84" s="23" t="s">
        <v>776</v>
      </c>
      <c r="IU84" s="23" t="s">
        <v>794</v>
      </c>
      <c r="IV84" s="23" t="s">
        <v>774</v>
      </c>
      <c r="IW84" s="23" t="s">
        <v>3986</v>
      </c>
      <c r="IX84" s="23">
        <v>1</v>
      </c>
      <c r="IY84" s="23">
        <v>1</v>
      </c>
      <c r="IZ84" s="23">
        <v>1</v>
      </c>
      <c r="JA84" s="23">
        <v>0</v>
      </c>
      <c r="JB84" s="23">
        <v>0</v>
      </c>
      <c r="JC84" s="23">
        <v>1</v>
      </c>
      <c r="JD84" s="23">
        <v>0</v>
      </c>
      <c r="JE84" s="23">
        <v>0</v>
      </c>
      <c r="JF84" s="23">
        <v>0</v>
      </c>
      <c r="JG84" s="23">
        <v>0</v>
      </c>
      <c r="JH84" s="23">
        <v>0</v>
      </c>
      <c r="JI84" s="23">
        <v>0</v>
      </c>
      <c r="JJ84" s="23">
        <v>0</v>
      </c>
      <c r="JK84" s="23">
        <v>0</v>
      </c>
      <c r="JL84" s="23" t="s">
        <v>4207</v>
      </c>
      <c r="OD84" s="336"/>
      <c r="OE84" s="336"/>
      <c r="OF84" s="336"/>
      <c r="OG84" s="336"/>
      <c r="OH84" s="336"/>
      <c r="OI84" s="336"/>
      <c r="OJ84" s="336"/>
      <c r="OK84" s="336"/>
      <c r="OL84" s="336"/>
      <c r="OM84" s="336"/>
      <c r="ON84" s="336"/>
      <c r="OO84" s="336"/>
      <c r="OP84" s="336"/>
      <c r="OQ84" s="336"/>
      <c r="OR84" s="336"/>
      <c r="OS84" s="336"/>
      <c r="OT84" s="336"/>
      <c r="OU84" s="336"/>
      <c r="OV84" s="336"/>
      <c r="OW84" s="336"/>
      <c r="OX84" s="336"/>
      <c r="OY84" s="336"/>
      <c r="OZ84" s="336"/>
      <c r="PA84" s="336"/>
      <c r="PB84" s="336"/>
      <c r="PC84" s="336"/>
      <c r="PD84" s="336"/>
      <c r="PE84" s="336"/>
      <c r="PF84" s="336"/>
      <c r="PG84" s="336"/>
      <c r="TX84" s="23" t="s">
        <v>774</v>
      </c>
      <c r="TZ84" s="23">
        <v>200</v>
      </c>
      <c r="UA84" s="23">
        <v>200</v>
      </c>
      <c r="UC84" s="23">
        <v>200</v>
      </c>
      <c r="UD84" s="23">
        <v>0</v>
      </c>
      <c r="UE84" s="23">
        <v>0</v>
      </c>
      <c r="UG84" s="23" t="s">
        <v>776</v>
      </c>
      <c r="UI84" s="23" t="s">
        <v>794</v>
      </c>
      <c r="UJ84" s="23" t="s">
        <v>774</v>
      </c>
      <c r="UK84" s="23" t="s">
        <v>4022</v>
      </c>
      <c r="UL84" s="23">
        <v>1</v>
      </c>
      <c r="UM84" s="23">
        <v>1</v>
      </c>
      <c r="UN84" s="23">
        <v>0</v>
      </c>
      <c r="UO84" s="23">
        <v>0</v>
      </c>
      <c r="UP84" s="23">
        <v>0</v>
      </c>
      <c r="UQ84" s="23">
        <v>1</v>
      </c>
      <c r="UR84" s="23">
        <v>0</v>
      </c>
      <c r="US84" s="23">
        <v>0</v>
      </c>
      <c r="UT84" s="23">
        <v>0</v>
      </c>
      <c r="UU84" s="23">
        <v>0</v>
      </c>
      <c r="UV84" s="23">
        <v>0</v>
      </c>
      <c r="UW84" s="23">
        <v>0</v>
      </c>
      <c r="UX84" s="23">
        <v>0</v>
      </c>
      <c r="UY84" s="23">
        <v>0</v>
      </c>
      <c r="VB84" s="23" t="s">
        <v>774</v>
      </c>
      <c r="VD84" s="23">
        <v>1000</v>
      </c>
      <c r="VE84" s="23">
        <v>1000</v>
      </c>
      <c r="VG84" s="23">
        <v>1000</v>
      </c>
      <c r="VH84" s="23">
        <v>0</v>
      </c>
      <c r="VI84" s="23">
        <v>0</v>
      </c>
      <c r="VK84" s="23" t="s">
        <v>776</v>
      </c>
      <c r="VM84" s="23" t="s">
        <v>794</v>
      </c>
      <c r="VN84" s="23" t="s">
        <v>774</v>
      </c>
      <c r="VO84" s="23" t="s">
        <v>4221</v>
      </c>
      <c r="VP84" s="23">
        <v>1</v>
      </c>
      <c r="VQ84" s="23">
        <v>1</v>
      </c>
      <c r="VR84" s="23">
        <v>0</v>
      </c>
      <c r="VS84" s="23">
        <v>0</v>
      </c>
      <c r="VT84" s="23">
        <v>0</v>
      </c>
      <c r="VU84" s="23">
        <v>1</v>
      </c>
      <c r="VV84" s="23">
        <v>0</v>
      </c>
      <c r="VW84" s="23">
        <v>0</v>
      </c>
      <c r="VX84" s="23">
        <v>0</v>
      </c>
      <c r="VY84" s="23">
        <v>1</v>
      </c>
      <c r="VZ84" s="23">
        <v>0</v>
      </c>
      <c r="WA84" s="23">
        <v>0</v>
      </c>
      <c r="WB84" s="23">
        <v>0</v>
      </c>
      <c r="WC84" s="23">
        <v>0</v>
      </c>
      <c r="WF84" s="23" t="s">
        <v>774</v>
      </c>
      <c r="WH84" s="23">
        <v>3000</v>
      </c>
      <c r="WI84" s="23">
        <v>3000</v>
      </c>
      <c r="WK84" s="23">
        <v>3000</v>
      </c>
      <c r="WL84" s="23">
        <v>0</v>
      </c>
      <c r="WM84" s="23">
        <v>0</v>
      </c>
      <c r="WO84" s="23" t="s">
        <v>776</v>
      </c>
      <c r="WQ84" s="23" t="s">
        <v>794</v>
      </c>
      <c r="ZZ84" s="23" t="s">
        <v>1849</v>
      </c>
      <c r="AAA84" s="23">
        <v>195853460</v>
      </c>
      <c r="AAB84" s="23" t="s">
        <v>4229</v>
      </c>
      <c r="AAD84" s="23" t="s">
        <v>1837</v>
      </c>
      <c r="AAE84" s="23" t="s">
        <v>1838</v>
      </c>
      <c r="AAH84" s="23">
        <v>85</v>
      </c>
    </row>
    <row r="85" spans="1:710" x14ac:dyDescent="0.3">
      <c r="A85" s="23" t="s">
        <v>2170</v>
      </c>
      <c r="B85" s="23" t="s">
        <v>2171</v>
      </c>
      <c r="C85" s="23" t="s">
        <v>2172</v>
      </c>
      <c r="D85" s="23" t="s">
        <v>2146</v>
      </c>
      <c r="E85" s="23" t="s">
        <v>2127</v>
      </c>
      <c r="F85" s="23" t="s">
        <v>2146</v>
      </c>
      <c r="G85" s="23" t="s">
        <v>804</v>
      </c>
      <c r="H85" s="23" t="s">
        <v>810</v>
      </c>
      <c r="I85" s="23" t="s">
        <v>810</v>
      </c>
      <c r="J85" s="23" t="s">
        <v>810</v>
      </c>
      <c r="K85" s="23" t="s">
        <v>771</v>
      </c>
      <c r="L85" s="23" t="s">
        <v>2165</v>
      </c>
      <c r="M85" s="23">
        <v>0</v>
      </c>
      <c r="N85" s="23">
        <v>0</v>
      </c>
      <c r="O85" s="23">
        <v>0</v>
      </c>
      <c r="P85" s="23">
        <v>0</v>
      </c>
      <c r="Q85" s="23">
        <v>0</v>
      </c>
      <c r="R85" s="23">
        <v>0</v>
      </c>
      <c r="S85" s="23">
        <v>1</v>
      </c>
      <c r="T85" s="23">
        <v>1</v>
      </c>
      <c r="U85" s="23">
        <v>0</v>
      </c>
      <c r="V85" s="23">
        <v>0</v>
      </c>
      <c r="W85" s="23">
        <v>0</v>
      </c>
      <c r="X85" s="23">
        <v>0</v>
      </c>
      <c r="Y85" s="23">
        <v>0</v>
      </c>
      <c r="Z85" s="23">
        <v>0</v>
      </c>
      <c r="AA85" s="23">
        <v>0</v>
      </c>
      <c r="AB85" s="23">
        <v>0</v>
      </c>
      <c r="AC85" s="23">
        <v>0</v>
      </c>
      <c r="AD85" s="23">
        <v>1</v>
      </c>
      <c r="AE85" s="23">
        <v>1</v>
      </c>
      <c r="AF85" s="23">
        <v>1</v>
      </c>
      <c r="AG85" s="23">
        <v>0</v>
      </c>
      <c r="AH85" s="23">
        <v>0</v>
      </c>
      <c r="AI85" s="23">
        <v>0</v>
      </c>
      <c r="HF85" s="23" t="s">
        <v>774</v>
      </c>
      <c r="HH85" s="23">
        <v>3000</v>
      </c>
      <c r="HI85" s="23">
        <v>3000</v>
      </c>
      <c r="HK85" s="23">
        <v>3000</v>
      </c>
      <c r="HL85" s="23">
        <v>0</v>
      </c>
      <c r="HM85" s="23">
        <v>0</v>
      </c>
      <c r="HO85" s="23" t="s">
        <v>776</v>
      </c>
      <c r="HQ85" s="23" t="s">
        <v>794</v>
      </c>
      <c r="HR85" s="23" t="s">
        <v>774</v>
      </c>
      <c r="HS85" s="23" t="s">
        <v>4215</v>
      </c>
      <c r="HT85" s="23">
        <v>1</v>
      </c>
      <c r="HU85" s="23">
        <v>1</v>
      </c>
      <c r="HV85" s="23">
        <v>1</v>
      </c>
      <c r="HW85" s="23">
        <v>0</v>
      </c>
      <c r="HX85" s="23">
        <v>0</v>
      </c>
      <c r="HY85" s="23">
        <v>1</v>
      </c>
      <c r="HZ85" s="23">
        <v>0</v>
      </c>
      <c r="IA85" s="23">
        <v>0</v>
      </c>
      <c r="IB85" s="23">
        <v>0</v>
      </c>
      <c r="IC85" s="23">
        <v>0</v>
      </c>
      <c r="ID85" s="23">
        <v>0</v>
      </c>
      <c r="IE85" s="23">
        <v>0</v>
      </c>
      <c r="IF85" s="23">
        <v>0</v>
      </c>
      <c r="IG85" s="23">
        <v>0</v>
      </c>
      <c r="IH85" s="23" t="s">
        <v>812</v>
      </c>
      <c r="IJ85" s="23" t="s">
        <v>774</v>
      </c>
      <c r="IL85" s="23">
        <v>7000</v>
      </c>
      <c r="IM85" s="23">
        <v>7000</v>
      </c>
      <c r="IO85" s="23">
        <v>7000</v>
      </c>
      <c r="IP85" s="23">
        <v>0</v>
      </c>
      <c r="IQ85" s="23">
        <v>0</v>
      </c>
      <c r="IS85" s="23" t="s">
        <v>776</v>
      </c>
      <c r="IU85" s="23" t="s">
        <v>794</v>
      </c>
      <c r="IV85" s="23" t="s">
        <v>774</v>
      </c>
      <c r="IW85" s="23" t="s">
        <v>4215</v>
      </c>
      <c r="IX85" s="23">
        <v>1</v>
      </c>
      <c r="IY85" s="23">
        <v>1</v>
      </c>
      <c r="IZ85" s="23">
        <v>1</v>
      </c>
      <c r="JA85" s="23">
        <v>0</v>
      </c>
      <c r="JB85" s="23">
        <v>0</v>
      </c>
      <c r="JC85" s="23">
        <v>1</v>
      </c>
      <c r="JD85" s="23">
        <v>0</v>
      </c>
      <c r="JE85" s="23">
        <v>0</v>
      </c>
      <c r="JF85" s="23">
        <v>0</v>
      </c>
      <c r="JG85" s="23">
        <v>0</v>
      </c>
      <c r="JH85" s="23">
        <v>0</v>
      </c>
      <c r="JI85" s="23">
        <v>0</v>
      </c>
      <c r="JJ85" s="23">
        <v>0</v>
      </c>
      <c r="JK85" s="23">
        <v>0</v>
      </c>
      <c r="JL85" s="23" t="s">
        <v>4207</v>
      </c>
      <c r="OD85" s="336"/>
      <c r="OE85" s="336"/>
      <c r="OF85" s="336"/>
      <c r="OG85" s="336"/>
      <c r="OH85" s="336"/>
      <c r="OI85" s="336"/>
      <c r="OJ85" s="336"/>
      <c r="OK85" s="336"/>
      <c r="OL85" s="336"/>
      <c r="OM85" s="336"/>
      <c r="ON85" s="336"/>
      <c r="OO85" s="336"/>
      <c r="OP85" s="336"/>
      <c r="OQ85" s="336"/>
      <c r="OR85" s="336"/>
      <c r="OS85" s="336"/>
      <c r="OT85" s="336"/>
      <c r="OU85" s="336"/>
      <c r="OV85" s="336"/>
      <c r="OW85" s="336"/>
      <c r="OX85" s="336"/>
      <c r="OY85" s="336"/>
      <c r="OZ85" s="336"/>
      <c r="PA85" s="336"/>
      <c r="PB85" s="336"/>
      <c r="PC85" s="336"/>
      <c r="PD85" s="336"/>
      <c r="PE85" s="336"/>
      <c r="PF85" s="336"/>
      <c r="PG85" s="336"/>
      <c r="TX85" s="23" t="s">
        <v>774</v>
      </c>
      <c r="TZ85" s="23">
        <v>200</v>
      </c>
      <c r="UA85" s="23">
        <v>200</v>
      </c>
      <c r="UC85" s="23">
        <v>200</v>
      </c>
      <c r="UD85" s="23">
        <v>0</v>
      </c>
      <c r="UE85" s="23">
        <v>0</v>
      </c>
      <c r="UG85" s="23" t="s">
        <v>776</v>
      </c>
      <c r="UI85" s="23" t="s">
        <v>794</v>
      </c>
      <c r="UJ85" s="23" t="s">
        <v>774</v>
      </c>
      <c r="UK85" s="23" t="s">
        <v>3986</v>
      </c>
      <c r="UL85" s="23">
        <v>1</v>
      </c>
      <c r="UM85" s="23">
        <v>1</v>
      </c>
      <c r="UN85" s="23">
        <v>1</v>
      </c>
      <c r="UO85" s="23">
        <v>0</v>
      </c>
      <c r="UP85" s="23">
        <v>0</v>
      </c>
      <c r="UQ85" s="23">
        <v>1</v>
      </c>
      <c r="UR85" s="23">
        <v>0</v>
      </c>
      <c r="US85" s="23">
        <v>0</v>
      </c>
      <c r="UT85" s="23">
        <v>0</v>
      </c>
      <c r="UU85" s="23">
        <v>0</v>
      </c>
      <c r="UV85" s="23">
        <v>0</v>
      </c>
      <c r="UW85" s="23">
        <v>0</v>
      </c>
      <c r="UX85" s="23">
        <v>0</v>
      </c>
      <c r="UY85" s="23">
        <v>0</v>
      </c>
      <c r="UZ85" s="23" t="s">
        <v>4207</v>
      </c>
      <c r="VB85" s="23" t="s">
        <v>774</v>
      </c>
      <c r="VD85" s="23">
        <v>1000</v>
      </c>
      <c r="VE85" s="23">
        <v>1000</v>
      </c>
      <c r="VG85" s="23">
        <v>1000</v>
      </c>
      <c r="VH85" s="23">
        <v>0</v>
      </c>
      <c r="VI85" s="23">
        <v>0</v>
      </c>
      <c r="VK85" s="23" t="s">
        <v>776</v>
      </c>
      <c r="VM85" s="23" t="s">
        <v>794</v>
      </c>
      <c r="VN85" s="23" t="s">
        <v>774</v>
      </c>
      <c r="VO85" s="23" t="s">
        <v>3986</v>
      </c>
      <c r="VP85" s="23">
        <v>1</v>
      </c>
      <c r="VQ85" s="23">
        <v>1</v>
      </c>
      <c r="VR85" s="23">
        <v>1</v>
      </c>
      <c r="VS85" s="23">
        <v>0</v>
      </c>
      <c r="VT85" s="23">
        <v>0</v>
      </c>
      <c r="VU85" s="23">
        <v>1</v>
      </c>
      <c r="VV85" s="23">
        <v>0</v>
      </c>
      <c r="VW85" s="23">
        <v>0</v>
      </c>
      <c r="VX85" s="23">
        <v>0</v>
      </c>
      <c r="VY85" s="23">
        <v>0</v>
      </c>
      <c r="VZ85" s="23">
        <v>0</v>
      </c>
      <c r="WA85" s="23">
        <v>0</v>
      </c>
      <c r="WB85" s="23">
        <v>0</v>
      </c>
      <c r="WC85" s="23">
        <v>0</v>
      </c>
      <c r="WD85" s="23" t="s">
        <v>4207</v>
      </c>
      <c r="WF85" s="23" t="s">
        <v>774</v>
      </c>
      <c r="WH85" s="23">
        <v>3000</v>
      </c>
      <c r="WI85" s="23">
        <v>3000</v>
      </c>
      <c r="WK85" s="23">
        <v>3000</v>
      </c>
      <c r="WL85" s="23">
        <v>0</v>
      </c>
      <c r="WM85" s="23">
        <v>0</v>
      </c>
      <c r="WO85" s="23" t="s">
        <v>776</v>
      </c>
      <c r="WQ85" s="23" t="s">
        <v>794</v>
      </c>
      <c r="WR85" s="23" t="s">
        <v>782</v>
      </c>
      <c r="ZZ85" s="23" t="s">
        <v>4230</v>
      </c>
      <c r="AAA85" s="23">
        <v>195853816</v>
      </c>
      <c r="AAB85" s="23" t="s">
        <v>4231</v>
      </c>
      <c r="AAD85" s="23" t="s">
        <v>1837</v>
      </c>
      <c r="AAE85" s="23" t="s">
        <v>1838</v>
      </c>
      <c r="AAH85" s="23">
        <v>86</v>
      </c>
    </row>
    <row r="86" spans="1:710" x14ac:dyDescent="0.3">
      <c r="A86" s="23" t="s">
        <v>2173</v>
      </c>
      <c r="B86" s="23" t="s">
        <v>2174</v>
      </c>
      <c r="C86" s="23" t="s">
        <v>2175</v>
      </c>
      <c r="D86" s="23" t="s">
        <v>2146</v>
      </c>
      <c r="E86" s="23" t="s">
        <v>2127</v>
      </c>
      <c r="F86" s="23" t="s">
        <v>2146</v>
      </c>
      <c r="G86" s="23" t="s">
        <v>804</v>
      </c>
      <c r="H86" s="23" t="s">
        <v>810</v>
      </c>
      <c r="I86" s="23" t="s">
        <v>810</v>
      </c>
      <c r="J86" s="23" t="s">
        <v>810</v>
      </c>
      <c r="K86" s="23" t="s">
        <v>771</v>
      </c>
      <c r="L86" s="23" t="s">
        <v>2165</v>
      </c>
      <c r="M86" s="23">
        <v>0</v>
      </c>
      <c r="N86" s="23">
        <v>0</v>
      </c>
      <c r="O86" s="23">
        <v>0</v>
      </c>
      <c r="P86" s="23">
        <v>0</v>
      </c>
      <c r="Q86" s="23">
        <v>0</v>
      </c>
      <c r="R86" s="23">
        <v>0</v>
      </c>
      <c r="S86" s="23">
        <v>1</v>
      </c>
      <c r="T86" s="23">
        <v>1</v>
      </c>
      <c r="U86" s="23">
        <v>0</v>
      </c>
      <c r="V86" s="23">
        <v>0</v>
      </c>
      <c r="W86" s="23">
        <v>0</v>
      </c>
      <c r="X86" s="23">
        <v>0</v>
      </c>
      <c r="Y86" s="23">
        <v>0</v>
      </c>
      <c r="Z86" s="23">
        <v>0</v>
      </c>
      <c r="AA86" s="23">
        <v>0</v>
      </c>
      <c r="AB86" s="23">
        <v>0</v>
      </c>
      <c r="AC86" s="23">
        <v>0</v>
      </c>
      <c r="AD86" s="23">
        <v>1</v>
      </c>
      <c r="AE86" s="23">
        <v>1</v>
      </c>
      <c r="AF86" s="23">
        <v>1</v>
      </c>
      <c r="AG86" s="23">
        <v>0</v>
      </c>
      <c r="AH86" s="23">
        <v>0</v>
      </c>
      <c r="AI86" s="23">
        <v>0</v>
      </c>
      <c r="HF86" s="23" t="s">
        <v>774</v>
      </c>
      <c r="HH86" s="23">
        <v>3000</v>
      </c>
      <c r="HI86" s="23">
        <v>3000</v>
      </c>
      <c r="HK86" s="23">
        <v>3000</v>
      </c>
      <c r="HL86" s="23">
        <v>0</v>
      </c>
      <c r="HM86" s="23">
        <v>0</v>
      </c>
      <c r="HO86" s="23" t="s">
        <v>776</v>
      </c>
      <c r="HQ86" s="23" t="s">
        <v>794</v>
      </c>
      <c r="HR86" s="23" t="s">
        <v>774</v>
      </c>
      <c r="HS86" s="23" t="s">
        <v>3986</v>
      </c>
      <c r="HT86" s="23">
        <v>1</v>
      </c>
      <c r="HU86" s="23">
        <v>1</v>
      </c>
      <c r="HV86" s="23">
        <v>1</v>
      </c>
      <c r="HW86" s="23">
        <v>0</v>
      </c>
      <c r="HX86" s="23">
        <v>0</v>
      </c>
      <c r="HY86" s="23">
        <v>1</v>
      </c>
      <c r="HZ86" s="23">
        <v>0</v>
      </c>
      <c r="IA86" s="23">
        <v>0</v>
      </c>
      <c r="IB86" s="23">
        <v>0</v>
      </c>
      <c r="IC86" s="23">
        <v>0</v>
      </c>
      <c r="ID86" s="23">
        <v>0</v>
      </c>
      <c r="IE86" s="23">
        <v>0</v>
      </c>
      <c r="IF86" s="23">
        <v>0</v>
      </c>
      <c r="IG86" s="23">
        <v>0</v>
      </c>
      <c r="IH86" s="23" t="s">
        <v>4207</v>
      </c>
      <c r="IJ86" s="23" t="s">
        <v>774</v>
      </c>
      <c r="IL86" s="23">
        <v>7000</v>
      </c>
      <c r="IM86" s="23">
        <v>7000</v>
      </c>
      <c r="IO86" s="23">
        <v>7000</v>
      </c>
      <c r="IP86" s="23">
        <v>0</v>
      </c>
      <c r="IQ86" s="23">
        <v>0</v>
      </c>
      <c r="IS86" s="23" t="s">
        <v>776</v>
      </c>
      <c r="IU86" s="23" t="s">
        <v>794</v>
      </c>
      <c r="IV86" s="23" t="s">
        <v>774</v>
      </c>
      <c r="IW86" s="23" t="s">
        <v>3986</v>
      </c>
      <c r="IX86" s="23">
        <v>1</v>
      </c>
      <c r="IY86" s="23">
        <v>1</v>
      </c>
      <c r="IZ86" s="23">
        <v>1</v>
      </c>
      <c r="JA86" s="23">
        <v>0</v>
      </c>
      <c r="JB86" s="23">
        <v>0</v>
      </c>
      <c r="JC86" s="23">
        <v>1</v>
      </c>
      <c r="JD86" s="23">
        <v>0</v>
      </c>
      <c r="JE86" s="23">
        <v>0</v>
      </c>
      <c r="JF86" s="23">
        <v>0</v>
      </c>
      <c r="JG86" s="23">
        <v>0</v>
      </c>
      <c r="JH86" s="23">
        <v>0</v>
      </c>
      <c r="JI86" s="23">
        <v>0</v>
      </c>
      <c r="JJ86" s="23">
        <v>0</v>
      </c>
      <c r="JK86" s="23">
        <v>0</v>
      </c>
      <c r="JL86" s="23" t="s">
        <v>4207</v>
      </c>
      <c r="OD86" s="336"/>
      <c r="OE86" s="336"/>
      <c r="OF86" s="336"/>
      <c r="OG86" s="336"/>
      <c r="OH86" s="336"/>
      <c r="OI86" s="336"/>
      <c r="OJ86" s="336"/>
      <c r="OK86" s="336"/>
      <c r="OL86" s="336"/>
      <c r="OM86" s="336"/>
      <c r="ON86" s="336"/>
      <c r="OO86" s="336"/>
      <c r="OP86" s="336"/>
      <c r="OQ86" s="336"/>
      <c r="OR86" s="336"/>
      <c r="OS86" s="336"/>
      <c r="OT86" s="336"/>
      <c r="OU86" s="336"/>
      <c r="OV86" s="336"/>
      <c r="OW86" s="336"/>
      <c r="OX86" s="336"/>
      <c r="OY86" s="336"/>
      <c r="OZ86" s="336"/>
      <c r="PA86" s="336"/>
      <c r="PB86" s="336"/>
      <c r="PC86" s="336"/>
      <c r="PD86" s="336"/>
      <c r="PE86" s="336"/>
      <c r="PF86" s="336"/>
      <c r="PG86" s="336"/>
      <c r="TX86" s="23" t="s">
        <v>774</v>
      </c>
      <c r="TZ86" s="23">
        <v>200</v>
      </c>
      <c r="UA86" s="23">
        <v>200</v>
      </c>
      <c r="UC86" s="23">
        <v>200</v>
      </c>
      <c r="UD86" s="23">
        <v>0</v>
      </c>
      <c r="UE86" s="23">
        <v>0</v>
      </c>
      <c r="UG86" s="23" t="s">
        <v>776</v>
      </c>
      <c r="UI86" s="23" t="s">
        <v>794</v>
      </c>
      <c r="UJ86" s="23" t="s">
        <v>774</v>
      </c>
      <c r="UK86" s="23" t="s">
        <v>4232</v>
      </c>
      <c r="UL86" s="23">
        <v>1</v>
      </c>
      <c r="UM86" s="23">
        <v>1</v>
      </c>
      <c r="UN86" s="23">
        <v>1</v>
      </c>
      <c r="UO86" s="23">
        <v>0</v>
      </c>
      <c r="UP86" s="23">
        <v>0</v>
      </c>
      <c r="UQ86" s="23">
        <v>1</v>
      </c>
      <c r="UR86" s="23">
        <v>0</v>
      </c>
      <c r="US86" s="23">
        <v>0</v>
      </c>
      <c r="UT86" s="23">
        <v>0</v>
      </c>
      <c r="UU86" s="23">
        <v>0</v>
      </c>
      <c r="UV86" s="23">
        <v>0</v>
      </c>
      <c r="UW86" s="23">
        <v>0</v>
      </c>
      <c r="UX86" s="23">
        <v>0</v>
      </c>
      <c r="UY86" s="23">
        <v>1</v>
      </c>
      <c r="UZ86" s="23" t="s">
        <v>4207</v>
      </c>
      <c r="VA86" s="23" t="s">
        <v>4233</v>
      </c>
      <c r="VB86" s="23" t="s">
        <v>774</v>
      </c>
      <c r="VD86" s="23">
        <v>1000</v>
      </c>
      <c r="VE86" s="23">
        <v>1000</v>
      </c>
      <c r="VG86" s="23">
        <v>1000</v>
      </c>
      <c r="VH86" s="23">
        <v>0</v>
      </c>
      <c r="VI86" s="23">
        <v>0</v>
      </c>
      <c r="VK86" s="23" t="s">
        <v>776</v>
      </c>
      <c r="VM86" s="23" t="s">
        <v>794</v>
      </c>
      <c r="VN86" s="23" t="s">
        <v>782</v>
      </c>
      <c r="WF86" s="23" t="s">
        <v>774</v>
      </c>
      <c r="WH86" s="23">
        <v>3000</v>
      </c>
      <c r="WI86" s="23">
        <v>3000</v>
      </c>
      <c r="WK86" s="23">
        <v>3000</v>
      </c>
      <c r="WL86" s="23">
        <v>0</v>
      </c>
      <c r="WM86" s="23">
        <v>0</v>
      </c>
      <c r="WO86" s="23" t="s">
        <v>776</v>
      </c>
      <c r="WQ86" s="23" t="s">
        <v>794</v>
      </c>
      <c r="WR86" s="23" t="s">
        <v>774</v>
      </c>
      <c r="WS86" s="23" t="s">
        <v>3986</v>
      </c>
      <c r="WT86" s="23">
        <v>1</v>
      </c>
      <c r="WU86" s="23">
        <v>1</v>
      </c>
      <c r="WV86" s="23">
        <v>1</v>
      </c>
      <c r="WW86" s="23">
        <v>0</v>
      </c>
      <c r="WX86" s="23">
        <v>0</v>
      </c>
      <c r="WY86" s="23">
        <v>1</v>
      </c>
      <c r="WZ86" s="23">
        <v>0</v>
      </c>
      <c r="XA86" s="23">
        <v>0</v>
      </c>
      <c r="XB86" s="23">
        <v>0</v>
      </c>
      <c r="XC86" s="23">
        <v>0</v>
      </c>
      <c r="XD86" s="23">
        <v>0</v>
      </c>
      <c r="XE86" s="23">
        <v>0</v>
      </c>
      <c r="XF86" s="23">
        <v>0</v>
      </c>
      <c r="XG86" s="23">
        <v>0</v>
      </c>
      <c r="XH86" s="23" t="s">
        <v>4207</v>
      </c>
      <c r="ZZ86" s="23" t="s">
        <v>1849</v>
      </c>
      <c r="AAA86" s="23">
        <v>195854098</v>
      </c>
      <c r="AAB86" s="23" t="s">
        <v>4234</v>
      </c>
      <c r="AAD86" s="23" t="s">
        <v>1837</v>
      </c>
      <c r="AAE86" s="23" t="s">
        <v>1838</v>
      </c>
      <c r="AAH86" s="23">
        <v>87</v>
      </c>
    </row>
    <row r="87" spans="1:710" x14ac:dyDescent="0.3">
      <c r="A87" s="23" t="s">
        <v>2176</v>
      </c>
      <c r="B87" s="23" t="s">
        <v>2177</v>
      </c>
      <c r="C87" s="23" t="s">
        <v>2178</v>
      </c>
      <c r="D87" s="23" t="s">
        <v>2146</v>
      </c>
      <c r="E87" s="23" t="s">
        <v>2127</v>
      </c>
      <c r="F87" s="23" t="s">
        <v>2146</v>
      </c>
      <c r="G87" s="23" t="s">
        <v>804</v>
      </c>
      <c r="H87" s="23" t="s">
        <v>810</v>
      </c>
      <c r="I87" s="23" t="s">
        <v>810</v>
      </c>
      <c r="J87" s="23" t="s">
        <v>810</v>
      </c>
      <c r="K87" s="23" t="s">
        <v>771</v>
      </c>
      <c r="L87" s="23" t="s">
        <v>2165</v>
      </c>
      <c r="M87" s="23">
        <v>0</v>
      </c>
      <c r="N87" s="23">
        <v>0</v>
      </c>
      <c r="O87" s="23">
        <v>0</v>
      </c>
      <c r="P87" s="23">
        <v>0</v>
      </c>
      <c r="Q87" s="23">
        <v>0</v>
      </c>
      <c r="R87" s="23">
        <v>0</v>
      </c>
      <c r="S87" s="23">
        <v>1</v>
      </c>
      <c r="T87" s="23">
        <v>1</v>
      </c>
      <c r="U87" s="23">
        <v>0</v>
      </c>
      <c r="V87" s="23">
        <v>0</v>
      </c>
      <c r="W87" s="23">
        <v>0</v>
      </c>
      <c r="X87" s="23">
        <v>0</v>
      </c>
      <c r="Y87" s="23">
        <v>0</v>
      </c>
      <c r="Z87" s="23">
        <v>0</v>
      </c>
      <c r="AA87" s="23">
        <v>0</v>
      </c>
      <c r="AB87" s="23">
        <v>0</v>
      </c>
      <c r="AC87" s="23">
        <v>0</v>
      </c>
      <c r="AD87" s="23">
        <v>1</v>
      </c>
      <c r="AE87" s="23">
        <v>1</v>
      </c>
      <c r="AF87" s="23">
        <v>1</v>
      </c>
      <c r="AG87" s="23">
        <v>0</v>
      </c>
      <c r="AH87" s="23">
        <v>0</v>
      </c>
      <c r="AI87" s="23">
        <v>0</v>
      </c>
      <c r="HF87" s="23" t="s">
        <v>774</v>
      </c>
      <c r="HH87" s="23">
        <v>3000</v>
      </c>
      <c r="HI87" s="23">
        <v>3000</v>
      </c>
      <c r="HK87" s="23">
        <v>3000</v>
      </c>
      <c r="HL87" s="23">
        <v>0</v>
      </c>
      <c r="HM87" s="23">
        <v>0</v>
      </c>
      <c r="HO87" s="23" t="s">
        <v>788</v>
      </c>
      <c r="HP87" s="23" t="s">
        <v>790</v>
      </c>
      <c r="HR87" s="23" t="s">
        <v>782</v>
      </c>
      <c r="IJ87" s="23" t="s">
        <v>774</v>
      </c>
      <c r="IL87" s="23">
        <v>7000</v>
      </c>
      <c r="IM87" s="23">
        <v>7000</v>
      </c>
      <c r="IO87" s="23">
        <v>7000</v>
      </c>
      <c r="IP87" s="23">
        <v>0</v>
      </c>
      <c r="IQ87" s="23">
        <v>0</v>
      </c>
      <c r="IS87" s="23" t="s">
        <v>788</v>
      </c>
      <c r="IT87" s="23" t="s">
        <v>790</v>
      </c>
      <c r="IV87" s="23" t="s">
        <v>782</v>
      </c>
      <c r="OD87" s="336"/>
      <c r="OE87" s="336"/>
      <c r="OF87" s="336"/>
      <c r="OG87" s="336"/>
      <c r="OH87" s="336"/>
      <c r="OI87" s="336"/>
      <c r="OJ87" s="336"/>
      <c r="OK87" s="336"/>
      <c r="OL87" s="336"/>
      <c r="OM87" s="336"/>
      <c r="ON87" s="336"/>
      <c r="OO87" s="336"/>
      <c r="OP87" s="336"/>
      <c r="OQ87" s="336"/>
      <c r="OR87" s="336"/>
      <c r="OS87" s="336"/>
      <c r="OT87" s="336"/>
      <c r="OU87" s="336"/>
      <c r="OV87" s="336"/>
      <c r="OW87" s="336"/>
      <c r="OX87" s="336"/>
      <c r="OY87" s="336"/>
      <c r="OZ87" s="336"/>
      <c r="PA87" s="336"/>
      <c r="PB87" s="336"/>
      <c r="PC87" s="336"/>
      <c r="PD87" s="336"/>
      <c r="PE87" s="336"/>
      <c r="PF87" s="336"/>
      <c r="PG87" s="336"/>
      <c r="TX87" s="23" t="s">
        <v>774</v>
      </c>
      <c r="TZ87" s="23">
        <v>200</v>
      </c>
      <c r="UA87" s="23">
        <v>200</v>
      </c>
      <c r="UC87" s="23">
        <v>200</v>
      </c>
      <c r="UD87" s="23">
        <v>0</v>
      </c>
      <c r="UE87" s="23">
        <v>0</v>
      </c>
      <c r="UG87" s="23" t="s">
        <v>776</v>
      </c>
      <c r="UI87" s="23" t="s">
        <v>794</v>
      </c>
      <c r="UJ87" s="23" t="s">
        <v>774</v>
      </c>
      <c r="UK87" s="23" t="s">
        <v>3986</v>
      </c>
      <c r="UL87" s="23">
        <v>1</v>
      </c>
      <c r="UM87" s="23">
        <v>1</v>
      </c>
      <c r="UN87" s="23">
        <v>1</v>
      </c>
      <c r="UO87" s="23">
        <v>0</v>
      </c>
      <c r="UP87" s="23">
        <v>0</v>
      </c>
      <c r="UQ87" s="23">
        <v>1</v>
      </c>
      <c r="UR87" s="23">
        <v>0</v>
      </c>
      <c r="US87" s="23">
        <v>0</v>
      </c>
      <c r="UT87" s="23">
        <v>0</v>
      </c>
      <c r="UU87" s="23">
        <v>0</v>
      </c>
      <c r="UV87" s="23">
        <v>0</v>
      </c>
      <c r="UW87" s="23">
        <v>0</v>
      </c>
      <c r="UX87" s="23">
        <v>0</v>
      </c>
      <c r="UY87" s="23">
        <v>0</v>
      </c>
      <c r="UZ87" s="23" t="s">
        <v>4235</v>
      </c>
      <c r="VB87" s="23" t="s">
        <v>774</v>
      </c>
      <c r="VD87" s="23">
        <v>1000</v>
      </c>
      <c r="VE87" s="23">
        <v>1000</v>
      </c>
      <c r="VG87" s="23">
        <v>1000</v>
      </c>
      <c r="VH87" s="23">
        <v>0</v>
      </c>
      <c r="VI87" s="23">
        <v>0</v>
      </c>
      <c r="VK87" s="23" t="s">
        <v>776</v>
      </c>
      <c r="VM87" s="23" t="s">
        <v>794</v>
      </c>
      <c r="VN87" s="23" t="s">
        <v>782</v>
      </c>
      <c r="WF87" s="23" t="s">
        <v>774</v>
      </c>
      <c r="WH87" s="23">
        <v>3000</v>
      </c>
      <c r="WI87" s="23">
        <v>3000</v>
      </c>
      <c r="WK87" s="23">
        <v>3000</v>
      </c>
      <c r="WL87" s="23">
        <v>0</v>
      </c>
      <c r="WM87" s="23">
        <v>0</v>
      </c>
      <c r="WO87" s="23" t="s">
        <v>788</v>
      </c>
      <c r="WP87" s="23" t="s">
        <v>790</v>
      </c>
      <c r="WR87" s="23" t="s">
        <v>782</v>
      </c>
      <c r="ZZ87" s="23" t="s">
        <v>1848</v>
      </c>
      <c r="AAA87" s="23">
        <v>195854156</v>
      </c>
      <c r="AAB87" s="23" t="s">
        <v>4236</v>
      </c>
      <c r="AAD87" s="23" t="s">
        <v>1837</v>
      </c>
      <c r="AAE87" s="23" t="s">
        <v>1838</v>
      </c>
      <c r="AAH87" s="23">
        <v>88</v>
      </c>
    </row>
    <row r="88" spans="1:710" x14ac:dyDescent="0.3">
      <c r="A88" s="23" t="s">
        <v>2179</v>
      </c>
      <c r="B88" s="23" t="s">
        <v>2180</v>
      </c>
      <c r="C88" s="23" t="s">
        <v>2181</v>
      </c>
      <c r="D88" s="23" t="s">
        <v>2146</v>
      </c>
      <c r="E88" s="23" t="s">
        <v>2127</v>
      </c>
      <c r="F88" s="23" t="s">
        <v>2146</v>
      </c>
      <c r="G88" s="23" t="s">
        <v>804</v>
      </c>
      <c r="H88" s="23" t="s">
        <v>810</v>
      </c>
      <c r="I88" s="23" t="s">
        <v>810</v>
      </c>
      <c r="J88" s="23" t="s">
        <v>810</v>
      </c>
      <c r="K88" s="23" t="s">
        <v>771</v>
      </c>
      <c r="L88" s="23" t="s">
        <v>2182</v>
      </c>
      <c r="M88" s="23">
        <v>0</v>
      </c>
      <c r="N88" s="23">
        <v>0</v>
      </c>
      <c r="O88" s="23">
        <v>0</v>
      </c>
      <c r="P88" s="23">
        <v>0</v>
      </c>
      <c r="Q88" s="23">
        <v>0</v>
      </c>
      <c r="R88" s="23">
        <v>0</v>
      </c>
      <c r="S88" s="23">
        <v>0</v>
      </c>
      <c r="T88" s="23">
        <v>0</v>
      </c>
      <c r="U88" s="23">
        <v>0</v>
      </c>
      <c r="V88" s="23">
        <v>0</v>
      </c>
      <c r="W88" s="23">
        <v>0</v>
      </c>
      <c r="X88" s="23">
        <v>0</v>
      </c>
      <c r="Y88" s="23">
        <v>0</v>
      </c>
      <c r="Z88" s="23">
        <v>0</v>
      </c>
      <c r="AA88" s="23">
        <v>0</v>
      </c>
      <c r="AB88" s="23">
        <v>0</v>
      </c>
      <c r="AC88" s="23">
        <v>0</v>
      </c>
      <c r="AD88" s="23">
        <v>0</v>
      </c>
      <c r="AE88" s="23">
        <v>0</v>
      </c>
      <c r="AF88" s="23">
        <v>1</v>
      </c>
      <c r="AG88" s="23">
        <v>1</v>
      </c>
      <c r="AH88" s="23">
        <v>1</v>
      </c>
      <c r="AI88" s="23">
        <v>1</v>
      </c>
      <c r="OD88" s="336"/>
      <c r="OE88" s="336"/>
      <c r="OF88" s="336"/>
      <c r="OG88" s="336"/>
      <c r="OH88" s="336"/>
      <c r="OI88" s="336"/>
      <c r="OJ88" s="336"/>
      <c r="OK88" s="336"/>
      <c r="OL88" s="336"/>
      <c r="OM88" s="336"/>
      <c r="ON88" s="336"/>
      <c r="OO88" s="336"/>
      <c r="OP88" s="336"/>
      <c r="OQ88" s="336"/>
      <c r="OR88" s="336"/>
      <c r="OS88" s="336"/>
      <c r="OT88" s="336"/>
      <c r="OU88" s="336"/>
      <c r="OV88" s="336"/>
      <c r="OW88" s="336"/>
      <c r="OX88" s="336"/>
      <c r="OY88" s="336"/>
      <c r="OZ88" s="336"/>
      <c r="PA88" s="336"/>
      <c r="PB88" s="336"/>
      <c r="PC88" s="336"/>
      <c r="PD88" s="336"/>
      <c r="PE88" s="336"/>
      <c r="PF88" s="336"/>
      <c r="PG88" s="336"/>
      <c r="WF88" s="23" t="s">
        <v>774</v>
      </c>
      <c r="WH88" s="23">
        <v>3000</v>
      </c>
      <c r="WI88" s="23">
        <v>3000</v>
      </c>
      <c r="WK88" s="23">
        <v>3000</v>
      </c>
      <c r="WL88" s="23">
        <v>0</v>
      </c>
      <c r="WM88" s="23">
        <v>0</v>
      </c>
      <c r="WO88" s="23" t="s">
        <v>776</v>
      </c>
      <c r="WQ88" s="23" t="s">
        <v>794</v>
      </c>
      <c r="WR88" s="23" t="s">
        <v>774</v>
      </c>
      <c r="WS88" s="23" t="s">
        <v>4237</v>
      </c>
      <c r="WT88" s="23">
        <v>1</v>
      </c>
      <c r="WU88" s="23">
        <v>1</v>
      </c>
      <c r="WV88" s="23">
        <v>1</v>
      </c>
      <c r="WW88" s="23">
        <v>0</v>
      </c>
      <c r="WX88" s="23">
        <v>0</v>
      </c>
      <c r="WY88" s="23">
        <v>1</v>
      </c>
      <c r="WZ88" s="23">
        <v>0</v>
      </c>
      <c r="XA88" s="23">
        <v>0</v>
      </c>
      <c r="XB88" s="23">
        <v>0</v>
      </c>
      <c r="XC88" s="23">
        <v>1</v>
      </c>
      <c r="XD88" s="23">
        <v>0</v>
      </c>
      <c r="XE88" s="23">
        <v>0</v>
      </c>
      <c r="XF88" s="23">
        <v>0</v>
      </c>
      <c r="XG88" s="23">
        <v>0</v>
      </c>
      <c r="XH88" s="23" t="s">
        <v>812</v>
      </c>
      <c r="XJ88" s="23" t="s">
        <v>774</v>
      </c>
      <c r="XL88" s="23">
        <v>50</v>
      </c>
      <c r="XM88" s="23">
        <v>50</v>
      </c>
      <c r="XN88" s="23">
        <v>0</v>
      </c>
      <c r="XO88" s="23">
        <v>0</v>
      </c>
      <c r="XQ88" s="23" t="s">
        <v>773</v>
      </c>
      <c r="XT88" s="23" t="s">
        <v>782</v>
      </c>
      <c r="YL88" s="23" t="s">
        <v>774</v>
      </c>
      <c r="YN88" s="23">
        <v>1000</v>
      </c>
      <c r="YO88" s="23">
        <v>1000</v>
      </c>
      <c r="YQ88" s="23">
        <v>1000</v>
      </c>
      <c r="YR88" s="23">
        <v>0</v>
      </c>
      <c r="YS88" s="23">
        <v>0</v>
      </c>
      <c r="YU88" s="23" t="s">
        <v>776</v>
      </c>
      <c r="YW88" s="23" t="s">
        <v>794</v>
      </c>
      <c r="YX88" s="23" t="s">
        <v>774</v>
      </c>
      <c r="YY88" s="23" t="s">
        <v>4232</v>
      </c>
      <c r="YZ88" s="23">
        <v>1</v>
      </c>
      <c r="ZA88" s="23">
        <v>1</v>
      </c>
      <c r="ZB88" s="23">
        <v>1</v>
      </c>
      <c r="ZC88" s="23">
        <v>0</v>
      </c>
      <c r="ZD88" s="23">
        <v>0</v>
      </c>
      <c r="ZE88" s="23">
        <v>1</v>
      </c>
      <c r="ZF88" s="23">
        <v>0</v>
      </c>
      <c r="ZG88" s="23">
        <v>0</v>
      </c>
      <c r="ZH88" s="23">
        <v>0</v>
      </c>
      <c r="ZI88" s="23">
        <v>0</v>
      </c>
      <c r="ZJ88" s="23">
        <v>0</v>
      </c>
      <c r="ZK88" s="23">
        <v>0</v>
      </c>
      <c r="ZL88" s="23">
        <v>0</v>
      </c>
      <c r="ZM88" s="23">
        <v>1</v>
      </c>
      <c r="ZN88" s="23" t="s">
        <v>4207</v>
      </c>
      <c r="ZO88" s="23" t="s">
        <v>4238</v>
      </c>
      <c r="ZP88" s="23" t="s">
        <v>774</v>
      </c>
      <c r="ZR88" s="23" t="s">
        <v>782</v>
      </c>
      <c r="ZS88" s="23">
        <v>50</v>
      </c>
      <c r="ZT88" s="23">
        <v>50</v>
      </c>
      <c r="ZZ88" s="23" t="s">
        <v>4239</v>
      </c>
      <c r="AAA88" s="23">
        <v>195854245</v>
      </c>
      <c r="AAB88" s="23" t="s">
        <v>4240</v>
      </c>
      <c r="AAD88" s="23" t="s">
        <v>1837</v>
      </c>
      <c r="AAE88" s="23" t="s">
        <v>1838</v>
      </c>
      <c r="AAH88" s="23">
        <v>89</v>
      </c>
    </row>
    <row r="89" spans="1:710" x14ac:dyDescent="0.3">
      <c r="A89" s="23" t="s">
        <v>2183</v>
      </c>
      <c r="B89" s="23" t="s">
        <v>2184</v>
      </c>
      <c r="C89" s="23" t="s">
        <v>2185</v>
      </c>
      <c r="D89" s="23" t="s">
        <v>2146</v>
      </c>
      <c r="E89" s="23" t="s">
        <v>2127</v>
      </c>
      <c r="F89" s="23" t="s">
        <v>2146</v>
      </c>
      <c r="G89" s="23" t="s">
        <v>804</v>
      </c>
      <c r="H89" s="23" t="s">
        <v>810</v>
      </c>
      <c r="I89" s="23" t="s">
        <v>810</v>
      </c>
      <c r="J89" s="23" t="s">
        <v>810</v>
      </c>
      <c r="K89" s="23" t="s">
        <v>771</v>
      </c>
      <c r="L89" s="23" t="s">
        <v>2186</v>
      </c>
      <c r="M89" s="23">
        <v>0</v>
      </c>
      <c r="N89" s="23">
        <v>0</v>
      </c>
      <c r="O89" s="23">
        <v>0</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1</v>
      </c>
      <c r="AH89" s="23">
        <v>1</v>
      </c>
      <c r="AI89" s="23">
        <v>1</v>
      </c>
      <c r="OD89" s="336"/>
      <c r="OE89" s="336"/>
      <c r="OF89" s="336"/>
      <c r="OG89" s="336"/>
      <c r="OH89" s="336"/>
      <c r="OI89" s="336"/>
      <c r="OJ89" s="336"/>
      <c r="OK89" s="336"/>
      <c r="OL89" s="336"/>
      <c r="OM89" s="336"/>
      <c r="ON89" s="336"/>
      <c r="OO89" s="336"/>
      <c r="OP89" s="336"/>
      <c r="OQ89" s="336"/>
      <c r="OR89" s="336"/>
      <c r="OS89" s="336"/>
      <c r="OT89" s="336"/>
      <c r="OU89" s="336"/>
      <c r="OV89" s="336"/>
      <c r="OW89" s="336"/>
      <c r="OX89" s="336"/>
      <c r="OY89" s="336"/>
      <c r="OZ89" s="336"/>
      <c r="PA89" s="336"/>
      <c r="PB89" s="336"/>
      <c r="PC89" s="336"/>
      <c r="PD89" s="336"/>
      <c r="PE89" s="336"/>
      <c r="PF89" s="336"/>
      <c r="PG89" s="336"/>
      <c r="XJ89" s="23" t="s">
        <v>774</v>
      </c>
      <c r="XL89" s="23">
        <v>50</v>
      </c>
      <c r="XM89" s="23">
        <v>50</v>
      </c>
      <c r="XN89" s="23">
        <v>0</v>
      </c>
      <c r="XO89" s="23">
        <v>0</v>
      </c>
      <c r="XQ89" s="23" t="s">
        <v>773</v>
      </c>
      <c r="XT89" s="23" t="s">
        <v>774</v>
      </c>
      <c r="XU89" s="23" t="s">
        <v>4025</v>
      </c>
      <c r="XV89" s="23">
        <v>0</v>
      </c>
      <c r="XW89" s="23">
        <v>0</v>
      </c>
      <c r="XX89" s="23">
        <v>0</v>
      </c>
      <c r="XY89" s="23">
        <v>0</v>
      </c>
      <c r="XZ89" s="23">
        <v>0</v>
      </c>
      <c r="YA89" s="23">
        <v>1</v>
      </c>
      <c r="YB89" s="23">
        <v>0</v>
      </c>
      <c r="YC89" s="23">
        <v>0</v>
      </c>
      <c r="YD89" s="23">
        <v>0</v>
      </c>
      <c r="YE89" s="23">
        <v>0</v>
      </c>
      <c r="YF89" s="23">
        <v>0</v>
      </c>
      <c r="YG89" s="23">
        <v>0</v>
      </c>
      <c r="YH89" s="23">
        <v>0</v>
      </c>
      <c r="YI89" s="23">
        <v>1</v>
      </c>
      <c r="YK89" s="23" t="s">
        <v>4241</v>
      </c>
      <c r="YL89" s="23" t="s">
        <v>774</v>
      </c>
      <c r="YN89" s="23">
        <v>1000</v>
      </c>
      <c r="YO89" s="23">
        <v>1000</v>
      </c>
      <c r="YQ89" s="23">
        <v>1000</v>
      </c>
      <c r="YR89" s="23">
        <v>0</v>
      </c>
      <c r="YS89" s="23">
        <v>0</v>
      </c>
      <c r="YU89" s="23" t="s">
        <v>776</v>
      </c>
      <c r="YW89" s="23" t="s">
        <v>794</v>
      </c>
      <c r="YX89" s="23" t="s">
        <v>774</v>
      </c>
      <c r="YY89" s="23" t="s">
        <v>4232</v>
      </c>
      <c r="YZ89" s="23">
        <v>1</v>
      </c>
      <c r="ZA89" s="23">
        <v>1</v>
      </c>
      <c r="ZB89" s="23">
        <v>1</v>
      </c>
      <c r="ZC89" s="23">
        <v>0</v>
      </c>
      <c r="ZD89" s="23">
        <v>0</v>
      </c>
      <c r="ZE89" s="23">
        <v>1</v>
      </c>
      <c r="ZF89" s="23">
        <v>0</v>
      </c>
      <c r="ZG89" s="23">
        <v>0</v>
      </c>
      <c r="ZH89" s="23">
        <v>0</v>
      </c>
      <c r="ZI89" s="23">
        <v>0</v>
      </c>
      <c r="ZJ89" s="23">
        <v>0</v>
      </c>
      <c r="ZK89" s="23">
        <v>0</v>
      </c>
      <c r="ZL89" s="23">
        <v>0</v>
      </c>
      <c r="ZM89" s="23">
        <v>1</v>
      </c>
      <c r="ZN89" s="23" t="s">
        <v>812</v>
      </c>
      <c r="ZO89" s="23" t="s">
        <v>4242</v>
      </c>
      <c r="ZP89" s="23" t="s">
        <v>774</v>
      </c>
      <c r="ZR89" s="23" t="s">
        <v>782</v>
      </c>
      <c r="ZS89" s="23">
        <v>50</v>
      </c>
      <c r="ZT89" s="23">
        <v>50</v>
      </c>
      <c r="ZZ89" s="23" t="s">
        <v>1849</v>
      </c>
      <c r="AAA89" s="23">
        <v>195854284</v>
      </c>
      <c r="AAB89" s="23" t="s">
        <v>4243</v>
      </c>
      <c r="AAD89" s="23" t="s">
        <v>1837</v>
      </c>
      <c r="AAE89" s="23" t="s">
        <v>1838</v>
      </c>
      <c r="AAH89" s="23">
        <v>90</v>
      </c>
    </row>
    <row r="90" spans="1:710" x14ac:dyDescent="0.3">
      <c r="A90" s="23" t="s">
        <v>2187</v>
      </c>
      <c r="B90" s="23" t="s">
        <v>2188</v>
      </c>
      <c r="C90" s="23" t="s">
        <v>2189</v>
      </c>
      <c r="D90" s="23" t="s">
        <v>2146</v>
      </c>
      <c r="E90" s="23" t="s">
        <v>2127</v>
      </c>
      <c r="F90" s="23" t="s">
        <v>2146</v>
      </c>
      <c r="G90" s="23" t="s">
        <v>804</v>
      </c>
      <c r="H90" s="23" t="s">
        <v>810</v>
      </c>
      <c r="I90" s="23" t="s">
        <v>810</v>
      </c>
      <c r="J90" s="23" t="s">
        <v>810</v>
      </c>
      <c r="K90" s="23" t="s">
        <v>771</v>
      </c>
      <c r="L90" s="23" t="s">
        <v>2186</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1</v>
      </c>
      <c r="AH90" s="23">
        <v>1</v>
      </c>
      <c r="AI90" s="23">
        <v>1</v>
      </c>
      <c r="OD90" s="336"/>
      <c r="OE90" s="336"/>
      <c r="OF90" s="336"/>
      <c r="OG90" s="336"/>
      <c r="OH90" s="336"/>
      <c r="OI90" s="336"/>
      <c r="OJ90" s="336"/>
      <c r="OK90" s="336"/>
      <c r="OL90" s="336"/>
      <c r="OM90" s="336"/>
      <c r="ON90" s="336"/>
      <c r="OO90" s="336"/>
      <c r="OP90" s="336"/>
      <c r="OQ90" s="336"/>
      <c r="OR90" s="336"/>
      <c r="OS90" s="336"/>
      <c r="OT90" s="336"/>
      <c r="OU90" s="336"/>
      <c r="OV90" s="336"/>
      <c r="OW90" s="336"/>
      <c r="OX90" s="336"/>
      <c r="OY90" s="336"/>
      <c r="OZ90" s="336"/>
      <c r="PA90" s="336"/>
      <c r="PB90" s="336"/>
      <c r="PC90" s="336"/>
      <c r="PD90" s="336"/>
      <c r="PE90" s="336"/>
      <c r="PF90" s="336"/>
      <c r="PG90" s="336"/>
      <c r="XJ90" s="23" t="s">
        <v>774</v>
      </c>
      <c r="XL90" s="23">
        <v>50</v>
      </c>
      <c r="XM90" s="23">
        <v>50</v>
      </c>
      <c r="XN90" s="23">
        <v>0</v>
      </c>
      <c r="XO90" s="23">
        <v>0</v>
      </c>
      <c r="XQ90" s="23" t="s">
        <v>773</v>
      </c>
      <c r="XT90" s="23" t="s">
        <v>774</v>
      </c>
      <c r="XU90" s="23" t="s">
        <v>4218</v>
      </c>
      <c r="XV90" s="23">
        <v>1</v>
      </c>
      <c r="XW90" s="23">
        <v>0</v>
      </c>
      <c r="XX90" s="23">
        <v>0</v>
      </c>
      <c r="XY90" s="23">
        <v>0</v>
      </c>
      <c r="XZ90" s="23">
        <v>0</v>
      </c>
      <c r="YA90" s="23">
        <v>1</v>
      </c>
      <c r="YB90" s="23">
        <v>0</v>
      </c>
      <c r="YC90" s="23">
        <v>0</v>
      </c>
      <c r="YD90" s="23">
        <v>0</v>
      </c>
      <c r="YE90" s="23">
        <v>0</v>
      </c>
      <c r="YF90" s="23">
        <v>0</v>
      </c>
      <c r="YG90" s="23">
        <v>0</v>
      </c>
      <c r="YH90" s="23">
        <v>0</v>
      </c>
      <c r="YI90" s="23">
        <v>1</v>
      </c>
      <c r="YK90" s="23" t="s">
        <v>4241</v>
      </c>
      <c r="YL90" s="23" t="s">
        <v>774</v>
      </c>
      <c r="YN90" s="23">
        <v>1000</v>
      </c>
      <c r="YO90" s="23">
        <v>1000</v>
      </c>
      <c r="YQ90" s="23">
        <v>1000</v>
      </c>
      <c r="YR90" s="23">
        <v>0</v>
      </c>
      <c r="YS90" s="23">
        <v>0</v>
      </c>
      <c r="YU90" s="23" t="s">
        <v>776</v>
      </c>
      <c r="YW90" s="23" t="s">
        <v>794</v>
      </c>
      <c r="YX90" s="23" t="s">
        <v>774</v>
      </c>
      <c r="YY90" s="23" t="s">
        <v>4244</v>
      </c>
      <c r="YZ90" s="23">
        <v>1</v>
      </c>
      <c r="ZA90" s="23">
        <v>1</v>
      </c>
      <c r="ZB90" s="23">
        <v>0</v>
      </c>
      <c r="ZC90" s="23">
        <v>0</v>
      </c>
      <c r="ZD90" s="23">
        <v>0</v>
      </c>
      <c r="ZE90" s="23">
        <v>1</v>
      </c>
      <c r="ZF90" s="23">
        <v>0</v>
      </c>
      <c r="ZG90" s="23">
        <v>0</v>
      </c>
      <c r="ZH90" s="23">
        <v>0</v>
      </c>
      <c r="ZI90" s="23">
        <v>0</v>
      </c>
      <c r="ZJ90" s="23">
        <v>0</v>
      </c>
      <c r="ZK90" s="23">
        <v>0</v>
      </c>
      <c r="ZL90" s="23">
        <v>0</v>
      </c>
      <c r="ZM90" s="23">
        <v>1</v>
      </c>
      <c r="ZO90" s="23" t="s">
        <v>4245</v>
      </c>
      <c r="ZP90" s="23" t="s">
        <v>774</v>
      </c>
      <c r="ZR90" s="23" t="s">
        <v>782</v>
      </c>
      <c r="ZS90" s="23">
        <v>50</v>
      </c>
      <c r="ZT90" s="23">
        <v>50</v>
      </c>
      <c r="ZZ90" s="23" t="s">
        <v>1849</v>
      </c>
      <c r="AAA90" s="23">
        <v>195854343</v>
      </c>
      <c r="AAB90" s="23" t="s">
        <v>4246</v>
      </c>
      <c r="AAD90" s="23" t="s">
        <v>1837</v>
      </c>
      <c r="AAE90" s="23" t="s">
        <v>1838</v>
      </c>
      <c r="AAH90" s="23">
        <v>91</v>
      </c>
    </row>
    <row r="91" spans="1:710" x14ac:dyDescent="0.3">
      <c r="A91" s="23" t="s">
        <v>2190</v>
      </c>
      <c r="B91" s="23" t="s">
        <v>2191</v>
      </c>
      <c r="C91" s="23" t="s">
        <v>2192</v>
      </c>
      <c r="D91" s="23" t="s">
        <v>2146</v>
      </c>
      <c r="E91" s="23" t="s">
        <v>2127</v>
      </c>
      <c r="F91" s="23" t="s">
        <v>2146</v>
      </c>
      <c r="G91" s="23" t="s">
        <v>804</v>
      </c>
      <c r="H91" s="23" t="s">
        <v>810</v>
      </c>
      <c r="I91" s="23" t="s">
        <v>810</v>
      </c>
      <c r="J91" s="23" t="s">
        <v>810</v>
      </c>
      <c r="K91" s="23" t="s">
        <v>771</v>
      </c>
      <c r="L91" s="23" t="s">
        <v>2193</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1</v>
      </c>
      <c r="AH91" s="23">
        <v>1</v>
      </c>
      <c r="AI91" s="23">
        <v>1</v>
      </c>
      <c r="OD91" s="336"/>
      <c r="OE91" s="336"/>
      <c r="OF91" s="336"/>
      <c r="OG91" s="336"/>
      <c r="OH91" s="336"/>
      <c r="OI91" s="336"/>
      <c r="OJ91" s="336"/>
      <c r="OK91" s="336"/>
      <c r="OL91" s="336"/>
      <c r="OM91" s="336"/>
      <c r="ON91" s="336"/>
      <c r="OO91" s="336"/>
      <c r="OP91" s="336"/>
      <c r="OQ91" s="336"/>
      <c r="OR91" s="336"/>
      <c r="OS91" s="336"/>
      <c r="OT91" s="336"/>
      <c r="OU91" s="336"/>
      <c r="OV91" s="336"/>
      <c r="OW91" s="336"/>
      <c r="OX91" s="336"/>
      <c r="OY91" s="336"/>
      <c r="OZ91" s="336"/>
      <c r="PA91" s="336"/>
      <c r="PB91" s="336"/>
      <c r="PC91" s="336"/>
      <c r="PD91" s="336"/>
      <c r="PE91" s="336"/>
      <c r="PF91" s="336"/>
      <c r="PG91" s="336"/>
      <c r="XJ91" s="23" t="s">
        <v>774</v>
      </c>
      <c r="XL91" s="23">
        <v>50</v>
      </c>
      <c r="XM91" s="23">
        <v>50</v>
      </c>
      <c r="XN91" s="23">
        <v>0</v>
      </c>
      <c r="XO91" s="23">
        <v>0</v>
      </c>
      <c r="XQ91" s="23" t="s">
        <v>773</v>
      </c>
      <c r="XT91" s="23" t="s">
        <v>774</v>
      </c>
      <c r="XU91" s="23" t="s">
        <v>4218</v>
      </c>
      <c r="XV91" s="23">
        <v>1</v>
      </c>
      <c r="XW91" s="23">
        <v>0</v>
      </c>
      <c r="XX91" s="23">
        <v>0</v>
      </c>
      <c r="XY91" s="23">
        <v>0</v>
      </c>
      <c r="XZ91" s="23">
        <v>0</v>
      </c>
      <c r="YA91" s="23">
        <v>1</v>
      </c>
      <c r="YB91" s="23">
        <v>0</v>
      </c>
      <c r="YC91" s="23">
        <v>0</v>
      </c>
      <c r="YD91" s="23">
        <v>0</v>
      </c>
      <c r="YE91" s="23">
        <v>0</v>
      </c>
      <c r="YF91" s="23">
        <v>0</v>
      </c>
      <c r="YG91" s="23">
        <v>0</v>
      </c>
      <c r="YH91" s="23">
        <v>0</v>
      </c>
      <c r="YI91" s="23">
        <v>1</v>
      </c>
      <c r="YK91" s="23" t="s">
        <v>4247</v>
      </c>
      <c r="YL91" s="23" t="s">
        <v>774</v>
      </c>
      <c r="YN91" s="23">
        <v>1000</v>
      </c>
      <c r="YO91" s="23">
        <v>1000</v>
      </c>
      <c r="YQ91" s="23">
        <v>1000</v>
      </c>
      <c r="YR91" s="23">
        <v>0</v>
      </c>
      <c r="YS91" s="23">
        <v>0</v>
      </c>
      <c r="YX91" s="23" t="s">
        <v>774</v>
      </c>
      <c r="YY91" s="23" t="s">
        <v>3986</v>
      </c>
      <c r="YZ91" s="23">
        <v>1</v>
      </c>
      <c r="ZA91" s="23">
        <v>1</v>
      </c>
      <c r="ZB91" s="23">
        <v>1</v>
      </c>
      <c r="ZC91" s="23">
        <v>0</v>
      </c>
      <c r="ZD91" s="23">
        <v>0</v>
      </c>
      <c r="ZE91" s="23">
        <v>1</v>
      </c>
      <c r="ZF91" s="23">
        <v>0</v>
      </c>
      <c r="ZG91" s="23">
        <v>0</v>
      </c>
      <c r="ZH91" s="23">
        <v>0</v>
      </c>
      <c r="ZI91" s="23">
        <v>0</v>
      </c>
      <c r="ZJ91" s="23">
        <v>0</v>
      </c>
      <c r="ZK91" s="23">
        <v>0</v>
      </c>
      <c r="ZL91" s="23">
        <v>0</v>
      </c>
      <c r="ZM91" s="23">
        <v>0</v>
      </c>
      <c r="ZN91" s="23" t="s">
        <v>4207</v>
      </c>
      <c r="ZP91" s="23" t="s">
        <v>774</v>
      </c>
      <c r="ZR91" s="23" t="s">
        <v>782</v>
      </c>
      <c r="ZS91" s="23">
        <v>50</v>
      </c>
      <c r="ZT91" s="23">
        <v>50</v>
      </c>
      <c r="ZZ91" s="23" t="s">
        <v>1848</v>
      </c>
      <c r="AAA91" s="23">
        <v>195854381</v>
      </c>
      <c r="AAB91" s="23" t="s">
        <v>4248</v>
      </c>
      <c r="AAD91" s="23" t="s">
        <v>1837</v>
      </c>
      <c r="AAE91" s="23" t="s">
        <v>1838</v>
      </c>
      <c r="AAH91" s="23">
        <v>92</v>
      </c>
    </row>
    <row r="92" spans="1:710" x14ac:dyDescent="0.3">
      <c r="A92" s="23" t="s">
        <v>2194</v>
      </c>
      <c r="B92" s="23" t="s">
        <v>2195</v>
      </c>
      <c r="C92" s="23" t="s">
        <v>2196</v>
      </c>
      <c r="D92" s="23" t="s">
        <v>2146</v>
      </c>
      <c r="E92" s="23" t="s">
        <v>2127</v>
      </c>
      <c r="F92" s="23" t="s">
        <v>2146</v>
      </c>
      <c r="G92" s="23" t="s">
        <v>804</v>
      </c>
      <c r="H92" s="23" t="s">
        <v>810</v>
      </c>
      <c r="I92" s="23" t="s">
        <v>810</v>
      </c>
      <c r="J92" s="23" t="s">
        <v>810</v>
      </c>
      <c r="K92" s="23" t="s">
        <v>771</v>
      </c>
      <c r="L92" s="23" t="s">
        <v>2197</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1</v>
      </c>
      <c r="AG92" s="23">
        <v>1</v>
      </c>
      <c r="AH92" s="23">
        <v>1</v>
      </c>
      <c r="AI92" s="23">
        <v>1</v>
      </c>
      <c r="OD92" s="336"/>
      <c r="OE92" s="336"/>
      <c r="OF92" s="336"/>
      <c r="OG92" s="336"/>
      <c r="OH92" s="336"/>
      <c r="OI92" s="336"/>
      <c r="OJ92" s="336"/>
      <c r="OK92" s="336"/>
      <c r="OL92" s="336"/>
      <c r="OM92" s="336"/>
      <c r="ON92" s="336"/>
      <c r="OO92" s="336"/>
      <c r="OP92" s="336"/>
      <c r="OQ92" s="336"/>
      <c r="OR92" s="336"/>
      <c r="OS92" s="336"/>
      <c r="OT92" s="336"/>
      <c r="OU92" s="336"/>
      <c r="OV92" s="336"/>
      <c r="OW92" s="336"/>
      <c r="OX92" s="336"/>
      <c r="OY92" s="336"/>
      <c r="OZ92" s="336"/>
      <c r="PA92" s="336"/>
      <c r="PB92" s="336"/>
      <c r="PC92" s="336"/>
      <c r="PD92" s="336"/>
      <c r="PE92" s="336"/>
      <c r="PF92" s="336"/>
      <c r="PG92" s="336"/>
      <c r="WF92" s="23" t="s">
        <v>774</v>
      </c>
      <c r="WH92" s="23">
        <v>3000</v>
      </c>
      <c r="WI92" s="23">
        <v>3000</v>
      </c>
      <c r="WK92" s="23">
        <v>3000</v>
      </c>
      <c r="WL92" s="23">
        <v>0</v>
      </c>
      <c r="WM92" s="23">
        <v>0</v>
      </c>
      <c r="WO92" s="23" t="s">
        <v>776</v>
      </c>
      <c r="WQ92" s="23" t="s">
        <v>794</v>
      </c>
      <c r="WR92" s="23" t="s">
        <v>774</v>
      </c>
      <c r="WS92" s="23" t="s">
        <v>3986</v>
      </c>
      <c r="WT92" s="23">
        <v>1</v>
      </c>
      <c r="WU92" s="23">
        <v>1</v>
      </c>
      <c r="WV92" s="23">
        <v>1</v>
      </c>
      <c r="WW92" s="23">
        <v>0</v>
      </c>
      <c r="WX92" s="23">
        <v>0</v>
      </c>
      <c r="WY92" s="23">
        <v>1</v>
      </c>
      <c r="WZ92" s="23">
        <v>0</v>
      </c>
      <c r="XA92" s="23">
        <v>0</v>
      </c>
      <c r="XB92" s="23">
        <v>0</v>
      </c>
      <c r="XC92" s="23">
        <v>0</v>
      </c>
      <c r="XD92" s="23">
        <v>0</v>
      </c>
      <c r="XE92" s="23">
        <v>0</v>
      </c>
      <c r="XF92" s="23">
        <v>0</v>
      </c>
      <c r="XG92" s="23">
        <v>0</v>
      </c>
      <c r="XH92" s="23" t="s">
        <v>4207</v>
      </c>
      <c r="XJ92" s="23" t="s">
        <v>774</v>
      </c>
      <c r="XL92" s="23">
        <v>50</v>
      </c>
      <c r="XM92" s="23">
        <v>50</v>
      </c>
      <c r="XN92" s="23">
        <v>0</v>
      </c>
      <c r="XO92" s="23">
        <v>0</v>
      </c>
      <c r="XQ92" s="23" t="s">
        <v>773</v>
      </c>
      <c r="XT92" s="23" t="s">
        <v>782</v>
      </c>
      <c r="YL92" s="23" t="s">
        <v>774</v>
      </c>
      <c r="YN92" s="23">
        <v>1000</v>
      </c>
      <c r="YO92" s="23">
        <v>1000</v>
      </c>
      <c r="YQ92" s="23">
        <v>1000</v>
      </c>
      <c r="YR92" s="23">
        <v>0</v>
      </c>
      <c r="YS92" s="23">
        <v>0</v>
      </c>
      <c r="YU92" s="23" t="s">
        <v>776</v>
      </c>
      <c r="YW92" s="23" t="s">
        <v>794</v>
      </c>
      <c r="YX92" s="23" t="s">
        <v>774</v>
      </c>
      <c r="YY92" s="23" t="s">
        <v>3986</v>
      </c>
      <c r="YZ92" s="23">
        <v>1</v>
      </c>
      <c r="ZA92" s="23">
        <v>1</v>
      </c>
      <c r="ZB92" s="23">
        <v>1</v>
      </c>
      <c r="ZC92" s="23">
        <v>0</v>
      </c>
      <c r="ZD92" s="23">
        <v>0</v>
      </c>
      <c r="ZE92" s="23">
        <v>1</v>
      </c>
      <c r="ZF92" s="23">
        <v>0</v>
      </c>
      <c r="ZG92" s="23">
        <v>0</v>
      </c>
      <c r="ZH92" s="23">
        <v>0</v>
      </c>
      <c r="ZI92" s="23">
        <v>0</v>
      </c>
      <c r="ZJ92" s="23">
        <v>0</v>
      </c>
      <c r="ZK92" s="23">
        <v>0</v>
      </c>
      <c r="ZL92" s="23">
        <v>0</v>
      </c>
      <c r="ZM92" s="23">
        <v>0</v>
      </c>
      <c r="ZN92" s="23" t="s">
        <v>4207</v>
      </c>
      <c r="ZP92" s="23" t="s">
        <v>774</v>
      </c>
      <c r="ZR92" s="23" t="s">
        <v>782</v>
      </c>
      <c r="ZS92" s="23">
        <v>50</v>
      </c>
      <c r="ZT92" s="23">
        <v>50</v>
      </c>
      <c r="ZZ92" s="23" t="s">
        <v>1849</v>
      </c>
      <c r="AAA92" s="23">
        <v>195854409</v>
      </c>
      <c r="AAB92" s="23" t="s">
        <v>4249</v>
      </c>
      <c r="AAD92" s="23" t="s">
        <v>1837</v>
      </c>
      <c r="AAE92" s="23" t="s">
        <v>1838</v>
      </c>
      <c r="AAH92" s="23">
        <v>93</v>
      </c>
    </row>
    <row r="93" spans="1:710" x14ac:dyDescent="0.3">
      <c r="A93" s="23" t="s">
        <v>2198</v>
      </c>
      <c r="B93" s="23" t="s">
        <v>2199</v>
      </c>
      <c r="C93" s="23" t="s">
        <v>2200</v>
      </c>
      <c r="D93" s="23" t="s">
        <v>2146</v>
      </c>
      <c r="E93" s="23" t="s">
        <v>2201</v>
      </c>
      <c r="F93" s="23" t="s">
        <v>2146</v>
      </c>
      <c r="G93" s="23" t="s">
        <v>814</v>
      </c>
      <c r="H93" s="23" t="s">
        <v>815</v>
      </c>
      <c r="I93" s="23" t="s">
        <v>815</v>
      </c>
      <c r="J93" s="23" t="s">
        <v>815</v>
      </c>
      <c r="K93" s="23" t="s">
        <v>785</v>
      </c>
      <c r="L93" s="23" t="s">
        <v>2202</v>
      </c>
      <c r="M93" s="23">
        <v>0</v>
      </c>
      <c r="N93" s="23">
        <v>0</v>
      </c>
      <c r="O93" s="23">
        <v>1</v>
      </c>
      <c r="P93" s="23">
        <v>1</v>
      </c>
      <c r="Q93" s="23">
        <v>1</v>
      </c>
      <c r="R93" s="23">
        <v>0</v>
      </c>
      <c r="S93" s="23">
        <v>0</v>
      </c>
      <c r="T93" s="23">
        <v>0</v>
      </c>
      <c r="U93" s="23">
        <v>0</v>
      </c>
      <c r="V93" s="23">
        <v>0</v>
      </c>
      <c r="W93" s="23">
        <v>0</v>
      </c>
      <c r="X93" s="23">
        <v>0</v>
      </c>
      <c r="Y93" s="23">
        <v>0</v>
      </c>
      <c r="Z93" s="23">
        <v>0</v>
      </c>
      <c r="AA93" s="23">
        <v>1</v>
      </c>
      <c r="AB93" s="23">
        <v>0</v>
      </c>
      <c r="AC93" s="23">
        <v>0</v>
      </c>
      <c r="AD93" s="23">
        <v>1</v>
      </c>
      <c r="AE93" s="23">
        <v>0</v>
      </c>
      <c r="AF93" s="23">
        <v>0</v>
      </c>
      <c r="AG93" s="23">
        <v>0</v>
      </c>
      <c r="AH93" s="23">
        <v>1</v>
      </c>
      <c r="AI93" s="23">
        <v>0</v>
      </c>
      <c r="CR93" s="23" t="s">
        <v>774</v>
      </c>
      <c r="CT93" s="23">
        <v>6000</v>
      </c>
      <c r="CU93" s="23">
        <v>6000</v>
      </c>
      <c r="CW93" s="23">
        <v>6000</v>
      </c>
      <c r="CX93" s="23">
        <v>0</v>
      </c>
      <c r="CY93" s="23">
        <v>0</v>
      </c>
      <c r="DA93" s="23" t="s">
        <v>820</v>
      </c>
      <c r="DD93" s="23" t="s">
        <v>774</v>
      </c>
      <c r="DE93" s="23" t="s">
        <v>3985</v>
      </c>
      <c r="DF93" s="23">
        <v>0</v>
      </c>
      <c r="DG93" s="23">
        <v>1</v>
      </c>
      <c r="DH93" s="23">
        <v>0</v>
      </c>
      <c r="DI93" s="23">
        <v>0</v>
      </c>
      <c r="DJ93" s="23">
        <v>0</v>
      </c>
      <c r="DK93" s="23">
        <v>1</v>
      </c>
      <c r="DL93" s="23">
        <v>0</v>
      </c>
      <c r="DM93" s="23">
        <v>0</v>
      </c>
      <c r="DN93" s="23">
        <v>0</v>
      </c>
      <c r="DO93" s="23">
        <v>0</v>
      </c>
      <c r="DP93" s="23">
        <v>0</v>
      </c>
      <c r="DQ93" s="23">
        <v>0</v>
      </c>
      <c r="DR93" s="23">
        <v>0</v>
      </c>
      <c r="DS93" s="23">
        <v>0</v>
      </c>
      <c r="DV93" s="23" t="s">
        <v>774</v>
      </c>
      <c r="DX93" s="23">
        <v>10000</v>
      </c>
      <c r="DY93" s="23">
        <v>10000</v>
      </c>
      <c r="EA93" s="23">
        <v>10000</v>
      </c>
      <c r="EB93" s="23">
        <v>0</v>
      </c>
      <c r="EC93" s="23">
        <v>0</v>
      </c>
      <c r="EE93" s="23" t="s">
        <v>776</v>
      </c>
      <c r="EG93" s="23" t="s">
        <v>816</v>
      </c>
      <c r="EH93" s="23" t="s">
        <v>774</v>
      </c>
      <c r="EI93" s="23" t="s">
        <v>1867</v>
      </c>
      <c r="EJ93" s="23">
        <v>0</v>
      </c>
      <c r="EK93" s="23">
        <v>1</v>
      </c>
      <c r="EL93" s="23">
        <v>0</v>
      </c>
      <c r="EM93" s="23">
        <v>0</v>
      </c>
      <c r="EN93" s="23">
        <v>0</v>
      </c>
      <c r="EO93" s="23">
        <v>1</v>
      </c>
      <c r="EP93" s="23">
        <v>0</v>
      </c>
      <c r="EQ93" s="23">
        <v>0</v>
      </c>
      <c r="ER93" s="23">
        <v>0</v>
      </c>
      <c r="ES93" s="23">
        <v>0</v>
      </c>
      <c r="ET93" s="23">
        <v>0</v>
      </c>
      <c r="EU93" s="23">
        <v>0</v>
      </c>
      <c r="EV93" s="23">
        <v>0</v>
      </c>
      <c r="EW93" s="23">
        <v>0</v>
      </c>
      <c r="EZ93" s="23" t="s">
        <v>774</v>
      </c>
      <c r="FB93" s="23">
        <v>3000</v>
      </c>
      <c r="FC93" s="23">
        <v>3000</v>
      </c>
      <c r="FE93" s="23">
        <v>3000</v>
      </c>
      <c r="FF93" s="23">
        <v>0</v>
      </c>
      <c r="FG93" s="23">
        <v>0</v>
      </c>
      <c r="FI93" s="23" t="s">
        <v>776</v>
      </c>
      <c r="FK93" s="23" t="s">
        <v>816</v>
      </c>
      <c r="FL93" s="23" t="s">
        <v>774</v>
      </c>
      <c r="FM93" s="23" t="s">
        <v>3985</v>
      </c>
      <c r="FN93" s="23">
        <v>0</v>
      </c>
      <c r="FO93" s="23">
        <v>1</v>
      </c>
      <c r="FP93" s="23">
        <v>0</v>
      </c>
      <c r="FQ93" s="23">
        <v>0</v>
      </c>
      <c r="FR93" s="23">
        <v>0</v>
      </c>
      <c r="FS93" s="23">
        <v>1</v>
      </c>
      <c r="FT93" s="23">
        <v>0</v>
      </c>
      <c r="FU93" s="23">
        <v>0</v>
      </c>
      <c r="FV93" s="23">
        <v>0</v>
      </c>
      <c r="FW93" s="23">
        <v>0</v>
      </c>
      <c r="FX93" s="23">
        <v>0</v>
      </c>
      <c r="FY93" s="23">
        <v>0</v>
      </c>
      <c r="FZ93" s="23">
        <v>0</v>
      </c>
      <c r="GA93" s="23">
        <v>0</v>
      </c>
      <c r="OD93" s="336"/>
      <c r="OE93" s="336"/>
      <c r="OF93" s="336"/>
      <c r="OG93" s="336"/>
      <c r="OH93" s="336"/>
      <c r="OI93" s="336"/>
      <c r="OJ93" s="336"/>
      <c r="OK93" s="336"/>
      <c r="OL93" s="336"/>
      <c r="OM93" s="336"/>
      <c r="ON93" s="336"/>
      <c r="OO93" s="336"/>
      <c r="OP93" s="336"/>
      <c r="OQ93" s="336"/>
      <c r="OR93" s="336"/>
      <c r="OS93" s="336"/>
      <c r="OT93" s="336"/>
      <c r="OU93" s="336"/>
      <c r="OV93" s="336"/>
      <c r="OW93" s="336"/>
      <c r="OX93" s="336"/>
      <c r="OY93" s="336"/>
      <c r="OZ93" s="336"/>
      <c r="PA93" s="336"/>
      <c r="PB93" s="336"/>
      <c r="PC93" s="336"/>
      <c r="PD93" s="336"/>
      <c r="PE93" s="336"/>
      <c r="PF93" s="336"/>
      <c r="PG93" s="336"/>
      <c r="ST93" s="23" t="s">
        <v>791</v>
      </c>
      <c r="SU93" s="23">
        <v>500</v>
      </c>
      <c r="SV93" s="23">
        <v>750</v>
      </c>
      <c r="SW93" s="23">
        <v>225</v>
      </c>
      <c r="SY93" s="23">
        <v>225</v>
      </c>
      <c r="SZ93" s="23">
        <v>0</v>
      </c>
      <c r="TA93" s="23">
        <v>0</v>
      </c>
      <c r="TC93" s="23" t="s">
        <v>776</v>
      </c>
      <c r="TE93" s="23" t="s">
        <v>818</v>
      </c>
      <c r="TF93" s="23" t="s">
        <v>774</v>
      </c>
      <c r="TG93" s="23" t="s">
        <v>4022</v>
      </c>
      <c r="TH93" s="23">
        <v>1</v>
      </c>
      <c r="TI93" s="23">
        <v>1</v>
      </c>
      <c r="TJ93" s="23">
        <v>0</v>
      </c>
      <c r="TK93" s="23">
        <v>0</v>
      </c>
      <c r="TL93" s="23">
        <v>0</v>
      </c>
      <c r="TM93" s="23">
        <v>1</v>
      </c>
      <c r="TN93" s="23">
        <v>0</v>
      </c>
      <c r="TO93" s="23">
        <v>0</v>
      </c>
      <c r="TP93" s="23">
        <v>0</v>
      </c>
      <c r="TQ93" s="23">
        <v>0</v>
      </c>
      <c r="TR93" s="23">
        <v>0</v>
      </c>
      <c r="TS93" s="23">
        <v>0</v>
      </c>
      <c r="TT93" s="23">
        <v>0</v>
      </c>
      <c r="TU93" s="23">
        <v>0</v>
      </c>
      <c r="TX93" s="23" t="s">
        <v>774</v>
      </c>
      <c r="TZ93" s="23">
        <v>500</v>
      </c>
      <c r="UA93" s="23">
        <v>500</v>
      </c>
      <c r="UC93" s="23">
        <v>500</v>
      </c>
      <c r="UD93" s="23">
        <v>0</v>
      </c>
      <c r="UE93" s="23">
        <v>0</v>
      </c>
      <c r="UG93" s="23" t="s">
        <v>788</v>
      </c>
      <c r="UH93" s="23" t="s">
        <v>790</v>
      </c>
      <c r="UJ93" s="23" t="s">
        <v>774</v>
      </c>
      <c r="UK93" s="23" t="s">
        <v>4020</v>
      </c>
      <c r="UL93" s="23">
        <v>1</v>
      </c>
      <c r="UM93" s="23">
        <v>1</v>
      </c>
      <c r="UN93" s="23">
        <v>0</v>
      </c>
      <c r="UO93" s="23">
        <v>0</v>
      </c>
      <c r="UP93" s="23">
        <v>0</v>
      </c>
      <c r="UQ93" s="23">
        <v>1</v>
      </c>
      <c r="UR93" s="23">
        <v>0</v>
      </c>
      <c r="US93" s="23">
        <v>0</v>
      </c>
      <c r="UT93" s="23">
        <v>0</v>
      </c>
      <c r="UU93" s="23">
        <v>0</v>
      </c>
      <c r="UV93" s="23">
        <v>0</v>
      </c>
      <c r="UW93" s="23">
        <v>0</v>
      </c>
      <c r="UX93" s="23">
        <v>0</v>
      </c>
      <c r="UY93" s="23">
        <v>0</v>
      </c>
      <c r="YL93" s="23" t="s">
        <v>774</v>
      </c>
      <c r="YN93" s="23">
        <v>2000</v>
      </c>
      <c r="YO93" s="23">
        <v>2000</v>
      </c>
      <c r="YQ93" s="23">
        <v>2000</v>
      </c>
      <c r="YR93" s="23">
        <v>0</v>
      </c>
      <c r="YS93" s="23">
        <v>0</v>
      </c>
      <c r="YU93" s="23" t="s">
        <v>776</v>
      </c>
      <c r="YW93" s="23" t="s">
        <v>818</v>
      </c>
      <c r="YX93" s="23" t="s">
        <v>774</v>
      </c>
      <c r="YY93" s="23" t="s">
        <v>3985</v>
      </c>
      <c r="YZ93" s="23">
        <v>0</v>
      </c>
      <c r="ZA93" s="23">
        <v>1</v>
      </c>
      <c r="ZB93" s="23">
        <v>0</v>
      </c>
      <c r="ZC93" s="23">
        <v>0</v>
      </c>
      <c r="ZD93" s="23">
        <v>0</v>
      </c>
      <c r="ZE93" s="23">
        <v>1</v>
      </c>
      <c r="ZF93" s="23">
        <v>0</v>
      </c>
      <c r="ZG93" s="23">
        <v>0</v>
      </c>
      <c r="ZH93" s="23">
        <v>0</v>
      </c>
      <c r="ZI93" s="23">
        <v>0</v>
      </c>
      <c r="ZJ93" s="23">
        <v>0</v>
      </c>
      <c r="ZK93" s="23">
        <v>0</v>
      </c>
      <c r="ZL93" s="23">
        <v>0</v>
      </c>
      <c r="ZM93" s="23">
        <v>0</v>
      </c>
      <c r="ZZ93" s="23" t="s">
        <v>1849</v>
      </c>
      <c r="AAA93" s="23">
        <v>195879813</v>
      </c>
      <c r="AAB93" s="23" t="s">
        <v>4250</v>
      </c>
      <c r="AAD93" s="23" t="s">
        <v>1837</v>
      </c>
      <c r="AAE93" s="23" t="s">
        <v>1838</v>
      </c>
      <c r="AAH93" s="23">
        <v>94</v>
      </c>
    </row>
    <row r="94" spans="1:710" x14ac:dyDescent="0.3">
      <c r="A94" s="23" t="s">
        <v>2203</v>
      </c>
      <c r="B94" s="23" t="s">
        <v>2204</v>
      </c>
      <c r="C94" s="23" t="s">
        <v>2205</v>
      </c>
      <c r="D94" s="23" t="s">
        <v>2206</v>
      </c>
      <c r="E94" s="23" t="s">
        <v>2207</v>
      </c>
      <c r="F94" s="23" t="s">
        <v>2206</v>
      </c>
      <c r="G94" s="23" t="s">
        <v>833</v>
      </c>
      <c r="H94" s="23" t="s">
        <v>834</v>
      </c>
      <c r="I94" s="23" t="s">
        <v>834</v>
      </c>
      <c r="J94" s="23" t="s">
        <v>834</v>
      </c>
      <c r="K94" s="23" t="s">
        <v>771</v>
      </c>
      <c r="L94" s="23" t="s">
        <v>792</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1</v>
      </c>
      <c r="AI94" s="23">
        <v>0</v>
      </c>
      <c r="OD94" s="336"/>
      <c r="OE94" s="336"/>
      <c r="OF94" s="336"/>
      <c r="OG94" s="336"/>
      <c r="OH94" s="336"/>
      <c r="OI94" s="336"/>
      <c r="OJ94" s="336"/>
      <c r="OK94" s="336"/>
      <c r="OL94" s="336"/>
      <c r="OM94" s="336"/>
      <c r="ON94" s="336"/>
      <c r="OO94" s="336"/>
      <c r="OP94" s="336"/>
      <c r="OQ94" s="336"/>
      <c r="OR94" s="336"/>
      <c r="OS94" s="336"/>
      <c r="OT94" s="336"/>
      <c r="OU94" s="336"/>
      <c r="OV94" s="336"/>
      <c r="OW94" s="336"/>
      <c r="OX94" s="336"/>
      <c r="OY94" s="336"/>
      <c r="OZ94" s="336"/>
      <c r="PA94" s="336"/>
      <c r="PB94" s="336"/>
      <c r="PC94" s="336"/>
      <c r="PD94" s="336"/>
      <c r="PE94" s="336"/>
      <c r="PF94" s="336"/>
      <c r="PG94" s="336"/>
      <c r="YL94" s="23" t="s">
        <v>774</v>
      </c>
      <c r="YN94" s="23">
        <v>1000</v>
      </c>
      <c r="YO94" s="23">
        <v>1000</v>
      </c>
      <c r="YQ94" s="23">
        <v>1000</v>
      </c>
      <c r="YR94" s="23">
        <v>0</v>
      </c>
      <c r="YS94" s="23">
        <v>0</v>
      </c>
      <c r="YU94" s="23" t="s">
        <v>788</v>
      </c>
      <c r="YV94" s="23" t="s">
        <v>850</v>
      </c>
      <c r="YX94" s="23" t="s">
        <v>774</v>
      </c>
      <c r="YY94" s="23" t="s">
        <v>4251</v>
      </c>
      <c r="YZ94" s="23">
        <v>0</v>
      </c>
      <c r="ZA94" s="23">
        <v>1</v>
      </c>
      <c r="ZB94" s="23">
        <v>0</v>
      </c>
      <c r="ZC94" s="23">
        <v>0</v>
      </c>
      <c r="ZD94" s="23">
        <v>0</v>
      </c>
      <c r="ZE94" s="23">
        <v>1</v>
      </c>
      <c r="ZF94" s="23">
        <v>0</v>
      </c>
      <c r="ZG94" s="23">
        <v>1</v>
      </c>
      <c r="ZH94" s="23">
        <v>0</v>
      </c>
      <c r="ZI94" s="23">
        <v>0</v>
      </c>
      <c r="ZJ94" s="23">
        <v>1</v>
      </c>
      <c r="ZK94" s="23">
        <v>0</v>
      </c>
      <c r="ZL94" s="23">
        <v>0</v>
      </c>
      <c r="ZM94" s="23">
        <v>0</v>
      </c>
      <c r="ZZ94" s="23" t="s">
        <v>4086</v>
      </c>
      <c r="AAA94" s="23">
        <v>196558262</v>
      </c>
      <c r="AAB94" s="23" t="s">
        <v>4252</v>
      </c>
      <c r="AAD94" s="23" t="s">
        <v>1837</v>
      </c>
      <c r="AAE94" s="23" t="s">
        <v>1838</v>
      </c>
      <c r="AAH94" s="23">
        <v>95</v>
      </c>
    </row>
    <row r="95" spans="1:710" x14ac:dyDescent="0.3">
      <c r="A95" s="23" t="s">
        <v>2208</v>
      </c>
      <c r="B95" s="23" t="s">
        <v>2209</v>
      </c>
      <c r="C95" s="23" t="s">
        <v>2210</v>
      </c>
      <c r="D95" s="23" t="s">
        <v>2206</v>
      </c>
      <c r="E95" s="23" t="s">
        <v>2207</v>
      </c>
      <c r="F95" s="23" t="s">
        <v>2206</v>
      </c>
      <c r="G95" s="23" t="s">
        <v>833</v>
      </c>
      <c r="H95" s="23" t="s">
        <v>834</v>
      </c>
      <c r="I95" s="23" t="s">
        <v>834</v>
      </c>
      <c r="J95" s="23" t="s">
        <v>834</v>
      </c>
      <c r="K95" s="23" t="s">
        <v>771</v>
      </c>
      <c r="L95" s="23" t="s">
        <v>792</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1</v>
      </c>
      <c r="AI95" s="23">
        <v>0</v>
      </c>
      <c r="OD95" s="336"/>
      <c r="OE95" s="336"/>
      <c r="OF95" s="336"/>
      <c r="OG95" s="336"/>
      <c r="OH95" s="336"/>
      <c r="OI95" s="336"/>
      <c r="OJ95" s="336"/>
      <c r="OK95" s="336"/>
      <c r="OL95" s="336"/>
      <c r="OM95" s="336"/>
      <c r="ON95" s="336"/>
      <c r="OO95" s="336"/>
      <c r="OP95" s="336"/>
      <c r="OQ95" s="336"/>
      <c r="OR95" s="336"/>
      <c r="OS95" s="336"/>
      <c r="OT95" s="336"/>
      <c r="OU95" s="336"/>
      <c r="OV95" s="336"/>
      <c r="OW95" s="336"/>
      <c r="OX95" s="336"/>
      <c r="OY95" s="336"/>
      <c r="OZ95" s="336"/>
      <c r="PA95" s="336"/>
      <c r="PB95" s="336"/>
      <c r="PC95" s="336"/>
      <c r="PD95" s="336"/>
      <c r="PE95" s="336"/>
      <c r="PF95" s="336"/>
      <c r="PG95" s="336"/>
      <c r="YL95" s="23" t="s">
        <v>774</v>
      </c>
      <c r="YN95" s="23">
        <v>1000</v>
      </c>
      <c r="YO95" s="23">
        <v>1000</v>
      </c>
      <c r="YQ95" s="23">
        <v>1000</v>
      </c>
      <c r="YR95" s="23">
        <v>0</v>
      </c>
      <c r="YS95" s="23">
        <v>0</v>
      </c>
      <c r="YU95" s="23" t="s">
        <v>788</v>
      </c>
      <c r="YV95" s="23" t="s">
        <v>850</v>
      </c>
      <c r="YX95" s="23" t="s">
        <v>774</v>
      </c>
      <c r="YY95" s="23" t="s">
        <v>4251</v>
      </c>
      <c r="YZ95" s="23">
        <v>0</v>
      </c>
      <c r="ZA95" s="23">
        <v>1</v>
      </c>
      <c r="ZB95" s="23">
        <v>0</v>
      </c>
      <c r="ZC95" s="23">
        <v>0</v>
      </c>
      <c r="ZD95" s="23">
        <v>0</v>
      </c>
      <c r="ZE95" s="23">
        <v>1</v>
      </c>
      <c r="ZF95" s="23">
        <v>0</v>
      </c>
      <c r="ZG95" s="23">
        <v>1</v>
      </c>
      <c r="ZH95" s="23">
        <v>0</v>
      </c>
      <c r="ZI95" s="23">
        <v>0</v>
      </c>
      <c r="ZJ95" s="23">
        <v>1</v>
      </c>
      <c r="ZK95" s="23">
        <v>0</v>
      </c>
      <c r="ZL95" s="23">
        <v>0</v>
      </c>
      <c r="ZM95" s="23">
        <v>0</v>
      </c>
      <c r="ZZ95" s="23" t="s">
        <v>4086</v>
      </c>
      <c r="AAA95" s="23">
        <v>196558243</v>
      </c>
      <c r="AAB95" s="23" t="s">
        <v>4253</v>
      </c>
      <c r="AAD95" s="23" t="s">
        <v>1837</v>
      </c>
      <c r="AAE95" s="23" t="s">
        <v>1838</v>
      </c>
      <c r="AAH95" s="23">
        <v>96</v>
      </c>
    </row>
    <row r="96" spans="1:710" x14ac:dyDescent="0.3">
      <c r="A96" s="23" t="s">
        <v>2211</v>
      </c>
      <c r="B96" s="23" t="s">
        <v>2212</v>
      </c>
      <c r="C96" s="23" t="s">
        <v>2213</v>
      </c>
      <c r="D96" s="23" t="s">
        <v>2206</v>
      </c>
      <c r="E96" s="23" t="s">
        <v>2207</v>
      </c>
      <c r="F96" s="23" t="s">
        <v>2206</v>
      </c>
      <c r="G96" s="23" t="s">
        <v>833</v>
      </c>
      <c r="H96" s="23" t="s">
        <v>834</v>
      </c>
      <c r="I96" s="23" t="s">
        <v>834</v>
      </c>
      <c r="J96" s="23" t="s">
        <v>834</v>
      </c>
      <c r="K96" s="23" t="s">
        <v>771</v>
      </c>
      <c r="L96" s="23" t="s">
        <v>792</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1</v>
      </c>
      <c r="AI96" s="23">
        <v>0</v>
      </c>
      <c r="OD96" s="336"/>
      <c r="OE96" s="336"/>
      <c r="OF96" s="336"/>
      <c r="OG96" s="336"/>
      <c r="OH96" s="336"/>
      <c r="OI96" s="336"/>
      <c r="OJ96" s="336"/>
      <c r="OK96" s="336"/>
      <c r="OL96" s="336"/>
      <c r="OM96" s="336"/>
      <c r="ON96" s="336"/>
      <c r="OO96" s="336"/>
      <c r="OP96" s="336"/>
      <c r="OQ96" s="336"/>
      <c r="OR96" s="336"/>
      <c r="OS96" s="336"/>
      <c r="OT96" s="336"/>
      <c r="OU96" s="336"/>
      <c r="OV96" s="336"/>
      <c r="OW96" s="336"/>
      <c r="OX96" s="336"/>
      <c r="OY96" s="336"/>
      <c r="OZ96" s="336"/>
      <c r="PA96" s="336"/>
      <c r="PB96" s="336"/>
      <c r="PC96" s="336"/>
      <c r="PD96" s="336"/>
      <c r="PE96" s="336"/>
      <c r="PF96" s="336"/>
      <c r="PG96" s="336"/>
      <c r="YL96" s="23" t="s">
        <v>774</v>
      </c>
      <c r="YN96" s="23">
        <v>1000</v>
      </c>
      <c r="YO96" s="23">
        <v>1000</v>
      </c>
      <c r="YQ96" s="23">
        <v>1000</v>
      </c>
      <c r="YR96" s="23">
        <v>0</v>
      </c>
      <c r="YS96" s="23">
        <v>0</v>
      </c>
      <c r="YU96" s="23" t="s">
        <v>788</v>
      </c>
      <c r="YV96" s="23" t="s">
        <v>850</v>
      </c>
      <c r="YX96" s="23" t="s">
        <v>774</v>
      </c>
      <c r="YY96" s="23" t="s">
        <v>4254</v>
      </c>
      <c r="YZ96" s="23">
        <v>0</v>
      </c>
      <c r="ZA96" s="23">
        <v>1</v>
      </c>
      <c r="ZB96" s="23">
        <v>0</v>
      </c>
      <c r="ZC96" s="23">
        <v>0</v>
      </c>
      <c r="ZD96" s="23">
        <v>0</v>
      </c>
      <c r="ZE96" s="23">
        <v>1</v>
      </c>
      <c r="ZF96" s="23">
        <v>0</v>
      </c>
      <c r="ZG96" s="23">
        <v>1</v>
      </c>
      <c r="ZH96" s="23">
        <v>0</v>
      </c>
      <c r="ZI96" s="23">
        <v>1</v>
      </c>
      <c r="ZJ96" s="23">
        <v>1</v>
      </c>
      <c r="ZK96" s="23">
        <v>0</v>
      </c>
      <c r="ZL96" s="23">
        <v>0</v>
      </c>
      <c r="ZM96" s="23">
        <v>0</v>
      </c>
      <c r="ZZ96" s="23" t="s">
        <v>4086</v>
      </c>
      <c r="AAA96" s="23">
        <v>196558230</v>
      </c>
      <c r="AAB96" s="23" t="s">
        <v>4255</v>
      </c>
      <c r="AAD96" s="23" t="s">
        <v>1837</v>
      </c>
      <c r="AAE96" s="23" t="s">
        <v>1838</v>
      </c>
      <c r="AAH96" s="23">
        <v>97</v>
      </c>
    </row>
    <row r="97" spans="1:710" x14ac:dyDescent="0.3">
      <c r="A97" s="23" t="s">
        <v>2214</v>
      </c>
      <c r="B97" s="23" t="s">
        <v>2215</v>
      </c>
      <c r="C97" s="23" t="s">
        <v>2216</v>
      </c>
      <c r="D97" s="23" t="s">
        <v>2146</v>
      </c>
      <c r="E97" s="23" t="s">
        <v>2201</v>
      </c>
      <c r="F97" s="23" t="s">
        <v>2146</v>
      </c>
      <c r="G97" s="23" t="s">
        <v>814</v>
      </c>
      <c r="H97" s="23" t="s">
        <v>815</v>
      </c>
      <c r="I97" s="23" t="s">
        <v>815</v>
      </c>
      <c r="J97" s="23" t="s">
        <v>815</v>
      </c>
      <c r="K97" s="23" t="s">
        <v>785</v>
      </c>
      <c r="L97" s="23" t="s">
        <v>2217</v>
      </c>
      <c r="M97" s="23">
        <v>0</v>
      </c>
      <c r="N97" s="23">
        <v>0</v>
      </c>
      <c r="O97" s="23">
        <v>1</v>
      </c>
      <c r="P97" s="23">
        <v>0</v>
      </c>
      <c r="Q97" s="23">
        <v>1</v>
      </c>
      <c r="R97" s="23">
        <v>0</v>
      </c>
      <c r="S97" s="23">
        <v>0</v>
      </c>
      <c r="T97" s="23">
        <v>0</v>
      </c>
      <c r="U97" s="23">
        <v>0</v>
      </c>
      <c r="V97" s="23">
        <v>0</v>
      </c>
      <c r="W97" s="23">
        <v>0</v>
      </c>
      <c r="X97" s="23">
        <v>0</v>
      </c>
      <c r="Y97" s="23">
        <v>1</v>
      </c>
      <c r="Z97" s="23">
        <v>0</v>
      </c>
      <c r="AA97" s="23">
        <v>0</v>
      </c>
      <c r="AB97" s="23">
        <v>0</v>
      </c>
      <c r="AC97" s="23">
        <v>0</v>
      </c>
      <c r="AD97" s="23">
        <v>0</v>
      </c>
      <c r="AE97" s="23">
        <v>0</v>
      </c>
      <c r="AF97" s="23">
        <v>0</v>
      </c>
      <c r="AG97" s="23">
        <v>0</v>
      </c>
      <c r="AH97" s="23">
        <v>0</v>
      </c>
      <c r="AI97" s="23">
        <v>0</v>
      </c>
      <c r="CR97" s="23" t="s">
        <v>774</v>
      </c>
      <c r="CT97" s="23">
        <v>6000</v>
      </c>
      <c r="CU97" s="23">
        <v>6000</v>
      </c>
      <c r="CW97" s="23">
        <v>6000</v>
      </c>
      <c r="CX97" s="23">
        <v>0</v>
      </c>
      <c r="CY97" s="23">
        <v>0</v>
      </c>
      <c r="DA97" s="23" t="s">
        <v>788</v>
      </c>
      <c r="DB97" s="23" t="s">
        <v>790</v>
      </c>
      <c r="DD97" s="23" t="s">
        <v>774</v>
      </c>
      <c r="DE97" s="23" t="s">
        <v>3985</v>
      </c>
      <c r="DF97" s="23">
        <v>0</v>
      </c>
      <c r="DG97" s="23">
        <v>1</v>
      </c>
      <c r="DH97" s="23">
        <v>0</v>
      </c>
      <c r="DI97" s="23">
        <v>0</v>
      </c>
      <c r="DJ97" s="23">
        <v>0</v>
      </c>
      <c r="DK97" s="23">
        <v>1</v>
      </c>
      <c r="DL97" s="23">
        <v>0</v>
      </c>
      <c r="DM97" s="23">
        <v>0</v>
      </c>
      <c r="DN97" s="23">
        <v>0</v>
      </c>
      <c r="DO97" s="23">
        <v>0</v>
      </c>
      <c r="DP97" s="23">
        <v>0</v>
      </c>
      <c r="DQ97" s="23">
        <v>0</v>
      </c>
      <c r="DR97" s="23">
        <v>0</v>
      </c>
      <c r="DS97" s="23">
        <v>0</v>
      </c>
      <c r="EZ97" s="23" t="s">
        <v>774</v>
      </c>
      <c r="FB97" s="23">
        <v>3000</v>
      </c>
      <c r="FC97" s="23">
        <v>3000</v>
      </c>
      <c r="FE97" s="23">
        <v>3000</v>
      </c>
      <c r="FF97" s="23">
        <v>0</v>
      </c>
      <c r="FG97" s="23">
        <v>0</v>
      </c>
      <c r="FI97" s="23" t="s">
        <v>788</v>
      </c>
      <c r="FJ97" s="23" t="s">
        <v>790</v>
      </c>
      <c r="FL97" s="23" t="s">
        <v>774</v>
      </c>
      <c r="FM97" s="23" t="s">
        <v>3985</v>
      </c>
      <c r="FN97" s="23">
        <v>0</v>
      </c>
      <c r="FO97" s="23">
        <v>1</v>
      </c>
      <c r="FP97" s="23">
        <v>0</v>
      </c>
      <c r="FQ97" s="23">
        <v>0</v>
      </c>
      <c r="FR97" s="23">
        <v>0</v>
      </c>
      <c r="FS97" s="23">
        <v>1</v>
      </c>
      <c r="FT97" s="23">
        <v>0</v>
      </c>
      <c r="FU97" s="23">
        <v>0</v>
      </c>
      <c r="FV97" s="23">
        <v>0</v>
      </c>
      <c r="FW97" s="23">
        <v>0</v>
      </c>
      <c r="FX97" s="23">
        <v>0</v>
      </c>
      <c r="FY97" s="23">
        <v>0</v>
      </c>
      <c r="FZ97" s="23">
        <v>0</v>
      </c>
      <c r="GA97" s="23">
        <v>0</v>
      </c>
      <c r="OD97" s="336" t="s">
        <v>791</v>
      </c>
      <c r="OE97" s="336">
        <v>1000</v>
      </c>
      <c r="OF97" s="336">
        <v>1300</v>
      </c>
      <c r="OG97" s="336">
        <v>195</v>
      </c>
      <c r="OH97" s="336"/>
      <c r="OI97" s="336">
        <v>203</v>
      </c>
      <c r="OJ97" s="336">
        <v>-3.9408866995073888</v>
      </c>
      <c r="OK97" s="336">
        <v>-8</v>
      </c>
      <c r="OL97" s="336"/>
      <c r="OM97" s="336" t="s">
        <v>781</v>
      </c>
      <c r="ON97" s="336"/>
      <c r="OO97" s="336"/>
      <c r="OP97" s="336" t="s">
        <v>782</v>
      </c>
      <c r="OQ97" s="336"/>
      <c r="OR97" s="336"/>
      <c r="OS97" s="336"/>
      <c r="OT97" s="336"/>
      <c r="OU97" s="336"/>
      <c r="OV97" s="336"/>
      <c r="OW97" s="336"/>
      <c r="OX97" s="336"/>
      <c r="OY97" s="336"/>
      <c r="OZ97" s="336"/>
      <c r="PA97" s="336"/>
      <c r="PB97" s="336"/>
      <c r="PC97" s="336"/>
      <c r="PD97" s="336"/>
      <c r="PE97" s="336"/>
      <c r="PF97" s="336"/>
      <c r="PG97" s="336"/>
      <c r="ZZ97" s="23" t="s">
        <v>1849</v>
      </c>
      <c r="AAA97" s="23">
        <v>195902755</v>
      </c>
      <c r="AAB97" s="23" t="s">
        <v>4256</v>
      </c>
      <c r="AAD97" s="23" t="s">
        <v>1837</v>
      </c>
      <c r="AAE97" s="23" t="s">
        <v>1838</v>
      </c>
      <c r="AAH97" s="23">
        <v>98</v>
      </c>
    </row>
    <row r="98" spans="1:710" x14ac:dyDescent="0.3">
      <c r="A98" s="23" t="s">
        <v>2218</v>
      </c>
      <c r="B98" s="23" t="s">
        <v>2219</v>
      </c>
      <c r="C98" s="23" t="s">
        <v>2220</v>
      </c>
      <c r="D98" s="23" t="s">
        <v>2146</v>
      </c>
      <c r="E98" s="23" t="s">
        <v>2201</v>
      </c>
      <c r="F98" s="23" t="s">
        <v>2146</v>
      </c>
      <c r="G98" s="23" t="s">
        <v>814</v>
      </c>
      <c r="H98" s="23" t="s">
        <v>815</v>
      </c>
      <c r="I98" s="23" t="s">
        <v>815</v>
      </c>
      <c r="J98" s="23" t="s">
        <v>815</v>
      </c>
      <c r="K98" s="23" t="s">
        <v>785</v>
      </c>
      <c r="L98" s="23" t="s">
        <v>2221</v>
      </c>
      <c r="M98" s="23">
        <v>0</v>
      </c>
      <c r="N98" s="23">
        <v>0</v>
      </c>
      <c r="O98" s="23">
        <v>0</v>
      </c>
      <c r="P98" s="23">
        <v>0</v>
      </c>
      <c r="Q98" s="23">
        <v>1</v>
      </c>
      <c r="R98" s="23">
        <v>0</v>
      </c>
      <c r="S98" s="23">
        <v>0</v>
      </c>
      <c r="T98" s="23">
        <v>0</v>
      </c>
      <c r="U98" s="23">
        <v>0</v>
      </c>
      <c r="V98" s="23">
        <v>0</v>
      </c>
      <c r="W98" s="23">
        <v>1</v>
      </c>
      <c r="X98" s="23">
        <v>0</v>
      </c>
      <c r="Y98" s="23">
        <v>1</v>
      </c>
      <c r="Z98" s="23">
        <v>0</v>
      </c>
      <c r="AA98" s="23">
        <v>0</v>
      </c>
      <c r="AB98" s="23">
        <v>0</v>
      </c>
      <c r="AC98" s="23">
        <v>1</v>
      </c>
      <c r="AD98" s="23">
        <v>0</v>
      </c>
      <c r="AE98" s="23">
        <v>0</v>
      </c>
      <c r="AF98" s="23">
        <v>0</v>
      </c>
      <c r="AG98" s="23">
        <v>0</v>
      </c>
      <c r="AH98" s="23">
        <v>0</v>
      </c>
      <c r="AI98" s="23">
        <v>0</v>
      </c>
      <c r="EZ98" s="23" t="s">
        <v>774</v>
      </c>
      <c r="FB98" s="23">
        <v>3000</v>
      </c>
      <c r="FC98" s="23">
        <v>3000</v>
      </c>
      <c r="FE98" s="23">
        <v>3000</v>
      </c>
      <c r="FF98" s="23">
        <v>0</v>
      </c>
      <c r="FG98" s="23">
        <v>0</v>
      </c>
      <c r="FI98" s="23" t="s">
        <v>776</v>
      </c>
      <c r="FK98" s="23" t="s">
        <v>818</v>
      </c>
      <c r="FL98" s="23" t="s">
        <v>782</v>
      </c>
      <c r="LV98" s="23" t="s">
        <v>791</v>
      </c>
      <c r="LW98" s="23">
        <v>1000</v>
      </c>
      <c r="LX98" s="23">
        <v>1500</v>
      </c>
      <c r="LY98" s="23">
        <v>750</v>
      </c>
      <c r="MA98" s="23">
        <v>750</v>
      </c>
      <c r="MB98" s="23">
        <v>0</v>
      </c>
      <c r="MC98" s="23">
        <v>0</v>
      </c>
      <c r="ME98" s="23" t="s">
        <v>781</v>
      </c>
      <c r="MH98" s="23" t="s">
        <v>782</v>
      </c>
      <c r="OD98" s="336" t="s">
        <v>791</v>
      </c>
      <c r="OE98" s="336">
        <v>1000</v>
      </c>
      <c r="OF98" s="336">
        <v>1300</v>
      </c>
      <c r="OG98" s="336">
        <v>195</v>
      </c>
      <c r="OH98" s="336"/>
      <c r="OI98" s="336">
        <v>203</v>
      </c>
      <c r="OJ98" s="336">
        <v>-3.9408866995073888</v>
      </c>
      <c r="OK98" s="336">
        <v>-8</v>
      </c>
      <c r="OL98" s="336"/>
      <c r="OM98" s="336" t="s">
        <v>781</v>
      </c>
      <c r="ON98" s="336"/>
      <c r="OO98" s="336"/>
      <c r="OP98" s="336" t="s">
        <v>782</v>
      </c>
      <c r="OQ98" s="336"/>
      <c r="OR98" s="336"/>
      <c r="OS98" s="336"/>
      <c r="OT98" s="336"/>
      <c r="OU98" s="336"/>
      <c r="OV98" s="336"/>
      <c r="OW98" s="336"/>
      <c r="OX98" s="336"/>
      <c r="OY98" s="336"/>
      <c r="OZ98" s="336"/>
      <c r="PA98" s="336"/>
      <c r="PB98" s="336"/>
      <c r="PC98" s="336"/>
      <c r="PD98" s="336"/>
      <c r="PE98" s="336"/>
      <c r="PF98" s="336"/>
      <c r="PG98" s="336"/>
      <c r="QL98" s="23" t="s">
        <v>774</v>
      </c>
      <c r="QN98" s="23">
        <v>2000</v>
      </c>
      <c r="QO98" s="23">
        <v>2000</v>
      </c>
      <c r="QQ98" s="23">
        <v>2000</v>
      </c>
      <c r="QR98" s="23">
        <v>0</v>
      </c>
      <c r="QS98" s="23">
        <v>0</v>
      </c>
      <c r="QU98" s="23" t="s">
        <v>820</v>
      </c>
      <c r="QX98" s="23" t="s">
        <v>782</v>
      </c>
      <c r="ZZ98" s="23" t="s">
        <v>4257</v>
      </c>
      <c r="AAA98" s="23">
        <v>195902886</v>
      </c>
      <c r="AAB98" s="23" t="s">
        <v>4258</v>
      </c>
      <c r="AAD98" s="23" t="s">
        <v>1837</v>
      </c>
      <c r="AAE98" s="23" t="s">
        <v>1838</v>
      </c>
      <c r="AAH98" s="23">
        <v>99</v>
      </c>
    </row>
    <row r="99" spans="1:710" x14ac:dyDescent="0.3">
      <c r="A99" s="23" t="s">
        <v>2222</v>
      </c>
      <c r="B99" s="23" t="s">
        <v>2223</v>
      </c>
      <c r="C99" s="23" t="s">
        <v>2224</v>
      </c>
      <c r="D99" s="23" t="s">
        <v>2146</v>
      </c>
      <c r="E99" s="23" t="s">
        <v>2201</v>
      </c>
      <c r="F99" s="23" t="s">
        <v>2146</v>
      </c>
      <c r="G99" s="23" t="s">
        <v>814</v>
      </c>
      <c r="H99" s="23" t="s">
        <v>815</v>
      </c>
      <c r="I99" s="23" t="s">
        <v>815</v>
      </c>
      <c r="J99" s="23" t="s">
        <v>815</v>
      </c>
      <c r="K99" s="23" t="s">
        <v>785</v>
      </c>
      <c r="L99" s="23" t="s">
        <v>2225</v>
      </c>
      <c r="M99" s="23">
        <v>0</v>
      </c>
      <c r="N99" s="23">
        <v>0</v>
      </c>
      <c r="O99" s="23">
        <v>0</v>
      </c>
      <c r="P99" s="23">
        <v>0</v>
      </c>
      <c r="Q99" s="23">
        <v>0</v>
      </c>
      <c r="R99" s="23">
        <v>0</v>
      </c>
      <c r="S99" s="23">
        <v>0</v>
      </c>
      <c r="T99" s="23">
        <v>0</v>
      </c>
      <c r="U99" s="23">
        <v>0</v>
      </c>
      <c r="V99" s="23">
        <v>0</v>
      </c>
      <c r="W99" s="23">
        <v>1</v>
      </c>
      <c r="X99" s="23">
        <v>0</v>
      </c>
      <c r="Y99" s="23">
        <v>1</v>
      </c>
      <c r="Z99" s="23">
        <v>1</v>
      </c>
      <c r="AA99" s="23">
        <v>1</v>
      </c>
      <c r="AB99" s="23">
        <v>0</v>
      </c>
      <c r="AC99" s="23">
        <v>1</v>
      </c>
      <c r="AD99" s="23">
        <v>1</v>
      </c>
      <c r="AE99" s="23">
        <v>0</v>
      </c>
      <c r="AF99" s="23">
        <v>0</v>
      </c>
      <c r="AG99" s="23">
        <v>0</v>
      </c>
      <c r="AH99" s="23">
        <v>0</v>
      </c>
      <c r="AI99" s="23">
        <v>0</v>
      </c>
      <c r="LV99" s="23" t="s">
        <v>791</v>
      </c>
      <c r="LW99" s="23">
        <v>1000</v>
      </c>
      <c r="LX99" s="23">
        <v>1500</v>
      </c>
      <c r="LY99" s="23">
        <v>750</v>
      </c>
      <c r="MA99" s="23">
        <v>750</v>
      </c>
      <c r="MB99" s="23">
        <v>0</v>
      </c>
      <c r="MC99" s="23">
        <v>0</v>
      </c>
      <c r="ME99" s="23" t="s">
        <v>773</v>
      </c>
      <c r="MH99" s="23" t="s">
        <v>774</v>
      </c>
      <c r="MI99" s="23" t="s">
        <v>4259</v>
      </c>
      <c r="MJ99" s="23">
        <v>0</v>
      </c>
      <c r="MK99" s="23">
        <v>1</v>
      </c>
      <c r="ML99" s="23">
        <v>0</v>
      </c>
      <c r="MM99" s="23">
        <v>0</v>
      </c>
      <c r="MN99" s="23">
        <v>1</v>
      </c>
      <c r="MO99" s="23">
        <v>1</v>
      </c>
      <c r="MP99" s="23">
        <v>0</v>
      </c>
      <c r="MQ99" s="23">
        <v>0</v>
      </c>
      <c r="MR99" s="23">
        <v>0</v>
      </c>
      <c r="MS99" s="23">
        <v>0</v>
      </c>
      <c r="MT99" s="23">
        <v>0</v>
      </c>
      <c r="MU99" s="23">
        <v>0</v>
      </c>
      <c r="MV99" s="23">
        <v>0</v>
      </c>
      <c r="MW99" s="23">
        <v>0</v>
      </c>
      <c r="OD99" s="336" t="s">
        <v>791</v>
      </c>
      <c r="OE99" s="336">
        <v>1000</v>
      </c>
      <c r="OF99" s="336">
        <v>1300</v>
      </c>
      <c r="OG99" s="336">
        <v>195</v>
      </c>
      <c r="OH99" s="336"/>
      <c r="OI99" s="336">
        <v>203</v>
      </c>
      <c r="OJ99" s="336">
        <v>-3.9408866995073888</v>
      </c>
      <c r="OK99" s="336">
        <v>-8</v>
      </c>
      <c r="OL99" s="336"/>
      <c r="OM99" s="336" t="s">
        <v>781</v>
      </c>
      <c r="ON99" s="336"/>
      <c r="OO99" s="336"/>
      <c r="OP99" s="336" t="s">
        <v>782</v>
      </c>
      <c r="OQ99" s="336"/>
      <c r="OR99" s="336"/>
      <c r="OS99" s="336"/>
      <c r="OT99" s="336"/>
      <c r="OU99" s="336"/>
      <c r="OV99" s="336"/>
      <c r="OW99" s="336"/>
      <c r="OX99" s="336"/>
      <c r="OY99" s="336"/>
      <c r="OZ99" s="336"/>
      <c r="PA99" s="336"/>
      <c r="PB99" s="336"/>
      <c r="PC99" s="336"/>
      <c r="PD99" s="336"/>
      <c r="PE99" s="336"/>
      <c r="PF99" s="336"/>
      <c r="PG99" s="336"/>
      <c r="QL99" s="23" t="s">
        <v>774</v>
      </c>
      <c r="QN99" s="23">
        <v>2000</v>
      </c>
      <c r="QO99" s="23">
        <v>2000</v>
      </c>
      <c r="QQ99" s="23">
        <v>2000</v>
      </c>
      <c r="QR99" s="23">
        <v>0</v>
      </c>
      <c r="QS99" s="23">
        <v>0</v>
      </c>
      <c r="QU99" s="23" t="s">
        <v>781</v>
      </c>
      <c r="QX99" s="23" t="s">
        <v>782</v>
      </c>
      <c r="RP99" s="23" t="s">
        <v>791</v>
      </c>
      <c r="RQ99" s="23">
        <v>1000</v>
      </c>
      <c r="RR99" s="23">
        <v>2000</v>
      </c>
      <c r="RS99" s="23">
        <v>400</v>
      </c>
      <c r="RU99" s="23">
        <v>400</v>
      </c>
      <c r="RV99" s="23">
        <v>0</v>
      </c>
      <c r="RW99" s="23">
        <v>0</v>
      </c>
      <c r="RY99" s="23" t="s">
        <v>788</v>
      </c>
      <c r="RZ99" s="23" t="s">
        <v>1736</v>
      </c>
      <c r="SB99" s="23" t="s">
        <v>774</v>
      </c>
      <c r="SC99" s="23" t="s">
        <v>4105</v>
      </c>
      <c r="SD99" s="23">
        <v>0</v>
      </c>
      <c r="SE99" s="23">
        <v>1</v>
      </c>
      <c r="SF99" s="23">
        <v>0</v>
      </c>
      <c r="SG99" s="23">
        <v>1</v>
      </c>
      <c r="SH99" s="23">
        <v>0</v>
      </c>
      <c r="SI99" s="23">
        <v>1</v>
      </c>
      <c r="SJ99" s="23">
        <v>0</v>
      </c>
      <c r="SK99" s="23">
        <v>0</v>
      </c>
      <c r="SL99" s="23">
        <v>0</v>
      </c>
      <c r="SM99" s="23">
        <v>0</v>
      </c>
      <c r="SN99" s="23">
        <v>0</v>
      </c>
      <c r="SO99" s="23">
        <v>0</v>
      </c>
      <c r="SP99" s="23">
        <v>0</v>
      </c>
      <c r="SQ99" s="23">
        <v>0</v>
      </c>
      <c r="ST99" s="23" t="s">
        <v>791</v>
      </c>
      <c r="SU99" s="23">
        <v>500</v>
      </c>
      <c r="SV99" s="23">
        <v>750</v>
      </c>
      <c r="SW99" s="23">
        <v>225</v>
      </c>
      <c r="SY99" s="23">
        <v>225</v>
      </c>
      <c r="SZ99" s="23">
        <v>0</v>
      </c>
      <c r="TA99" s="23">
        <v>0</v>
      </c>
      <c r="TC99" s="23" t="s">
        <v>776</v>
      </c>
      <c r="TE99" s="23" t="s">
        <v>818</v>
      </c>
      <c r="TF99" s="23" t="s">
        <v>774</v>
      </c>
      <c r="TG99" s="23" t="s">
        <v>4020</v>
      </c>
      <c r="TH99" s="23">
        <v>1</v>
      </c>
      <c r="TI99" s="23">
        <v>1</v>
      </c>
      <c r="TJ99" s="23">
        <v>0</v>
      </c>
      <c r="TK99" s="23">
        <v>0</v>
      </c>
      <c r="TL99" s="23">
        <v>0</v>
      </c>
      <c r="TM99" s="23">
        <v>1</v>
      </c>
      <c r="TN99" s="23">
        <v>0</v>
      </c>
      <c r="TO99" s="23">
        <v>0</v>
      </c>
      <c r="TP99" s="23">
        <v>0</v>
      </c>
      <c r="TQ99" s="23">
        <v>0</v>
      </c>
      <c r="TR99" s="23">
        <v>0</v>
      </c>
      <c r="TS99" s="23">
        <v>0</v>
      </c>
      <c r="TT99" s="23">
        <v>0</v>
      </c>
      <c r="TU99" s="23">
        <v>0</v>
      </c>
      <c r="TX99" s="23" t="s">
        <v>774</v>
      </c>
      <c r="TZ99" s="23">
        <v>500</v>
      </c>
      <c r="UA99" s="23">
        <v>500</v>
      </c>
      <c r="UC99" s="23">
        <v>500</v>
      </c>
      <c r="UD99" s="23">
        <v>0</v>
      </c>
      <c r="UE99" s="23">
        <v>0</v>
      </c>
      <c r="UG99" s="23" t="s">
        <v>788</v>
      </c>
      <c r="UH99" s="23" t="s">
        <v>790</v>
      </c>
      <c r="UJ99" s="23" t="s">
        <v>774</v>
      </c>
      <c r="UK99" s="23" t="s">
        <v>4260</v>
      </c>
      <c r="UL99" s="23">
        <v>0</v>
      </c>
      <c r="UM99" s="23">
        <v>1</v>
      </c>
      <c r="UN99" s="23">
        <v>0</v>
      </c>
      <c r="UO99" s="23">
        <v>1</v>
      </c>
      <c r="UP99" s="23">
        <v>0</v>
      </c>
      <c r="UQ99" s="23">
        <v>1</v>
      </c>
      <c r="UR99" s="23">
        <v>0</v>
      </c>
      <c r="US99" s="23">
        <v>0</v>
      </c>
      <c r="UT99" s="23">
        <v>0</v>
      </c>
      <c r="UU99" s="23">
        <v>0</v>
      </c>
      <c r="UV99" s="23">
        <v>0</v>
      </c>
      <c r="UW99" s="23">
        <v>0</v>
      </c>
      <c r="UX99" s="23">
        <v>0</v>
      </c>
      <c r="UY99" s="23">
        <v>0</v>
      </c>
      <c r="ZZ99" s="23" t="s">
        <v>4261</v>
      </c>
      <c r="AAA99" s="23">
        <v>195902993</v>
      </c>
      <c r="AAB99" s="23" t="s">
        <v>4262</v>
      </c>
      <c r="AAD99" s="23" t="s">
        <v>1837</v>
      </c>
      <c r="AAE99" s="23" t="s">
        <v>1838</v>
      </c>
      <c r="AAH99" s="23">
        <v>100</v>
      </c>
    </row>
    <row r="100" spans="1:710" x14ac:dyDescent="0.3">
      <c r="A100" s="23" t="s">
        <v>2226</v>
      </c>
      <c r="B100" s="23" t="s">
        <v>2227</v>
      </c>
      <c r="C100" s="23" t="s">
        <v>2228</v>
      </c>
      <c r="D100" s="23" t="s">
        <v>2146</v>
      </c>
      <c r="E100" s="23" t="s">
        <v>2201</v>
      </c>
      <c r="F100" s="23" t="s">
        <v>2146</v>
      </c>
      <c r="G100" s="23" t="s">
        <v>814</v>
      </c>
      <c r="H100" s="23" t="s">
        <v>815</v>
      </c>
      <c r="I100" s="23" t="s">
        <v>815</v>
      </c>
      <c r="J100" s="23" t="s">
        <v>815</v>
      </c>
      <c r="K100" s="23" t="s">
        <v>785</v>
      </c>
      <c r="L100" s="23" t="s">
        <v>786</v>
      </c>
      <c r="M100" s="23">
        <v>0</v>
      </c>
      <c r="N100" s="23">
        <v>0</v>
      </c>
      <c r="O100" s="23">
        <v>0</v>
      </c>
      <c r="P100" s="23">
        <v>0</v>
      </c>
      <c r="Q100" s="23">
        <v>0</v>
      </c>
      <c r="R100" s="23">
        <v>0</v>
      </c>
      <c r="S100" s="23">
        <v>0</v>
      </c>
      <c r="T100" s="23">
        <v>0</v>
      </c>
      <c r="U100" s="23">
        <v>0</v>
      </c>
      <c r="V100" s="23">
        <v>0</v>
      </c>
      <c r="W100" s="23">
        <v>0</v>
      </c>
      <c r="X100" s="23">
        <v>0</v>
      </c>
      <c r="Y100" s="23">
        <v>0</v>
      </c>
      <c r="Z100" s="23">
        <v>0</v>
      </c>
      <c r="AA100" s="23">
        <v>0</v>
      </c>
      <c r="AB100" s="23">
        <v>0</v>
      </c>
      <c r="AC100" s="23">
        <v>0</v>
      </c>
      <c r="AD100" s="23">
        <v>0</v>
      </c>
      <c r="AE100" s="23">
        <v>0</v>
      </c>
      <c r="AF100" s="23">
        <v>0</v>
      </c>
      <c r="AG100" s="23">
        <v>0</v>
      </c>
      <c r="AH100" s="23">
        <v>0</v>
      </c>
      <c r="AI100" s="23">
        <v>1</v>
      </c>
      <c r="OD100" s="336"/>
      <c r="OE100" s="336"/>
      <c r="OF100" s="336"/>
      <c r="OG100" s="336"/>
      <c r="OH100" s="336"/>
      <c r="OI100" s="336"/>
      <c r="OJ100" s="336"/>
      <c r="OK100" s="336"/>
      <c r="OL100" s="336"/>
      <c r="OM100" s="336"/>
      <c r="ON100" s="336"/>
      <c r="OO100" s="336"/>
      <c r="OP100" s="336"/>
      <c r="OQ100" s="336"/>
      <c r="OR100" s="336"/>
      <c r="OS100" s="336"/>
      <c r="OT100" s="336"/>
      <c r="OU100" s="336"/>
      <c r="OV100" s="336"/>
      <c r="OW100" s="336"/>
      <c r="OX100" s="336"/>
      <c r="OY100" s="336"/>
      <c r="OZ100" s="336"/>
      <c r="PA100" s="336"/>
      <c r="PB100" s="336"/>
      <c r="PC100" s="336"/>
      <c r="PD100" s="336"/>
      <c r="PE100" s="336"/>
      <c r="PF100" s="336"/>
      <c r="PG100" s="336"/>
      <c r="ZP100" s="23" t="s">
        <v>774</v>
      </c>
      <c r="ZR100" s="23" t="s">
        <v>782</v>
      </c>
      <c r="ZS100" s="23">
        <v>100</v>
      </c>
      <c r="ZT100" s="23">
        <v>100</v>
      </c>
      <c r="ZZ100" s="23" t="s">
        <v>4263</v>
      </c>
      <c r="AAA100" s="23">
        <v>195903145</v>
      </c>
      <c r="AAB100" s="23" t="s">
        <v>4264</v>
      </c>
      <c r="AAD100" s="23" t="s">
        <v>1837</v>
      </c>
      <c r="AAE100" s="23" t="s">
        <v>1838</v>
      </c>
      <c r="AAH100" s="23">
        <v>101</v>
      </c>
    </row>
    <row r="101" spans="1:710" x14ac:dyDescent="0.3">
      <c r="A101" s="23" t="s">
        <v>2229</v>
      </c>
      <c r="B101" s="23" t="s">
        <v>2230</v>
      </c>
      <c r="C101" s="23" t="s">
        <v>2231</v>
      </c>
      <c r="D101" s="23" t="s">
        <v>2146</v>
      </c>
      <c r="E101" s="23" t="s">
        <v>2201</v>
      </c>
      <c r="F101" s="23" t="s">
        <v>2146</v>
      </c>
      <c r="G101" s="23" t="s">
        <v>814</v>
      </c>
      <c r="H101" s="23" t="s">
        <v>815</v>
      </c>
      <c r="I101" s="23" t="s">
        <v>815</v>
      </c>
      <c r="J101" s="23" t="s">
        <v>815</v>
      </c>
      <c r="K101" s="23" t="s">
        <v>785</v>
      </c>
      <c r="L101" s="23" t="s">
        <v>786</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1</v>
      </c>
      <c r="OD101" s="336"/>
      <c r="OE101" s="336"/>
      <c r="OF101" s="336"/>
      <c r="OG101" s="336"/>
      <c r="OH101" s="336"/>
      <c r="OI101" s="336"/>
      <c r="OJ101" s="336"/>
      <c r="OK101" s="336"/>
      <c r="OL101" s="336"/>
      <c r="OM101" s="336"/>
      <c r="ON101" s="336"/>
      <c r="OO101" s="336"/>
      <c r="OP101" s="336"/>
      <c r="OQ101" s="336"/>
      <c r="OR101" s="336"/>
      <c r="OS101" s="336"/>
      <c r="OT101" s="336"/>
      <c r="OU101" s="336"/>
      <c r="OV101" s="336"/>
      <c r="OW101" s="336"/>
      <c r="OX101" s="336"/>
      <c r="OY101" s="336"/>
      <c r="OZ101" s="336"/>
      <c r="PA101" s="336"/>
      <c r="PB101" s="336"/>
      <c r="PC101" s="336"/>
      <c r="PD101" s="336"/>
      <c r="PE101" s="336"/>
      <c r="PF101" s="336"/>
      <c r="PG101" s="336"/>
      <c r="ZP101" s="23" t="s">
        <v>774</v>
      </c>
      <c r="ZR101" s="23" t="s">
        <v>782</v>
      </c>
      <c r="ZS101" s="23">
        <v>100</v>
      </c>
      <c r="ZT101" s="23">
        <v>100</v>
      </c>
      <c r="ZZ101" s="23" t="s">
        <v>1849</v>
      </c>
      <c r="AAA101" s="23">
        <v>195909253</v>
      </c>
      <c r="AAB101" s="23" t="s">
        <v>4265</v>
      </c>
      <c r="AAD101" s="23" t="s">
        <v>1837</v>
      </c>
      <c r="AAE101" s="23" t="s">
        <v>1838</v>
      </c>
      <c r="AAH101" s="23">
        <v>102</v>
      </c>
    </row>
    <row r="102" spans="1:710" x14ac:dyDescent="0.3">
      <c r="A102" s="23" t="s">
        <v>2232</v>
      </c>
      <c r="B102" s="23" t="s">
        <v>2233</v>
      </c>
      <c r="C102" s="23" t="s">
        <v>2234</v>
      </c>
      <c r="D102" s="23" t="s">
        <v>2146</v>
      </c>
      <c r="E102" s="23" t="s">
        <v>2201</v>
      </c>
      <c r="F102" s="23" t="s">
        <v>2146</v>
      </c>
      <c r="G102" s="23" t="s">
        <v>814</v>
      </c>
      <c r="H102" s="23" t="s">
        <v>815</v>
      </c>
      <c r="I102" s="23" t="s">
        <v>815</v>
      </c>
      <c r="J102" s="23" t="s">
        <v>815</v>
      </c>
      <c r="K102" s="23" t="s">
        <v>785</v>
      </c>
      <c r="L102" s="23" t="s">
        <v>786</v>
      </c>
      <c r="M102" s="23">
        <v>0</v>
      </c>
      <c r="N102" s="23">
        <v>0</v>
      </c>
      <c r="O102" s="23">
        <v>0</v>
      </c>
      <c r="P102" s="23">
        <v>0</v>
      </c>
      <c r="Q102" s="23">
        <v>0</v>
      </c>
      <c r="R102" s="23">
        <v>0</v>
      </c>
      <c r="S102" s="23">
        <v>0</v>
      </c>
      <c r="T102" s="23">
        <v>0</v>
      </c>
      <c r="U102" s="23">
        <v>0</v>
      </c>
      <c r="V102" s="23">
        <v>0</v>
      </c>
      <c r="W102" s="23">
        <v>0</v>
      </c>
      <c r="X102" s="23">
        <v>0</v>
      </c>
      <c r="Y102" s="23">
        <v>0</v>
      </c>
      <c r="Z102" s="23">
        <v>0</v>
      </c>
      <c r="AA102" s="23">
        <v>0</v>
      </c>
      <c r="AB102" s="23">
        <v>0</v>
      </c>
      <c r="AC102" s="23">
        <v>0</v>
      </c>
      <c r="AD102" s="23">
        <v>0</v>
      </c>
      <c r="AE102" s="23">
        <v>0</v>
      </c>
      <c r="AF102" s="23">
        <v>0</v>
      </c>
      <c r="AG102" s="23">
        <v>0</v>
      </c>
      <c r="AH102" s="23">
        <v>0</v>
      </c>
      <c r="AI102" s="23">
        <v>1</v>
      </c>
      <c r="OD102" s="336"/>
      <c r="OE102" s="336"/>
      <c r="OF102" s="336"/>
      <c r="OG102" s="336"/>
      <c r="OH102" s="336"/>
      <c r="OI102" s="336"/>
      <c r="OJ102" s="336"/>
      <c r="OK102" s="336"/>
      <c r="OL102" s="336"/>
      <c r="OM102" s="336"/>
      <c r="ON102" s="336"/>
      <c r="OO102" s="336"/>
      <c r="OP102" s="336"/>
      <c r="OQ102" s="336"/>
      <c r="OR102" s="336"/>
      <c r="OS102" s="336"/>
      <c r="OT102" s="336"/>
      <c r="OU102" s="336"/>
      <c r="OV102" s="336"/>
      <c r="OW102" s="336"/>
      <c r="OX102" s="336"/>
      <c r="OY102" s="336"/>
      <c r="OZ102" s="336"/>
      <c r="PA102" s="336"/>
      <c r="PB102" s="336"/>
      <c r="PC102" s="336"/>
      <c r="PD102" s="336"/>
      <c r="PE102" s="336"/>
      <c r="PF102" s="336"/>
      <c r="PG102" s="336"/>
      <c r="ZP102" s="23" t="s">
        <v>774</v>
      </c>
      <c r="ZR102" s="23" t="s">
        <v>782</v>
      </c>
      <c r="ZS102" s="23">
        <v>100</v>
      </c>
      <c r="ZT102" s="23">
        <v>100</v>
      </c>
      <c r="ZZ102" s="23" t="s">
        <v>1849</v>
      </c>
      <c r="AAA102" s="23">
        <v>195909415</v>
      </c>
      <c r="AAB102" s="23" t="s">
        <v>4266</v>
      </c>
      <c r="AAD102" s="23" t="s">
        <v>1837</v>
      </c>
      <c r="AAE102" s="23" t="s">
        <v>1838</v>
      </c>
      <c r="AAH102" s="23">
        <v>103</v>
      </c>
    </row>
    <row r="103" spans="1:710" x14ac:dyDescent="0.3">
      <c r="A103" s="23" t="s">
        <v>2235</v>
      </c>
      <c r="B103" s="23" t="s">
        <v>2236</v>
      </c>
      <c r="C103" s="23" t="s">
        <v>2237</v>
      </c>
      <c r="D103" s="23" t="s">
        <v>2146</v>
      </c>
      <c r="E103" s="23" t="s">
        <v>2201</v>
      </c>
      <c r="F103" s="23" t="s">
        <v>2146</v>
      </c>
      <c r="G103" s="23" t="s">
        <v>814</v>
      </c>
      <c r="H103" s="23" t="s">
        <v>815</v>
      </c>
      <c r="I103" s="23" t="s">
        <v>815</v>
      </c>
      <c r="J103" s="23" t="s">
        <v>815</v>
      </c>
      <c r="K103" s="23" t="s">
        <v>785</v>
      </c>
      <c r="L103" s="23" t="s">
        <v>2238</v>
      </c>
      <c r="M103" s="23">
        <v>0</v>
      </c>
      <c r="N103" s="23">
        <v>0</v>
      </c>
      <c r="O103" s="23">
        <v>1</v>
      </c>
      <c r="P103" s="23">
        <v>1</v>
      </c>
      <c r="Q103" s="23">
        <v>1</v>
      </c>
      <c r="R103" s="23">
        <v>0</v>
      </c>
      <c r="S103" s="23">
        <v>0</v>
      </c>
      <c r="T103" s="23">
        <v>0</v>
      </c>
      <c r="U103" s="23">
        <v>0</v>
      </c>
      <c r="V103" s="23">
        <v>0</v>
      </c>
      <c r="W103" s="23">
        <v>1</v>
      </c>
      <c r="X103" s="23">
        <v>0</v>
      </c>
      <c r="Y103" s="23">
        <v>1</v>
      </c>
      <c r="Z103" s="23">
        <v>1</v>
      </c>
      <c r="AA103" s="23">
        <v>1</v>
      </c>
      <c r="AB103" s="23">
        <v>0</v>
      </c>
      <c r="AC103" s="23">
        <v>1</v>
      </c>
      <c r="AD103" s="23">
        <v>1</v>
      </c>
      <c r="AE103" s="23">
        <v>0</v>
      </c>
      <c r="AF103" s="23">
        <v>0</v>
      </c>
      <c r="AG103" s="23">
        <v>0</v>
      </c>
      <c r="AH103" s="23">
        <v>1</v>
      </c>
      <c r="AI103" s="23">
        <v>0</v>
      </c>
      <c r="CR103" s="23" t="s">
        <v>774</v>
      </c>
      <c r="CT103" s="23">
        <v>6000</v>
      </c>
      <c r="CU103" s="23">
        <v>6000</v>
      </c>
      <c r="CW103" s="23">
        <v>6000</v>
      </c>
      <c r="CX103" s="23">
        <v>0</v>
      </c>
      <c r="CY103" s="23">
        <v>0</v>
      </c>
      <c r="DA103" s="23" t="s">
        <v>776</v>
      </c>
      <c r="DC103" s="23" t="s">
        <v>816</v>
      </c>
      <c r="DD103" s="23" t="s">
        <v>782</v>
      </c>
      <c r="DV103" s="23" t="s">
        <v>774</v>
      </c>
      <c r="DX103" s="23">
        <v>10000</v>
      </c>
      <c r="DY103" s="23">
        <v>10000</v>
      </c>
      <c r="EA103" s="23">
        <v>10000</v>
      </c>
      <c r="EB103" s="23">
        <v>0</v>
      </c>
      <c r="EC103" s="23">
        <v>0</v>
      </c>
      <c r="EE103" s="23" t="s">
        <v>776</v>
      </c>
      <c r="EG103" s="23" t="s">
        <v>816</v>
      </c>
      <c r="EH103" s="23" t="s">
        <v>774</v>
      </c>
      <c r="EI103" s="23" t="s">
        <v>4267</v>
      </c>
      <c r="EJ103" s="23">
        <v>1</v>
      </c>
      <c r="EK103" s="23">
        <v>1</v>
      </c>
      <c r="EL103" s="23">
        <v>0</v>
      </c>
      <c r="EM103" s="23">
        <v>1</v>
      </c>
      <c r="EN103" s="23">
        <v>0</v>
      </c>
      <c r="EO103" s="23">
        <v>1</v>
      </c>
      <c r="EP103" s="23">
        <v>0</v>
      </c>
      <c r="EQ103" s="23">
        <v>0</v>
      </c>
      <c r="ER103" s="23">
        <v>0</v>
      </c>
      <c r="ES103" s="23">
        <v>0</v>
      </c>
      <c r="ET103" s="23">
        <v>0</v>
      </c>
      <c r="EU103" s="23">
        <v>0</v>
      </c>
      <c r="EV103" s="23">
        <v>0</v>
      </c>
      <c r="EW103" s="23">
        <v>0</v>
      </c>
      <c r="EZ103" s="23" t="s">
        <v>774</v>
      </c>
      <c r="FB103" s="23">
        <v>3000</v>
      </c>
      <c r="FC103" s="23">
        <v>3000</v>
      </c>
      <c r="FE103" s="23">
        <v>3000</v>
      </c>
      <c r="FF103" s="23">
        <v>0</v>
      </c>
      <c r="FG103" s="23">
        <v>0</v>
      </c>
      <c r="FI103" s="23" t="s">
        <v>788</v>
      </c>
      <c r="FJ103" s="23" t="s">
        <v>790</v>
      </c>
      <c r="FL103" s="23" t="s">
        <v>774</v>
      </c>
      <c r="FM103" s="23" t="s">
        <v>4213</v>
      </c>
      <c r="FN103" s="23">
        <v>1</v>
      </c>
      <c r="FO103" s="23">
        <v>1</v>
      </c>
      <c r="FP103" s="23">
        <v>0</v>
      </c>
      <c r="FQ103" s="23">
        <v>1</v>
      </c>
      <c r="FR103" s="23">
        <v>0</v>
      </c>
      <c r="FS103" s="23">
        <v>1</v>
      </c>
      <c r="FT103" s="23">
        <v>0</v>
      </c>
      <c r="FU103" s="23">
        <v>0</v>
      </c>
      <c r="FV103" s="23">
        <v>0</v>
      </c>
      <c r="FW103" s="23">
        <v>0</v>
      </c>
      <c r="FX103" s="23">
        <v>0</v>
      </c>
      <c r="FY103" s="23">
        <v>0</v>
      </c>
      <c r="FZ103" s="23">
        <v>0</v>
      </c>
      <c r="GA103" s="23">
        <v>0</v>
      </c>
      <c r="LV103" s="23" t="s">
        <v>791</v>
      </c>
      <c r="LW103" s="23">
        <v>1000</v>
      </c>
      <c r="LX103" s="23">
        <v>1500</v>
      </c>
      <c r="LY103" s="23">
        <v>750</v>
      </c>
      <c r="MA103" s="23">
        <v>750</v>
      </c>
      <c r="MB103" s="23">
        <v>0</v>
      </c>
      <c r="MC103" s="23">
        <v>0</v>
      </c>
      <c r="ME103" s="23" t="s">
        <v>781</v>
      </c>
      <c r="MH103" s="23" t="s">
        <v>782</v>
      </c>
      <c r="OD103" s="336" t="s">
        <v>791</v>
      </c>
      <c r="OE103" s="336">
        <v>1000</v>
      </c>
      <c r="OF103" s="336">
        <v>1300</v>
      </c>
      <c r="OG103" s="336">
        <v>195</v>
      </c>
      <c r="OH103" s="336"/>
      <c r="OI103" s="336">
        <v>203</v>
      </c>
      <c r="OJ103" s="336">
        <v>-3.9408866995073888</v>
      </c>
      <c r="OK103" s="336">
        <v>-8</v>
      </c>
      <c r="OL103" s="336"/>
      <c r="OM103" s="336" t="s">
        <v>781</v>
      </c>
      <c r="ON103" s="336"/>
      <c r="OO103" s="336"/>
      <c r="OP103" s="336" t="s">
        <v>782</v>
      </c>
      <c r="OQ103" s="336"/>
      <c r="OR103" s="336"/>
      <c r="OS103" s="336"/>
      <c r="OT103" s="336"/>
      <c r="OU103" s="336"/>
      <c r="OV103" s="336"/>
      <c r="OW103" s="336"/>
      <c r="OX103" s="336"/>
      <c r="OY103" s="336"/>
      <c r="OZ103" s="336"/>
      <c r="PA103" s="336"/>
      <c r="PB103" s="336"/>
      <c r="PC103" s="336"/>
      <c r="PD103" s="336"/>
      <c r="PE103" s="336"/>
      <c r="PF103" s="336"/>
      <c r="PG103" s="336"/>
      <c r="QL103" s="23" t="s">
        <v>774</v>
      </c>
      <c r="QN103" s="23">
        <v>2000</v>
      </c>
      <c r="QO103" s="23">
        <v>2000</v>
      </c>
      <c r="QQ103" s="23">
        <v>2000</v>
      </c>
      <c r="QR103" s="23">
        <v>0</v>
      </c>
      <c r="QS103" s="23">
        <v>0</v>
      </c>
      <c r="QU103" s="23" t="s">
        <v>781</v>
      </c>
      <c r="QX103" s="23" t="s">
        <v>782</v>
      </c>
      <c r="RP103" s="23" t="s">
        <v>791</v>
      </c>
      <c r="RQ103" s="23">
        <v>1000</v>
      </c>
      <c r="RR103" s="23">
        <v>2000</v>
      </c>
      <c r="RS103" s="23">
        <v>400</v>
      </c>
      <c r="RU103" s="23">
        <v>400</v>
      </c>
      <c r="RV103" s="23">
        <v>0</v>
      </c>
      <c r="RW103" s="23">
        <v>0</v>
      </c>
      <c r="RY103" s="23" t="s">
        <v>820</v>
      </c>
      <c r="SB103" s="23" t="s">
        <v>774</v>
      </c>
      <c r="SC103" s="23" t="s">
        <v>4213</v>
      </c>
      <c r="SD103" s="23">
        <v>1</v>
      </c>
      <c r="SE103" s="23">
        <v>1</v>
      </c>
      <c r="SF103" s="23">
        <v>0</v>
      </c>
      <c r="SG103" s="23">
        <v>1</v>
      </c>
      <c r="SH103" s="23">
        <v>0</v>
      </c>
      <c r="SI103" s="23">
        <v>1</v>
      </c>
      <c r="SJ103" s="23">
        <v>0</v>
      </c>
      <c r="SK103" s="23">
        <v>0</v>
      </c>
      <c r="SL103" s="23">
        <v>0</v>
      </c>
      <c r="SM103" s="23">
        <v>0</v>
      </c>
      <c r="SN103" s="23">
        <v>0</v>
      </c>
      <c r="SO103" s="23">
        <v>0</v>
      </c>
      <c r="SP103" s="23">
        <v>0</v>
      </c>
      <c r="SQ103" s="23">
        <v>0</v>
      </c>
      <c r="ST103" s="23" t="s">
        <v>791</v>
      </c>
      <c r="SU103" s="23">
        <v>500</v>
      </c>
      <c r="SV103" s="23">
        <v>750</v>
      </c>
      <c r="SW103" s="23">
        <v>225</v>
      </c>
      <c r="SY103" s="23">
        <v>225</v>
      </c>
      <c r="SZ103" s="23">
        <v>0</v>
      </c>
      <c r="TA103" s="23">
        <v>0</v>
      </c>
      <c r="TC103" s="23" t="s">
        <v>776</v>
      </c>
      <c r="TE103" s="23" t="s">
        <v>818</v>
      </c>
      <c r="TF103" s="23" t="s">
        <v>774</v>
      </c>
      <c r="TG103" s="23" t="s">
        <v>4268</v>
      </c>
      <c r="TH103" s="23">
        <v>1</v>
      </c>
      <c r="TI103" s="23">
        <v>1</v>
      </c>
      <c r="TJ103" s="23">
        <v>0</v>
      </c>
      <c r="TK103" s="23">
        <v>1</v>
      </c>
      <c r="TL103" s="23">
        <v>0</v>
      </c>
      <c r="TM103" s="23">
        <v>1</v>
      </c>
      <c r="TN103" s="23">
        <v>0</v>
      </c>
      <c r="TO103" s="23">
        <v>0</v>
      </c>
      <c r="TP103" s="23">
        <v>0</v>
      </c>
      <c r="TQ103" s="23">
        <v>0</v>
      </c>
      <c r="TR103" s="23">
        <v>0</v>
      </c>
      <c r="TS103" s="23">
        <v>0</v>
      </c>
      <c r="TT103" s="23">
        <v>0</v>
      </c>
      <c r="TU103" s="23">
        <v>0</v>
      </c>
      <c r="TX103" s="23" t="s">
        <v>774</v>
      </c>
      <c r="TZ103" s="23">
        <v>500</v>
      </c>
      <c r="UA103" s="23">
        <v>500</v>
      </c>
      <c r="UC103" s="23">
        <v>500</v>
      </c>
      <c r="UD103" s="23">
        <v>0</v>
      </c>
      <c r="UE103" s="23">
        <v>0</v>
      </c>
      <c r="UG103" s="23" t="s">
        <v>788</v>
      </c>
      <c r="UH103" s="23" t="s">
        <v>790</v>
      </c>
      <c r="UJ103" s="23" t="s">
        <v>774</v>
      </c>
      <c r="UK103" s="23" t="s">
        <v>4213</v>
      </c>
      <c r="UL103" s="23">
        <v>1</v>
      </c>
      <c r="UM103" s="23">
        <v>1</v>
      </c>
      <c r="UN103" s="23">
        <v>0</v>
      </c>
      <c r="UO103" s="23">
        <v>1</v>
      </c>
      <c r="UP103" s="23">
        <v>0</v>
      </c>
      <c r="UQ103" s="23">
        <v>1</v>
      </c>
      <c r="UR103" s="23">
        <v>0</v>
      </c>
      <c r="US103" s="23">
        <v>0</v>
      </c>
      <c r="UT103" s="23">
        <v>0</v>
      </c>
      <c r="UU103" s="23">
        <v>0</v>
      </c>
      <c r="UV103" s="23">
        <v>0</v>
      </c>
      <c r="UW103" s="23">
        <v>0</v>
      </c>
      <c r="UX103" s="23">
        <v>0</v>
      </c>
      <c r="UY103" s="23">
        <v>0</v>
      </c>
      <c r="YL103" s="23" t="s">
        <v>774</v>
      </c>
      <c r="YN103" s="23">
        <v>2000</v>
      </c>
      <c r="YO103" s="23">
        <v>2000</v>
      </c>
      <c r="YQ103" s="23">
        <v>2000</v>
      </c>
      <c r="YR103" s="23">
        <v>0</v>
      </c>
      <c r="YS103" s="23">
        <v>0</v>
      </c>
      <c r="YU103" s="23" t="s">
        <v>776</v>
      </c>
      <c r="YW103" s="23" t="s">
        <v>818</v>
      </c>
      <c r="YX103" s="23" t="s">
        <v>774</v>
      </c>
      <c r="YY103" s="23" t="s">
        <v>4020</v>
      </c>
      <c r="YZ103" s="23">
        <v>1</v>
      </c>
      <c r="ZA103" s="23">
        <v>1</v>
      </c>
      <c r="ZB103" s="23">
        <v>0</v>
      </c>
      <c r="ZC103" s="23">
        <v>0</v>
      </c>
      <c r="ZD103" s="23">
        <v>0</v>
      </c>
      <c r="ZE103" s="23">
        <v>1</v>
      </c>
      <c r="ZF103" s="23">
        <v>0</v>
      </c>
      <c r="ZG103" s="23">
        <v>0</v>
      </c>
      <c r="ZH103" s="23">
        <v>0</v>
      </c>
      <c r="ZI103" s="23">
        <v>0</v>
      </c>
      <c r="ZJ103" s="23">
        <v>0</v>
      </c>
      <c r="ZK103" s="23">
        <v>0</v>
      </c>
      <c r="ZL103" s="23">
        <v>0</v>
      </c>
      <c r="ZM103" s="23">
        <v>0</v>
      </c>
      <c r="ZZ103" s="23" t="s">
        <v>1849</v>
      </c>
      <c r="AAA103" s="23">
        <v>195910159</v>
      </c>
      <c r="AAB103" s="23" t="s">
        <v>4269</v>
      </c>
      <c r="AAD103" s="23" t="s">
        <v>1837</v>
      </c>
      <c r="AAE103" s="23" t="s">
        <v>1838</v>
      </c>
      <c r="AAH103" s="23">
        <v>104</v>
      </c>
    </row>
    <row r="104" spans="1:710" x14ac:dyDescent="0.3">
      <c r="A104" s="23" t="s">
        <v>2239</v>
      </c>
      <c r="B104" s="23" t="s">
        <v>2240</v>
      </c>
      <c r="C104" s="23" t="s">
        <v>2241</v>
      </c>
      <c r="D104" s="23" t="s">
        <v>2146</v>
      </c>
      <c r="E104" s="23" t="s">
        <v>2201</v>
      </c>
      <c r="F104" s="23" t="s">
        <v>2146</v>
      </c>
      <c r="G104" s="23" t="s">
        <v>814</v>
      </c>
      <c r="H104" s="23" t="s">
        <v>815</v>
      </c>
      <c r="I104" s="23" t="s">
        <v>815</v>
      </c>
      <c r="J104" s="23" t="s">
        <v>815</v>
      </c>
      <c r="K104" s="23" t="s">
        <v>785</v>
      </c>
      <c r="L104" s="23" t="s">
        <v>2242</v>
      </c>
      <c r="M104" s="23">
        <v>0</v>
      </c>
      <c r="N104" s="23">
        <v>0</v>
      </c>
      <c r="O104" s="23">
        <v>1</v>
      </c>
      <c r="P104" s="23">
        <v>1</v>
      </c>
      <c r="Q104" s="23">
        <v>0</v>
      </c>
      <c r="R104" s="23">
        <v>0</v>
      </c>
      <c r="S104" s="23">
        <v>0</v>
      </c>
      <c r="T104" s="23">
        <v>0</v>
      </c>
      <c r="U104" s="23">
        <v>0</v>
      </c>
      <c r="V104" s="23">
        <v>0</v>
      </c>
      <c r="W104" s="23">
        <v>0</v>
      </c>
      <c r="X104" s="23">
        <v>0</v>
      </c>
      <c r="Y104" s="23">
        <v>0</v>
      </c>
      <c r="Z104" s="23">
        <v>1</v>
      </c>
      <c r="AA104" s="23">
        <v>1</v>
      </c>
      <c r="AB104" s="23">
        <v>0</v>
      </c>
      <c r="AC104" s="23">
        <v>0</v>
      </c>
      <c r="AD104" s="23">
        <v>1</v>
      </c>
      <c r="AE104" s="23">
        <v>0</v>
      </c>
      <c r="AF104" s="23">
        <v>0</v>
      </c>
      <c r="AG104" s="23">
        <v>0</v>
      </c>
      <c r="AH104" s="23">
        <v>1</v>
      </c>
      <c r="AI104" s="23">
        <v>0</v>
      </c>
      <c r="CR104" s="23" t="s">
        <v>774</v>
      </c>
      <c r="CT104" s="23">
        <v>6000</v>
      </c>
      <c r="CU104" s="23">
        <v>6000</v>
      </c>
      <c r="CW104" s="23">
        <v>6000</v>
      </c>
      <c r="CX104" s="23">
        <v>0</v>
      </c>
      <c r="CY104" s="23">
        <v>0</v>
      </c>
      <c r="DA104" s="23" t="s">
        <v>788</v>
      </c>
      <c r="DB104" s="23" t="s">
        <v>790</v>
      </c>
      <c r="DD104" s="23" t="s">
        <v>774</v>
      </c>
      <c r="DE104" s="23" t="s">
        <v>3985</v>
      </c>
      <c r="DF104" s="23">
        <v>0</v>
      </c>
      <c r="DG104" s="23">
        <v>1</v>
      </c>
      <c r="DH104" s="23">
        <v>0</v>
      </c>
      <c r="DI104" s="23">
        <v>0</v>
      </c>
      <c r="DJ104" s="23">
        <v>0</v>
      </c>
      <c r="DK104" s="23">
        <v>1</v>
      </c>
      <c r="DL104" s="23">
        <v>0</v>
      </c>
      <c r="DM104" s="23">
        <v>0</v>
      </c>
      <c r="DN104" s="23">
        <v>0</v>
      </c>
      <c r="DO104" s="23">
        <v>0</v>
      </c>
      <c r="DP104" s="23">
        <v>0</v>
      </c>
      <c r="DQ104" s="23">
        <v>0</v>
      </c>
      <c r="DR104" s="23">
        <v>0</v>
      </c>
      <c r="DS104" s="23">
        <v>0</v>
      </c>
      <c r="DV104" s="23" t="s">
        <v>774</v>
      </c>
      <c r="DX104" s="23">
        <v>10000</v>
      </c>
      <c r="DY104" s="23">
        <v>10000</v>
      </c>
      <c r="EA104" s="23">
        <v>10000</v>
      </c>
      <c r="EB104" s="23">
        <v>0</v>
      </c>
      <c r="EC104" s="23">
        <v>0</v>
      </c>
      <c r="EE104" s="23" t="s">
        <v>788</v>
      </c>
      <c r="EF104" s="23" t="s">
        <v>790</v>
      </c>
      <c r="EH104" s="23" t="s">
        <v>774</v>
      </c>
      <c r="EI104" s="23" t="s">
        <v>4020</v>
      </c>
      <c r="EJ104" s="23">
        <v>1</v>
      </c>
      <c r="EK104" s="23">
        <v>1</v>
      </c>
      <c r="EL104" s="23">
        <v>0</v>
      </c>
      <c r="EM104" s="23">
        <v>0</v>
      </c>
      <c r="EN104" s="23">
        <v>0</v>
      </c>
      <c r="EO104" s="23">
        <v>1</v>
      </c>
      <c r="EP104" s="23">
        <v>0</v>
      </c>
      <c r="EQ104" s="23">
        <v>0</v>
      </c>
      <c r="ER104" s="23">
        <v>0</v>
      </c>
      <c r="ES104" s="23">
        <v>0</v>
      </c>
      <c r="ET104" s="23">
        <v>0</v>
      </c>
      <c r="EU104" s="23">
        <v>0</v>
      </c>
      <c r="EV104" s="23">
        <v>0</v>
      </c>
      <c r="EW104" s="23">
        <v>0</v>
      </c>
      <c r="OD104" s="336"/>
      <c r="OE104" s="336"/>
      <c r="OF104" s="336"/>
      <c r="OG104" s="336"/>
      <c r="OH104" s="336"/>
      <c r="OI104" s="336"/>
      <c r="OJ104" s="336"/>
      <c r="OK104" s="336"/>
      <c r="OL104" s="336"/>
      <c r="OM104" s="336"/>
      <c r="ON104" s="336"/>
      <c r="OO104" s="336"/>
      <c r="OP104" s="336"/>
      <c r="OQ104" s="336"/>
      <c r="OR104" s="336"/>
      <c r="OS104" s="336"/>
      <c r="OT104" s="336"/>
      <c r="OU104" s="336"/>
      <c r="OV104" s="336"/>
      <c r="OW104" s="336"/>
      <c r="OX104" s="336"/>
      <c r="OY104" s="336"/>
      <c r="OZ104" s="336"/>
      <c r="PA104" s="336"/>
      <c r="PB104" s="336"/>
      <c r="PC104" s="336"/>
      <c r="PD104" s="336"/>
      <c r="PE104" s="336"/>
      <c r="PF104" s="336"/>
      <c r="PG104" s="336"/>
      <c r="RP104" s="23" t="s">
        <v>791</v>
      </c>
      <c r="RQ104" s="23">
        <v>1000</v>
      </c>
      <c r="RR104" s="23">
        <v>2000</v>
      </c>
      <c r="RS104" s="23">
        <v>400</v>
      </c>
      <c r="RU104" s="23">
        <v>400</v>
      </c>
      <c r="RV104" s="23">
        <v>0</v>
      </c>
      <c r="RW104" s="23">
        <v>0</v>
      </c>
      <c r="RY104" s="23" t="s">
        <v>788</v>
      </c>
      <c r="RZ104" s="23" t="s">
        <v>790</v>
      </c>
      <c r="SB104" s="23" t="s">
        <v>774</v>
      </c>
      <c r="SC104" s="23" t="s">
        <v>4022</v>
      </c>
      <c r="SD104" s="23">
        <v>1</v>
      </c>
      <c r="SE104" s="23">
        <v>1</v>
      </c>
      <c r="SF104" s="23">
        <v>0</v>
      </c>
      <c r="SG104" s="23">
        <v>0</v>
      </c>
      <c r="SH104" s="23">
        <v>0</v>
      </c>
      <c r="SI104" s="23">
        <v>1</v>
      </c>
      <c r="SJ104" s="23">
        <v>0</v>
      </c>
      <c r="SK104" s="23">
        <v>0</v>
      </c>
      <c r="SL104" s="23">
        <v>0</v>
      </c>
      <c r="SM104" s="23">
        <v>0</v>
      </c>
      <c r="SN104" s="23">
        <v>0</v>
      </c>
      <c r="SO104" s="23">
        <v>0</v>
      </c>
      <c r="SP104" s="23">
        <v>0</v>
      </c>
      <c r="SQ104" s="23">
        <v>0</v>
      </c>
      <c r="ST104" s="23" t="s">
        <v>791</v>
      </c>
      <c r="SU104" s="23">
        <v>500</v>
      </c>
      <c r="SV104" s="23">
        <v>750</v>
      </c>
      <c r="SW104" s="23">
        <v>225</v>
      </c>
      <c r="SY104" s="23">
        <v>225</v>
      </c>
      <c r="SZ104" s="23">
        <v>0</v>
      </c>
      <c r="TA104" s="23">
        <v>0</v>
      </c>
      <c r="TC104" s="23" t="s">
        <v>776</v>
      </c>
      <c r="TE104" s="23" t="s">
        <v>818</v>
      </c>
      <c r="TF104" s="23" t="s">
        <v>774</v>
      </c>
      <c r="TG104" s="23" t="s">
        <v>4213</v>
      </c>
      <c r="TH104" s="23">
        <v>1</v>
      </c>
      <c r="TI104" s="23">
        <v>1</v>
      </c>
      <c r="TJ104" s="23">
        <v>0</v>
      </c>
      <c r="TK104" s="23">
        <v>1</v>
      </c>
      <c r="TL104" s="23">
        <v>0</v>
      </c>
      <c r="TM104" s="23">
        <v>1</v>
      </c>
      <c r="TN104" s="23">
        <v>0</v>
      </c>
      <c r="TO104" s="23">
        <v>0</v>
      </c>
      <c r="TP104" s="23">
        <v>0</v>
      </c>
      <c r="TQ104" s="23">
        <v>0</v>
      </c>
      <c r="TR104" s="23">
        <v>0</v>
      </c>
      <c r="TS104" s="23">
        <v>0</v>
      </c>
      <c r="TT104" s="23">
        <v>0</v>
      </c>
      <c r="TU104" s="23">
        <v>0</v>
      </c>
      <c r="TX104" s="23" t="s">
        <v>774</v>
      </c>
      <c r="TZ104" s="23">
        <v>500</v>
      </c>
      <c r="UA104" s="23">
        <v>500</v>
      </c>
      <c r="UC104" s="23">
        <v>500</v>
      </c>
      <c r="UD104" s="23">
        <v>0</v>
      </c>
      <c r="UE104" s="23">
        <v>0</v>
      </c>
      <c r="UG104" s="23" t="s">
        <v>788</v>
      </c>
      <c r="UH104" s="23" t="s">
        <v>790</v>
      </c>
      <c r="UJ104" s="23" t="s">
        <v>774</v>
      </c>
      <c r="UK104" s="23" t="s">
        <v>4135</v>
      </c>
      <c r="UL104" s="23">
        <v>1</v>
      </c>
      <c r="UM104" s="23">
        <v>1</v>
      </c>
      <c r="UN104" s="23">
        <v>0</v>
      </c>
      <c r="UO104" s="23">
        <v>1</v>
      </c>
      <c r="UP104" s="23">
        <v>0</v>
      </c>
      <c r="UQ104" s="23">
        <v>1</v>
      </c>
      <c r="UR104" s="23">
        <v>0</v>
      </c>
      <c r="US104" s="23">
        <v>0</v>
      </c>
      <c r="UT104" s="23">
        <v>0</v>
      </c>
      <c r="UU104" s="23">
        <v>0</v>
      </c>
      <c r="UV104" s="23">
        <v>0</v>
      </c>
      <c r="UW104" s="23">
        <v>0</v>
      </c>
      <c r="UX104" s="23">
        <v>0</v>
      </c>
      <c r="UY104" s="23">
        <v>0</v>
      </c>
      <c r="YL104" s="23" t="s">
        <v>774</v>
      </c>
      <c r="YN104" s="23">
        <v>2000</v>
      </c>
      <c r="YO104" s="23">
        <v>2000</v>
      </c>
      <c r="YQ104" s="23">
        <v>2000</v>
      </c>
      <c r="YR104" s="23">
        <v>0</v>
      </c>
      <c r="YS104" s="23">
        <v>0</v>
      </c>
      <c r="YU104" s="23" t="s">
        <v>776</v>
      </c>
      <c r="YW104" s="23" t="s">
        <v>818</v>
      </c>
      <c r="YX104" s="23" t="s">
        <v>774</v>
      </c>
      <c r="YY104" s="23" t="s">
        <v>4213</v>
      </c>
      <c r="YZ104" s="23">
        <v>1</v>
      </c>
      <c r="ZA104" s="23">
        <v>1</v>
      </c>
      <c r="ZB104" s="23">
        <v>0</v>
      </c>
      <c r="ZC104" s="23">
        <v>1</v>
      </c>
      <c r="ZD104" s="23">
        <v>0</v>
      </c>
      <c r="ZE104" s="23">
        <v>1</v>
      </c>
      <c r="ZF104" s="23">
        <v>0</v>
      </c>
      <c r="ZG104" s="23">
        <v>0</v>
      </c>
      <c r="ZH104" s="23">
        <v>0</v>
      </c>
      <c r="ZI104" s="23">
        <v>0</v>
      </c>
      <c r="ZJ104" s="23">
        <v>0</v>
      </c>
      <c r="ZK104" s="23">
        <v>0</v>
      </c>
      <c r="ZL104" s="23">
        <v>0</v>
      </c>
      <c r="ZM104" s="23">
        <v>0</v>
      </c>
      <c r="ZZ104" s="23" t="s">
        <v>4270</v>
      </c>
      <c r="AAA104" s="23">
        <v>195910385</v>
      </c>
      <c r="AAB104" s="23" t="s">
        <v>4271</v>
      </c>
      <c r="AAD104" s="23" t="s">
        <v>1837</v>
      </c>
      <c r="AAE104" s="23" t="s">
        <v>1838</v>
      </c>
      <c r="AAH104" s="23">
        <v>105</v>
      </c>
    </row>
    <row r="105" spans="1:710" x14ac:dyDescent="0.3">
      <c r="A105" s="23" t="s">
        <v>2243</v>
      </c>
      <c r="B105" s="23" t="s">
        <v>2244</v>
      </c>
      <c r="C105" s="23" t="s">
        <v>2245</v>
      </c>
      <c r="D105" s="23" t="s">
        <v>2146</v>
      </c>
      <c r="E105" s="23" t="s">
        <v>2201</v>
      </c>
      <c r="F105" s="23" t="s">
        <v>2146</v>
      </c>
      <c r="G105" s="23" t="s">
        <v>814</v>
      </c>
      <c r="H105" s="23" t="s">
        <v>815</v>
      </c>
      <c r="I105" s="23" t="s">
        <v>815</v>
      </c>
      <c r="J105" s="23" t="s">
        <v>815</v>
      </c>
      <c r="K105" s="23" t="s">
        <v>785</v>
      </c>
      <c r="L105" s="23" t="s">
        <v>2246</v>
      </c>
      <c r="M105" s="23">
        <v>0</v>
      </c>
      <c r="N105" s="23">
        <v>0</v>
      </c>
      <c r="O105" s="23">
        <v>0</v>
      </c>
      <c r="P105" s="23">
        <v>1</v>
      </c>
      <c r="Q105" s="23">
        <v>0</v>
      </c>
      <c r="R105" s="23">
        <v>0</v>
      </c>
      <c r="S105" s="23">
        <v>0</v>
      </c>
      <c r="T105" s="23">
        <v>0</v>
      </c>
      <c r="U105" s="23">
        <v>0</v>
      </c>
      <c r="V105" s="23">
        <v>0</v>
      </c>
      <c r="W105" s="23">
        <v>0</v>
      </c>
      <c r="X105" s="23">
        <v>0</v>
      </c>
      <c r="Y105" s="23">
        <v>0</v>
      </c>
      <c r="Z105" s="23">
        <v>1</v>
      </c>
      <c r="AA105" s="23">
        <v>0</v>
      </c>
      <c r="AB105" s="23">
        <v>0</v>
      </c>
      <c r="AC105" s="23">
        <v>1</v>
      </c>
      <c r="AD105" s="23">
        <v>1</v>
      </c>
      <c r="AE105" s="23">
        <v>0</v>
      </c>
      <c r="AF105" s="23">
        <v>0</v>
      </c>
      <c r="AG105" s="23">
        <v>0</v>
      </c>
      <c r="AH105" s="23">
        <v>0</v>
      </c>
      <c r="AI105" s="23">
        <v>0</v>
      </c>
      <c r="DV105" s="23" t="s">
        <v>774</v>
      </c>
      <c r="DX105" s="23">
        <v>10000</v>
      </c>
      <c r="DY105" s="23">
        <v>10000</v>
      </c>
      <c r="EA105" s="23">
        <v>10000</v>
      </c>
      <c r="EB105" s="23">
        <v>0</v>
      </c>
      <c r="EC105" s="23">
        <v>0</v>
      </c>
      <c r="EE105" s="23" t="s">
        <v>788</v>
      </c>
      <c r="EF105" s="23" t="s">
        <v>790</v>
      </c>
      <c r="EH105" s="23" t="s">
        <v>774</v>
      </c>
      <c r="EI105" s="23" t="s">
        <v>4272</v>
      </c>
      <c r="EJ105" s="23">
        <v>1</v>
      </c>
      <c r="EK105" s="23">
        <v>1</v>
      </c>
      <c r="EL105" s="23">
        <v>0</v>
      </c>
      <c r="EM105" s="23">
        <v>1</v>
      </c>
      <c r="EN105" s="23">
        <v>0</v>
      </c>
      <c r="EO105" s="23">
        <v>1</v>
      </c>
      <c r="EP105" s="23">
        <v>0</v>
      </c>
      <c r="EQ105" s="23">
        <v>0</v>
      </c>
      <c r="ER105" s="23">
        <v>0</v>
      </c>
      <c r="ES105" s="23">
        <v>0</v>
      </c>
      <c r="ET105" s="23">
        <v>0</v>
      </c>
      <c r="EU105" s="23">
        <v>0</v>
      </c>
      <c r="EV105" s="23">
        <v>0</v>
      </c>
      <c r="EW105" s="23">
        <v>0</v>
      </c>
      <c r="OD105" s="336"/>
      <c r="OE105" s="336"/>
      <c r="OF105" s="336"/>
      <c r="OG105" s="336"/>
      <c r="OH105" s="336"/>
      <c r="OI105" s="336"/>
      <c r="OJ105" s="336"/>
      <c r="OK105" s="336"/>
      <c r="OL105" s="336"/>
      <c r="OM105" s="336"/>
      <c r="ON105" s="336"/>
      <c r="OO105" s="336"/>
      <c r="OP105" s="336"/>
      <c r="OQ105" s="336"/>
      <c r="OR105" s="336"/>
      <c r="OS105" s="336"/>
      <c r="OT105" s="336"/>
      <c r="OU105" s="336"/>
      <c r="OV105" s="336"/>
      <c r="OW105" s="336"/>
      <c r="OX105" s="336"/>
      <c r="OY105" s="336"/>
      <c r="OZ105" s="336"/>
      <c r="PA105" s="336"/>
      <c r="PB105" s="336"/>
      <c r="PC105" s="336"/>
      <c r="PD105" s="336"/>
      <c r="PE105" s="336"/>
      <c r="PF105" s="336"/>
      <c r="PG105" s="336"/>
      <c r="QL105" s="23" t="s">
        <v>774</v>
      </c>
      <c r="QN105" s="23">
        <v>2000</v>
      </c>
      <c r="QO105" s="23">
        <v>2000</v>
      </c>
      <c r="QQ105" s="23">
        <v>2000</v>
      </c>
      <c r="QR105" s="23">
        <v>0</v>
      </c>
      <c r="QS105" s="23">
        <v>0</v>
      </c>
      <c r="QU105" s="23" t="s">
        <v>776</v>
      </c>
      <c r="QW105" s="23" t="s">
        <v>818</v>
      </c>
      <c r="QX105" s="23" t="s">
        <v>774</v>
      </c>
      <c r="QY105" s="23" t="s">
        <v>4213</v>
      </c>
      <c r="QZ105" s="23">
        <v>1</v>
      </c>
      <c r="RA105" s="23">
        <v>1</v>
      </c>
      <c r="RB105" s="23">
        <v>0</v>
      </c>
      <c r="RC105" s="23">
        <v>1</v>
      </c>
      <c r="RD105" s="23">
        <v>0</v>
      </c>
      <c r="RE105" s="23">
        <v>1</v>
      </c>
      <c r="RF105" s="23">
        <v>0</v>
      </c>
      <c r="RG105" s="23">
        <v>0</v>
      </c>
      <c r="RH105" s="23">
        <v>0</v>
      </c>
      <c r="RI105" s="23">
        <v>0</v>
      </c>
      <c r="RJ105" s="23">
        <v>0</v>
      </c>
      <c r="RK105" s="23">
        <v>0</v>
      </c>
      <c r="RL105" s="23">
        <v>0</v>
      </c>
      <c r="RM105" s="23">
        <v>0</v>
      </c>
      <c r="RP105" s="23" t="s">
        <v>791</v>
      </c>
      <c r="RQ105" s="23">
        <v>1000</v>
      </c>
      <c r="RR105" s="23">
        <v>2000</v>
      </c>
      <c r="RS105" s="23">
        <v>400</v>
      </c>
      <c r="RU105" s="23">
        <v>400</v>
      </c>
      <c r="RV105" s="23">
        <v>0</v>
      </c>
      <c r="RW105" s="23">
        <v>0</v>
      </c>
      <c r="RY105" s="23" t="s">
        <v>776</v>
      </c>
      <c r="SA105" s="23" t="s">
        <v>818</v>
      </c>
      <c r="SB105" s="23" t="s">
        <v>774</v>
      </c>
      <c r="SC105" s="23" t="s">
        <v>4135</v>
      </c>
      <c r="SD105" s="23">
        <v>1</v>
      </c>
      <c r="SE105" s="23">
        <v>1</v>
      </c>
      <c r="SF105" s="23">
        <v>0</v>
      </c>
      <c r="SG105" s="23">
        <v>1</v>
      </c>
      <c r="SH105" s="23">
        <v>0</v>
      </c>
      <c r="SI105" s="23">
        <v>1</v>
      </c>
      <c r="SJ105" s="23">
        <v>0</v>
      </c>
      <c r="SK105" s="23">
        <v>0</v>
      </c>
      <c r="SL105" s="23">
        <v>0</v>
      </c>
      <c r="SM105" s="23">
        <v>0</v>
      </c>
      <c r="SN105" s="23">
        <v>0</v>
      </c>
      <c r="SO105" s="23">
        <v>0</v>
      </c>
      <c r="SP105" s="23">
        <v>0</v>
      </c>
      <c r="SQ105" s="23">
        <v>0</v>
      </c>
      <c r="TX105" s="23" t="s">
        <v>774</v>
      </c>
      <c r="TZ105" s="23">
        <v>500</v>
      </c>
      <c r="UA105" s="23">
        <v>500</v>
      </c>
      <c r="UC105" s="23">
        <v>500</v>
      </c>
      <c r="UD105" s="23">
        <v>0</v>
      </c>
      <c r="UE105" s="23">
        <v>0</v>
      </c>
      <c r="UG105" s="23" t="s">
        <v>788</v>
      </c>
      <c r="UH105" s="23" t="s">
        <v>790</v>
      </c>
      <c r="UJ105" s="23" t="s">
        <v>774</v>
      </c>
      <c r="UK105" s="23" t="s">
        <v>4213</v>
      </c>
      <c r="UL105" s="23">
        <v>1</v>
      </c>
      <c r="UM105" s="23">
        <v>1</v>
      </c>
      <c r="UN105" s="23">
        <v>0</v>
      </c>
      <c r="UO105" s="23">
        <v>1</v>
      </c>
      <c r="UP105" s="23">
        <v>0</v>
      </c>
      <c r="UQ105" s="23">
        <v>1</v>
      </c>
      <c r="UR105" s="23">
        <v>0</v>
      </c>
      <c r="US105" s="23">
        <v>0</v>
      </c>
      <c r="UT105" s="23">
        <v>0</v>
      </c>
      <c r="UU105" s="23">
        <v>0</v>
      </c>
      <c r="UV105" s="23">
        <v>0</v>
      </c>
      <c r="UW105" s="23">
        <v>0</v>
      </c>
      <c r="UX105" s="23">
        <v>0</v>
      </c>
      <c r="UY105" s="23">
        <v>0</v>
      </c>
      <c r="ZZ105" s="23" t="s">
        <v>1849</v>
      </c>
      <c r="AAA105" s="23">
        <v>195910486</v>
      </c>
      <c r="AAB105" s="23" t="s">
        <v>4273</v>
      </c>
      <c r="AAD105" s="23" t="s">
        <v>1837</v>
      </c>
      <c r="AAE105" s="23" t="s">
        <v>1838</v>
      </c>
      <c r="AAH105" s="23">
        <v>106</v>
      </c>
    </row>
    <row r="106" spans="1:710" x14ac:dyDescent="0.3">
      <c r="A106" s="23" t="s">
        <v>2247</v>
      </c>
      <c r="B106" s="23" t="s">
        <v>2248</v>
      </c>
      <c r="C106" s="23" t="s">
        <v>2249</v>
      </c>
      <c r="D106" s="23" t="s">
        <v>2146</v>
      </c>
      <c r="E106" s="23" t="s">
        <v>2201</v>
      </c>
      <c r="F106" s="23" t="s">
        <v>2146</v>
      </c>
      <c r="G106" s="23" t="s">
        <v>814</v>
      </c>
      <c r="H106" s="23" t="s">
        <v>815</v>
      </c>
      <c r="I106" s="23" t="s">
        <v>815</v>
      </c>
      <c r="J106" s="23" t="s">
        <v>815</v>
      </c>
      <c r="K106" s="23" t="s">
        <v>785</v>
      </c>
      <c r="L106" s="23" t="s">
        <v>2250</v>
      </c>
      <c r="M106" s="23">
        <v>0</v>
      </c>
      <c r="N106" s="23">
        <v>0</v>
      </c>
      <c r="O106" s="23">
        <v>1</v>
      </c>
      <c r="P106" s="23">
        <v>0</v>
      </c>
      <c r="Q106" s="23">
        <v>0</v>
      </c>
      <c r="R106" s="23">
        <v>0</v>
      </c>
      <c r="S106" s="23">
        <v>0</v>
      </c>
      <c r="T106" s="23">
        <v>0</v>
      </c>
      <c r="U106" s="23">
        <v>0</v>
      </c>
      <c r="V106" s="23">
        <v>0</v>
      </c>
      <c r="W106" s="23">
        <v>1</v>
      </c>
      <c r="X106" s="23">
        <v>0</v>
      </c>
      <c r="Y106" s="23">
        <v>1</v>
      </c>
      <c r="Z106" s="23">
        <v>1</v>
      </c>
      <c r="AA106" s="23">
        <v>1</v>
      </c>
      <c r="AB106" s="23">
        <v>0</v>
      </c>
      <c r="AC106" s="23">
        <v>1</v>
      </c>
      <c r="AD106" s="23">
        <v>1</v>
      </c>
      <c r="AE106" s="23">
        <v>0</v>
      </c>
      <c r="AF106" s="23">
        <v>0</v>
      </c>
      <c r="AG106" s="23">
        <v>0</v>
      </c>
      <c r="AH106" s="23">
        <v>0</v>
      </c>
      <c r="AI106" s="23">
        <v>0</v>
      </c>
      <c r="CR106" s="23" t="s">
        <v>774</v>
      </c>
      <c r="CT106" s="23">
        <v>6000</v>
      </c>
      <c r="CU106" s="23">
        <v>6000</v>
      </c>
      <c r="CW106" s="23">
        <v>6000</v>
      </c>
      <c r="CX106" s="23">
        <v>0</v>
      </c>
      <c r="CY106" s="23">
        <v>0</v>
      </c>
      <c r="DA106" s="23" t="s">
        <v>776</v>
      </c>
      <c r="DC106" s="23" t="s">
        <v>818</v>
      </c>
      <c r="DD106" s="23" t="s">
        <v>774</v>
      </c>
      <c r="DE106" s="23" t="s">
        <v>4135</v>
      </c>
      <c r="DF106" s="23">
        <v>1</v>
      </c>
      <c r="DG106" s="23">
        <v>1</v>
      </c>
      <c r="DH106" s="23">
        <v>0</v>
      </c>
      <c r="DI106" s="23">
        <v>1</v>
      </c>
      <c r="DJ106" s="23">
        <v>0</v>
      </c>
      <c r="DK106" s="23">
        <v>1</v>
      </c>
      <c r="DL106" s="23">
        <v>0</v>
      </c>
      <c r="DM106" s="23">
        <v>0</v>
      </c>
      <c r="DN106" s="23">
        <v>0</v>
      </c>
      <c r="DO106" s="23">
        <v>0</v>
      </c>
      <c r="DP106" s="23">
        <v>0</v>
      </c>
      <c r="DQ106" s="23">
        <v>0</v>
      </c>
      <c r="DR106" s="23">
        <v>0</v>
      </c>
      <c r="DS106" s="23">
        <v>0</v>
      </c>
      <c r="LV106" s="23" t="s">
        <v>791</v>
      </c>
      <c r="LW106" s="23">
        <v>1000</v>
      </c>
      <c r="LX106" s="23">
        <v>1500</v>
      </c>
      <c r="LY106" s="23">
        <v>750</v>
      </c>
      <c r="MA106" s="23">
        <v>750</v>
      </c>
      <c r="MB106" s="23">
        <v>0</v>
      </c>
      <c r="MC106" s="23">
        <v>0</v>
      </c>
      <c r="ME106" s="23" t="s">
        <v>781</v>
      </c>
      <c r="MH106" s="23" t="s">
        <v>782</v>
      </c>
      <c r="OD106" s="336" t="s">
        <v>791</v>
      </c>
      <c r="OE106" s="336">
        <v>1000</v>
      </c>
      <c r="OF106" s="336">
        <v>1300</v>
      </c>
      <c r="OG106" s="336">
        <v>195</v>
      </c>
      <c r="OH106" s="336"/>
      <c r="OI106" s="336">
        <v>203</v>
      </c>
      <c r="OJ106" s="336">
        <v>-3.9408866995073888</v>
      </c>
      <c r="OK106" s="336">
        <v>-8</v>
      </c>
      <c r="OL106" s="336"/>
      <c r="OM106" s="336" t="s">
        <v>781</v>
      </c>
      <c r="ON106" s="336"/>
      <c r="OO106" s="336"/>
      <c r="OP106" s="336" t="s">
        <v>782</v>
      </c>
      <c r="OQ106" s="336"/>
      <c r="OR106" s="336"/>
      <c r="OS106" s="336"/>
      <c r="OT106" s="336"/>
      <c r="OU106" s="336"/>
      <c r="OV106" s="336"/>
      <c r="OW106" s="336"/>
      <c r="OX106" s="336"/>
      <c r="OY106" s="336"/>
      <c r="OZ106" s="336"/>
      <c r="PA106" s="336"/>
      <c r="PB106" s="336"/>
      <c r="PC106" s="336"/>
      <c r="PD106" s="336"/>
      <c r="PE106" s="336"/>
      <c r="PF106" s="336"/>
      <c r="PG106" s="336"/>
      <c r="QL106" s="23" t="s">
        <v>774</v>
      </c>
      <c r="QN106" s="23">
        <v>2000</v>
      </c>
      <c r="QO106" s="23">
        <v>2000</v>
      </c>
      <c r="QQ106" s="23">
        <v>2000</v>
      </c>
      <c r="QR106" s="23">
        <v>0</v>
      </c>
      <c r="QS106" s="23">
        <v>0</v>
      </c>
      <c r="QU106" s="23" t="s">
        <v>781</v>
      </c>
      <c r="QX106" s="23" t="s">
        <v>782</v>
      </c>
      <c r="RP106" s="23" t="s">
        <v>791</v>
      </c>
      <c r="RQ106" s="23">
        <v>1000</v>
      </c>
      <c r="RR106" s="23">
        <v>2000</v>
      </c>
      <c r="RS106" s="23">
        <v>400</v>
      </c>
      <c r="RU106" s="23">
        <v>400</v>
      </c>
      <c r="RV106" s="23">
        <v>0</v>
      </c>
      <c r="RW106" s="23">
        <v>0</v>
      </c>
      <c r="RY106" s="23" t="s">
        <v>776</v>
      </c>
      <c r="SA106" s="23" t="s">
        <v>818</v>
      </c>
      <c r="SB106" s="23" t="s">
        <v>782</v>
      </c>
      <c r="ST106" s="23" t="s">
        <v>791</v>
      </c>
      <c r="SU106" s="23">
        <v>500</v>
      </c>
      <c r="SV106" s="23">
        <v>750</v>
      </c>
      <c r="SW106" s="23">
        <v>225</v>
      </c>
      <c r="SY106" s="23">
        <v>225</v>
      </c>
      <c r="SZ106" s="23">
        <v>0</v>
      </c>
      <c r="TA106" s="23">
        <v>0</v>
      </c>
      <c r="TC106" s="23" t="s">
        <v>776</v>
      </c>
      <c r="TE106" s="23" t="s">
        <v>818</v>
      </c>
      <c r="TF106" s="23" t="s">
        <v>782</v>
      </c>
      <c r="TX106" s="23" t="s">
        <v>774</v>
      </c>
      <c r="TZ106" s="23">
        <v>500</v>
      </c>
      <c r="UA106" s="23">
        <v>500</v>
      </c>
      <c r="UC106" s="23">
        <v>500</v>
      </c>
      <c r="UD106" s="23">
        <v>0</v>
      </c>
      <c r="UE106" s="23">
        <v>0</v>
      </c>
      <c r="UG106" s="23" t="s">
        <v>781</v>
      </c>
      <c r="UJ106" s="23" t="s">
        <v>782</v>
      </c>
      <c r="ZZ106" s="23" t="s">
        <v>1849</v>
      </c>
      <c r="AAA106" s="23">
        <v>195910652</v>
      </c>
      <c r="AAB106" s="23" t="s">
        <v>4274</v>
      </c>
      <c r="AAD106" s="23" t="s">
        <v>1837</v>
      </c>
      <c r="AAE106" s="23" t="s">
        <v>1838</v>
      </c>
      <c r="AAH106" s="23">
        <v>107</v>
      </c>
    </row>
    <row r="107" spans="1:710" x14ac:dyDescent="0.3">
      <c r="A107" s="23" t="s">
        <v>2251</v>
      </c>
      <c r="B107" s="23" t="s">
        <v>2252</v>
      </c>
      <c r="C107" s="23" t="s">
        <v>2253</v>
      </c>
      <c r="D107" s="23" t="s">
        <v>2146</v>
      </c>
      <c r="E107" s="23" t="s">
        <v>2201</v>
      </c>
      <c r="F107" s="23" t="s">
        <v>2146</v>
      </c>
      <c r="G107" s="23" t="s">
        <v>814</v>
      </c>
      <c r="H107" s="23" t="s">
        <v>815</v>
      </c>
      <c r="I107" s="23" t="s">
        <v>815</v>
      </c>
      <c r="J107" s="23" t="s">
        <v>815</v>
      </c>
      <c r="K107" s="23" t="s">
        <v>785</v>
      </c>
      <c r="L107" s="23" t="s">
        <v>786</v>
      </c>
      <c r="M107" s="23">
        <v>0</v>
      </c>
      <c r="N107" s="23">
        <v>0</v>
      </c>
      <c r="O107" s="23">
        <v>0</v>
      </c>
      <c r="P107" s="23">
        <v>0</v>
      </c>
      <c r="Q107" s="23">
        <v>0</v>
      </c>
      <c r="R107" s="23">
        <v>0</v>
      </c>
      <c r="S107" s="23">
        <v>0</v>
      </c>
      <c r="T107" s="23">
        <v>0</v>
      </c>
      <c r="U107" s="23">
        <v>0</v>
      </c>
      <c r="V107" s="23">
        <v>0</v>
      </c>
      <c r="W107" s="23">
        <v>0</v>
      </c>
      <c r="X107" s="23">
        <v>0</v>
      </c>
      <c r="Y107" s="23">
        <v>0</v>
      </c>
      <c r="Z107" s="23">
        <v>0</v>
      </c>
      <c r="AA107" s="23">
        <v>0</v>
      </c>
      <c r="AB107" s="23">
        <v>0</v>
      </c>
      <c r="AC107" s="23">
        <v>0</v>
      </c>
      <c r="AD107" s="23">
        <v>0</v>
      </c>
      <c r="AE107" s="23">
        <v>0</v>
      </c>
      <c r="AF107" s="23">
        <v>0</v>
      </c>
      <c r="AG107" s="23">
        <v>0</v>
      </c>
      <c r="AH107" s="23">
        <v>0</v>
      </c>
      <c r="AI107" s="23">
        <v>1</v>
      </c>
      <c r="OD107" s="336"/>
      <c r="OE107" s="336"/>
      <c r="OF107" s="336"/>
      <c r="OG107" s="336"/>
      <c r="OH107" s="336"/>
      <c r="OI107" s="336"/>
      <c r="OJ107" s="336"/>
      <c r="OK107" s="336"/>
      <c r="OL107" s="336"/>
      <c r="OM107" s="336"/>
      <c r="ON107" s="336"/>
      <c r="OO107" s="336"/>
      <c r="OP107" s="336"/>
      <c r="OQ107" s="336"/>
      <c r="OR107" s="336"/>
      <c r="OS107" s="336"/>
      <c r="OT107" s="336"/>
      <c r="OU107" s="336"/>
      <c r="OV107" s="336"/>
      <c r="OW107" s="336"/>
      <c r="OX107" s="336"/>
      <c r="OY107" s="336"/>
      <c r="OZ107" s="336"/>
      <c r="PA107" s="336"/>
      <c r="PB107" s="336"/>
      <c r="PC107" s="336"/>
      <c r="PD107" s="336"/>
      <c r="PE107" s="336"/>
      <c r="PF107" s="336"/>
      <c r="PG107" s="336"/>
      <c r="ZP107" s="23" t="s">
        <v>774</v>
      </c>
      <c r="ZR107" s="23" t="s">
        <v>782</v>
      </c>
      <c r="ZS107" s="23">
        <v>100</v>
      </c>
      <c r="ZT107" s="23">
        <v>100</v>
      </c>
      <c r="ZZ107" s="23" t="s">
        <v>4275</v>
      </c>
      <c r="AAA107" s="23">
        <v>195910733</v>
      </c>
      <c r="AAB107" s="23" t="s">
        <v>4276</v>
      </c>
      <c r="AAD107" s="23" t="s">
        <v>1837</v>
      </c>
      <c r="AAE107" s="23" t="s">
        <v>1838</v>
      </c>
      <c r="AAH107" s="23">
        <v>108</v>
      </c>
    </row>
    <row r="108" spans="1:710" x14ac:dyDescent="0.3">
      <c r="A108" s="23" t="s">
        <v>2254</v>
      </c>
      <c r="B108" s="23" t="s">
        <v>2255</v>
      </c>
      <c r="C108" s="23" t="s">
        <v>2256</v>
      </c>
      <c r="D108" s="23" t="s">
        <v>2257</v>
      </c>
      <c r="E108" s="23" t="s">
        <v>2258</v>
      </c>
      <c r="F108" s="23" t="s">
        <v>2257</v>
      </c>
      <c r="G108" s="23" t="s">
        <v>833</v>
      </c>
      <c r="H108" s="23" t="s">
        <v>834</v>
      </c>
      <c r="I108" s="23" t="s">
        <v>834</v>
      </c>
      <c r="J108" s="23" t="s">
        <v>834</v>
      </c>
      <c r="K108" s="23" t="s">
        <v>785</v>
      </c>
      <c r="L108" s="23" t="s">
        <v>2259</v>
      </c>
      <c r="M108" s="23">
        <v>0</v>
      </c>
      <c r="N108" s="23">
        <v>1</v>
      </c>
      <c r="O108" s="23">
        <v>0</v>
      </c>
      <c r="P108" s="23">
        <v>0</v>
      </c>
      <c r="Q108" s="23">
        <v>0</v>
      </c>
      <c r="R108" s="23">
        <v>0</v>
      </c>
      <c r="S108" s="23">
        <v>0</v>
      </c>
      <c r="T108" s="23">
        <v>0</v>
      </c>
      <c r="U108" s="23">
        <v>0</v>
      </c>
      <c r="V108" s="23">
        <v>0</v>
      </c>
      <c r="W108" s="23">
        <v>1</v>
      </c>
      <c r="X108" s="23">
        <v>0</v>
      </c>
      <c r="Y108" s="23">
        <v>0</v>
      </c>
      <c r="Z108" s="23">
        <v>1</v>
      </c>
      <c r="AA108" s="23">
        <v>1</v>
      </c>
      <c r="AB108" s="23">
        <v>0</v>
      </c>
      <c r="AC108" s="23">
        <v>1</v>
      </c>
      <c r="AD108" s="23">
        <v>1</v>
      </c>
      <c r="AE108" s="23">
        <v>1</v>
      </c>
      <c r="AF108" s="23">
        <v>0</v>
      </c>
      <c r="AG108" s="23">
        <v>0</v>
      </c>
      <c r="AH108" s="23">
        <v>0</v>
      </c>
      <c r="AI108" s="23">
        <v>0</v>
      </c>
      <c r="BN108" s="23" t="s">
        <v>774</v>
      </c>
      <c r="BP108" s="23">
        <v>1500</v>
      </c>
      <c r="BQ108" s="23">
        <v>1500</v>
      </c>
      <c r="BS108" s="23">
        <v>1500</v>
      </c>
      <c r="BT108" s="23">
        <v>0</v>
      </c>
      <c r="BU108" s="23">
        <v>0</v>
      </c>
      <c r="BW108" s="23" t="s">
        <v>788</v>
      </c>
      <c r="BX108" s="23" t="s">
        <v>790</v>
      </c>
      <c r="BZ108" s="23" t="s">
        <v>782</v>
      </c>
      <c r="LV108" s="23" t="s">
        <v>772</v>
      </c>
      <c r="LX108" s="23">
        <v>400</v>
      </c>
      <c r="LY108" s="23">
        <v>400</v>
      </c>
      <c r="MA108" s="23">
        <v>400</v>
      </c>
      <c r="MB108" s="23">
        <v>0</v>
      </c>
      <c r="MC108" s="23">
        <v>0</v>
      </c>
      <c r="ME108" s="23" t="s">
        <v>781</v>
      </c>
      <c r="MH108" s="23" t="s">
        <v>782</v>
      </c>
      <c r="OD108" s="336"/>
      <c r="OE108" s="336"/>
      <c r="OF108" s="336"/>
      <c r="OG108" s="336"/>
      <c r="OH108" s="336"/>
      <c r="OI108" s="336"/>
      <c r="OJ108" s="336"/>
      <c r="OK108" s="336"/>
      <c r="OL108" s="336"/>
      <c r="OM108" s="336"/>
      <c r="ON108" s="336"/>
      <c r="OO108" s="336"/>
      <c r="OP108" s="336"/>
      <c r="OQ108" s="336"/>
      <c r="OR108" s="336"/>
      <c r="OS108" s="336"/>
      <c r="OT108" s="336"/>
      <c r="OU108" s="336"/>
      <c r="OV108" s="336"/>
      <c r="OW108" s="336"/>
      <c r="OX108" s="336"/>
      <c r="OY108" s="336"/>
      <c r="OZ108" s="336"/>
      <c r="PA108" s="336"/>
      <c r="PB108" s="336"/>
      <c r="PC108" s="336"/>
      <c r="PD108" s="336"/>
      <c r="PE108" s="336"/>
      <c r="PF108" s="336"/>
      <c r="PG108" s="336"/>
      <c r="QL108" s="23" t="s">
        <v>774</v>
      </c>
      <c r="QN108" s="23">
        <v>1500</v>
      </c>
      <c r="QO108" s="23">
        <v>1500</v>
      </c>
      <c r="QQ108" s="23">
        <v>1500</v>
      </c>
      <c r="QR108" s="23">
        <v>0</v>
      </c>
      <c r="QS108" s="23">
        <v>0</v>
      </c>
      <c r="QU108" s="23" t="s">
        <v>788</v>
      </c>
      <c r="QV108" s="23" t="s">
        <v>790</v>
      </c>
      <c r="QX108" s="23" t="s">
        <v>774</v>
      </c>
      <c r="QY108" s="23" t="s">
        <v>4277</v>
      </c>
      <c r="QZ108" s="23">
        <v>0</v>
      </c>
      <c r="RA108" s="23">
        <v>0</v>
      </c>
      <c r="RB108" s="23">
        <v>0</v>
      </c>
      <c r="RC108" s="23">
        <v>0</v>
      </c>
      <c r="RD108" s="23">
        <v>0</v>
      </c>
      <c r="RE108" s="23">
        <v>1</v>
      </c>
      <c r="RF108" s="23">
        <v>0</v>
      </c>
      <c r="RG108" s="23">
        <v>1</v>
      </c>
      <c r="RH108" s="23">
        <v>0</v>
      </c>
      <c r="RI108" s="23">
        <v>1</v>
      </c>
      <c r="RJ108" s="23">
        <v>0</v>
      </c>
      <c r="RK108" s="23">
        <v>0</v>
      </c>
      <c r="RL108" s="23">
        <v>0</v>
      </c>
      <c r="RM108" s="23">
        <v>0</v>
      </c>
      <c r="RP108" s="23" t="s">
        <v>772</v>
      </c>
      <c r="RR108" s="23">
        <v>250</v>
      </c>
      <c r="RS108" s="23">
        <v>250</v>
      </c>
      <c r="RU108" s="23">
        <v>250</v>
      </c>
      <c r="RV108" s="23">
        <v>0</v>
      </c>
      <c r="RW108" s="23">
        <v>0</v>
      </c>
      <c r="RY108" s="23" t="s">
        <v>788</v>
      </c>
      <c r="RZ108" s="23" t="s">
        <v>790</v>
      </c>
      <c r="SB108" s="23" t="s">
        <v>774</v>
      </c>
      <c r="SC108" s="23" t="s">
        <v>822</v>
      </c>
      <c r="SD108" s="23">
        <v>0</v>
      </c>
      <c r="SE108" s="23">
        <v>0</v>
      </c>
      <c r="SF108" s="23">
        <v>0</v>
      </c>
      <c r="SG108" s="23">
        <v>0</v>
      </c>
      <c r="SH108" s="23">
        <v>0</v>
      </c>
      <c r="SI108" s="23">
        <v>1</v>
      </c>
      <c r="SJ108" s="23">
        <v>0</v>
      </c>
      <c r="SK108" s="23">
        <v>0</v>
      </c>
      <c r="SL108" s="23">
        <v>0</v>
      </c>
      <c r="SM108" s="23">
        <v>0</v>
      </c>
      <c r="SN108" s="23">
        <v>0</v>
      </c>
      <c r="SO108" s="23">
        <v>0</v>
      </c>
      <c r="SP108" s="23">
        <v>0</v>
      </c>
      <c r="SQ108" s="23">
        <v>0</v>
      </c>
      <c r="ST108" s="23" t="s">
        <v>772</v>
      </c>
      <c r="SV108" s="23">
        <v>100</v>
      </c>
      <c r="SW108" s="23">
        <v>100</v>
      </c>
      <c r="SY108" s="23">
        <v>100</v>
      </c>
      <c r="SZ108" s="23">
        <v>0</v>
      </c>
      <c r="TA108" s="23">
        <v>0</v>
      </c>
      <c r="TC108" s="23" t="s">
        <v>788</v>
      </c>
      <c r="TD108" s="23" t="s">
        <v>790</v>
      </c>
      <c r="TF108" s="23" t="s">
        <v>782</v>
      </c>
      <c r="TX108" s="23" t="s">
        <v>774</v>
      </c>
      <c r="TZ108" s="23">
        <v>250</v>
      </c>
      <c r="UA108" s="23">
        <v>250</v>
      </c>
      <c r="UC108" s="23">
        <v>250</v>
      </c>
      <c r="UD108" s="23">
        <v>0</v>
      </c>
      <c r="UE108" s="23">
        <v>0</v>
      </c>
      <c r="UG108" s="23" t="s">
        <v>788</v>
      </c>
      <c r="UH108" s="23" t="s">
        <v>790</v>
      </c>
      <c r="UJ108" s="23" t="s">
        <v>774</v>
      </c>
      <c r="UK108" s="23" t="s">
        <v>822</v>
      </c>
      <c r="UL108" s="23">
        <v>0</v>
      </c>
      <c r="UM108" s="23">
        <v>0</v>
      </c>
      <c r="UN108" s="23">
        <v>0</v>
      </c>
      <c r="UO108" s="23">
        <v>0</v>
      </c>
      <c r="UP108" s="23">
        <v>0</v>
      </c>
      <c r="UQ108" s="23">
        <v>1</v>
      </c>
      <c r="UR108" s="23">
        <v>0</v>
      </c>
      <c r="US108" s="23">
        <v>0</v>
      </c>
      <c r="UT108" s="23">
        <v>0</v>
      </c>
      <c r="UU108" s="23">
        <v>0</v>
      </c>
      <c r="UV108" s="23">
        <v>0</v>
      </c>
      <c r="UW108" s="23">
        <v>0</v>
      </c>
      <c r="UX108" s="23">
        <v>0</v>
      </c>
      <c r="UY108" s="23">
        <v>0</v>
      </c>
      <c r="VB108" s="23" t="s">
        <v>774</v>
      </c>
      <c r="VD108" s="23">
        <v>1000</v>
      </c>
      <c r="VE108" s="23">
        <v>1000</v>
      </c>
      <c r="VG108" s="23">
        <v>1000</v>
      </c>
      <c r="VH108" s="23">
        <v>0</v>
      </c>
      <c r="VI108" s="23">
        <v>0</v>
      </c>
      <c r="VK108" s="23" t="s">
        <v>788</v>
      </c>
      <c r="VL108" s="23" t="s">
        <v>790</v>
      </c>
      <c r="VN108" s="23" t="s">
        <v>782</v>
      </c>
      <c r="ZZ108" s="23" t="s">
        <v>4278</v>
      </c>
      <c r="AAA108" s="23">
        <v>196237966</v>
      </c>
      <c r="AAB108" s="23" t="s">
        <v>4279</v>
      </c>
      <c r="AAD108" s="23" t="s">
        <v>1837</v>
      </c>
      <c r="AAE108" s="23" t="s">
        <v>1838</v>
      </c>
      <c r="AAH108" s="23">
        <v>109</v>
      </c>
    </row>
    <row r="109" spans="1:710" x14ac:dyDescent="0.3">
      <c r="A109" s="23" t="s">
        <v>2260</v>
      </c>
      <c r="B109" s="23" t="s">
        <v>2261</v>
      </c>
      <c r="C109" s="23" t="s">
        <v>2262</v>
      </c>
      <c r="D109" s="23" t="s">
        <v>2257</v>
      </c>
      <c r="E109" s="23" t="s">
        <v>2258</v>
      </c>
      <c r="F109" s="23" t="s">
        <v>2257</v>
      </c>
      <c r="G109" s="23" t="s">
        <v>833</v>
      </c>
      <c r="H109" s="23" t="s">
        <v>834</v>
      </c>
      <c r="I109" s="23" t="s">
        <v>834</v>
      </c>
      <c r="J109" s="23" t="s">
        <v>834</v>
      </c>
      <c r="K109" s="23" t="s">
        <v>785</v>
      </c>
      <c r="L109" s="23" t="s">
        <v>2263</v>
      </c>
      <c r="M109" s="23">
        <v>1</v>
      </c>
      <c r="N109" s="23">
        <v>1</v>
      </c>
      <c r="O109" s="23">
        <v>1</v>
      </c>
      <c r="P109" s="23">
        <v>0</v>
      </c>
      <c r="Q109" s="23">
        <v>0</v>
      </c>
      <c r="R109" s="23">
        <v>0</v>
      </c>
      <c r="S109" s="23">
        <v>0</v>
      </c>
      <c r="T109" s="23">
        <v>0</v>
      </c>
      <c r="U109" s="23">
        <v>0</v>
      </c>
      <c r="V109" s="23">
        <v>0</v>
      </c>
      <c r="W109" s="23">
        <v>1</v>
      </c>
      <c r="X109" s="23">
        <v>0</v>
      </c>
      <c r="Y109" s="23">
        <v>0</v>
      </c>
      <c r="Z109" s="23">
        <v>1</v>
      </c>
      <c r="AA109" s="23">
        <v>1</v>
      </c>
      <c r="AB109" s="23">
        <v>0</v>
      </c>
      <c r="AC109" s="23">
        <v>1</v>
      </c>
      <c r="AD109" s="23">
        <v>1</v>
      </c>
      <c r="AE109" s="23">
        <v>1</v>
      </c>
      <c r="AF109" s="23">
        <v>0</v>
      </c>
      <c r="AG109" s="23">
        <v>0</v>
      </c>
      <c r="AH109" s="23">
        <v>0</v>
      </c>
      <c r="AI109" s="23">
        <v>0</v>
      </c>
      <c r="AJ109" s="23" t="s">
        <v>774</v>
      </c>
      <c r="AL109" s="23">
        <v>1000</v>
      </c>
      <c r="AM109" s="23">
        <v>1000</v>
      </c>
      <c r="AO109" s="23">
        <v>1000</v>
      </c>
      <c r="AP109" s="23">
        <v>0</v>
      </c>
      <c r="AQ109" s="23">
        <v>0</v>
      </c>
      <c r="AS109" s="23" t="s">
        <v>788</v>
      </c>
      <c r="AT109" s="23" t="s">
        <v>790</v>
      </c>
      <c r="AV109" s="23" t="s">
        <v>774</v>
      </c>
      <c r="AW109" s="23" t="s">
        <v>3987</v>
      </c>
      <c r="AX109" s="23">
        <v>0</v>
      </c>
      <c r="AY109" s="23">
        <v>0</v>
      </c>
      <c r="AZ109" s="23">
        <v>0</v>
      </c>
      <c r="BA109" s="23">
        <v>0</v>
      </c>
      <c r="BB109" s="23">
        <v>0</v>
      </c>
      <c r="BC109" s="23">
        <v>1</v>
      </c>
      <c r="BD109" s="23">
        <v>0</v>
      </c>
      <c r="BE109" s="23">
        <v>0</v>
      </c>
      <c r="BF109" s="23">
        <v>0</v>
      </c>
      <c r="BG109" s="23">
        <v>1</v>
      </c>
      <c r="BH109" s="23">
        <v>1</v>
      </c>
      <c r="BI109" s="23">
        <v>0</v>
      </c>
      <c r="BJ109" s="23">
        <v>0</v>
      </c>
      <c r="BK109" s="23">
        <v>0</v>
      </c>
      <c r="BN109" s="23" t="s">
        <v>774</v>
      </c>
      <c r="BP109" s="23">
        <v>1500</v>
      </c>
      <c r="BQ109" s="23">
        <v>1500</v>
      </c>
      <c r="BS109" s="23">
        <v>1500</v>
      </c>
      <c r="BT109" s="23">
        <v>0</v>
      </c>
      <c r="BU109" s="23">
        <v>0</v>
      </c>
      <c r="BW109" s="23" t="s">
        <v>788</v>
      </c>
      <c r="BX109" s="23" t="s">
        <v>790</v>
      </c>
      <c r="BZ109" s="23" t="s">
        <v>782</v>
      </c>
      <c r="CR109" s="23" t="s">
        <v>774</v>
      </c>
      <c r="CT109" s="23">
        <v>3000</v>
      </c>
      <c r="CU109" s="23">
        <v>3000</v>
      </c>
      <c r="CW109" s="23">
        <v>3000</v>
      </c>
      <c r="CX109" s="23">
        <v>0</v>
      </c>
      <c r="CY109" s="23">
        <v>0</v>
      </c>
      <c r="DA109" s="23" t="s">
        <v>788</v>
      </c>
      <c r="DB109" s="23" t="s">
        <v>790</v>
      </c>
      <c r="DD109" s="23" t="s">
        <v>774</v>
      </c>
      <c r="DE109" s="23" t="s">
        <v>821</v>
      </c>
      <c r="DF109" s="23">
        <v>0</v>
      </c>
      <c r="DG109" s="23">
        <v>0</v>
      </c>
      <c r="DH109" s="23">
        <v>0</v>
      </c>
      <c r="DI109" s="23">
        <v>0</v>
      </c>
      <c r="DJ109" s="23">
        <v>0</v>
      </c>
      <c r="DK109" s="23">
        <v>0</v>
      </c>
      <c r="DL109" s="23">
        <v>0</v>
      </c>
      <c r="DM109" s="23">
        <v>0</v>
      </c>
      <c r="DN109" s="23">
        <v>1</v>
      </c>
      <c r="DO109" s="23">
        <v>0</v>
      </c>
      <c r="DP109" s="23">
        <v>0</v>
      </c>
      <c r="DQ109" s="23">
        <v>0</v>
      </c>
      <c r="DR109" s="23">
        <v>0</v>
      </c>
      <c r="DS109" s="23">
        <v>0</v>
      </c>
      <c r="LV109" s="23" t="s">
        <v>772</v>
      </c>
      <c r="LX109" s="23">
        <v>400</v>
      </c>
      <c r="LY109" s="23">
        <v>400</v>
      </c>
      <c r="MA109" s="23">
        <v>400</v>
      </c>
      <c r="MB109" s="23">
        <v>0</v>
      </c>
      <c r="MC109" s="23">
        <v>0</v>
      </c>
      <c r="ME109" s="23" t="s">
        <v>788</v>
      </c>
      <c r="MF109" s="23" t="s">
        <v>790</v>
      </c>
      <c r="MH109" s="23" t="s">
        <v>774</v>
      </c>
      <c r="MI109" s="23" t="s">
        <v>822</v>
      </c>
      <c r="MJ109" s="23">
        <v>0</v>
      </c>
      <c r="MK109" s="23">
        <v>0</v>
      </c>
      <c r="ML109" s="23">
        <v>0</v>
      </c>
      <c r="MM109" s="23">
        <v>0</v>
      </c>
      <c r="MN109" s="23">
        <v>0</v>
      </c>
      <c r="MO109" s="23">
        <v>1</v>
      </c>
      <c r="MP109" s="23">
        <v>0</v>
      </c>
      <c r="MQ109" s="23">
        <v>0</v>
      </c>
      <c r="MR109" s="23">
        <v>0</v>
      </c>
      <c r="MS109" s="23">
        <v>0</v>
      </c>
      <c r="MT109" s="23">
        <v>0</v>
      </c>
      <c r="MU109" s="23">
        <v>0</v>
      </c>
      <c r="MV109" s="23">
        <v>0</v>
      </c>
      <c r="MW109" s="23">
        <v>0</v>
      </c>
      <c r="OD109" s="336"/>
      <c r="OE109" s="336"/>
      <c r="OF109" s="336"/>
      <c r="OG109" s="336"/>
      <c r="OH109" s="336"/>
      <c r="OI109" s="336"/>
      <c r="OJ109" s="336"/>
      <c r="OK109" s="336"/>
      <c r="OL109" s="336"/>
      <c r="OM109" s="336"/>
      <c r="ON109" s="336"/>
      <c r="OO109" s="336"/>
      <c r="OP109" s="336"/>
      <c r="OQ109" s="336"/>
      <c r="OR109" s="336"/>
      <c r="OS109" s="336"/>
      <c r="OT109" s="336"/>
      <c r="OU109" s="336"/>
      <c r="OV109" s="336"/>
      <c r="OW109" s="336"/>
      <c r="OX109" s="336"/>
      <c r="OY109" s="336"/>
      <c r="OZ109" s="336"/>
      <c r="PA109" s="336"/>
      <c r="PB109" s="336"/>
      <c r="PC109" s="336"/>
      <c r="PD109" s="336"/>
      <c r="PE109" s="336"/>
      <c r="PF109" s="336"/>
      <c r="PG109" s="336"/>
      <c r="QL109" s="23" t="s">
        <v>774</v>
      </c>
      <c r="QN109" s="23">
        <v>1500</v>
      </c>
      <c r="QO109" s="23">
        <v>1500</v>
      </c>
      <c r="QQ109" s="23">
        <v>1500</v>
      </c>
      <c r="QR109" s="23">
        <v>0</v>
      </c>
      <c r="QS109" s="23">
        <v>0</v>
      </c>
      <c r="QU109" s="23" t="s">
        <v>788</v>
      </c>
      <c r="QV109" s="23" t="s">
        <v>790</v>
      </c>
      <c r="QX109" s="23" t="s">
        <v>774</v>
      </c>
      <c r="QY109" s="23" t="s">
        <v>4280</v>
      </c>
      <c r="QZ109" s="23">
        <v>0</v>
      </c>
      <c r="RA109" s="23">
        <v>0</v>
      </c>
      <c r="RB109" s="23">
        <v>0</v>
      </c>
      <c r="RC109" s="23">
        <v>0</v>
      </c>
      <c r="RD109" s="23">
        <v>0</v>
      </c>
      <c r="RE109" s="23">
        <v>0</v>
      </c>
      <c r="RF109" s="23">
        <v>0</v>
      </c>
      <c r="RG109" s="23">
        <v>1</v>
      </c>
      <c r="RH109" s="23">
        <v>0</v>
      </c>
      <c r="RI109" s="23">
        <v>1</v>
      </c>
      <c r="RJ109" s="23">
        <v>0</v>
      </c>
      <c r="RK109" s="23">
        <v>0</v>
      </c>
      <c r="RL109" s="23">
        <v>0</v>
      </c>
      <c r="RM109" s="23">
        <v>0</v>
      </c>
      <c r="RP109" s="23" t="s">
        <v>772</v>
      </c>
      <c r="RR109" s="23">
        <v>250</v>
      </c>
      <c r="RS109" s="23">
        <v>250</v>
      </c>
      <c r="RU109" s="23">
        <v>250</v>
      </c>
      <c r="RV109" s="23">
        <v>0</v>
      </c>
      <c r="RW109" s="23">
        <v>0</v>
      </c>
      <c r="RY109" s="23" t="s">
        <v>788</v>
      </c>
      <c r="RZ109" s="23" t="s">
        <v>790</v>
      </c>
      <c r="SB109" s="23" t="s">
        <v>782</v>
      </c>
      <c r="ST109" s="23" t="s">
        <v>772</v>
      </c>
      <c r="SV109" s="23">
        <v>100</v>
      </c>
      <c r="SW109" s="23">
        <v>100</v>
      </c>
      <c r="SY109" s="23">
        <v>100</v>
      </c>
      <c r="SZ109" s="23">
        <v>0</v>
      </c>
      <c r="TA109" s="23">
        <v>0</v>
      </c>
      <c r="TC109" s="23" t="s">
        <v>788</v>
      </c>
      <c r="TD109" s="23" t="s">
        <v>790</v>
      </c>
      <c r="TF109" s="23" t="s">
        <v>782</v>
      </c>
      <c r="TX109" s="23" t="s">
        <v>774</v>
      </c>
      <c r="TZ109" s="23">
        <v>250</v>
      </c>
      <c r="UA109" s="23">
        <v>250</v>
      </c>
      <c r="UC109" s="23">
        <v>250</v>
      </c>
      <c r="UD109" s="23">
        <v>0</v>
      </c>
      <c r="UE109" s="23">
        <v>0</v>
      </c>
      <c r="UG109" s="23" t="s">
        <v>788</v>
      </c>
      <c r="UH109" s="23" t="s">
        <v>790</v>
      </c>
      <c r="UJ109" s="23" t="s">
        <v>782</v>
      </c>
      <c r="VB109" s="23" t="s">
        <v>774</v>
      </c>
      <c r="VD109" s="23">
        <v>1000</v>
      </c>
      <c r="VE109" s="23">
        <v>1000</v>
      </c>
      <c r="VG109" s="23">
        <v>1000</v>
      </c>
      <c r="VH109" s="23">
        <v>0</v>
      </c>
      <c r="VI109" s="23">
        <v>0</v>
      </c>
      <c r="VK109" s="23" t="s">
        <v>788</v>
      </c>
      <c r="VL109" s="23" t="s">
        <v>790</v>
      </c>
      <c r="VN109" s="23" t="s">
        <v>782</v>
      </c>
      <c r="ZZ109" s="23" t="s">
        <v>4281</v>
      </c>
      <c r="AAA109" s="23">
        <v>196237996</v>
      </c>
      <c r="AAB109" s="23" t="s">
        <v>4282</v>
      </c>
      <c r="AAD109" s="23" t="s">
        <v>1837</v>
      </c>
      <c r="AAE109" s="23" t="s">
        <v>1838</v>
      </c>
      <c r="AAH109" s="23">
        <v>110</v>
      </c>
    </row>
    <row r="110" spans="1:710" x14ac:dyDescent="0.3">
      <c r="A110" s="23" t="s">
        <v>2264</v>
      </c>
      <c r="B110" s="23" t="s">
        <v>2265</v>
      </c>
      <c r="C110" s="23" t="s">
        <v>2266</v>
      </c>
      <c r="D110" s="23" t="s">
        <v>2257</v>
      </c>
      <c r="E110" s="23" t="s">
        <v>2258</v>
      </c>
      <c r="F110" s="23" t="s">
        <v>2257</v>
      </c>
      <c r="G110" s="23" t="s">
        <v>833</v>
      </c>
      <c r="H110" s="23" t="s">
        <v>834</v>
      </c>
      <c r="I110" s="23" t="s">
        <v>834</v>
      </c>
      <c r="J110" s="23" t="s">
        <v>834</v>
      </c>
      <c r="K110" s="23" t="s">
        <v>785</v>
      </c>
      <c r="L110" s="23" t="s">
        <v>786</v>
      </c>
      <c r="M110" s="23">
        <v>0</v>
      </c>
      <c r="N110" s="23">
        <v>0</v>
      </c>
      <c r="O110" s="23">
        <v>0</v>
      </c>
      <c r="P110" s="23">
        <v>0</v>
      </c>
      <c r="Q110" s="23">
        <v>0</v>
      </c>
      <c r="R110" s="23">
        <v>0</v>
      </c>
      <c r="S110" s="23">
        <v>0</v>
      </c>
      <c r="T110" s="23">
        <v>0</v>
      </c>
      <c r="U110" s="23">
        <v>0</v>
      </c>
      <c r="V110" s="23">
        <v>0</v>
      </c>
      <c r="W110" s="23">
        <v>0</v>
      </c>
      <c r="X110" s="23">
        <v>0</v>
      </c>
      <c r="Y110" s="23">
        <v>0</v>
      </c>
      <c r="Z110" s="23">
        <v>0</v>
      </c>
      <c r="AA110" s="23">
        <v>0</v>
      </c>
      <c r="AB110" s="23">
        <v>0</v>
      </c>
      <c r="AC110" s="23">
        <v>0</v>
      </c>
      <c r="AD110" s="23">
        <v>0</v>
      </c>
      <c r="AE110" s="23">
        <v>0</v>
      </c>
      <c r="AF110" s="23">
        <v>0</v>
      </c>
      <c r="AG110" s="23">
        <v>0</v>
      </c>
      <c r="AH110" s="23">
        <v>0</v>
      </c>
      <c r="AI110" s="23">
        <v>1</v>
      </c>
      <c r="OD110" s="336"/>
      <c r="OE110" s="336"/>
      <c r="OF110" s="336"/>
      <c r="OG110" s="336"/>
      <c r="OH110" s="336"/>
      <c r="OI110" s="336"/>
      <c r="OJ110" s="336"/>
      <c r="OK110" s="336"/>
      <c r="OL110" s="336"/>
      <c r="OM110" s="336"/>
      <c r="ON110" s="336"/>
      <c r="OO110" s="336"/>
      <c r="OP110" s="336"/>
      <c r="OQ110" s="336"/>
      <c r="OR110" s="336"/>
      <c r="OS110" s="336"/>
      <c r="OT110" s="336"/>
      <c r="OU110" s="336"/>
      <c r="OV110" s="336"/>
      <c r="OW110" s="336"/>
      <c r="OX110" s="336"/>
      <c r="OY110" s="336"/>
      <c r="OZ110" s="336"/>
      <c r="PA110" s="336"/>
      <c r="PB110" s="336"/>
      <c r="PC110" s="336"/>
      <c r="PD110" s="336"/>
      <c r="PE110" s="336"/>
      <c r="PF110" s="336"/>
      <c r="PG110" s="336"/>
      <c r="ZP110" s="23" t="s">
        <v>774</v>
      </c>
      <c r="ZR110" s="23" t="s">
        <v>782</v>
      </c>
      <c r="ZS110" s="23">
        <v>10</v>
      </c>
      <c r="ZT110" s="23">
        <v>10</v>
      </c>
      <c r="ZZ110" s="23" t="s">
        <v>4283</v>
      </c>
      <c r="AAA110" s="23">
        <v>196238028</v>
      </c>
      <c r="AAB110" s="23" t="s">
        <v>4284</v>
      </c>
      <c r="AAD110" s="23" t="s">
        <v>1837</v>
      </c>
      <c r="AAE110" s="23" t="s">
        <v>1838</v>
      </c>
      <c r="AAH110" s="23">
        <v>111</v>
      </c>
    </row>
    <row r="111" spans="1:710" x14ac:dyDescent="0.3">
      <c r="A111" s="23" t="s">
        <v>2267</v>
      </c>
      <c r="B111" s="23" t="s">
        <v>2268</v>
      </c>
      <c r="C111" s="23" t="s">
        <v>2269</v>
      </c>
      <c r="D111" s="23" t="s">
        <v>2257</v>
      </c>
      <c r="E111" s="23" t="s">
        <v>2258</v>
      </c>
      <c r="F111" s="23" t="s">
        <v>2257</v>
      </c>
      <c r="G111" s="23" t="s">
        <v>833</v>
      </c>
      <c r="H111" s="23" t="s">
        <v>834</v>
      </c>
      <c r="I111" s="23" t="s">
        <v>834</v>
      </c>
      <c r="J111" s="23" t="s">
        <v>834</v>
      </c>
      <c r="K111" s="23" t="s">
        <v>771</v>
      </c>
      <c r="L111" s="23" t="s">
        <v>2270</v>
      </c>
      <c r="M111" s="23">
        <v>1</v>
      </c>
      <c r="N111" s="23">
        <v>1</v>
      </c>
      <c r="O111" s="23">
        <v>1</v>
      </c>
      <c r="P111" s="23">
        <v>1</v>
      </c>
      <c r="Q111" s="23">
        <v>1</v>
      </c>
      <c r="R111" s="23">
        <v>1</v>
      </c>
      <c r="S111" s="23">
        <v>1</v>
      </c>
      <c r="T111" s="23">
        <v>1</v>
      </c>
      <c r="U111" s="23">
        <v>0</v>
      </c>
      <c r="V111" s="23">
        <v>0</v>
      </c>
      <c r="W111" s="23">
        <v>1</v>
      </c>
      <c r="X111" s="23">
        <v>0</v>
      </c>
      <c r="Y111" s="23">
        <v>0</v>
      </c>
      <c r="Z111" s="23">
        <v>1</v>
      </c>
      <c r="AA111" s="23">
        <v>1</v>
      </c>
      <c r="AB111" s="23">
        <v>0</v>
      </c>
      <c r="AC111" s="23">
        <v>1</v>
      </c>
      <c r="AD111" s="23">
        <v>1</v>
      </c>
      <c r="AE111" s="23">
        <v>0</v>
      </c>
      <c r="AF111" s="23">
        <v>1</v>
      </c>
      <c r="AG111" s="23">
        <v>0</v>
      </c>
      <c r="AH111" s="23">
        <v>0</v>
      </c>
      <c r="AI111" s="23">
        <v>0</v>
      </c>
      <c r="AJ111" s="23" t="s">
        <v>774</v>
      </c>
      <c r="AL111" s="23">
        <v>1000</v>
      </c>
      <c r="AM111" s="23">
        <v>1000</v>
      </c>
      <c r="AO111" s="23">
        <v>1000</v>
      </c>
      <c r="AP111" s="23">
        <v>0</v>
      </c>
      <c r="AQ111" s="23">
        <v>0</v>
      </c>
      <c r="AS111" s="23" t="s">
        <v>788</v>
      </c>
      <c r="AT111" s="23" t="s">
        <v>790</v>
      </c>
      <c r="AV111" s="23" t="s">
        <v>774</v>
      </c>
      <c r="AW111" s="23" t="s">
        <v>3988</v>
      </c>
      <c r="AX111" s="23">
        <v>0</v>
      </c>
      <c r="AY111" s="23">
        <v>0</v>
      </c>
      <c r="AZ111" s="23">
        <v>0</v>
      </c>
      <c r="BA111" s="23">
        <v>0</v>
      </c>
      <c r="BB111" s="23">
        <v>0</v>
      </c>
      <c r="BC111" s="23">
        <v>0</v>
      </c>
      <c r="BD111" s="23">
        <v>1</v>
      </c>
      <c r="BE111" s="23">
        <v>1</v>
      </c>
      <c r="BF111" s="23">
        <v>0</v>
      </c>
      <c r="BG111" s="23">
        <v>0</v>
      </c>
      <c r="BH111" s="23">
        <v>0</v>
      </c>
      <c r="BI111" s="23">
        <v>0</v>
      </c>
      <c r="BJ111" s="23">
        <v>0</v>
      </c>
      <c r="BK111" s="23">
        <v>0</v>
      </c>
      <c r="BN111" s="23" t="s">
        <v>774</v>
      </c>
      <c r="BP111" s="23">
        <v>1500</v>
      </c>
      <c r="BQ111" s="23">
        <v>1500</v>
      </c>
      <c r="BS111" s="23">
        <v>1500</v>
      </c>
      <c r="BT111" s="23">
        <v>0</v>
      </c>
      <c r="BU111" s="23">
        <v>0</v>
      </c>
      <c r="BW111" s="23" t="s">
        <v>788</v>
      </c>
      <c r="BX111" s="23" t="s">
        <v>790</v>
      </c>
      <c r="BZ111" s="23" t="s">
        <v>774</v>
      </c>
      <c r="CA111" s="23" t="s">
        <v>4285</v>
      </c>
      <c r="CB111" s="23">
        <v>0</v>
      </c>
      <c r="CC111" s="23">
        <v>0</v>
      </c>
      <c r="CD111" s="23">
        <v>0</v>
      </c>
      <c r="CE111" s="23">
        <v>0</v>
      </c>
      <c r="CF111" s="23">
        <v>0</v>
      </c>
      <c r="CG111" s="23">
        <v>0</v>
      </c>
      <c r="CH111" s="23">
        <v>0</v>
      </c>
      <c r="CI111" s="23">
        <v>1</v>
      </c>
      <c r="CJ111" s="23">
        <v>1</v>
      </c>
      <c r="CK111" s="23">
        <v>0</v>
      </c>
      <c r="CL111" s="23">
        <v>0</v>
      </c>
      <c r="CM111" s="23">
        <v>0</v>
      </c>
      <c r="CN111" s="23">
        <v>0</v>
      </c>
      <c r="CO111" s="23">
        <v>0</v>
      </c>
      <c r="CR111" s="23" t="s">
        <v>774</v>
      </c>
      <c r="CT111" s="23">
        <v>3000</v>
      </c>
      <c r="CU111" s="23">
        <v>3000</v>
      </c>
      <c r="CW111" s="23">
        <v>3000</v>
      </c>
      <c r="CX111" s="23">
        <v>0</v>
      </c>
      <c r="CY111" s="23">
        <v>0</v>
      </c>
      <c r="DA111" s="23" t="s">
        <v>788</v>
      </c>
      <c r="DB111" s="23" t="s">
        <v>790</v>
      </c>
      <c r="DD111" s="23" t="s">
        <v>782</v>
      </c>
      <c r="DV111" s="23" t="s">
        <v>774</v>
      </c>
      <c r="DX111" s="23">
        <v>4500</v>
      </c>
      <c r="DY111" s="23">
        <v>4500</v>
      </c>
      <c r="EA111" s="23">
        <v>4500</v>
      </c>
      <c r="EB111" s="23">
        <v>0</v>
      </c>
      <c r="EC111" s="23">
        <v>0</v>
      </c>
      <c r="EE111" s="23" t="s">
        <v>788</v>
      </c>
      <c r="EF111" s="23" t="s">
        <v>790</v>
      </c>
      <c r="EH111" s="23" t="s">
        <v>774</v>
      </c>
      <c r="EI111" s="23" t="s">
        <v>822</v>
      </c>
      <c r="EJ111" s="23">
        <v>0</v>
      </c>
      <c r="EK111" s="23">
        <v>0</v>
      </c>
      <c r="EL111" s="23">
        <v>0</v>
      </c>
      <c r="EM111" s="23">
        <v>0</v>
      </c>
      <c r="EN111" s="23">
        <v>0</v>
      </c>
      <c r="EO111" s="23">
        <v>1</v>
      </c>
      <c r="EP111" s="23">
        <v>0</v>
      </c>
      <c r="EQ111" s="23">
        <v>0</v>
      </c>
      <c r="ER111" s="23">
        <v>0</v>
      </c>
      <c r="ES111" s="23">
        <v>0</v>
      </c>
      <c r="ET111" s="23">
        <v>0</v>
      </c>
      <c r="EU111" s="23">
        <v>0</v>
      </c>
      <c r="EV111" s="23">
        <v>0</v>
      </c>
      <c r="EW111" s="23">
        <v>0</v>
      </c>
      <c r="EZ111" s="23" t="s">
        <v>774</v>
      </c>
      <c r="FB111" s="23">
        <v>3000</v>
      </c>
      <c r="FC111" s="23">
        <v>3000</v>
      </c>
      <c r="FE111" s="23">
        <v>3000</v>
      </c>
      <c r="FF111" s="23">
        <v>0</v>
      </c>
      <c r="FG111" s="23">
        <v>0</v>
      </c>
      <c r="FI111" s="23" t="s">
        <v>788</v>
      </c>
      <c r="FJ111" s="23" t="s">
        <v>790</v>
      </c>
      <c r="FL111" s="23" t="s">
        <v>774</v>
      </c>
      <c r="FM111" s="23" t="s">
        <v>4277</v>
      </c>
      <c r="FN111" s="23">
        <v>0</v>
      </c>
      <c r="FO111" s="23">
        <v>0</v>
      </c>
      <c r="FP111" s="23">
        <v>0</v>
      </c>
      <c r="FQ111" s="23">
        <v>0</v>
      </c>
      <c r="FR111" s="23">
        <v>0</v>
      </c>
      <c r="FS111" s="23">
        <v>1</v>
      </c>
      <c r="FT111" s="23">
        <v>0</v>
      </c>
      <c r="FU111" s="23">
        <v>1</v>
      </c>
      <c r="FV111" s="23">
        <v>0</v>
      </c>
      <c r="FW111" s="23">
        <v>1</v>
      </c>
      <c r="FX111" s="23">
        <v>0</v>
      </c>
      <c r="FY111" s="23">
        <v>0</v>
      </c>
      <c r="FZ111" s="23">
        <v>0</v>
      </c>
      <c r="GA111" s="23">
        <v>0</v>
      </c>
      <c r="GD111" s="23" t="s">
        <v>774</v>
      </c>
      <c r="GF111" s="23">
        <v>12000</v>
      </c>
      <c r="GG111" s="23">
        <v>10000</v>
      </c>
      <c r="GH111" s="23">
        <v>20</v>
      </c>
      <c r="GI111" s="23">
        <v>2000</v>
      </c>
      <c r="GJ111" s="23" t="s">
        <v>4286</v>
      </c>
      <c r="GK111" s="23" t="s">
        <v>788</v>
      </c>
      <c r="GL111" s="23" t="s">
        <v>790</v>
      </c>
      <c r="GN111" s="23" t="s">
        <v>774</v>
      </c>
      <c r="GO111" s="23" t="s">
        <v>3990</v>
      </c>
      <c r="GP111" s="23">
        <v>0</v>
      </c>
      <c r="GQ111" s="23">
        <v>0</v>
      </c>
      <c r="GR111" s="23">
        <v>0</v>
      </c>
      <c r="GS111" s="23">
        <v>0</v>
      </c>
      <c r="GT111" s="23">
        <v>0</v>
      </c>
      <c r="GU111" s="23">
        <v>0</v>
      </c>
      <c r="GV111" s="23">
        <v>0</v>
      </c>
      <c r="GW111" s="23">
        <v>1</v>
      </c>
      <c r="GX111" s="23">
        <v>0</v>
      </c>
      <c r="GY111" s="23">
        <v>1</v>
      </c>
      <c r="GZ111" s="23">
        <v>0</v>
      </c>
      <c r="HA111" s="23">
        <v>0</v>
      </c>
      <c r="HB111" s="23">
        <v>0</v>
      </c>
      <c r="HC111" s="23">
        <v>0</v>
      </c>
      <c r="HF111" s="23" t="s">
        <v>774</v>
      </c>
      <c r="HH111" s="23">
        <v>2500</v>
      </c>
      <c r="HI111" s="23">
        <v>2500</v>
      </c>
      <c r="HK111" s="23">
        <v>2500</v>
      </c>
      <c r="HL111" s="23">
        <v>0</v>
      </c>
      <c r="HM111" s="23">
        <v>0</v>
      </c>
      <c r="HO111" s="23" t="s">
        <v>788</v>
      </c>
      <c r="HP111" s="23" t="s">
        <v>790</v>
      </c>
      <c r="HR111" s="23" t="s">
        <v>774</v>
      </c>
      <c r="HS111" s="23" t="s">
        <v>1750</v>
      </c>
      <c r="HT111" s="23">
        <v>0</v>
      </c>
      <c r="HU111" s="23">
        <v>0</v>
      </c>
      <c r="HV111" s="23">
        <v>0</v>
      </c>
      <c r="HW111" s="23">
        <v>0</v>
      </c>
      <c r="HX111" s="23">
        <v>0</v>
      </c>
      <c r="HY111" s="23">
        <v>0</v>
      </c>
      <c r="HZ111" s="23">
        <v>1</v>
      </c>
      <c r="IA111" s="23">
        <v>0</v>
      </c>
      <c r="IB111" s="23">
        <v>0</v>
      </c>
      <c r="IC111" s="23">
        <v>0</v>
      </c>
      <c r="ID111" s="23">
        <v>0</v>
      </c>
      <c r="IE111" s="23">
        <v>0</v>
      </c>
      <c r="IF111" s="23">
        <v>0</v>
      </c>
      <c r="IG111" s="23">
        <v>0</v>
      </c>
      <c r="IJ111" s="23" t="s">
        <v>774</v>
      </c>
      <c r="IL111" s="23">
        <v>8000</v>
      </c>
      <c r="IM111" s="23">
        <v>8000</v>
      </c>
      <c r="IO111" s="23">
        <v>7500</v>
      </c>
      <c r="IP111" s="23">
        <v>6.666666666666667</v>
      </c>
      <c r="IQ111" s="23">
        <v>500</v>
      </c>
      <c r="IS111" s="23" t="s">
        <v>788</v>
      </c>
      <c r="IT111" s="23" t="s">
        <v>790</v>
      </c>
      <c r="IV111" s="23" t="s">
        <v>774</v>
      </c>
      <c r="IW111" s="23" t="s">
        <v>828</v>
      </c>
      <c r="IX111" s="23">
        <v>0</v>
      </c>
      <c r="IY111" s="23">
        <v>0</v>
      </c>
      <c r="IZ111" s="23">
        <v>0</v>
      </c>
      <c r="JA111" s="23">
        <v>0</v>
      </c>
      <c r="JB111" s="23">
        <v>0</v>
      </c>
      <c r="JC111" s="23">
        <v>0</v>
      </c>
      <c r="JD111" s="23">
        <v>0</v>
      </c>
      <c r="JE111" s="23">
        <v>1</v>
      </c>
      <c r="JF111" s="23">
        <v>0</v>
      </c>
      <c r="JG111" s="23">
        <v>0</v>
      </c>
      <c r="JH111" s="23">
        <v>0</v>
      </c>
      <c r="JI111" s="23">
        <v>0</v>
      </c>
      <c r="JJ111" s="23">
        <v>0</v>
      </c>
      <c r="JK111" s="23">
        <v>0</v>
      </c>
      <c r="LV111" s="23" t="s">
        <v>772</v>
      </c>
      <c r="LX111" s="23">
        <v>400</v>
      </c>
      <c r="LY111" s="23">
        <v>400</v>
      </c>
      <c r="MA111" s="23">
        <v>400</v>
      </c>
      <c r="MB111" s="23">
        <v>0</v>
      </c>
      <c r="MC111" s="23">
        <v>0</v>
      </c>
      <c r="ME111" s="23" t="s">
        <v>788</v>
      </c>
      <c r="MF111" s="23" t="s">
        <v>790</v>
      </c>
      <c r="MH111" s="23" t="s">
        <v>782</v>
      </c>
      <c r="OD111" s="336"/>
      <c r="OE111" s="336"/>
      <c r="OF111" s="336"/>
      <c r="OG111" s="336"/>
      <c r="OH111" s="336"/>
      <c r="OI111" s="336"/>
      <c r="OJ111" s="336"/>
      <c r="OK111" s="336"/>
      <c r="OL111" s="336"/>
      <c r="OM111" s="336"/>
      <c r="ON111" s="336"/>
      <c r="OO111" s="336"/>
      <c r="OP111" s="336"/>
      <c r="OQ111" s="336"/>
      <c r="OR111" s="336"/>
      <c r="OS111" s="336"/>
      <c r="OT111" s="336"/>
      <c r="OU111" s="336"/>
      <c r="OV111" s="336"/>
      <c r="OW111" s="336"/>
      <c r="OX111" s="336"/>
      <c r="OY111" s="336"/>
      <c r="OZ111" s="336"/>
      <c r="PA111" s="336"/>
      <c r="PB111" s="336"/>
      <c r="PC111" s="336"/>
      <c r="PD111" s="336"/>
      <c r="PE111" s="336"/>
      <c r="PF111" s="336"/>
      <c r="PG111" s="336"/>
      <c r="QL111" s="23" t="s">
        <v>774</v>
      </c>
      <c r="QN111" s="23">
        <v>1500</v>
      </c>
      <c r="QO111" s="23">
        <v>1500</v>
      </c>
      <c r="QQ111" s="23">
        <v>1500</v>
      </c>
      <c r="QR111" s="23">
        <v>0</v>
      </c>
      <c r="QS111" s="23">
        <v>0</v>
      </c>
      <c r="QU111" s="23" t="s">
        <v>788</v>
      </c>
      <c r="QV111" s="23" t="s">
        <v>790</v>
      </c>
      <c r="QX111" s="23" t="s">
        <v>774</v>
      </c>
      <c r="QY111" s="23" t="s">
        <v>4287</v>
      </c>
      <c r="QZ111" s="23">
        <v>0</v>
      </c>
      <c r="RA111" s="23">
        <v>0</v>
      </c>
      <c r="RB111" s="23">
        <v>0</v>
      </c>
      <c r="RC111" s="23">
        <v>0</v>
      </c>
      <c r="RD111" s="23">
        <v>0</v>
      </c>
      <c r="RE111" s="23">
        <v>1</v>
      </c>
      <c r="RF111" s="23">
        <v>0</v>
      </c>
      <c r="RG111" s="23">
        <v>1</v>
      </c>
      <c r="RH111" s="23">
        <v>0</v>
      </c>
      <c r="RI111" s="23">
        <v>0</v>
      </c>
      <c r="RJ111" s="23">
        <v>0</v>
      </c>
      <c r="RK111" s="23">
        <v>0</v>
      </c>
      <c r="RL111" s="23">
        <v>0</v>
      </c>
      <c r="RM111" s="23">
        <v>0</v>
      </c>
      <c r="RP111" s="23" t="s">
        <v>772</v>
      </c>
      <c r="RR111" s="23">
        <v>250</v>
      </c>
      <c r="RS111" s="23">
        <v>250</v>
      </c>
      <c r="RU111" s="23">
        <v>250</v>
      </c>
      <c r="RV111" s="23">
        <v>0</v>
      </c>
      <c r="RW111" s="23">
        <v>0</v>
      </c>
      <c r="RY111" s="23" t="s">
        <v>788</v>
      </c>
      <c r="RZ111" s="23" t="s">
        <v>790</v>
      </c>
      <c r="SB111" s="23" t="s">
        <v>782</v>
      </c>
      <c r="ST111" s="23" t="s">
        <v>772</v>
      </c>
      <c r="SV111" s="23">
        <v>100</v>
      </c>
      <c r="SW111" s="23">
        <v>100</v>
      </c>
      <c r="SY111" s="23">
        <v>100</v>
      </c>
      <c r="SZ111" s="23">
        <v>0</v>
      </c>
      <c r="TA111" s="23">
        <v>0</v>
      </c>
      <c r="TC111" s="23" t="s">
        <v>788</v>
      </c>
      <c r="TD111" s="23" t="s">
        <v>790</v>
      </c>
      <c r="TF111" s="23" t="s">
        <v>782</v>
      </c>
      <c r="TX111" s="23" t="s">
        <v>774</v>
      </c>
      <c r="TZ111" s="23">
        <v>250</v>
      </c>
      <c r="UA111" s="23">
        <v>250</v>
      </c>
      <c r="UC111" s="23">
        <v>250</v>
      </c>
      <c r="UD111" s="23">
        <v>0</v>
      </c>
      <c r="UE111" s="23">
        <v>0</v>
      </c>
      <c r="UG111" s="23" t="s">
        <v>788</v>
      </c>
      <c r="UH111" s="23" t="s">
        <v>790</v>
      </c>
      <c r="UJ111" s="23" t="s">
        <v>782</v>
      </c>
      <c r="WF111" s="23" t="s">
        <v>774</v>
      </c>
      <c r="WH111" s="23">
        <v>2500</v>
      </c>
      <c r="WI111" s="23">
        <v>2500</v>
      </c>
      <c r="WK111" s="23">
        <v>2500</v>
      </c>
      <c r="WL111" s="23">
        <v>0</v>
      </c>
      <c r="WM111" s="23">
        <v>0</v>
      </c>
      <c r="WO111" s="23" t="s">
        <v>788</v>
      </c>
      <c r="WP111" s="23" t="s">
        <v>790</v>
      </c>
      <c r="WR111" s="23" t="s">
        <v>782</v>
      </c>
      <c r="ZZ111" s="23" t="s">
        <v>1848</v>
      </c>
      <c r="AAA111" s="23">
        <v>196238070</v>
      </c>
      <c r="AAB111" s="23" t="s">
        <v>4288</v>
      </c>
      <c r="AAD111" s="23" t="s">
        <v>1837</v>
      </c>
      <c r="AAE111" s="23" t="s">
        <v>1838</v>
      </c>
      <c r="AAH111" s="23">
        <v>112</v>
      </c>
    </row>
    <row r="112" spans="1:710" x14ac:dyDescent="0.3">
      <c r="A112" s="23" t="s">
        <v>2271</v>
      </c>
      <c r="B112" s="23" t="s">
        <v>2272</v>
      </c>
      <c r="C112" s="23" t="s">
        <v>2273</v>
      </c>
      <c r="D112" s="23" t="s">
        <v>2257</v>
      </c>
      <c r="E112" s="23" t="s">
        <v>2258</v>
      </c>
      <c r="F112" s="23" t="s">
        <v>2257</v>
      </c>
      <c r="G112" s="23" t="s">
        <v>833</v>
      </c>
      <c r="H112" s="23" t="s">
        <v>834</v>
      </c>
      <c r="I112" s="23" t="s">
        <v>834</v>
      </c>
      <c r="J112" s="23" t="s">
        <v>834</v>
      </c>
      <c r="K112" s="23" t="s">
        <v>771</v>
      </c>
      <c r="L112" s="23" t="s">
        <v>2274</v>
      </c>
      <c r="M112" s="23">
        <v>1</v>
      </c>
      <c r="N112" s="23">
        <v>1</v>
      </c>
      <c r="O112" s="23">
        <v>1</v>
      </c>
      <c r="P112" s="23">
        <v>1</v>
      </c>
      <c r="Q112" s="23">
        <v>1</v>
      </c>
      <c r="R112" s="23">
        <v>1</v>
      </c>
      <c r="S112" s="23">
        <v>1</v>
      </c>
      <c r="T112" s="23">
        <v>1</v>
      </c>
      <c r="U112" s="23">
        <v>0</v>
      </c>
      <c r="V112" s="23">
        <v>0</v>
      </c>
      <c r="W112" s="23">
        <v>1</v>
      </c>
      <c r="X112" s="23">
        <v>0</v>
      </c>
      <c r="Y112" s="23">
        <v>0</v>
      </c>
      <c r="Z112" s="23">
        <v>1</v>
      </c>
      <c r="AA112" s="23">
        <v>1</v>
      </c>
      <c r="AB112" s="23">
        <v>0</v>
      </c>
      <c r="AC112" s="23">
        <v>1</v>
      </c>
      <c r="AD112" s="23">
        <v>1</v>
      </c>
      <c r="AE112" s="23">
        <v>1</v>
      </c>
      <c r="AF112" s="23">
        <v>1</v>
      </c>
      <c r="AG112" s="23">
        <v>0</v>
      </c>
      <c r="AH112" s="23">
        <v>0</v>
      </c>
      <c r="AI112" s="23">
        <v>0</v>
      </c>
      <c r="AJ112" s="23" t="s">
        <v>774</v>
      </c>
      <c r="AL112" s="23">
        <v>1000</v>
      </c>
      <c r="AM112" s="23">
        <v>1000</v>
      </c>
      <c r="AO112" s="23">
        <v>1000</v>
      </c>
      <c r="AP112" s="23">
        <v>0</v>
      </c>
      <c r="AQ112" s="23">
        <v>0</v>
      </c>
      <c r="AS112" s="23" t="s">
        <v>788</v>
      </c>
      <c r="AT112" s="23" t="s">
        <v>790</v>
      </c>
      <c r="AV112" s="23" t="s">
        <v>782</v>
      </c>
      <c r="BN112" s="23" t="s">
        <v>774</v>
      </c>
      <c r="BP112" s="23">
        <v>1500</v>
      </c>
      <c r="BQ112" s="23">
        <v>1500</v>
      </c>
      <c r="BS112" s="23">
        <v>1500</v>
      </c>
      <c r="BT112" s="23">
        <v>0</v>
      </c>
      <c r="BU112" s="23">
        <v>0</v>
      </c>
      <c r="BW112" s="23" t="s">
        <v>788</v>
      </c>
      <c r="BX112" s="23" t="s">
        <v>790</v>
      </c>
      <c r="BZ112" s="23" t="s">
        <v>782</v>
      </c>
      <c r="CR112" s="23" t="s">
        <v>774</v>
      </c>
      <c r="CT112" s="23">
        <v>3000</v>
      </c>
      <c r="CU112" s="23">
        <v>3000</v>
      </c>
      <c r="CW112" s="23">
        <v>3000</v>
      </c>
      <c r="CX112" s="23">
        <v>0</v>
      </c>
      <c r="CY112" s="23">
        <v>0</v>
      </c>
      <c r="DA112" s="23" t="s">
        <v>788</v>
      </c>
      <c r="DB112" s="23" t="s">
        <v>790</v>
      </c>
      <c r="DD112" s="23" t="s">
        <v>782</v>
      </c>
      <c r="DV112" s="23" t="s">
        <v>774</v>
      </c>
      <c r="DX112" s="23">
        <v>4500</v>
      </c>
      <c r="DY112" s="23">
        <v>4500</v>
      </c>
      <c r="EA112" s="23">
        <v>4500</v>
      </c>
      <c r="EB112" s="23">
        <v>0</v>
      </c>
      <c r="EC112" s="23">
        <v>0</v>
      </c>
      <c r="EE112" s="23" t="s">
        <v>788</v>
      </c>
      <c r="EF112" s="23" t="s">
        <v>790</v>
      </c>
      <c r="EH112" s="23" t="s">
        <v>782</v>
      </c>
      <c r="EZ112" s="23" t="s">
        <v>774</v>
      </c>
      <c r="FB112" s="23">
        <v>3000</v>
      </c>
      <c r="FC112" s="23">
        <v>3000</v>
      </c>
      <c r="FE112" s="23">
        <v>3000</v>
      </c>
      <c r="FF112" s="23">
        <v>0</v>
      </c>
      <c r="FG112" s="23">
        <v>0</v>
      </c>
      <c r="FI112" s="23" t="s">
        <v>788</v>
      </c>
      <c r="FJ112" s="23" t="s">
        <v>790</v>
      </c>
      <c r="FL112" s="23" t="s">
        <v>782</v>
      </c>
      <c r="GD112" s="23" t="s">
        <v>774</v>
      </c>
      <c r="GF112" s="23">
        <v>11000</v>
      </c>
      <c r="GG112" s="23">
        <v>10000</v>
      </c>
      <c r="GH112" s="23">
        <v>10</v>
      </c>
      <c r="GI112" s="23">
        <v>1000</v>
      </c>
      <c r="GK112" s="23" t="s">
        <v>788</v>
      </c>
      <c r="GL112" s="23" t="s">
        <v>790</v>
      </c>
      <c r="GN112" s="23" t="s">
        <v>782</v>
      </c>
      <c r="HF112" s="23" t="s">
        <v>774</v>
      </c>
      <c r="HH112" s="23">
        <v>2500</v>
      </c>
      <c r="HI112" s="23">
        <v>2500</v>
      </c>
      <c r="HK112" s="23">
        <v>2500</v>
      </c>
      <c r="HL112" s="23">
        <v>0</v>
      </c>
      <c r="HM112" s="23">
        <v>0</v>
      </c>
      <c r="HO112" s="23" t="s">
        <v>788</v>
      </c>
      <c r="HP112" s="23" t="s">
        <v>790</v>
      </c>
      <c r="HR112" s="23" t="s">
        <v>774</v>
      </c>
      <c r="HS112" s="23" t="s">
        <v>1750</v>
      </c>
      <c r="HT112" s="23">
        <v>0</v>
      </c>
      <c r="HU112" s="23">
        <v>0</v>
      </c>
      <c r="HV112" s="23">
        <v>0</v>
      </c>
      <c r="HW112" s="23">
        <v>0</v>
      </c>
      <c r="HX112" s="23">
        <v>0</v>
      </c>
      <c r="HY112" s="23">
        <v>0</v>
      </c>
      <c r="HZ112" s="23">
        <v>1</v>
      </c>
      <c r="IA112" s="23">
        <v>0</v>
      </c>
      <c r="IB112" s="23">
        <v>0</v>
      </c>
      <c r="IC112" s="23">
        <v>0</v>
      </c>
      <c r="ID112" s="23">
        <v>0</v>
      </c>
      <c r="IE112" s="23">
        <v>0</v>
      </c>
      <c r="IF112" s="23">
        <v>0</v>
      </c>
      <c r="IG112" s="23">
        <v>0</v>
      </c>
      <c r="IJ112" s="23" t="s">
        <v>774</v>
      </c>
      <c r="IL112" s="23">
        <v>8000</v>
      </c>
      <c r="IM112" s="23">
        <v>8000</v>
      </c>
      <c r="IO112" s="23">
        <v>7500</v>
      </c>
      <c r="IP112" s="23">
        <v>6.666666666666667</v>
      </c>
      <c r="IQ112" s="23">
        <v>500</v>
      </c>
      <c r="IS112" s="23" t="s">
        <v>788</v>
      </c>
      <c r="IT112" s="23" t="s">
        <v>790</v>
      </c>
      <c r="IV112" s="23" t="s">
        <v>774</v>
      </c>
      <c r="IW112" s="23" t="s">
        <v>828</v>
      </c>
      <c r="IX112" s="23">
        <v>0</v>
      </c>
      <c r="IY112" s="23">
        <v>0</v>
      </c>
      <c r="IZ112" s="23">
        <v>0</v>
      </c>
      <c r="JA112" s="23">
        <v>0</v>
      </c>
      <c r="JB112" s="23">
        <v>0</v>
      </c>
      <c r="JC112" s="23">
        <v>0</v>
      </c>
      <c r="JD112" s="23">
        <v>0</v>
      </c>
      <c r="JE112" s="23">
        <v>1</v>
      </c>
      <c r="JF112" s="23">
        <v>0</v>
      </c>
      <c r="JG112" s="23">
        <v>0</v>
      </c>
      <c r="JH112" s="23">
        <v>0</v>
      </c>
      <c r="JI112" s="23">
        <v>0</v>
      </c>
      <c r="JJ112" s="23">
        <v>0</v>
      </c>
      <c r="JK112" s="23">
        <v>0</v>
      </c>
      <c r="LV112" s="23" t="s">
        <v>772</v>
      </c>
      <c r="LX112" s="23">
        <v>400</v>
      </c>
      <c r="LY112" s="23">
        <v>400</v>
      </c>
      <c r="MA112" s="23">
        <v>400</v>
      </c>
      <c r="MB112" s="23">
        <v>0</v>
      </c>
      <c r="MC112" s="23">
        <v>0</v>
      </c>
      <c r="ME112" s="23" t="s">
        <v>788</v>
      </c>
      <c r="MF112" s="23" t="s">
        <v>790</v>
      </c>
      <c r="MH112" s="23" t="s">
        <v>782</v>
      </c>
      <c r="OD112" s="336"/>
      <c r="OE112" s="336"/>
      <c r="OF112" s="336"/>
      <c r="OG112" s="336"/>
      <c r="OH112" s="336"/>
      <c r="OI112" s="336"/>
      <c r="OJ112" s="336"/>
      <c r="OK112" s="336"/>
      <c r="OL112" s="336"/>
      <c r="OM112" s="336"/>
      <c r="ON112" s="336"/>
      <c r="OO112" s="336"/>
      <c r="OP112" s="336"/>
      <c r="OQ112" s="336"/>
      <c r="OR112" s="336"/>
      <c r="OS112" s="336"/>
      <c r="OT112" s="336"/>
      <c r="OU112" s="336"/>
      <c r="OV112" s="336"/>
      <c r="OW112" s="336"/>
      <c r="OX112" s="336"/>
      <c r="OY112" s="336"/>
      <c r="OZ112" s="336"/>
      <c r="PA112" s="336"/>
      <c r="PB112" s="336"/>
      <c r="PC112" s="336"/>
      <c r="PD112" s="336"/>
      <c r="PE112" s="336"/>
      <c r="PF112" s="336"/>
      <c r="PG112" s="336"/>
      <c r="QL112" s="23" t="s">
        <v>774</v>
      </c>
      <c r="QN112" s="23">
        <v>1500</v>
      </c>
      <c r="QO112" s="23">
        <v>1500</v>
      </c>
      <c r="QQ112" s="23">
        <v>1500</v>
      </c>
      <c r="QR112" s="23">
        <v>0</v>
      </c>
      <c r="QS112" s="23">
        <v>0</v>
      </c>
      <c r="QU112" s="23" t="s">
        <v>788</v>
      </c>
      <c r="QV112" s="23" t="s">
        <v>790</v>
      </c>
      <c r="QX112" s="23" t="s">
        <v>774</v>
      </c>
      <c r="QY112" s="23" t="s">
        <v>4289</v>
      </c>
      <c r="QZ112" s="23">
        <v>0</v>
      </c>
      <c r="RA112" s="23">
        <v>0</v>
      </c>
      <c r="RB112" s="23">
        <v>0</v>
      </c>
      <c r="RC112" s="23">
        <v>0</v>
      </c>
      <c r="RD112" s="23">
        <v>0</v>
      </c>
      <c r="RE112" s="23">
        <v>1</v>
      </c>
      <c r="RF112" s="23">
        <v>0</v>
      </c>
      <c r="RG112" s="23">
        <v>1</v>
      </c>
      <c r="RH112" s="23">
        <v>0</v>
      </c>
      <c r="RI112" s="23">
        <v>1</v>
      </c>
      <c r="RJ112" s="23">
        <v>0</v>
      </c>
      <c r="RK112" s="23">
        <v>0</v>
      </c>
      <c r="RL112" s="23">
        <v>0</v>
      </c>
      <c r="RM112" s="23">
        <v>0</v>
      </c>
      <c r="RP112" s="23" t="s">
        <v>772</v>
      </c>
      <c r="RR112" s="23">
        <v>250</v>
      </c>
      <c r="RS112" s="23">
        <v>250</v>
      </c>
      <c r="RU112" s="23">
        <v>250</v>
      </c>
      <c r="RV112" s="23">
        <v>0</v>
      </c>
      <c r="RW112" s="23">
        <v>0</v>
      </c>
      <c r="RY112" s="23" t="s">
        <v>788</v>
      </c>
      <c r="RZ112" s="23" t="s">
        <v>790</v>
      </c>
      <c r="SB112" s="23" t="s">
        <v>782</v>
      </c>
      <c r="ST112" s="23" t="s">
        <v>772</v>
      </c>
      <c r="SV112" s="23">
        <v>100</v>
      </c>
      <c r="SW112" s="23">
        <v>100</v>
      </c>
      <c r="SY112" s="23">
        <v>100</v>
      </c>
      <c r="SZ112" s="23">
        <v>0</v>
      </c>
      <c r="TA112" s="23">
        <v>0</v>
      </c>
      <c r="TC112" s="23" t="s">
        <v>788</v>
      </c>
      <c r="TD112" s="23" t="s">
        <v>790</v>
      </c>
      <c r="TF112" s="23" t="s">
        <v>782</v>
      </c>
      <c r="TX112" s="23" t="s">
        <v>774</v>
      </c>
      <c r="TZ112" s="23">
        <v>250</v>
      </c>
      <c r="UA112" s="23">
        <v>250</v>
      </c>
      <c r="UC112" s="23">
        <v>250</v>
      </c>
      <c r="UD112" s="23">
        <v>0</v>
      </c>
      <c r="UE112" s="23">
        <v>0</v>
      </c>
      <c r="UG112" s="23" t="s">
        <v>788</v>
      </c>
      <c r="UH112" s="23" t="s">
        <v>790</v>
      </c>
      <c r="UJ112" s="23" t="s">
        <v>782</v>
      </c>
      <c r="VB112" s="23" t="s">
        <v>774</v>
      </c>
      <c r="VD112" s="23">
        <v>1000</v>
      </c>
      <c r="VE112" s="23">
        <v>1000</v>
      </c>
      <c r="VG112" s="23">
        <v>1000</v>
      </c>
      <c r="VH112" s="23">
        <v>0</v>
      </c>
      <c r="VI112" s="23">
        <v>0</v>
      </c>
      <c r="VK112" s="23" t="s">
        <v>788</v>
      </c>
      <c r="VL112" s="23" t="s">
        <v>790</v>
      </c>
      <c r="VN112" s="23" t="s">
        <v>782</v>
      </c>
      <c r="WF112" s="23" t="s">
        <v>774</v>
      </c>
      <c r="WH112" s="23">
        <v>2500</v>
      </c>
      <c r="WI112" s="23">
        <v>2500</v>
      </c>
      <c r="WK112" s="23">
        <v>2500</v>
      </c>
      <c r="WL112" s="23">
        <v>0</v>
      </c>
      <c r="WM112" s="23">
        <v>0</v>
      </c>
      <c r="WO112" s="23" t="s">
        <v>788</v>
      </c>
      <c r="WP112" s="23" t="s">
        <v>790</v>
      </c>
      <c r="WR112" s="23" t="s">
        <v>782</v>
      </c>
      <c r="ZZ112" s="23" t="s">
        <v>4290</v>
      </c>
      <c r="AAA112" s="23">
        <v>196238118</v>
      </c>
      <c r="AAB112" s="23" t="s">
        <v>4291</v>
      </c>
      <c r="AAD112" s="23" t="s">
        <v>1837</v>
      </c>
      <c r="AAE112" s="23" t="s">
        <v>1838</v>
      </c>
      <c r="AAH112" s="23">
        <v>113</v>
      </c>
    </row>
    <row r="113" spans="1:710" x14ac:dyDescent="0.3">
      <c r="A113" s="23" t="s">
        <v>2275</v>
      </c>
      <c r="B113" s="23" t="s">
        <v>2276</v>
      </c>
      <c r="C113" s="23" t="s">
        <v>2277</v>
      </c>
      <c r="D113" s="23" t="s">
        <v>2257</v>
      </c>
      <c r="E113" s="23" t="s">
        <v>2258</v>
      </c>
      <c r="F113" s="23" t="s">
        <v>2257</v>
      </c>
      <c r="G113" s="23" t="s">
        <v>833</v>
      </c>
      <c r="H113" s="23" t="s">
        <v>834</v>
      </c>
      <c r="I113" s="23" t="s">
        <v>834</v>
      </c>
      <c r="J113" s="23" t="s">
        <v>834</v>
      </c>
      <c r="K113" s="23" t="s">
        <v>771</v>
      </c>
      <c r="L113" s="23" t="s">
        <v>2274</v>
      </c>
      <c r="M113" s="23">
        <v>1</v>
      </c>
      <c r="N113" s="23">
        <v>1</v>
      </c>
      <c r="O113" s="23">
        <v>1</v>
      </c>
      <c r="P113" s="23">
        <v>1</v>
      </c>
      <c r="Q113" s="23">
        <v>1</v>
      </c>
      <c r="R113" s="23">
        <v>1</v>
      </c>
      <c r="S113" s="23">
        <v>1</v>
      </c>
      <c r="T113" s="23">
        <v>1</v>
      </c>
      <c r="U113" s="23">
        <v>0</v>
      </c>
      <c r="V113" s="23">
        <v>0</v>
      </c>
      <c r="W113" s="23">
        <v>1</v>
      </c>
      <c r="X113" s="23">
        <v>0</v>
      </c>
      <c r="Y113" s="23">
        <v>0</v>
      </c>
      <c r="Z113" s="23">
        <v>1</v>
      </c>
      <c r="AA113" s="23">
        <v>1</v>
      </c>
      <c r="AB113" s="23">
        <v>0</v>
      </c>
      <c r="AC113" s="23">
        <v>1</v>
      </c>
      <c r="AD113" s="23">
        <v>1</v>
      </c>
      <c r="AE113" s="23">
        <v>1</v>
      </c>
      <c r="AF113" s="23">
        <v>1</v>
      </c>
      <c r="AG113" s="23">
        <v>0</v>
      </c>
      <c r="AH113" s="23">
        <v>0</v>
      </c>
      <c r="AI113" s="23">
        <v>0</v>
      </c>
      <c r="AJ113" s="23" t="s">
        <v>774</v>
      </c>
      <c r="AL113" s="23">
        <v>1000</v>
      </c>
      <c r="AM113" s="23">
        <v>1000</v>
      </c>
      <c r="AO113" s="23">
        <v>1000</v>
      </c>
      <c r="AP113" s="23">
        <v>0</v>
      </c>
      <c r="AQ113" s="23">
        <v>0</v>
      </c>
      <c r="AS113" s="23" t="s">
        <v>788</v>
      </c>
      <c r="AT113" s="23" t="s">
        <v>790</v>
      </c>
      <c r="AV113" s="23" t="s">
        <v>782</v>
      </c>
      <c r="BN113" s="23" t="s">
        <v>774</v>
      </c>
      <c r="BP113" s="23">
        <v>1500</v>
      </c>
      <c r="BQ113" s="23">
        <v>1500</v>
      </c>
      <c r="BS113" s="23">
        <v>1500</v>
      </c>
      <c r="BT113" s="23">
        <v>0</v>
      </c>
      <c r="BU113" s="23">
        <v>0</v>
      </c>
      <c r="BW113" s="23" t="s">
        <v>788</v>
      </c>
      <c r="BX113" s="23" t="s">
        <v>790</v>
      </c>
      <c r="BZ113" s="23" t="s">
        <v>782</v>
      </c>
      <c r="CR113" s="23" t="s">
        <v>774</v>
      </c>
      <c r="CT113" s="23">
        <v>3000</v>
      </c>
      <c r="CU113" s="23">
        <v>3000</v>
      </c>
      <c r="CW113" s="23">
        <v>3000</v>
      </c>
      <c r="CX113" s="23">
        <v>0</v>
      </c>
      <c r="CY113" s="23">
        <v>0</v>
      </c>
      <c r="DA113" s="23" t="s">
        <v>788</v>
      </c>
      <c r="DB113" s="23" t="s">
        <v>790</v>
      </c>
      <c r="DD113" s="23" t="s">
        <v>782</v>
      </c>
      <c r="DV113" s="23" t="s">
        <v>774</v>
      </c>
      <c r="DX113" s="23">
        <v>4500</v>
      </c>
      <c r="DY113" s="23">
        <v>4500</v>
      </c>
      <c r="EA113" s="23">
        <v>4500</v>
      </c>
      <c r="EB113" s="23">
        <v>0</v>
      </c>
      <c r="EC113" s="23">
        <v>0</v>
      </c>
      <c r="EE113" s="23" t="s">
        <v>776</v>
      </c>
      <c r="EG113" s="23" t="s">
        <v>794</v>
      </c>
      <c r="EH113" s="23" t="s">
        <v>774</v>
      </c>
      <c r="EI113" s="23" t="s">
        <v>3985</v>
      </c>
      <c r="EJ113" s="23">
        <v>0</v>
      </c>
      <c r="EK113" s="23">
        <v>1</v>
      </c>
      <c r="EL113" s="23">
        <v>0</v>
      </c>
      <c r="EM113" s="23">
        <v>0</v>
      </c>
      <c r="EN113" s="23">
        <v>0</v>
      </c>
      <c r="EO113" s="23">
        <v>1</v>
      </c>
      <c r="EP113" s="23">
        <v>0</v>
      </c>
      <c r="EQ113" s="23">
        <v>0</v>
      </c>
      <c r="ER113" s="23">
        <v>0</v>
      </c>
      <c r="ES113" s="23">
        <v>0</v>
      </c>
      <c r="ET113" s="23">
        <v>0</v>
      </c>
      <c r="EU113" s="23">
        <v>0</v>
      </c>
      <c r="EV113" s="23">
        <v>0</v>
      </c>
      <c r="EW113" s="23">
        <v>0</v>
      </c>
      <c r="EZ113" s="23" t="s">
        <v>774</v>
      </c>
      <c r="FB113" s="23">
        <v>3000</v>
      </c>
      <c r="FC113" s="23">
        <v>3000</v>
      </c>
      <c r="FE113" s="23">
        <v>3000</v>
      </c>
      <c r="FF113" s="23">
        <v>0</v>
      </c>
      <c r="FG113" s="23">
        <v>0</v>
      </c>
      <c r="FI113" s="23" t="s">
        <v>776</v>
      </c>
      <c r="FK113" s="23" t="s">
        <v>794</v>
      </c>
      <c r="FL113" s="23" t="s">
        <v>774</v>
      </c>
      <c r="FM113" s="23" t="s">
        <v>3985</v>
      </c>
      <c r="FN113" s="23">
        <v>0</v>
      </c>
      <c r="FO113" s="23">
        <v>1</v>
      </c>
      <c r="FP113" s="23">
        <v>0</v>
      </c>
      <c r="FQ113" s="23">
        <v>0</v>
      </c>
      <c r="FR113" s="23">
        <v>0</v>
      </c>
      <c r="FS113" s="23">
        <v>1</v>
      </c>
      <c r="FT113" s="23">
        <v>0</v>
      </c>
      <c r="FU113" s="23">
        <v>0</v>
      </c>
      <c r="FV113" s="23">
        <v>0</v>
      </c>
      <c r="FW113" s="23">
        <v>0</v>
      </c>
      <c r="FX113" s="23">
        <v>0</v>
      </c>
      <c r="FY113" s="23">
        <v>0</v>
      </c>
      <c r="FZ113" s="23">
        <v>0</v>
      </c>
      <c r="GA113" s="23">
        <v>0</v>
      </c>
      <c r="GD113" s="23" t="s">
        <v>774</v>
      </c>
      <c r="GF113" s="23">
        <v>10000</v>
      </c>
      <c r="GG113" s="23">
        <v>10000</v>
      </c>
      <c r="GH113" s="23">
        <v>0</v>
      </c>
      <c r="GI113" s="23">
        <v>0</v>
      </c>
      <c r="GK113" s="23" t="s">
        <v>776</v>
      </c>
      <c r="GM113" s="23" t="s">
        <v>794</v>
      </c>
      <c r="GN113" s="23" t="s">
        <v>774</v>
      </c>
      <c r="GO113" s="23" t="s">
        <v>4112</v>
      </c>
      <c r="GP113" s="23">
        <v>0</v>
      </c>
      <c r="GQ113" s="23">
        <v>1</v>
      </c>
      <c r="GR113" s="23">
        <v>0</v>
      </c>
      <c r="GS113" s="23">
        <v>0</v>
      </c>
      <c r="GT113" s="23">
        <v>0</v>
      </c>
      <c r="GU113" s="23">
        <v>1</v>
      </c>
      <c r="GV113" s="23">
        <v>0</v>
      </c>
      <c r="GW113" s="23">
        <v>1</v>
      </c>
      <c r="GX113" s="23">
        <v>0</v>
      </c>
      <c r="GY113" s="23">
        <v>0</v>
      </c>
      <c r="GZ113" s="23">
        <v>0</v>
      </c>
      <c r="HA113" s="23">
        <v>0</v>
      </c>
      <c r="HB113" s="23">
        <v>0</v>
      </c>
      <c r="HC113" s="23">
        <v>0</v>
      </c>
      <c r="HF113" s="23" t="s">
        <v>774</v>
      </c>
      <c r="HH113" s="23">
        <v>2500</v>
      </c>
      <c r="HI113" s="23">
        <v>2500</v>
      </c>
      <c r="HK113" s="23">
        <v>2500</v>
      </c>
      <c r="HL113" s="23">
        <v>0</v>
      </c>
      <c r="HM113" s="23">
        <v>0</v>
      </c>
      <c r="HO113" s="23" t="s">
        <v>776</v>
      </c>
      <c r="HQ113" s="23" t="s">
        <v>794</v>
      </c>
      <c r="HR113" s="23" t="s">
        <v>774</v>
      </c>
      <c r="HS113" s="23" t="s">
        <v>778</v>
      </c>
      <c r="HT113" s="23">
        <v>0</v>
      </c>
      <c r="HU113" s="23">
        <v>1</v>
      </c>
      <c r="HV113" s="23">
        <v>0</v>
      </c>
      <c r="HW113" s="23">
        <v>0</v>
      </c>
      <c r="HX113" s="23">
        <v>0</v>
      </c>
      <c r="HY113" s="23">
        <v>0</v>
      </c>
      <c r="HZ113" s="23">
        <v>0</v>
      </c>
      <c r="IA113" s="23">
        <v>0</v>
      </c>
      <c r="IB113" s="23">
        <v>0</v>
      </c>
      <c r="IC113" s="23">
        <v>0</v>
      </c>
      <c r="ID113" s="23">
        <v>0</v>
      </c>
      <c r="IE113" s="23">
        <v>0</v>
      </c>
      <c r="IF113" s="23">
        <v>0</v>
      </c>
      <c r="IG113" s="23">
        <v>0</v>
      </c>
      <c r="IJ113" s="23" t="s">
        <v>774</v>
      </c>
      <c r="IL113" s="23">
        <v>8000</v>
      </c>
      <c r="IM113" s="23">
        <v>8000</v>
      </c>
      <c r="IO113" s="23">
        <v>7500</v>
      </c>
      <c r="IP113" s="23">
        <v>6.666666666666667</v>
      </c>
      <c r="IQ113" s="23">
        <v>500</v>
      </c>
      <c r="IS113" s="23" t="s">
        <v>776</v>
      </c>
      <c r="IU113" s="23" t="s">
        <v>794</v>
      </c>
      <c r="IV113" s="23" t="s">
        <v>774</v>
      </c>
      <c r="IW113" s="23" t="s">
        <v>3985</v>
      </c>
      <c r="IX113" s="23">
        <v>0</v>
      </c>
      <c r="IY113" s="23">
        <v>1</v>
      </c>
      <c r="IZ113" s="23">
        <v>0</v>
      </c>
      <c r="JA113" s="23">
        <v>0</v>
      </c>
      <c r="JB113" s="23">
        <v>0</v>
      </c>
      <c r="JC113" s="23">
        <v>1</v>
      </c>
      <c r="JD113" s="23">
        <v>0</v>
      </c>
      <c r="JE113" s="23">
        <v>0</v>
      </c>
      <c r="JF113" s="23">
        <v>0</v>
      </c>
      <c r="JG113" s="23">
        <v>0</v>
      </c>
      <c r="JH113" s="23">
        <v>0</v>
      </c>
      <c r="JI113" s="23">
        <v>0</v>
      </c>
      <c r="JJ113" s="23">
        <v>0</v>
      </c>
      <c r="JK113" s="23">
        <v>0</v>
      </c>
      <c r="LV113" s="23" t="s">
        <v>772</v>
      </c>
      <c r="LX113" s="23">
        <v>400</v>
      </c>
      <c r="LY113" s="23">
        <v>400</v>
      </c>
      <c r="MA113" s="23">
        <v>400</v>
      </c>
      <c r="MB113" s="23">
        <v>0</v>
      </c>
      <c r="MC113" s="23">
        <v>0</v>
      </c>
      <c r="ME113" s="23" t="s">
        <v>776</v>
      </c>
      <c r="MG113" s="23" t="s">
        <v>794</v>
      </c>
      <c r="MH113" s="23" t="s">
        <v>774</v>
      </c>
      <c r="MI113" s="23" t="s">
        <v>3985</v>
      </c>
      <c r="MJ113" s="23">
        <v>0</v>
      </c>
      <c r="MK113" s="23">
        <v>1</v>
      </c>
      <c r="ML113" s="23">
        <v>0</v>
      </c>
      <c r="MM113" s="23">
        <v>0</v>
      </c>
      <c r="MN113" s="23">
        <v>0</v>
      </c>
      <c r="MO113" s="23">
        <v>1</v>
      </c>
      <c r="MP113" s="23">
        <v>0</v>
      </c>
      <c r="MQ113" s="23">
        <v>0</v>
      </c>
      <c r="MR113" s="23">
        <v>0</v>
      </c>
      <c r="MS113" s="23">
        <v>0</v>
      </c>
      <c r="MT113" s="23">
        <v>0</v>
      </c>
      <c r="MU113" s="23">
        <v>0</v>
      </c>
      <c r="MV113" s="23">
        <v>0</v>
      </c>
      <c r="MW113" s="23">
        <v>0</v>
      </c>
      <c r="OD113" s="336"/>
      <c r="OE113" s="336"/>
      <c r="OF113" s="336"/>
      <c r="OG113" s="336"/>
      <c r="OH113" s="336"/>
      <c r="OI113" s="336"/>
      <c r="OJ113" s="336"/>
      <c r="OK113" s="336"/>
      <c r="OL113" s="336"/>
      <c r="OM113" s="336"/>
      <c r="ON113" s="336"/>
      <c r="OO113" s="336"/>
      <c r="OP113" s="336"/>
      <c r="OQ113" s="336"/>
      <c r="OR113" s="336"/>
      <c r="OS113" s="336"/>
      <c r="OT113" s="336"/>
      <c r="OU113" s="336"/>
      <c r="OV113" s="336"/>
      <c r="OW113" s="336"/>
      <c r="OX113" s="336"/>
      <c r="OY113" s="336"/>
      <c r="OZ113" s="336"/>
      <c r="PA113" s="336"/>
      <c r="PB113" s="336"/>
      <c r="PC113" s="336"/>
      <c r="PD113" s="336"/>
      <c r="PE113" s="336"/>
      <c r="PF113" s="336"/>
      <c r="PG113" s="336"/>
      <c r="QL113" s="23" t="s">
        <v>774</v>
      </c>
      <c r="QN113" s="23">
        <v>1500</v>
      </c>
      <c r="QO113" s="23">
        <v>1500</v>
      </c>
      <c r="QQ113" s="23">
        <v>1500</v>
      </c>
      <c r="QR113" s="23">
        <v>0</v>
      </c>
      <c r="QS113" s="23">
        <v>0</v>
      </c>
      <c r="QU113" s="23" t="s">
        <v>776</v>
      </c>
      <c r="QW113" s="23" t="s">
        <v>794</v>
      </c>
      <c r="QX113" s="23" t="s">
        <v>774</v>
      </c>
      <c r="QY113" s="23" t="s">
        <v>1850</v>
      </c>
      <c r="QZ113" s="23">
        <v>0</v>
      </c>
      <c r="RA113" s="23">
        <v>1</v>
      </c>
      <c r="RB113" s="23">
        <v>0</v>
      </c>
      <c r="RC113" s="23">
        <v>0</v>
      </c>
      <c r="RD113" s="23">
        <v>0</v>
      </c>
      <c r="RE113" s="23">
        <v>0</v>
      </c>
      <c r="RF113" s="23">
        <v>0</v>
      </c>
      <c r="RG113" s="23">
        <v>1</v>
      </c>
      <c r="RH113" s="23">
        <v>0</v>
      </c>
      <c r="RI113" s="23">
        <v>0</v>
      </c>
      <c r="RJ113" s="23">
        <v>0</v>
      </c>
      <c r="RK113" s="23">
        <v>0</v>
      </c>
      <c r="RL113" s="23">
        <v>0</v>
      </c>
      <c r="RM113" s="23">
        <v>0</v>
      </c>
      <c r="RP113" s="23" t="s">
        <v>772</v>
      </c>
      <c r="RR113" s="23">
        <v>250</v>
      </c>
      <c r="RS113" s="23">
        <v>250</v>
      </c>
      <c r="RU113" s="23">
        <v>250</v>
      </c>
      <c r="RV113" s="23">
        <v>0</v>
      </c>
      <c r="RW113" s="23">
        <v>0</v>
      </c>
      <c r="RY113" s="23" t="s">
        <v>788</v>
      </c>
      <c r="RZ113" s="23" t="s">
        <v>790</v>
      </c>
      <c r="SB113" s="23" t="s">
        <v>782</v>
      </c>
      <c r="ST113" s="23" t="s">
        <v>772</v>
      </c>
      <c r="SV113" s="23">
        <v>100</v>
      </c>
      <c r="SW113" s="23">
        <v>100</v>
      </c>
      <c r="SY113" s="23">
        <v>100</v>
      </c>
      <c r="SZ113" s="23">
        <v>0</v>
      </c>
      <c r="TA113" s="23">
        <v>0</v>
      </c>
      <c r="TC113" s="23" t="s">
        <v>788</v>
      </c>
      <c r="TD113" s="23" t="s">
        <v>790</v>
      </c>
      <c r="TF113" s="23" t="s">
        <v>782</v>
      </c>
      <c r="TX113" s="23" t="s">
        <v>774</v>
      </c>
      <c r="TZ113" s="23">
        <v>250</v>
      </c>
      <c r="UA113" s="23">
        <v>250</v>
      </c>
      <c r="UC113" s="23">
        <v>250</v>
      </c>
      <c r="UD113" s="23">
        <v>0</v>
      </c>
      <c r="UE113" s="23">
        <v>0</v>
      </c>
      <c r="UG113" s="23" t="s">
        <v>788</v>
      </c>
      <c r="UH113" s="23" t="s">
        <v>790</v>
      </c>
      <c r="UJ113" s="23" t="s">
        <v>782</v>
      </c>
      <c r="VB113" s="23" t="s">
        <v>774</v>
      </c>
      <c r="VD113" s="23">
        <v>1000</v>
      </c>
      <c r="VE113" s="23">
        <v>1000</v>
      </c>
      <c r="VG113" s="23">
        <v>1000</v>
      </c>
      <c r="VH113" s="23">
        <v>0</v>
      </c>
      <c r="VI113" s="23">
        <v>0</v>
      </c>
      <c r="VK113" s="23" t="s">
        <v>776</v>
      </c>
      <c r="VM113" s="23" t="s">
        <v>794</v>
      </c>
      <c r="VN113" s="23" t="s">
        <v>774</v>
      </c>
      <c r="VO113" s="23" t="s">
        <v>3985</v>
      </c>
      <c r="VP113" s="23">
        <v>0</v>
      </c>
      <c r="VQ113" s="23">
        <v>1</v>
      </c>
      <c r="VR113" s="23">
        <v>0</v>
      </c>
      <c r="VS113" s="23">
        <v>0</v>
      </c>
      <c r="VT113" s="23">
        <v>0</v>
      </c>
      <c r="VU113" s="23">
        <v>1</v>
      </c>
      <c r="VV113" s="23">
        <v>0</v>
      </c>
      <c r="VW113" s="23">
        <v>0</v>
      </c>
      <c r="VX113" s="23">
        <v>0</v>
      </c>
      <c r="VY113" s="23">
        <v>0</v>
      </c>
      <c r="VZ113" s="23">
        <v>0</v>
      </c>
      <c r="WA113" s="23">
        <v>0</v>
      </c>
      <c r="WB113" s="23">
        <v>0</v>
      </c>
      <c r="WC113" s="23">
        <v>0</v>
      </c>
      <c r="WF113" s="23" t="s">
        <v>774</v>
      </c>
      <c r="WH113" s="23">
        <v>2500</v>
      </c>
      <c r="WI113" s="23">
        <v>2500</v>
      </c>
      <c r="WK113" s="23">
        <v>2500</v>
      </c>
      <c r="WL113" s="23">
        <v>0</v>
      </c>
      <c r="WM113" s="23">
        <v>0</v>
      </c>
      <c r="WO113" s="23" t="s">
        <v>776</v>
      </c>
      <c r="WQ113" s="23" t="s">
        <v>794</v>
      </c>
      <c r="WR113" s="23" t="s">
        <v>774</v>
      </c>
      <c r="WS113" s="23" t="s">
        <v>3985</v>
      </c>
      <c r="WT113" s="23">
        <v>0</v>
      </c>
      <c r="WU113" s="23">
        <v>1</v>
      </c>
      <c r="WV113" s="23">
        <v>0</v>
      </c>
      <c r="WW113" s="23">
        <v>0</v>
      </c>
      <c r="WX113" s="23">
        <v>0</v>
      </c>
      <c r="WY113" s="23">
        <v>1</v>
      </c>
      <c r="WZ113" s="23">
        <v>0</v>
      </c>
      <c r="XA113" s="23">
        <v>0</v>
      </c>
      <c r="XB113" s="23">
        <v>0</v>
      </c>
      <c r="XC113" s="23">
        <v>0</v>
      </c>
      <c r="XD113" s="23">
        <v>0</v>
      </c>
      <c r="XE113" s="23">
        <v>0</v>
      </c>
      <c r="XF113" s="23">
        <v>0</v>
      </c>
      <c r="XG113" s="23">
        <v>0</v>
      </c>
      <c r="ZZ113" s="23" t="s">
        <v>4292</v>
      </c>
      <c r="AAA113" s="23">
        <v>196238138</v>
      </c>
      <c r="AAB113" s="23" t="s">
        <v>4293</v>
      </c>
      <c r="AAD113" s="23" t="s">
        <v>1837</v>
      </c>
      <c r="AAE113" s="23" t="s">
        <v>1838</v>
      </c>
      <c r="AAH113" s="23">
        <v>114</v>
      </c>
    </row>
    <row r="114" spans="1:710" x14ac:dyDescent="0.3">
      <c r="A114" s="23" t="s">
        <v>2278</v>
      </c>
      <c r="B114" s="23" t="s">
        <v>2279</v>
      </c>
      <c r="C114" s="23" t="s">
        <v>2280</v>
      </c>
      <c r="D114" s="23" t="s">
        <v>2257</v>
      </c>
      <c r="E114" s="23" t="s">
        <v>2258</v>
      </c>
      <c r="F114" s="23" t="s">
        <v>2257</v>
      </c>
      <c r="G114" s="23" t="s">
        <v>833</v>
      </c>
      <c r="H114" s="23" t="s">
        <v>834</v>
      </c>
      <c r="I114" s="23" t="s">
        <v>834</v>
      </c>
      <c r="J114" s="23" t="s">
        <v>834</v>
      </c>
      <c r="K114" s="23" t="s">
        <v>771</v>
      </c>
      <c r="L114" s="23" t="s">
        <v>2281</v>
      </c>
      <c r="M114" s="23">
        <v>1</v>
      </c>
      <c r="N114" s="23">
        <v>1</v>
      </c>
      <c r="O114" s="23">
        <v>1</v>
      </c>
      <c r="P114" s="23">
        <v>1</v>
      </c>
      <c r="Q114" s="23">
        <v>1</v>
      </c>
      <c r="R114" s="23">
        <v>1</v>
      </c>
      <c r="S114" s="23">
        <v>1</v>
      </c>
      <c r="T114" s="23">
        <v>1</v>
      </c>
      <c r="U114" s="23">
        <v>0</v>
      </c>
      <c r="V114" s="23">
        <v>0</v>
      </c>
      <c r="W114" s="23">
        <v>0</v>
      </c>
      <c r="X114" s="23">
        <v>0</v>
      </c>
      <c r="Y114" s="23">
        <v>0</v>
      </c>
      <c r="Z114" s="23">
        <v>0</v>
      </c>
      <c r="AA114" s="23">
        <v>0</v>
      </c>
      <c r="AB114" s="23">
        <v>0</v>
      </c>
      <c r="AC114" s="23">
        <v>1</v>
      </c>
      <c r="AD114" s="23">
        <v>1</v>
      </c>
      <c r="AE114" s="23">
        <v>1</v>
      </c>
      <c r="AF114" s="23">
        <v>1</v>
      </c>
      <c r="AG114" s="23">
        <v>0</v>
      </c>
      <c r="AH114" s="23">
        <v>0</v>
      </c>
      <c r="AI114" s="23">
        <v>0</v>
      </c>
      <c r="AJ114" s="23" t="s">
        <v>774</v>
      </c>
      <c r="AL114" s="23">
        <v>1000</v>
      </c>
      <c r="AM114" s="23">
        <v>1000</v>
      </c>
      <c r="AO114" s="23">
        <v>1000</v>
      </c>
      <c r="AP114" s="23">
        <v>0</v>
      </c>
      <c r="AQ114" s="23">
        <v>0</v>
      </c>
      <c r="AS114" s="23" t="s">
        <v>788</v>
      </c>
      <c r="AT114" s="23" t="s">
        <v>790</v>
      </c>
      <c r="AV114" s="23" t="s">
        <v>782</v>
      </c>
      <c r="BN114" s="23" t="s">
        <v>774</v>
      </c>
      <c r="BP114" s="23">
        <v>1500</v>
      </c>
      <c r="BQ114" s="23">
        <v>1500</v>
      </c>
      <c r="BS114" s="23">
        <v>1500</v>
      </c>
      <c r="BT114" s="23">
        <v>0</v>
      </c>
      <c r="BU114" s="23">
        <v>0</v>
      </c>
      <c r="BW114" s="23" t="s">
        <v>788</v>
      </c>
      <c r="BX114" s="23" t="s">
        <v>790</v>
      </c>
      <c r="BZ114" s="23" t="s">
        <v>782</v>
      </c>
      <c r="CR114" s="23" t="s">
        <v>774</v>
      </c>
      <c r="CT114" s="23">
        <v>3000</v>
      </c>
      <c r="CU114" s="23">
        <v>3000</v>
      </c>
      <c r="CW114" s="23">
        <v>3000</v>
      </c>
      <c r="CX114" s="23">
        <v>0</v>
      </c>
      <c r="CY114" s="23">
        <v>0</v>
      </c>
      <c r="DA114" s="23" t="s">
        <v>788</v>
      </c>
      <c r="DB114" s="23" t="s">
        <v>790</v>
      </c>
      <c r="DD114" s="23" t="s">
        <v>782</v>
      </c>
      <c r="DV114" s="23" t="s">
        <v>774</v>
      </c>
      <c r="DX114" s="23">
        <v>4500</v>
      </c>
      <c r="DY114" s="23">
        <v>4500</v>
      </c>
      <c r="EA114" s="23">
        <v>4500</v>
      </c>
      <c r="EB114" s="23">
        <v>0</v>
      </c>
      <c r="EC114" s="23">
        <v>0</v>
      </c>
      <c r="EE114" s="23" t="s">
        <v>788</v>
      </c>
      <c r="EF114" s="23" t="s">
        <v>790</v>
      </c>
      <c r="EH114" s="23" t="s">
        <v>782</v>
      </c>
      <c r="EZ114" s="23" t="s">
        <v>774</v>
      </c>
      <c r="FB114" s="23">
        <v>3000</v>
      </c>
      <c r="FC114" s="23">
        <v>3000</v>
      </c>
      <c r="FE114" s="23">
        <v>3000</v>
      </c>
      <c r="FF114" s="23">
        <v>0</v>
      </c>
      <c r="FG114" s="23">
        <v>0</v>
      </c>
      <c r="FI114" s="23" t="s">
        <v>788</v>
      </c>
      <c r="FJ114" s="23" t="s">
        <v>790</v>
      </c>
      <c r="FL114" s="23" t="s">
        <v>782</v>
      </c>
      <c r="GD114" s="23" t="s">
        <v>774</v>
      </c>
      <c r="GF114" s="23">
        <v>10000</v>
      </c>
      <c r="GG114" s="23">
        <v>10000</v>
      </c>
      <c r="GH114" s="23">
        <v>0</v>
      </c>
      <c r="GI114" s="23">
        <v>0</v>
      </c>
      <c r="GK114" s="23" t="s">
        <v>788</v>
      </c>
      <c r="GL114" s="23" t="s">
        <v>790</v>
      </c>
      <c r="GN114" s="23" t="s">
        <v>782</v>
      </c>
      <c r="HF114" s="23" t="s">
        <v>774</v>
      </c>
      <c r="HH114" s="23">
        <v>2500</v>
      </c>
      <c r="HI114" s="23">
        <v>2500</v>
      </c>
      <c r="HK114" s="23">
        <v>2500</v>
      </c>
      <c r="HL114" s="23">
        <v>0</v>
      </c>
      <c r="HM114" s="23">
        <v>0</v>
      </c>
      <c r="HO114" s="23" t="s">
        <v>788</v>
      </c>
      <c r="HP114" s="23" t="s">
        <v>790</v>
      </c>
      <c r="HR114" s="23" t="s">
        <v>774</v>
      </c>
      <c r="HS114" s="23" t="s">
        <v>828</v>
      </c>
      <c r="HT114" s="23">
        <v>0</v>
      </c>
      <c r="HU114" s="23">
        <v>0</v>
      </c>
      <c r="HV114" s="23">
        <v>0</v>
      </c>
      <c r="HW114" s="23">
        <v>0</v>
      </c>
      <c r="HX114" s="23">
        <v>0</v>
      </c>
      <c r="HY114" s="23">
        <v>0</v>
      </c>
      <c r="HZ114" s="23">
        <v>0</v>
      </c>
      <c r="IA114" s="23">
        <v>1</v>
      </c>
      <c r="IB114" s="23">
        <v>0</v>
      </c>
      <c r="IC114" s="23">
        <v>0</v>
      </c>
      <c r="ID114" s="23">
        <v>0</v>
      </c>
      <c r="IE114" s="23">
        <v>0</v>
      </c>
      <c r="IF114" s="23">
        <v>0</v>
      </c>
      <c r="IG114" s="23">
        <v>0</v>
      </c>
      <c r="IJ114" s="23" t="s">
        <v>774</v>
      </c>
      <c r="IL114" s="23">
        <v>8000</v>
      </c>
      <c r="IM114" s="23">
        <v>8000</v>
      </c>
      <c r="IO114" s="23">
        <v>7500</v>
      </c>
      <c r="IP114" s="23">
        <v>6.666666666666667</v>
      </c>
      <c r="IQ114" s="23">
        <v>500</v>
      </c>
      <c r="IS114" s="23" t="s">
        <v>788</v>
      </c>
      <c r="IT114" s="23" t="s">
        <v>790</v>
      </c>
      <c r="IV114" s="23" t="s">
        <v>774</v>
      </c>
      <c r="IW114" s="23" t="s">
        <v>828</v>
      </c>
      <c r="IX114" s="23">
        <v>0</v>
      </c>
      <c r="IY114" s="23">
        <v>0</v>
      </c>
      <c r="IZ114" s="23">
        <v>0</v>
      </c>
      <c r="JA114" s="23">
        <v>0</v>
      </c>
      <c r="JB114" s="23">
        <v>0</v>
      </c>
      <c r="JC114" s="23">
        <v>0</v>
      </c>
      <c r="JD114" s="23">
        <v>0</v>
      </c>
      <c r="JE114" s="23">
        <v>1</v>
      </c>
      <c r="JF114" s="23">
        <v>0</v>
      </c>
      <c r="JG114" s="23">
        <v>0</v>
      </c>
      <c r="JH114" s="23">
        <v>0</v>
      </c>
      <c r="JI114" s="23">
        <v>0</v>
      </c>
      <c r="JJ114" s="23">
        <v>0</v>
      </c>
      <c r="JK114" s="23">
        <v>0</v>
      </c>
      <c r="OD114" s="336"/>
      <c r="OE114" s="336"/>
      <c r="OF114" s="336"/>
      <c r="OG114" s="336"/>
      <c r="OH114" s="336"/>
      <c r="OI114" s="336"/>
      <c r="OJ114" s="336"/>
      <c r="OK114" s="336"/>
      <c r="OL114" s="336"/>
      <c r="OM114" s="336"/>
      <c r="ON114" s="336"/>
      <c r="OO114" s="336"/>
      <c r="OP114" s="336"/>
      <c r="OQ114" s="336"/>
      <c r="OR114" s="336"/>
      <c r="OS114" s="336"/>
      <c r="OT114" s="336"/>
      <c r="OU114" s="336"/>
      <c r="OV114" s="336"/>
      <c r="OW114" s="336"/>
      <c r="OX114" s="336"/>
      <c r="OY114" s="336"/>
      <c r="OZ114" s="336"/>
      <c r="PA114" s="336"/>
      <c r="PB114" s="336"/>
      <c r="PC114" s="336"/>
      <c r="PD114" s="336"/>
      <c r="PE114" s="336"/>
      <c r="PF114" s="336"/>
      <c r="PG114" s="336"/>
      <c r="QL114" s="23" t="s">
        <v>774</v>
      </c>
      <c r="QN114" s="23">
        <v>1500</v>
      </c>
      <c r="QO114" s="23">
        <v>1500</v>
      </c>
      <c r="QQ114" s="23">
        <v>1500</v>
      </c>
      <c r="QR114" s="23">
        <v>0</v>
      </c>
      <c r="QS114" s="23">
        <v>0</v>
      </c>
      <c r="QU114" s="23" t="s">
        <v>788</v>
      </c>
      <c r="QV114" s="23" t="s">
        <v>790</v>
      </c>
      <c r="QX114" s="23" t="s">
        <v>774</v>
      </c>
      <c r="QY114" s="23" t="s">
        <v>4294</v>
      </c>
      <c r="QZ114" s="23">
        <v>0</v>
      </c>
      <c r="RA114" s="23">
        <v>0</v>
      </c>
      <c r="RB114" s="23">
        <v>0</v>
      </c>
      <c r="RC114" s="23">
        <v>0</v>
      </c>
      <c r="RD114" s="23">
        <v>0</v>
      </c>
      <c r="RE114" s="23">
        <v>1</v>
      </c>
      <c r="RF114" s="23">
        <v>0</v>
      </c>
      <c r="RG114" s="23">
        <v>1</v>
      </c>
      <c r="RH114" s="23">
        <v>0</v>
      </c>
      <c r="RI114" s="23">
        <v>1</v>
      </c>
      <c r="RJ114" s="23">
        <v>0</v>
      </c>
      <c r="RK114" s="23">
        <v>0</v>
      </c>
      <c r="RL114" s="23">
        <v>0</v>
      </c>
      <c r="RM114" s="23">
        <v>0</v>
      </c>
      <c r="TX114" s="23" t="s">
        <v>774</v>
      </c>
      <c r="TZ114" s="23">
        <v>250</v>
      </c>
      <c r="UA114" s="23">
        <v>250</v>
      </c>
      <c r="UC114" s="23">
        <v>250</v>
      </c>
      <c r="UD114" s="23">
        <v>0</v>
      </c>
      <c r="UE114" s="23">
        <v>0</v>
      </c>
      <c r="UG114" s="23" t="s">
        <v>788</v>
      </c>
      <c r="UH114" s="23" t="s">
        <v>790</v>
      </c>
      <c r="UJ114" s="23" t="s">
        <v>782</v>
      </c>
      <c r="VB114" s="23" t="s">
        <v>774</v>
      </c>
      <c r="VD114" s="23">
        <v>1000</v>
      </c>
      <c r="VE114" s="23">
        <v>1000</v>
      </c>
      <c r="VG114" s="23">
        <v>1000</v>
      </c>
      <c r="VH114" s="23">
        <v>0</v>
      </c>
      <c r="VI114" s="23">
        <v>0</v>
      </c>
      <c r="VK114" s="23" t="s">
        <v>788</v>
      </c>
      <c r="VL114" s="23" t="s">
        <v>790</v>
      </c>
      <c r="VN114" s="23" t="s">
        <v>782</v>
      </c>
      <c r="WF114" s="23" t="s">
        <v>774</v>
      </c>
      <c r="WH114" s="23">
        <v>2500</v>
      </c>
      <c r="WI114" s="23">
        <v>2500</v>
      </c>
      <c r="WK114" s="23">
        <v>2500</v>
      </c>
      <c r="WL114" s="23">
        <v>0</v>
      </c>
      <c r="WM114" s="23">
        <v>0</v>
      </c>
      <c r="WO114" s="23" t="s">
        <v>788</v>
      </c>
      <c r="WP114" s="23" t="s">
        <v>790</v>
      </c>
      <c r="WR114" s="23" t="s">
        <v>782</v>
      </c>
      <c r="ZZ114" s="23" t="s">
        <v>1848</v>
      </c>
      <c r="AAA114" s="23">
        <v>196238157</v>
      </c>
      <c r="AAB114" s="23" t="s">
        <v>4295</v>
      </c>
      <c r="AAD114" s="23" t="s">
        <v>1837</v>
      </c>
      <c r="AAE114" s="23" t="s">
        <v>1838</v>
      </c>
      <c r="AAH114" s="23">
        <v>115</v>
      </c>
    </row>
    <row r="115" spans="1:710" x14ac:dyDescent="0.3">
      <c r="A115" s="23" t="s">
        <v>2282</v>
      </c>
      <c r="B115" s="23" t="s">
        <v>2283</v>
      </c>
      <c r="C115" s="23" t="s">
        <v>2284</v>
      </c>
      <c r="D115" s="23" t="s">
        <v>2257</v>
      </c>
      <c r="E115" s="23" t="s">
        <v>2258</v>
      </c>
      <c r="F115" s="23" t="s">
        <v>2257</v>
      </c>
      <c r="G115" s="23" t="s">
        <v>833</v>
      </c>
      <c r="H115" s="23" t="s">
        <v>834</v>
      </c>
      <c r="I115" s="23" t="s">
        <v>834</v>
      </c>
      <c r="J115" s="23" t="s">
        <v>834</v>
      </c>
      <c r="K115" s="23" t="s">
        <v>771</v>
      </c>
      <c r="L115" s="23" t="s">
        <v>2285</v>
      </c>
      <c r="M115" s="23">
        <v>1</v>
      </c>
      <c r="N115" s="23">
        <v>1</v>
      </c>
      <c r="O115" s="23">
        <v>1</v>
      </c>
      <c r="P115" s="23">
        <v>1</v>
      </c>
      <c r="Q115" s="23">
        <v>1</v>
      </c>
      <c r="R115" s="23">
        <v>1</v>
      </c>
      <c r="S115" s="23">
        <v>1</v>
      </c>
      <c r="T115" s="23">
        <v>1</v>
      </c>
      <c r="U115" s="23">
        <v>0</v>
      </c>
      <c r="V115" s="23">
        <v>0</v>
      </c>
      <c r="W115" s="23">
        <v>1</v>
      </c>
      <c r="X115" s="23">
        <v>0</v>
      </c>
      <c r="Y115" s="23">
        <v>0</v>
      </c>
      <c r="Z115" s="23">
        <v>0</v>
      </c>
      <c r="AA115" s="23">
        <v>0</v>
      </c>
      <c r="AB115" s="23">
        <v>0</v>
      </c>
      <c r="AC115" s="23">
        <v>0</v>
      </c>
      <c r="AD115" s="23">
        <v>0</v>
      </c>
      <c r="AE115" s="23">
        <v>1</v>
      </c>
      <c r="AF115" s="23">
        <v>1</v>
      </c>
      <c r="AG115" s="23">
        <v>0</v>
      </c>
      <c r="AH115" s="23">
        <v>0</v>
      </c>
      <c r="AI115" s="23">
        <v>0</v>
      </c>
      <c r="AJ115" s="23" t="s">
        <v>774</v>
      </c>
      <c r="AL115" s="23">
        <v>1000</v>
      </c>
      <c r="AM115" s="23">
        <v>1000</v>
      </c>
      <c r="AO115" s="23">
        <v>1000</v>
      </c>
      <c r="AP115" s="23">
        <v>0</v>
      </c>
      <c r="AQ115" s="23">
        <v>0</v>
      </c>
      <c r="AS115" s="23" t="s">
        <v>788</v>
      </c>
      <c r="AT115" s="23" t="s">
        <v>790</v>
      </c>
      <c r="AV115" s="23" t="s">
        <v>782</v>
      </c>
      <c r="BN115" s="23" t="s">
        <v>774</v>
      </c>
      <c r="BP115" s="23">
        <v>1500</v>
      </c>
      <c r="BQ115" s="23">
        <v>1500</v>
      </c>
      <c r="BS115" s="23">
        <v>1500</v>
      </c>
      <c r="BT115" s="23">
        <v>0</v>
      </c>
      <c r="BU115" s="23">
        <v>0</v>
      </c>
      <c r="BW115" s="23" t="s">
        <v>788</v>
      </c>
      <c r="BX115" s="23" t="s">
        <v>790</v>
      </c>
      <c r="BZ115" s="23" t="s">
        <v>782</v>
      </c>
      <c r="CR115" s="23" t="s">
        <v>774</v>
      </c>
      <c r="CT115" s="23">
        <v>3000</v>
      </c>
      <c r="CU115" s="23">
        <v>3000</v>
      </c>
      <c r="CW115" s="23">
        <v>3000</v>
      </c>
      <c r="CX115" s="23">
        <v>0</v>
      </c>
      <c r="CY115" s="23">
        <v>0</v>
      </c>
      <c r="DA115" s="23" t="s">
        <v>776</v>
      </c>
      <c r="DC115" s="23" t="s">
        <v>794</v>
      </c>
      <c r="DD115" s="23" t="s">
        <v>774</v>
      </c>
      <c r="DE115" s="23" t="s">
        <v>4296</v>
      </c>
      <c r="DF115" s="23">
        <v>0</v>
      </c>
      <c r="DG115" s="23">
        <v>1</v>
      </c>
      <c r="DH115" s="23">
        <v>0</v>
      </c>
      <c r="DI115" s="23">
        <v>0</v>
      </c>
      <c r="DJ115" s="23">
        <v>0</v>
      </c>
      <c r="DK115" s="23">
        <v>1</v>
      </c>
      <c r="DL115" s="23">
        <v>0</v>
      </c>
      <c r="DM115" s="23">
        <v>0</v>
      </c>
      <c r="DN115" s="23">
        <v>0</v>
      </c>
      <c r="DO115" s="23">
        <v>0</v>
      </c>
      <c r="DP115" s="23">
        <v>0</v>
      </c>
      <c r="DQ115" s="23">
        <v>0</v>
      </c>
      <c r="DR115" s="23">
        <v>0</v>
      </c>
      <c r="DS115" s="23">
        <v>1</v>
      </c>
      <c r="DU115" s="23" t="s">
        <v>4297</v>
      </c>
      <c r="DV115" s="23" t="s">
        <v>774</v>
      </c>
      <c r="DX115" s="23">
        <v>4500</v>
      </c>
      <c r="DY115" s="23">
        <v>4500</v>
      </c>
      <c r="EA115" s="23">
        <v>4500</v>
      </c>
      <c r="EB115" s="23">
        <v>0</v>
      </c>
      <c r="EC115" s="23">
        <v>0</v>
      </c>
      <c r="EE115" s="23" t="s">
        <v>776</v>
      </c>
      <c r="EG115" s="23" t="s">
        <v>794</v>
      </c>
      <c r="EH115" s="23" t="s">
        <v>774</v>
      </c>
      <c r="EI115" s="23" t="s">
        <v>4298</v>
      </c>
      <c r="EJ115" s="23">
        <v>0</v>
      </c>
      <c r="EK115" s="23">
        <v>1</v>
      </c>
      <c r="EL115" s="23">
        <v>0</v>
      </c>
      <c r="EM115" s="23">
        <v>0</v>
      </c>
      <c r="EN115" s="23">
        <v>0</v>
      </c>
      <c r="EO115" s="23">
        <v>0</v>
      </c>
      <c r="EP115" s="23">
        <v>0</v>
      </c>
      <c r="EQ115" s="23">
        <v>0</v>
      </c>
      <c r="ER115" s="23">
        <v>0</v>
      </c>
      <c r="ES115" s="23">
        <v>0</v>
      </c>
      <c r="ET115" s="23">
        <v>0</v>
      </c>
      <c r="EU115" s="23">
        <v>0</v>
      </c>
      <c r="EV115" s="23">
        <v>0</v>
      </c>
      <c r="EW115" s="23">
        <v>1</v>
      </c>
      <c r="EY115" s="23" t="s">
        <v>4299</v>
      </c>
      <c r="EZ115" s="23" t="s">
        <v>774</v>
      </c>
      <c r="FB115" s="23">
        <v>3000</v>
      </c>
      <c r="FC115" s="23">
        <v>3000</v>
      </c>
      <c r="FE115" s="23">
        <v>3000</v>
      </c>
      <c r="FF115" s="23">
        <v>0</v>
      </c>
      <c r="FG115" s="23">
        <v>0</v>
      </c>
      <c r="FI115" s="23" t="s">
        <v>776</v>
      </c>
      <c r="FK115" s="23" t="s">
        <v>794</v>
      </c>
      <c r="FL115" s="23" t="s">
        <v>774</v>
      </c>
      <c r="FM115" s="23" t="s">
        <v>4300</v>
      </c>
      <c r="FN115" s="23">
        <v>0</v>
      </c>
      <c r="FO115" s="23">
        <v>1</v>
      </c>
      <c r="FP115" s="23">
        <v>0</v>
      </c>
      <c r="FQ115" s="23">
        <v>0</v>
      </c>
      <c r="FR115" s="23">
        <v>0</v>
      </c>
      <c r="FS115" s="23">
        <v>1</v>
      </c>
      <c r="FT115" s="23">
        <v>0</v>
      </c>
      <c r="FU115" s="23">
        <v>0</v>
      </c>
      <c r="FV115" s="23">
        <v>0</v>
      </c>
      <c r="FW115" s="23">
        <v>0</v>
      </c>
      <c r="FX115" s="23">
        <v>0</v>
      </c>
      <c r="FY115" s="23">
        <v>0</v>
      </c>
      <c r="FZ115" s="23">
        <v>0</v>
      </c>
      <c r="GA115" s="23">
        <v>1</v>
      </c>
      <c r="GC115" s="23" t="s">
        <v>4301</v>
      </c>
      <c r="GD115" s="23" t="s">
        <v>774</v>
      </c>
      <c r="GF115" s="23">
        <v>10000</v>
      </c>
      <c r="GG115" s="23">
        <v>10000</v>
      </c>
      <c r="GH115" s="23">
        <v>0</v>
      </c>
      <c r="GI115" s="23">
        <v>0</v>
      </c>
      <c r="GK115" s="23" t="s">
        <v>788</v>
      </c>
      <c r="GL115" s="23" t="s">
        <v>790</v>
      </c>
      <c r="GN115" s="23" t="s">
        <v>782</v>
      </c>
      <c r="HF115" s="23" t="s">
        <v>774</v>
      </c>
      <c r="HH115" s="23">
        <v>2500</v>
      </c>
      <c r="HI115" s="23">
        <v>2500</v>
      </c>
      <c r="HK115" s="23">
        <v>2500</v>
      </c>
      <c r="HL115" s="23">
        <v>0</v>
      </c>
      <c r="HM115" s="23">
        <v>0</v>
      </c>
      <c r="HO115" s="23" t="s">
        <v>788</v>
      </c>
      <c r="HP115" s="23" t="s">
        <v>790</v>
      </c>
      <c r="HR115" s="23" t="s">
        <v>782</v>
      </c>
      <c r="IJ115" s="23" t="s">
        <v>774</v>
      </c>
      <c r="IL115" s="23">
        <v>8500</v>
      </c>
      <c r="IM115" s="23">
        <v>8500</v>
      </c>
      <c r="IO115" s="23">
        <v>7500</v>
      </c>
      <c r="IP115" s="23">
        <v>13.33333333333333</v>
      </c>
      <c r="IQ115" s="23">
        <v>1000</v>
      </c>
      <c r="IR115" s="23" t="s">
        <v>4302</v>
      </c>
      <c r="IS115" s="23" t="s">
        <v>788</v>
      </c>
      <c r="IT115" s="23" t="s">
        <v>790</v>
      </c>
      <c r="IV115" s="23" t="s">
        <v>774</v>
      </c>
      <c r="IW115" s="23" t="s">
        <v>4303</v>
      </c>
      <c r="IX115" s="23">
        <v>0</v>
      </c>
      <c r="IY115" s="23">
        <v>0</v>
      </c>
      <c r="IZ115" s="23">
        <v>0</v>
      </c>
      <c r="JA115" s="23">
        <v>0</v>
      </c>
      <c r="JB115" s="23">
        <v>0</v>
      </c>
      <c r="JC115" s="23">
        <v>0</v>
      </c>
      <c r="JD115" s="23">
        <v>0</v>
      </c>
      <c r="JE115" s="23">
        <v>1</v>
      </c>
      <c r="JF115" s="23">
        <v>0</v>
      </c>
      <c r="JG115" s="23">
        <v>1</v>
      </c>
      <c r="JH115" s="23">
        <v>1</v>
      </c>
      <c r="JI115" s="23">
        <v>0</v>
      </c>
      <c r="JJ115" s="23">
        <v>0</v>
      </c>
      <c r="JK115" s="23">
        <v>0</v>
      </c>
      <c r="LV115" s="23" t="s">
        <v>772</v>
      </c>
      <c r="LX115" s="23">
        <v>400</v>
      </c>
      <c r="LY115" s="23">
        <v>400</v>
      </c>
      <c r="MA115" s="23">
        <v>400</v>
      </c>
      <c r="MB115" s="23">
        <v>0</v>
      </c>
      <c r="MC115" s="23">
        <v>0</v>
      </c>
      <c r="ME115" s="23" t="s">
        <v>788</v>
      </c>
      <c r="MF115" s="23" t="s">
        <v>790</v>
      </c>
      <c r="MH115" s="23" t="s">
        <v>782</v>
      </c>
      <c r="OD115" s="336"/>
      <c r="OE115" s="336"/>
      <c r="OF115" s="336"/>
      <c r="OG115" s="336"/>
      <c r="OH115" s="336"/>
      <c r="OI115" s="336"/>
      <c r="OJ115" s="336"/>
      <c r="OK115" s="336"/>
      <c r="OL115" s="336"/>
      <c r="OM115" s="336"/>
      <c r="ON115" s="336"/>
      <c r="OO115" s="336"/>
      <c r="OP115" s="336"/>
      <c r="OQ115" s="336"/>
      <c r="OR115" s="336"/>
      <c r="OS115" s="336"/>
      <c r="OT115" s="336"/>
      <c r="OU115" s="336"/>
      <c r="OV115" s="336"/>
      <c r="OW115" s="336"/>
      <c r="OX115" s="336"/>
      <c r="OY115" s="336"/>
      <c r="OZ115" s="336"/>
      <c r="PA115" s="336"/>
      <c r="PB115" s="336"/>
      <c r="PC115" s="336"/>
      <c r="PD115" s="336"/>
      <c r="PE115" s="336"/>
      <c r="PF115" s="336"/>
      <c r="PG115" s="336"/>
      <c r="VB115" s="23" t="s">
        <v>774</v>
      </c>
      <c r="VD115" s="23">
        <v>1000</v>
      </c>
      <c r="VE115" s="23">
        <v>1000</v>
      </c>
      <c r="VG115" s="23">
        <v>1000</v>
      </c>
      <c r="VH115" s="23">
        <v>0</v>
      </c>
      <c r="VI115" s="23">
        <v>0</v>
      </c>
      <c r="VK115" s="23" t="s">
        <v>788</v>
      </c>
      <c r="VL115" s="23" t="s">
        <v>790</v>
      </c>
      <c r="VN115" s="23" t="s">
        <v>782</v>
      </c>
      <c r="WF115" s="23" t="s">
        <v>774</v>
      </c>
      <c r="WH115" s="23">
        <v>2500</v>
      </c>
      <c r="WI115" s="23">
        <v>2500</v>
      </c>
      <c r="WK115" s="23">
        <v>2500</v>
      </c>
      <c r="WL115" s="23">
        <v>0</v>
      </c>
      <c r="WM115" s="23">
        <v>0</v>
      </c>
      <c r="WO115" s="23" t="s">
        <v>788</v>
      </c>
      <c r="WP115" s="23" t="s">
        <v>790</v>
      </c>
      <c r="WR115" s="23" t="s">
        <v>782</v>
      </c>
      <c r="ZZ115" s="23" t="s">
        <v>4304</v>
      </c>
      <c r="AAA115" s="23">
        <v>196238185</v>
      </c>
      <c r="AAB115" s="23" t="s">
        <v>4305</v>
      </c>
      <c r="AAD115" s="23" t="s">
        <v>1837</v>
      </c>
      <c r="AAE115" s="23" t="s">
        <v>1838</v>
      </c>
      <c r="AAH115" s="23">
        <v>116</v>
      </c>
    </row>
    <row r="116" spans="1:710" x14ac:dyDescent="0.3">
      <c r="A116" s="23" t="s">
        <v>2286</v>
      </c>
      <c r="B116" s="23" t="s">
        <v>2287</v>
      </c>
      <c r="C116" s="23" t="s">
        <v>2288</v>
      </c>
      <c r="D116" s="23" t="s">
        <v>2257</v>
      </c>
      <c r="E116" s="23" t="s">
        <v>2258</v>
      </c>
      <c r="F116" s="23" t="s">
        <v>2257</v>
      </c>
      <c r="G116" s="23" t="s">
        <v>833</v>
      </c>
      <c r="H116" s="23" t="s">
        <v>834</v>
      </c>
      <c r="I116" s="23" t="s">
        <v>834</v>
      </c>
      <c r="J116" s="23" t="s">
        <v>834</v>
      </c>
      <c r="K116" s="23" t="s">
        <v>771</v>
      </c>
      <c r="L116" s="23" t="s">
        <v>797</v>
      </c>
      <c r="M116" s="23">
        <v>0</v>
      </c>
      <c r="N116" s="23">
        <v>0</v>
      </c>
      <c r="O116" s="23">
        <v>0</v>
      </c>
      <c r="P116" s="23">
        <v>0</v>
      </c>
      <c r="Q116" s="23">
        <v>0</v>
      </c>
      <c r="R116" s="23">
        <v>0</v>
      </c>
      <c r="S116" s="23">
        <v>0</v>
      </c>
      <c r="T116" s="23">
        <v>0</v>
      </c>
      <c r="U116" s="23">
        <v>0</v>
      </c>
      <c r="V116" s="23">
        <v>1</v>
      </c>
      <c r="W116" s="23">
        <v>0</v>
      </c>
      <c r="X116" s="23">
        <v>0</v>
      </c>
      <c r="Y116" s="23">
        <v>0</v>
      </c>
      <c r="Z116" s="23">
        <v>0</v>
      </c>
      <c r="AA116" s="23">
        <v>0</v>
      </c>
      <c r="AB116" s="23">
        <v>0</v>
      </c>
      <c r="AC116" s="23">
        <v>0</v>
      </c>
      <c r="AD116" s="23">
        <v>0</v>
      </c>
      <c r="AE116" s="23">
        <v>0</v>
      </c>
      <c r="AF116" s="23">
        <v>0</v>
      </c>
      <c r="AG116" s="23">
        <v>0</v>
      </c>
      <c r="AH116" s="23">
        <v>0</v>
      </c>
      <c r="AI116" s="23">
        <v>0</v>
      </c>
      <c r="KR116" s="23" t="s">
        <v>772</v>
      </c>
      <c r="KT116" s="23">
        <v>400</v>
      </c>
      <c r="KU116" s="23">
        <v>400</v>
      </c>
      <c r="KW116" s="23">
        <v>350</v>
      </c>
      <c r="KX116" s="23">
        <v>14.28571428571429</v>
      </c>
      <c r="KY116" s="23">
        <v>50</v>
      </c>
      <c r="KZ116" s="23" t="s">
        <v>5434</v>
      </c>
      <c r="LA116" s="23" t="s">
        <v>781</v>
      </c>
      <c r="LD116" s="23" t="s">
        <v>774</v>
      </c>
      <c r="LE116" s="23" t="s">
        <v>4306</v>
      </c>
      <c r="LF116" s="23">
        <v>0</v>
      </c>
      <c r="LG116" s="23">
        <v>0</v>
      </c>
      <c r="LH116" s="23">
        <v>0</v>
      </c>
      <c r="LI116" s="23">
        <v>0</v>
      </c>
      <c r="LJ116" s="23">
        <v>0</v>
      </c>
      <c r="LK116" s="23">
        <v>1</v>
      </c>
      <c r="LL116" s="23">
        <v>0</v>
      </c>
      <c r="LM116" s="23">
        <v>1</v>
      </c>
      <c r="LN116" s="23">
        <v>0</v>
      </c>
      <c r="LO116" s="23">
        <v>1</v>
      </c>
      <c r="LP116" s="23">
        <v>1</v>
      </c>
      <c r="LQ116" s="23">
        <v>0</v>
      </c>
      <c r="LR116" s="23">
        <v>0</v>
      </c>
      <c r="LS116" s="23">
        <v>0</v>
      </c>
      <c r="OD116" s="336"/>
      <c r="OE116" s="336"/>
      <c r="OF116" s="336"/>
      <c r="OG116" s="336"/>
      <c r="OH116" s="336"/>
      <c r="OI116" s="336"/>
      <c r="OJ116" s="336"/>
      <c r="OK116" s="336"/>
      <c r="OL116" s="336"/>
      <c r="OM116" s="336"/>
      <c r="ON116" s="336"/>
      <c r="OO116" s="336"/>
      <c r="OP116" s="336"/>
      <c r="OQ116" s="336"/>
      <c r="OR116" s="336"/>
      <c r="OS116" s="336"/>
      <c r="OT116" s="336"/>
      <c r="OU116" s="336"/>
      <c r="OV116" s="336"/>
      <c r="OW116" s="336"/>
      <c r="OX116" s="336"/>
      <c r="OY116" s="336"/>
      <c r="OZ116" s="336"/>
      <c r="PA116" s="336"/>
      <c r="PB116" s="336"/>
      <c r="PC116" s="336"/>
      <c r="PD116" s="336"/>
      <c r="PE116" s="336"/>
      <c r="PF116" s="336"/>
      <c r="PG116" s="336"/>
      <c r="ZZ116" s="23" t="s">
        <v>4307</v>
      </c>
      <c r="AAA116" s="23">
        <v>196238214</v>
      </c>
      <c r="AAB116" s="23" t="s">
        <v>4308</v>
      </c>
      <c r="AAD116" s="23" t="s">
        <v>1837</v>
      </c>
      <c r="AAE116" s="23" t="s">
        <v>1838</v>
      </c>
      <c r="AAH116" s="23">
        <v>117</v>
      </c>
    </row>
    <row r="117" spans="1:710" x14ac:dyDescent="0.3">
      <c r="A117" s="23" t="s">
        <v>2289</v>
      </c>
      <c r="B117" s="23" t="s">
        <v>2290</v>
      </c>
      <c r="C117" s="23" t="s">
        <v>2291</v>
      </c>
      <c r="D117" s="23" t="s">
        <v>2257</v>
      </c>
      <c r="E117" s="23" t="s">
        <v>2258</v>
      </c>
      <c r="F117" s="23" t="s">
        <v>2257</v>
      </c>
      <c r="G117" s="23" t="s">
        <v>833</v>
      </c>
      <c r="H117" s="23" t="s">
        <v>834</v>
      </c>
      <c r="I117" s="23" t="s">
        <v>834</v>
      </c>
      <c r="J117" s="23" t="s">
        <v>834</v>
      </c>
      <c r="K117" s="23" t="s">
        <v>771</v>
      </c>
      <c r="L117" s="23" t="s">
        <v>797</v>
      </c>
      <c r="M117" s="23">
        <v>0</v>
      </c>
      <c r="N117" s="23">
        <v>0</v>
      </c>
      <c r="O117" s="23">
        <v>0</v>
      </c>
      <c r="P117" s="23">
        <v>0</v>
      </c>
      <c r="Q117" s="23">
        <v>0</v>
      </c>
      <c r="R117" s="23">
        <v>0</v>
      </c>
      <c r="S117" s="23">
        <v>0</v>
      </c>
      <c r="T117" s="23">
        <v>0</v>
      </c>
      <c r="U117" s="23">
        <v>0</v>
      </c>
      <c r="V117" s="23">
        <v>1</v>
      </c>
      <c r="W117" s="23">
        <v>0</v>
      </c>
      <c r="X117" s="23">
        <v>0</v>
      </c>
      <c r="Y117" s="23">
        <v>0</v>
      </c>
      <c r="Z117" s="23">
        <v>0</v>
      </c>
      <c r="AA117" s="23">
        <v>0</v>
      </c>
      <c r="AB117" s="23">
        <v>0</v>
      </c>
      <c r="AC117" s="23">
        <v>0</v>
      </c>
      <c r="AD117" s="23">
        <v>0</v>
      </c>
      <c r="AE117" s="23">
        <v>0</v>
      </c>
      <c r="AF117" s="23">
        <v>0</v>
      </c>
      <c r="AG117" s="23">
        <v>0</v>
      </c>
      <c r="AH117" s="23">
        <v>0</v>
      </c>
      <c r="AI117" s="23">
        <v>0</v>
      </c>
      <c r="KR117" s="23" t="s">
        <v>772</v>
      </c>
      <c r="KT117" s="23">
        <v>350</v>
      </c>
      <c r="KU117" s="23">
        <v>350</v>
      </c>
      <c r="KW117" s="23">
        <v>350</v>
      </c>
      <c r="KX117" s="23">
        <v>0</v>
      </c>
      <c r="KY117" s="23">
        <v>0</v>
      </c>
      <c r="LA117" s="23" t="s">
        <v>781</v>
      </c>
      <c r="LD117" s="23" t="s">
        <v>774</v>
      </c>
      <c r="LE117" s="23" t="s">
        <v>4309</v>
      </c>
      <c r="LF117" s="23">
        <v>0</v>
      </c>
      <c r="LG117" s="23">
        <v>0</v>
      </c>
      <c r="LH117" s="23">
        <v>0</v>
      </c>
      <c r="LI117" s="23">
        <v>0</v>
      </c>
      <c r="LJ117" s="23">
        <v>0</v>
      </c>
      <c r="LK117" s="23">
        <v>1</v>
      </c>
      <c r="LL117" s="23">
        <v>0</v>
      </c>
      <c r="LM117" s="23">
        <v>0</v>
      </c>
      <c r="LN117" s="23">
        <v>0</v>
      </c>
      <c r="LO117" s="23">
        <v>1</v>
      </c>
      <c r="LP117" s="23">
        <v>0</v>
      </c>
      <c r="LQ117" s="23">
        <v>0</v>
      </c>
      <c r="LR117" s="23">
        <v>0</v>
      </c>
      <c r="LS117" s="23">
        <v>0</v>
      </c>
      <c r="OD117" s="336"/>
      <c r="OE117" s="336"/>
      <c r="OF117" s="336"/>
      <c r="OG117" s="336"/>
      <c r="OH117" s="336"/>
      <c r="OI117" s="336"/>
      <c r="OJ117" s="336"/>
      <c r="OK117" s="336"/>
      <c r="OL117" s="336"/>
      <c r="OM117" s="336"/>
      <c r="ON117" s="336"/>
      <c r="OO117" s="336"/>
      <c r="OP117" s="336"/>
      <c r="OQ117" s="336"/>
      <c r="OR117" s="336"/>
      <c r="OS117" s="336"/>
      <c r="OT117" s="336"/>
      <c r="OU117" s="336"/>
      <c r="OV117" s="336"/>
      <c r="OW117" s="336"/>
      <c r="OX117" s="336"/>
      <c r="OY117" s="336"/>
      <c r="OZ117" s="336"/>
      <c r="PA117" s="336"/>
      <c r="PB117" s="336"/>
      <c r="PC117" s="336"/>
      <c r="PD117" s="336"/>
      <c r="PE117" s="336"/>
      <c r="PF117" s="336"/>
      <c r="PG117" s="336"/>
      <c r="ZZ117" s="23" t="s">
        <v>4310</v>
      </c>
      <c r="AAA117" s="23">
        <v>196238241</v>
      </c>
      <c r="AAB117" s="23" t="s">
        <v>4311</v>
      </c>
      <c r="AAD117" s="23" t="s">
        <v>1837</v>
      </c>
      <c r="AAE117" s="23" t="s">
        <v>1838</v>
      </c>
      <c r="AAH117" s="23">
        <v>118</v>
      </c>
    </row>
    <row r="118" spans="1:710" x14ac:dyDescent="0.3">
      <c r="A118" s="23" t="s">
        <v>2292</v>
      </c>
      <c r="B118" s="23" t="s">
        <v>2293</v>
      </c>
      <c r="C118" s="23" t="s">
        <v>2294</v>
      </c>
      <c r="D118" s="23" t="s">
        <v>2257</v>
      </c>
      <c r="E118" s="23" t="s">
        <v>2258</v>
      </c>
      <c r="F118" s="23" t="s">
        <v>2257</v>
      </c>
      <c r="G118" s="23" t="s">
        <v>833</v>
      </c>
      <c r="H118" s="23" t="s">
        <v>834</v>
      </c>
      <c r="I118" s="23" t="s">
        <v>834</v>
      </c>
      <c r="J118" s="23" t="s">
        <v>834</v>
      </c>
      <c r="K118" s="23" t="s">
        <v>771</v>
      </c>
      <c r="L118" s="23" t="s">
        <v>797</v>
      </c>
      <c r="M118" s="23">
        <v>0</v>
      </c>
      <c r="N118" s="23">
        <v>0</v>
      </c>
      <c r="O118" s="23">
        <v>0</v>
      </c>
      <c r="P118" s="23">
        <v>0</v>
      </c>
      <c r="Q118" s="23">
        <v>0</v>
      </c>
      <c r="R118" s="23">
        <v>0</v>
      </c>
      <c r="S118" s="23">
        <v>0</v>
      </c>
      <c r="T118" s="23">
        <v>0</v>
      </c>
      <c r="U118" s="23">
        <v>0</v>
      </c>
      <c r="V118" s="23">
        <v>1</v>
      </c>
      <c r="W118" s="23">
        <v>0</v>
      </c>
      <c r="X118" s="23">
        <v>0</v>
      </c>
      <c r="Y118" s="23">
        <v>0</v>
      </c>
      <c r="Z118" s="23">
        <v>0</v>
      </c>
      <c r="AA118" s="23">
        <v>0</v>
      </c>
      <c r="AB118" s="23">
        <v>0</v>
      </c>
      <c r="AC118" s="23">
        <v>0</v>
      </c>
      <c r="AD118" s="23">
        <v>0</v>
      </c>
      <c r="AE118" s="23">
        <v>0</v>
      </c>
      <c r="AF118" s="23">
        <v>0</v>
      </c>
      <c r="AG118" s="23">
        <v>0</v>
      </c>
      <c r="AH118" s="23">
        <v>0</v>
      </c>
      <c r="AI118" s="23">
        <v>0</v>
      </c>
      <c r="KR118" s="23" t="s">
        <v>772</v>
      </c>
      <c r="KT118" s="23">
        <v>350</v>
      </c>
      <c r="KU118" s="23">
        <v>350</v>
      </c>
      <c r="KW118" s="23">
        <v>350</v>
      </c>
      <c r="KX118" s="23">
        <v>0</v>
      </c>
      <c r="KY118" s="23">
        <v>0</v>
      </c>
      <c r="LA118" s="23" t="s">
        <v>781</v>
      </c>
      <c r="LD118" s="23" t="s">
        <v>774</v>
      </c>
      <c r="LE118" s="23" t="s">
        <v>822</v>
      </c>
      <c r="LF118" s="23">
        <v>0</v>
      </c>
      <c r="LG118" s="23">
        <v>0</v>
      </c>
      <c r="LH118" s="23">
        <v>0</v>
      </c>
      <c r="LI118" s="23">
        <v>0</v>
      </c>
      <c r="LJ118" s="23">
        <v>0</v>
      </c>
      <c r="LK118" s="23">
        <v>1</v>
      </c>
      <c r="LL118" s="23">
        <v>0</v>
      </c>
      <c r="LM118" s="23">
        <v>0</v>
      </c>
      <c r="LN118" s="23">
        <v>0</v>
      </c>
      <c r="LO118" s="23">
        <v>0</v>
      </c>
      <c r="LP118" s="23">
        <v>0</v>
      </c>
      <c r="LQ118" s="23">
        <v>0</v>
      </c>
      <c r="LR118" s="23">
        <v>0</v>
      </c>
      <c r="LS118" s="23">
        <v>0</v>
      </c>
      <c r="OD118" s="336"/>
      <c r="OE118" s="336"/>
      <c r="OF118" s="336"/>
      <c r="OG118" s="336"/>
      <c r="OH118" s="336"/>
      <c r="OI118" s="336"/>
      <c r="OJ118" s="336"/>
      <c r="OK118" s="336"/>
      <c r="OL118" s="336"/>
      <c r="OM118" s="336"/>
      <c r="ON118" s="336"/>
      <c r="OO118" s="336"/>
      <c r="OP118" s="336"/>
      <c r="OQ118" s="336"/>
      <c r="OR118" s="336"/>
      <c r="OS118" s="336"/>
      <c r="OT118" s="336"/>
      <c r="OU118" s="336"/>
      <c r="OV118" s="336"/>
      <c r="OW118" s="336"/>
      <c r="OX118" s="336"/>
      <c r="OY118" s="336"/>
      <c r="OZ118" s="336"/>
      <c r="PA118" s="336"/>
      <c r="PB118" s="336"/>
      <c r="PC118" s="336"/>
      <c r="PD118" s="336"/>
      <c r="PE118" s="336"/>
      <c r="PF118" s="336"/>
      <c r="PG118" s="336"/>
      <c r="ZZ118" s="23" t="s">
        <v>1848</v>
      </c>
      <c r="AAA118" s="23">
        <v>196238265</v>
      </c>
      <c r="AAB118" s="23" t="s">
        <v>4312</v>
      </c>
      <c r="AAD118" s="23" t="s">
        <v>1837</v>
      </c>
      <c r="AAE118" s="23" t="s">
        <v>1838</v>
      </c>
      <c r="AAH118" s="23">
        <v>119</v>
      </c>
    </row>
    <row r="119" spans="1:710" x14ac:dyDescent="0.3">
      <c r="A119" s="23" t="s">
        <v>2295</v>
      </c>
      <c r="B119" s="23" t="s">
        <v>2296</v>
      </c>
      <c r="C119" s="23" t="s">
        <v>2297</v>
      </c>
      <c r="D119" s="23" t="s">
        <v>2257</v>
      </c>
      <c r="E119" s="23" t="s">
        <v>2258</v>
      </c>
      <c r="F119" s="23" t="s">
        <v>2257</v>
      </c>
      <c r="G119" s="23" t="s">
        <v>833</v>
      </c>
      <c r="H119" s="23" t="s">
        <v>834</v>
      </c>
      <c r="I119" s="23" t="s">
        <v>834</v>
      </c>
      <c r="J119" s="23" t="s">
        <v>834</v>
      </c>
      <c r="K119" s="23" t="s">
        <v>771</v>
      </c>
      <c r="L119" s="23" t="s">
        <v>797</v>
      </c>
      <c r="M119" s="23">
        <v>0</v>
      </c>
      <c r="N119" s="23">
        <v>0</v>
      </c>
      <c r="O119" s="23">
        <v>0</v>
      </c>
      <c r="P119" s="23">
        <v>0</v>
      </c>
      <c r="Q119" s="23">
        <v>0</v>
      </c>
      <c r="R119" s="23">
        <v>0</v>
      </c>
      <c r="S119" s="23">
        <v>0</v>
      </c>
      <c r="T119" s="23">
        <v>0</v>
      </c>
      <c r="U119" s="23">
        <v>0</v>
      </c>
      <c r="V119" s="23">
        <v>1</v>
      </c>
      <c r="W119" s="23">
        <v>0</v>
      </c>
      <c r="X119" s="23">
        <v>0</v>
      </c>
      <c r="Y119" s="23">
        <v>0</v>
      </c>
      <c r="Z119" s="23">
        <v>0</v>
      </c>
      <c r="AA119" s="23">
        <v>0</v>
      </c>
      <c r="AB119" s="23">
        <v>0</v>
      </c>
      <c r="AC119" s="23">
        <v>0</v>
      </c>
      <c r="AD119" s="23">
        <v>0</v>
      </c>
      <c r="AE119" s="23">
        <v>0</v>
      </c>
      <c r="AF119" s="23">
        <v>0</v>
      </c>
      <c r="AG119" s="23">
        <v>0</v>
      </c>
      <c r="AH119" s="23">
        <v>0</v>
      </c>
      <c r="AI119" s="23">
        <v>0</v>
      </c>
      <c r="KR119" s="23" t="s">
        <v>772</v>
      </c>
      <c r="KT119" s="23">
        <v>350</v>
      </c>
      <c r="KU119" s="23">
        <v>350</v>
      </c>
      <c r="KW119" s="23">
        <v>350</v>
      </c>
      <c r="KX119" s="23">
        <v>0</v>
      </c>
      <c r="KY119" s="23">
        <v>0</v>
      </c>
      <c r="LA119" s="23" t="s">
        <v>781</v>
      </c>
      <c r="LD119" s="23" t="s">
        <v>774</v>
      </c>
      <c r="LE119" s="23" t="s">
        <v>4313</v>
      </c>
      <c r="LF119" s="23">
        <v>0</v>
      </c>
      <c r="LG119" s="23">
        <v>0</v>
      </c>
      <c r="LH119" s="23">
        <v>0</v>
      </c>
      <c r="LI119" s="23">
        <v>0</v>
      </c>
      <c r="LJ119" s="23">
        <v>0</v>
      </c>
      <c r="LK119" s="23">
        <v>1</v>
      </c>
      <c r="LL119" s="23">
        <v>0</v>
      </c>
      <c r="LM119" s="23">
        <v>1</v>
      </c>
      <c r="LN119" s="23">
        <v>0</v>
      </c>
      <c r="LO119" s="23">
        <v>0</v>
      </c>
      <c r="LP119" s="23">
        <v>0</v>
      </c>
      <c r="LQ119" s="23">
        <v>0</v>
      </c>
      <c r="LR119" s="23">
        <v>0</v>
      </c>
      <c r="LS119" s="23">
        <v>0</v>
      </c>
      <c r="OD119" s="336"/>
      <c r="OE119" s="336"/>
      <c r="OF119" s="336"/>
      <c r="OG119" s="336"/>
      <c r="OH119" s="336"/>
      <c r="OI119" s="336"/>
      <c r="OJ119" s="336"/>
      <c r="OK119" s="336"/>
      <c r="OL119" s="336"/>
      <c r="OM119" s="336"/>
      <c r="ON119" s="336"/>
      <c r="OO119" s="336"/>
      <c r="OP119" s="336"/>
      <c r="OQ119" s="336"/>
      <c r="OR119" s="336"/>
      <c r="OS119" s="336"/>
      <c r="OT119" s="336"/>
      <c r="OU119" s="336"/>
      <c r="OV119" s="336"/>
      <c r="OW119" s="336"/>
      <c r="OX119" s="336"/>
      <c r="OY119" s="336"/>
      <c r="OZ119" s="336"/>
      <c r="PA119" s="336"/>
      <c r="PB119" s="336"/>
      <c r="PC119" s="336"/>
      <c r="PD119" s="336"/>
      <c r="PE119" s="336"/>
      <c r="PF119" s="336"/>
      <c r="PG119" s="336"/>
      <c r="ZZ119" s="23" t="s">
        <v>1848</v>
      </c>
      <c r="AAA119" s="23">
        <v>196238292</v>
      </c>
      <c r="AAB119" s="23" t="s">
        <v>4314</v>
      </c>
      <c r="AAD119" s="23" t="s">
        <v>1837</v>
      </c>
      <c r="AAE119" s="23" t="s">
        <v>1838</v>
      </c>
      <c r="AAH119" s="23">
        <v>120</v>
      </c>
    </row>
    <row r="120" spans="1:710" x14ac:dyDescent="0.3">
      <c r="A120" s="23" t="s">
        <v>2298</v>
      </c>
      <c r="B120" s="23" t="s">
        <v>2299</v>
      </c>
      <c r="C120" s="23" t="s">
        <v>2300</v>
      </c>
      <c r="D120" s="23" t="s">
        <v>2257</v>
      </c>
      <c r="E120" s="23" t="s">
        <v>2258</v>
      </c>
      <c r="F120" s="23" t="s">
        <v>2257</v>
      </c>
      <c r="G120" s="23" t="s">
        <v>833</v>
      </c>
      <c r="H120" s="23" t="s">
        <v>834</v>
      </c>
      <c r="I120" s="23" t="s">
        <v>834</v>
      </c>
      <c r="J120" s="23" t="s">
        <v>834</v>
      </c>
      <c r="K120" s="23" t="s">
        <v>771</v>
      </c>
      <c r="L120" s="23" t="s">
        <v>797</v>
      </c>
      <c r="M120" s="23">
        <v>0</v>
      </c>
      <c r="N120" s="23">
        <v>0</v>
      </c>
      <c r="O120" s="23">
        <v>0</v>
      </c>
      <c r="P120" s="23">
        <v>0</v>
      </c>
      <c r="Q120" s="23">
        <v>0</v>
      </c>
      <c r="R120" s="23">
        <v>0</v>
      </c>
      <c r="S120" s="23">
        <v>0</v>
      </c>
      <c r="T120" s="23">
        <v>0</v>
      </c>
      <c r="U120" s="23">
        <v>0</v>
      </c>
      <c r="V120" s="23">
        <v>1</v>
      </c>
      <c r="W120" s="23">
        <v>0</v>
      </c>
      <c r="X120" s="23">
        <v>0</v>
      </c>
      <c r="Y120" s="23">
        <v>0</v>
      </c>
      <c r="Z120" s="23">
        <v>0</v>
      </c>
      <c r="AA120" s="23">
        <v>0</v>
      </c>
      <c r="AB120" s="23">
        <v>0</v>
      </c>
      <c r="AC120" s="23">
        <v>0</v>
      </c>
      <c r="AD120" s="23">
        <v>0</v>
      </c>
      <c r="AE120" s="23">
        <v>0</v>
      </c>
      <c r="AF120" s="23">
        <v>0</v>
      </c>
      <c r="AG120" s="23">
        <v>0</v>
      </c>
      <c r="AH120" s="23">
        <v>0</v>
      </c>
      <c r="AI120" s="23">
        <v>0</v>
      </c>
      <c r="KR120" s="23" t="s">
        <v>772</v>
      </c>
      <c r="KT120" s="23">
        <v>350</v>
      </c>
      <c r="KU120" s="23">
        <v>350</v>
      </c>
      <c r="KW120" s="23">
        <v>350</v>
      </c>
      <c r="KX120" s="23">
        <v>0</v>
      </c>
      <c r="KY120" s="23">
        <v>0</v>
      </c>
      <c r="LA120" s="23" t="s">
        <v>781</v>
      </c>
      <c r="LD120" s="23" t="s">
        <v>774</v>
      </c>
      <c r="LE120" s="23" t="s">
        <v>4294</v>
      </c>
      <c r="LF120" s="23">
        <v>0</v>
      </c>
      <c r="LG120" s="23">
        <v>0</v>
      </c>
      <c r="LH120" s="23">
        <v>0</v>
      </c>
      <c r="LI120" s="23">
        <v>0</v>
      </c>
      <c r="LJ120" s="23">
        <v>0</v>
      </c>
      <c r="LK120" s="23">
        <v>1</v>
      </c>
      <c r="LL120" s="23">
        <v>0</v>
      </c>
      <c r="LM120" s="23">
        <v>1</v>
      </c>
      <c r="LN120" s="23">
        <v>0</v>
      </c>
      <c r="LO120" s="23">
        <v>1</v>
      </c>
      <c r="LP120" s="23">
        <v>0</v>
      </c>
      <c r="LQ120" s="23">
        <v>0</v>
      </c>
      <c r="LR120" s="23">
        <v>0</v>
      </c>
      <c r="LS120" s="23">
        <v>0</v>
      </c>
      <c r="OD120" s="336"/>
      <c r="OE120" s="336"/>
      <c r="OF120" s="336"/>
      <c r="OG120" s="336"/>
      <c r="OH120" s="336"/>
      <c r="OI120" s="336"/>
      <c r="OJ120" s="336"/>
      <c r="OK120" s="336"/>
      <c r="OL120" s="336"/>
      <c r="OM120" s="336"/>
      <c r="ON120" s="336"/>
      <c r="OO120" s="336"/>
      <c r="OP120" s="336"/>
      <c r="OQ120" s="336"/>
      <c r="OR120" s="336"/>
      <c r="OS120" s="336"/>
      <c r="OT120" s="336"/>
      <c r="OU120" s="336"/>
      <c r="OV120" s="336"/>
      <c r="OW120" s="336"/>
      <c r="OX120" s="336"/>
      <c r="OY120" s="336"/>
      <c r="OZ120" s="336"/>
      <c r="PA120" s="336"/>
      <c r="PB120" s="336"/>
      <c r="PC120" s="336"/>
      <c r="PD120" s="336"/>
      <c r="PE120" s="336"/>
      <c r="PF120" s="336"/>
      <c r="PG120" s="336"/>
      <c r="ZZ120" s="23" t="s">
        <v>1848</v>
      </c>
      <c r="AAA120" s="23">
        <v>196238310</v>
      </c>
      <c r="AAB120" s="23" t="s">
        <v>4315</v>
      </c>
      <c r="AAD120" s="23" t="s">
        <v>1837</v>
      </c>
      <c r="AAE120" s="23" t="s">
        <v>1838</v>
      </c>
      <c r="AAH120" s="23">
        <v>121</v>
      </c>
    </row>
    <row r="121" spans="1:710" x14ac:dyDescent="0.3">
      <c r="A121" s="23" t="s">
        <v>2301</v>
      </c>
      <c r="B121" s="23" t="s">
        <v>2302</v>
      </c>
      <c r="C121" s="23" t="s">
        <v>2303</v>
      </c>
      <c r="D121" s="23" t="s">
        <v>2257</v>
      </c>
      <c r="E121" s="23" t="s">
        <v>2207</v>
      </c>
      <c r="F121" s="23" t="s">
        <v>2257</v>
      </c>
      <c r="G121" s="23" t="s">
        <v>833</v>
      </c>
      <c r="H121" s="23" t="s">
        <v>834</v>
      </c>
      <c r="I121" s="23" t="s">
        <v>834</v>
      </c>
      <c r="J121" s="23" t="s">
        <v>834</v>
      </c>
      <c r="K121" s="23" t="s">
        <v>771</v>
      </c>
      <c r="L121" s="23" t="s">
        <v>2274</v>
      </c>
      <c r="M121" s="23">
        <v>1</v>
      </c>
      <c r="N121" s="23">
        <v>1</v>
      </c>
      <c r="O121" s="23">
        <v>1</v>
      </c>
      <c r="P121" s="23">
        <v>1</v>
      </c>
      <c r="Q121" s="23">
        <v>1</v>
      </c>
      <c r="R121" s="23">
        <v>1</v>
      </c>
      <c r="S121" s="23">
        <v>1</v>
      </c>
      <c r="T121" s="23">
        <v>1</v>
      </c>
      <c r="U121" s="23">
        <v>0</v>
      </c>
      <c r="V121" s="23">
        <v>0</v>
      </c>
      <c r="W121" s="23">
        <v>1</v>
      </c>
      <c r="X121" s="23">
        <v>0</v>
      </c>
      <c r="Y121" s="23">
        <v>0</v>
      </c>
      <c r="Z121" s="23">
        <v>1</v>
      </c>
      <c r="AA121" s="23">
        <v>1</v>
      </c>
      <c r="AB121" s="23">
        <v>0</v>
      </c>
      <c r="AC121" s="23">
        <v>1</v>
      </c>
      <c r="AD121" s="23">
        <v>1</v>
      </c>
      <c r="AE121" s="23">
        <v>1</v>
      </c>
      <c r="AF121" s="23">
        <v>1</v>
      </c>
      <c r="AG121" s="23">
        <v>0</v>
      </c>
      <c r="AH121" s="23">
        <v>0</v>
      </c>
      <c r="AI121" s="23">
        <v>0</v>
      </c>
      <c r="AJ121" s="23" t="s">
        <v>774</v>
      </c>
      <c r="AL121" s="23">
        <v>1000</v>
      </c>
      <c r="AM121" s="23">
        <v>1000</v>
      </c>
      <c r="AO121" s="23">
        <v>1000</v>
      </c>
      <c r="AP121" s="23">
        <v>0</v>
      </c>
      <c r="AQ121" s="23">
        <v>0</v>
      </c>
      <c r="AS121" s="23" t="s">
        <v>788</v>
      </c>
      <c r="AT121" s="23" t="s">
        <v>790</v>
      </c>
      <c r="AV121" s="23" t="s">
        <v>782</v>
      </c>
      <c r="BN121" s="23" t="s">
        <v>774</v>
      </c>
      <c r="BP121" s="23">
        <v>1500</v>
      </c>
      <c r="BQ121" s="23">
        <v>1500</v>
      </c>
      <c r="BS121" s="23">
        <v>1500</v>
      </c>
      <c r="BT121" s="23">
        <v>0</v>
      </c>
      <c r="BU121" s="23">
        <v>0</v>
      </c>
      <c r="BW121" s="23" t="s">
        <v>788</v>
      </c>
      <c r="BX121" s="23" t="s">
        <v>790</v>
      </c>
      <c r="BZ121" s="23" t="s">
        <v>782</v>
      </c>
      <c r="CR121" s="23" t="s">
        <v>774</v>
      </c>
      <c r="CT121" s="23">
        <v>3000</v>
      </c>
      <c r="CU121" s="23">
        <v>3000</v>
      </c>
      <c r="CW121" s="23">
        <v>3000</v>
      </c>
      <c r="CX121" s="23">
        <v>0</v>
      </c>
      <c r="CY121" s="23">
        <v>0</v>
      </c>
      <c r="DA121" s="23" t="s">
        <v>788</v>
      </c>
      <c r="DB121" s="23" t="s">
        <v>790</v>
      </c>
      <c r="DD121" s="23" t="s">
        <v>782</v>
      </c>
      <c r="DV121" s="23" t="s">
        <v>774</v>
      </c>
      <c r="DX121" s="23">
        <v>4500</v>
      </c>
      <c r="DY121" s="23">
        <v>4500</v>
      </c>
      <c r="EA121" s="23">
        <v>4500</v>
      </c>
      <c r="EB121" s="23">
        <v>0</v>
      </c>
      <c r="EC121" s="23">
        <v>0</v>
      </c>
      <c r="EE121" s="23" t="s">
        <v>788</v>
      </c>
      <c r="EF121" s="23" t="s">
        <v>790</v>
      </c>
      <c r="EH121" s="23" t="s">
        <v>782</v>
      </c>
      <c r="EZ121" s="23" t="s">
        <v>774</v>
      </c>
      <c r="FB121" s="23">
        <v>3500</v>
      </c>
      <c r="FC121" s="23">
        <v>3500</v>
      </c>
      <c r="FE121" s="23">
        <v>3000</v>
      </c>
      <c r="FF121" s="23">
        <v>16.666666666666661</v>
      </c>
      <c r="FG121" s="23">
        <v>500</v>
      </c>
      <c r="FH121" s="23" t="s">
        <v>4316</v>
      </c>
      <c r="FI121" s="23" t="s">
        <v>776</v>
      </c>
      <c r="FK121" s="23" t="s">
        <v>794</v>
      </c>
      <c r="FL121" s="23" t="s">
        <v>774</v>
      </c>
      <c r="FM121" s="23" t="s">
        <v>822</v>
      </c>
      <c r="FN121" s="23">
        <v>0</v>
      </c>
      <c r="FO121" s="23">
        <v>0</v>
      </c>
      <c r="FP121" s="23">
        <v>0</v>
      </c>
      <c r="FQ121" s="23">
        <v>0</v>
      </c>
      <c r="FR121" s="23">
        <v>0</v>
      </c>
      <c r="FS121" s="23">
        <v>1</v>
      </c>
      <c r="FT121" s="23">
        <v>0</v>
      </c>
      <c r="FU121" s="23">
        <v>0</v>
      </c>
      <c r="FV121" s="23">
        <v>0</v>
      </c>
      <c r="FW121" s="23">
        <v>0</v>
      </c>
      <c r="FX121" s="23">
        <v>0</v>
      </c>
      <c r="FY121" s="23">
        <v>0</v>
      </c>
      <c r="FZ121" s="23">
        <v>0</v>
      </c>
      <c r="GA121" s="23">
        <v>0</v>
      </c>
      <c r="GD121" s="23" t="s">
        <v>774</v>
      </c>
      <c r="GF121" s="23">
        <v>10000</v>
      </c>
      <c r="GG121" s="23">
        <v>10000</v>
      </c>
      <c r="GH121" s="23">
        <v>0</v>
      </c>
      <c r="GI121" s="23">
        <v>0</v>
      </c>
      <c r="GK121" s="23" t="s">
        <v>788</v>
      </c>
      <c r="GL121" s="23" t="s">
        <v>790</v>
      </c>
      <c r="GN121" s="23" t="s">
        <v>782</v>
      </c>
      <c r="HF121" s="23" t="s">
        <v>774</v>
      </c>
      <c r="HH121" s="23">
        <v>2500</v>
      </c>
      <c r="HI121" s="23">
        <v>2500</v>
      </c>
      <c r="HK121" s="23">
        <v>2500</v>
      </c>
      <c r="HL121" s="23">
        <v>0</v>
      </c>
      <c r="HM121" s="23">
        <v>0</v>
      </c>
      <c r="HO121" s="23" t="s">
        <v>788</v>
      </c>
      <c r="HP121" s="23" t="s">
        <v>790</v>
      </c>
      <c r="HR121" s="23" t="s">
        <v>774</v>
      </c>
      <c r="HS121" s="23" t="s">
        <v>4303</v>
      </c>
      <c r="HT121" s="23">
        <v>0</v>
      </c>
      <c r="HU121" s="23">
        <v>0</v>
      </c>
      <c r="HV121" s="23">
        <v>0</v>
      </c>
      <c r="HW121" s="23">
        <v>0</v>
      </c>
      <c r="HX121" s="23">
        <v>0</v>
      </c>
      <c r="HY121" s="23">
        <v>0</v>
      </c>
      <c r="HZ121" s="23">
        <v>0</v>
      </c>
      <c r="IA121" s="23">
        <v>1</v>
      </c>
      <c r="IB121" s="23">
        <v>0</v>
      </c>
      <c r="IC121" s="23">
        <v>1</v>
      </c>
      <c r="ID121" s="23">
        <v>1</v>
      </c>
      <c r="IE121" s="23">
        <v>0</v>
      </c>
      <c r="IF121" s="23">
        <v>0</v>
      </c>
      <c r="IG121" s="23">
        <v>0</v>
      </c>
      <c r="IJ121" s="23" t="s">
        <v>774</v>
      </c>
      <c r="IL121" s="23">
        <v>8000</v>
      </c>
      <c r="IM121" s="23">
        <v>8000</v>
      </c>
      <c r="IO121" s="23">
        <v>7500</v>
      </c>
      <c r="IP121" s="23">
        <v>6.666666666666667</v>
      </c>
      <c r="IQ121" s="23">
        <v>500</v>
      </c>
      <c r="IS121" s="23" t="s">
        <v>788</v>
      </c>
      <c r="IT121" s="23" t="s">
        <v>790</v>
      </c>
      <c r="IV121" s="23" t="s">
        <v>774</v>
      </c>
      <c r="IW121" s="23" t="s">
        <v>4303</v>
      </c>
      <c r="IX121" s="23">
        <v>0</v>
      </c>
      <c r="IY121" s="23">
        <v>0</v>
      </c>
      <c r="IZ121" s="23">
        <v>0</v>
      </c>
      <c r="JA121" s="23">
        <v>0</v>
      </c>
      <c r="JB121" s="23">
        <v>0</v>
      </c>
      <c r="JC121" s="23">
        <v>0</v>
      </c>
      <c r="JD121" s="23">
        <v>0</v>
      </c>
      <c r="JE121" s="23">
        <v>1</v>
      </c>
      <c r="JF121" s="23">
        <v>0</v>
      </c>
      <c r="JG121" s="23">
        <v>1</v>
      </c>
      <c r="JH121" s="23">
        <v>1</v>
      </c>
      <c r="JI121" s="23">
        <v>0</v>
      </c>
      <c r="JJ121" s="23">
        <v>0</v>
      </c>
      <c r="JK121" s="23">
        <v>0</v>
      </c>
      <c r="LV121" s="23" t="s">
        <v>772</v>
      </c>
      <c r="LX121" s="23">
        <v>400</v>
      </c>
      <c r="LY121" s="23">
        <v>400</v>
      </c>
      <c r="MA121" s="23">
        <v>400</v>
      </c>
      <c r="MB121" s="23">
        <v>0</v>
      </c>
      <c r="MC121" s="23">
        <v>0</v>
      </c>
      <c r="ME121" s="23" t="s">
        <v>776</v>
      </c>
      <c r="MG121" s="23" t="s">
        <v>794</v>
      </c>
      <c r="MH121" s="23" t="s">
        <v>782</v>
      </c>
      <c r="OD121" s="336"/>
      <c r="OE121" s="336"/>
      <c r="OF121" s="336"/>
      <c r="OG121" s="336"/>
      <c r="OH121" s="336"/>
      <c r="OI121" s="336"/>
      <c r="OJ121" s="336"/>
      <c r="OK121" s="336"/>
      <c r="OL121" s="336"/>
      <c r="OM121" s="336"/>
      <c r="ON121" s="336"/>
      <c r="OO121" s="336"/>
      <c r="OP121" s="336"/>
      <c r="OQ121" s="336"/>
      <c r="OR121" s="336"/>
      <c r="OS121" s="336"/>
      <c r="OT121" s="336"/>
      <c r="OU121" s="336"/>
      <c r="OV121" s="336"/>
      <c r="OW121" s="336"/>
      <c r="OX121" s="336"/>
      <c r="OY121" s="336"/>
      <c r="OZ121" s="336"/>
      <c r="PA121" s="336"/>
      <c r="PB121" s="336"/>
      <c r="PC121" s="336"/>
      <c r="PD121" s="336"/>
      <c r="PE121" s="336"/>
      <c r="PF121" s="336"/>
      <c r="PG121" s="336"/>
      <c r="QL121" s="23" t="s">
        <v>774</v>
      </c>
      <c r="QN121" s="23">
        <v>1500</v>
      </c>
      <c r="QO121" s="23">
        <v>1500</v>
      </c>
      <c r="QQ121" s="23">
        <v>1500</v>
      </c>
      <c r="QR121" s="23">
        <v>0</v>
      </c>
      <c r="QS121" s="23">
        <v>0</v>
      </c>
      <c r="QU121" s="23" t="s">
        <v>788</v>
      </c>
      <c r="QV121" s="23" t="s">
        <v>790</v>
      </c>
      <c r="QX121" s="23" t="s">
        <v>782</v>
      </c>
      <c r="RP121" s="23" t="s">
        <v>772</v>
      </c>
      <c r="RR121" s="23">
        <v>250</v>
      </c>
      <c r="RS121" s="23">
        <v>250</v>
      </c>
      <c r="RU121" s="23">
        <v>250</v>
      </c>
      <c r="RV121" s="23">
        <v>0</v>
      </c>
      <c r="RW121" s="23">
        <v>0</v>
      </c>
      <c r="RY121" s="23" t="s">
        <v>788</v>
      </c>
      <c r="RZ121" s="23" t="s">
        <v>790</v>
      </c>
      <c r="SB121" s="23" t="s">
        <v>782</v>
      </c>
      <c r="ST121" s="23" t="s">
        <v>772</v>
      </c>
      <c r="SV121" s="23">
        <v>100</v>
      </c>
      <c r="SW121" s="23">
        <v>100</v>
      </c>
      <c r="SY121" s="23">
        <v>100</v>
      </c>
      <c r="SZ121" s="23">
        <v>0</v>
      </c>
      <c r="TA121" s="23">
        <v>0</v>
      </c>
      <c r="TC121" s="23" t="s">
        <v>776</v>
      </c>
      <c r="TE121" s="23" t="s">
        <v>794</v>
      </c>
      <c r="TF121" s="23" t="s">
        <v>774</v>
      </c>
      <c r="TG121" s="23" t="s">
        <v>822</v>
      </c>
      <c r="TH121" s="23">
        <v>0</v>
      </c>
      <c r="TI121" s="23">
        <v>0</v>
      </c>
      <c r="TJ121" s="23">
        <v>0</v>
      </c>
      <c r="TK121" s="23">
        <v>0</v>
      </c>
      <c r="TL121" s="23">
        <v>0</v>
      </c>
      <c r="TM121" s="23">
        <v>1</v>
      </c>
      <c r="TN121" s="23">
        <v>0</v>
      </c>
      <c r="TO121" s="23">
        <v>0</v>
      </c>
      <c r="TP121" s="23">
        <v>0</v>
      </c>
      <c r="TQ121" s="23">
        <v>0</v>
      </c>
      <c r="TR121" s="23">
        <v>0</v>
      </c>
      <c r="TS121" s="23">
        <v>0</v>
      </c>
      <c r="TT121" s="23">
        <v>0</v>
      </c>
      <c r="TU121" s="23">
        <v>0</v>
      </c>
      <c r="TX121" s="23" t="s">
        <v>774</v>
      </c>
      <c r="TZ121" s="23">
        <v>250</v>
      </c>
      <c r="UA121" s="23">
        <v>250</v>
      </c>
      <c r="UC121" s="23">
        <v>250</v>
      </c>
      <c r="UD121" s="23">
        <v>0</v>
      </c>
      <c r="UE121" s="23">
        <v>0</v>
      </c>
      <c r="UG121" s="23" t="s">
        <v>788</v>
      </c>
      <c r="UH121" s="23" t="s">
        <v>790</v>
      </c>
      <c r="UJ121" s="23" t="s">
        <v>782</v>
      </c>
      <c r="VB121" s="23" t="s">
        <v>774</v>
      </c>
      <c r="VD121" s="23">
        <v>1000</v>
      </c>
      <c r="VE121" s="23">
        <v>1000</v>
      </c>
      <c r="VG121" s="23">
        <v>1000</v>
      </c>
      <c r="VH121" s="23">
        <v>0</v>
      </c>
      <c r="VI121" s="23">
        <v>0</v>
      </c>
      <c r="VK121" s="23" t="s">
        <v>776</v>
      </c>
      <c r="VM121" s="23" t="s">
        <v>794</v>
      </c>
      <c r="VN121" s="23" t="s">
        <v>774</v>
      </c>
      <c r="VO121" s="23" t="s">
        <v>822</v>
      </c>
      <c r="VP121" s="23">
        <v>0</v>
      </c>
      <c r="VQ121" s="23">
        <v>0</v>
      </c>
      <c r="VR121" s="23">
        <v>0</v>
      </c>
      <c r="VS121" s="23">
        <v>0</v>
      </c>
      <c r="VT121" s="23">
        <v>0</v>
      </c>
      <c r="VU121" s="23">
        <v>1</v>
      </c>
      <c r="VV121" s="23">
        <v>0</v>
      </c>
      <c r="VW121" s="23">
        <v>0</v>
      </c>
      <c r="VX121" s="23">
        <v>0</v>
      </c>
      <c r="VY121" s="23">
        <v>0</v>
      </c>
      <c r="VZ121" s="23">
        <v>0</v>
      </c>
      <c r="WA121" s="23">
        <v>0</v>
      </c>
      <c r="WB121" s="23">
        <v>0</v>
      </c>
      <c r="WC121" s="23">
        <v>0</v>
      </c>
      <c r="WF121" s="23" t="s">
        <v>774</v>
      </c>
      <c r="WH121" s="23">
        <v>2500</v>
      </c>
      <c r="WI121" s="23">
        <v>2500</v>
      </c>
      <c r="WK121" s="23">
        <v>2500</v>
      </c>
      <c r="WL121" s="23">
        <v>0</v>
      </c>
      <c r="WM121" s="23">
        <v>0</v>
      </c>
      <c r="WO121" s="23" t="s">
        <v>776</v>
      </c>
      <c r="WQ121" s="23" t="s">
        <v>794</v>
      </c>
      <c r="WR121" s="23" t="s">
        <v>774</v>
      </c>
      <c r="WS121" s="23" t="s">
        <v>822</v>
      </c>
      <c r="WT121" s="23">
        <v>0</v>
      </c>
      <c r="WU121" s="23">
        <v>0</v>
      </c>
      <c r="WV121" s="23">
        <v>0</v>
      </c>
      <c r="WW121" s="23">
        <v>0</v>
      </c>
      <c r="WX121" s="23">
        <v>0</v>
      </c>
      <c r="WY121" s="23">
        <v>1</v>
      </c>
      <c r="WZ121" s="23">
        <v>0</v>
      </c>
      <c r="XA121" s="23">
        <v>0</v>
      </c>
      <c r="XB121" s="23">
        <v>0</v>
      </c>
      <c r="XC121" s="23">
        <v>0</v>
      </c>
      <c r="XD121" s="23">
        <v>0</v>
      </c>
      <c r="XE121" s="23">
        <v>0</v>
      </c>
      <c r="XF121" s="23">
        <v>0</v>
      </c>
      <c r="XG121" s="23">
        <v>0</v>
      </c>
      <c r="ZZ121" s="23" t="s">
        <v>4086</v>
      </c>
      <c r="AAA121" s="23">
        <v>196239849</v>
      </c>
      <c r="AAB121" s="23" t="s">
        <v>4317</v>
      </c>
      <c r="AAD121" s="23" t="s">
        <v>1837</v>
      </c>
      <c r="AAE121" s="23" t="s">
        <v>1838</v>
      </c>
      <c r="AAH121" s="23">
        <v>122</v>
      </c>
    </row>
    <row r="122" spans="1:710" x14ac:dyDescent="0.3">
      <c r="A122" s="23" t="s">
        <v>2304</v>
      </c>
      <c r="B122" s="23" t="s">
        <v>2305</v>
      </c>
      <c r="C122" s="23" t="s">
        <v>2306</v>
      </c>
      <c r="D122" s="23" t="s">
        <v>2257</v>
      </c>
      <c r="E122" s="23" t="s">
        <v>2207</v>
      </c>
      <c r="F122" s="23" t="s">
        <v>2257</v>
      </c>
      <c r="G122" s="23" t="s">
        <v>833</v>
      </c>
      <c r="H122" s="23" t="s">
        <v>834</v>
      </c>
      <c r="I122" s="23" t="s">
        <v>834</v>
      </c>
      <c r="J122" s="23" t="s">
        <v>834</v>
      </c>
      <c r="K122" s="23" t="s">
        <v>771</v>
      </c>
      <c r="L122" s="23" t="s">
        <v>2307</v>
      </c>
      <c r="M122" s="23">
        <v>1</v>
      </c>
      <c r="N122" s="23">
        <v>1</v>
      </c>
      <c r="O122" s="23">
        <v>1</v>
      </c>
      <c r="P122" s="23">
        <v>1</v>
      </c>
      <c r="Q122" s="23">
        <v>1</v>
      </c>
      <c r="R122" s="23">
        <v>1</v>
      </c>
      <c r="S122" s="23">
        <v>1</v>
      </c>
      <c r="T122" s="23">
        <v>1</v>
      </c>
      <c r="U122" s="23">
        <v>0</v>
      </c>
      <c r="V122" s="23">
        <v>0</v>
      </c>
      <c r="W122" s="23">
        <v>0</v>
      </c>
      <c r="X122" s="23">
        <v>0</v>
      </c>
      <c r="Y122" s="23">
        <v>0</v>
      </c>
      <c r="Z122" s="23">
        <v>0</v>
      </c>
      <c r="AA122" s="23">
        <v>0</v>
      </c>
      <c r="AB122" s="23">
        <v>0</v>
      </c>
      <c r="AC122" s="23">
        <v>1</v>
      </c>
      <c r="AD122" s="23">
        <v>0</v>
      </c>
      <c r="AE122" s="23">
        <v>1</v>
      </c>
      <c r="AF122" s="23">
        <v>1</v>
      </c>
      <c r="AG122" s="23">
        <v>0</v>
      </c>
      <c r="AH122" s="23">
        <v>0</v>
      </c>
      <c r="AI122" s="23">
        <v>0</v>
      </c>
      <c r="AJ122" s="23" t="s">
        <v>774</v>
      </c>
      <c r="AL122" s="23">
        <v>1500</v>
      </c>
      <c r="AM122" s="23">
        <v>1500</v>
      </c>
      <c r="AO122" s="23">
        <v>1000</v>
      </c>
      <c r="AP122" s="23">
        <v>50</v>
      </c>
      <c r="AQ122" s="23">
        <v>500</v>
      </c>
      <c r="AR122" s="23" t="s">
        <v>3989</v>
      </c>
      <c r="AS122" s="23" t="s">
        <v>788</v>
      </c>
      <c r="AT122" s="23" t="s">
        <v>790</v>
      </c>
      <c r="AV122" s="23" t="s">
        <v>774</v>
      </c>
      <c r="AW122" s="23" t="s">
        <v>3990</v>
      </c>
      <c r="AX122" s="23">
        <v>0</v>
      </c>
      <c r="AY122" s="23">
        <v>0</v>
      </c>
      <c r="AZ122" s="23">
        <v>0</v>
      </c>
      <c r="BA122" s="23">
        <v>0</v>
      </c>
      <c r="BB122" s="23">
        <v>0</v>
      </c>
      <c r="BC122" s="23">
        <v>0</v>
      </c>
      <c r="BD122" s="23">
        <v>0</v>
      </c>
      <c r="BE122" s="23">
        <v>1</v>
      </c>
      <c r="BF122" s="23">
        <v>0</v>
      </c>
      <c r="BG122" s="23">
        <v>1</v>
      </c>
      <c r="BH122" s="23">
        <v>0</v>
      </c>
      <c r="BI122" s="23">
        <v>0</v>
      </c>
      <c r="BJ122" s="23">
        <v>0</v>
      </c>
      <c r="BK122" s="23">
        <v>0</v>
      </c>
      <c r="BN122" s="23" t="s">
        <v>774</v>
      </c>
      <c r="BP122" s="23">
        <v>1500</v>
      </c>
      <c r="BQ122" s="23">
        <v>1500</v>
      </c>
      <c r="BS122" s="23">
        <v>1500</v>
      </c>
      <c r="BT122" s="23">
        <v>0</v>
      </c>
      <c r="BU122" s="23">
        <v>0</v>
      </c>
      <c r="BW122" s="23" t="s">
        <v>788</v>
      </c>
      <c r="BX122" s="23" t="s">
        <v>790</v>
      </c>
      <c r="BZ122" s="23" t="s">
        <v>782</v>
      </c>
      <c r="CR122" s="23" t="s">
        <v>774</v>
      </c>
      <c r="CT122" s="23">
        <v>3000</v>
      </c>
      <c r="CU122" s="23">
        <v>3000</v>
      </c>
      <c r="CW122" s="23">
        <v>3000</v>
      </c>
      <c r="CX122" s="23">
        <v>0</v>
      </c>
      <c r="CY122" s="23">
        <v>0</v>
      </c>
      <c r="DA122" s="23" t="s">
        <v>788</v>
      </c>
      <c r="DB122" s="23" t="s">
        <v>790</v>
      </c>
      <c r="DD122" s="23" t="s">
        <v>782</v>
      </c>
      <c r="DV122" s="23" t="s">
        <v>774</v>
      </c>
      <c r="DX122" s="23">
        <v>4500</v>
      </c>
      <c r="DY122" s="23">
        <v>4500</v>
      </c>
      <c r="EA122" s="23">
        <v>4500</v>
      </c>
      <c r="EB122" s="23">
        <v>0</v>
      </c>
      <c r="EC122" s="23">
        <v>0</v>
      </c>
      <c r="EE122" s="23" t="s">
        <v>788</v>
      </c>
      <c r="EF122" s="23" t="s">
        <v>790</v>
      </c>
      <c r="EH122" s="23" t="s">
        <v>782</v>
      </c>
      <c r="EZ122" s="23" t="s">
        <v>774</v>
      </c>
      <c r="FB122" s="23">
        <v>3000</v>
      </c>
      <c r="FC122" s="23">
        <v>3000</v>
      </c>
      <c r="FE122" s="23">
        <v>3000</v>
      </c>
      <c r="FF122" s="23">
        <v>0</v>
      </c>
      <c r="FG122" s="23">
        <v>0</v>
      </c>
      <c r="FI122" s="23" t="s">
        <v>788</v>
      </c>
      <c r="FJ122" s="23" t="s">
        <v>790</v>
      </c>
      <c r="FL122" s="23" t="s">
        <v>782</v>
      </c>
      <c r="GD122" s="23" t="s">
        <v>774</v>
      </c>
      <c r="GF122" s="23">
        <v>9000</v>
      </c>
      <c r="GG122" s="23">
        <v>10000</v>
      </c>
      <c r="GH122" s="23">
        <v>-10</v>
      </c>
      <c r="GI122" s="23">
        <v>-1000</v>
      </c>
      <c r="GK122" s="23" t="s">
        <v>788</v>
      </c>
      <c r="GL122" s="23" t="s">
        <v>790</v>
      </c>
      <c r="GN122" s="23" t="s">
        <v>774</v>
      </c>
      <c r="GO122" s="23" t="s">
        <v>4318</v>
      </c>
      <c r="GP122" s="23">
        <v>0</v>
      </c>
      <c r="GQ122" s="23">
        <v>0</v>
      </c>
      <c r="GR122" s="23">
        <v>0</v>
      </c>
      <c r="GS122" s="23">
        <v>0</v>
      </c>
      <c r="GT122" s="23">
        <v>0</v>
      </c>
      <c r="GU122" s="23">
        <v>0</v>
      </c>
      <c r="GV122" s="23">
        <v>0</v>
      </c>
      <c r="GW122" s="23">
        <v>0</v>
      </c>
      <c r="GX122" s="23">
        <v>0</v>
      </c>
      <c r="GY122" s="23">
        <v>1</v>
      </c>
      <c r="GZ122" s="23">
        <v>1</v>
      </c>
      <c r="HA122" s="23">
        <v>0</v>
      </c>
      <c r="HB122" s="23">
        <v>0</v>
      </c>
      <c r="HC122" s="23">
        <v>0</v>
      </c>
      <c r="HF122" s="23" t="s">
        <v>774</v>
      </c>
      <c r="HH122" s="23">
        <v>2500</v>
      </c>
      <c r="HI122" s="23">
        <v>2500</v>
      </c>
      <c r="HK122" s="23">
        <v>2500</v>
      </c>
      <c r="HL122" s="23">
        <v>0</v>
      </c>
      <c r="HM122" s="23">
        <v>0</v>
      </c>
      <c r="HO122" s="23" t="s">
        <v>788</v>
      </c>
      <c r="HP122" s="23" t="s">
        <v>790</v>
      </c>
      <c r="HR122" s="23" t="s">
        <v>774</v>
      </c>
      <c r="HS122" s="23" t="s">
        <v>4319</v>
      </c>
      <c r="HT122" s="23">
        <v>0</v>
      </c>
      <c r="HU122" s="23">
        <v>0</v>
      </c>
      <c r="HV122" s="23">
        <v>0</v>
      </c>
      <c r="HW122" s="23">
        <v>0</v>
      </c>
      <c r="HX122" s="23">
        <v>0</v>
      </c>
      <c r="HY122" s="23">
        <v>0</v>
      </c>
      <c r="HZ122" s="23">
        <v>0</v>
      </c>
      <c r="IA122" s="23">
        <v>1</v>
      </c>
      <c r="IB122" s="23">
        <v>0</v>
      </c>
      <c r="IC122" s="23">
        <v>1</v>
      </c>
      <c r="ID122" s="23">
        <v>1</v>
      </c>
      <c r="IE122" s="23">
        <v>0</v>
      </c>
      <c r="IF122" s="23">
        <v>0</v>
      </c>
      <c r="IG122" s="23">
        <v>1</v>
      </c>
      <c r="II122" s="23" t="s">
        <v>4320</v>
      </c>
      <c r="IJ122" s="23" t="s">
        <v>774</v>
      </c>
      <c r="IL122" s="23">
        <v>7500</v>
      </c>
      <c r="IM122" s="23">
        <v>7500</v>
      </c>
      <c r="IO122" s="23">
        <v>7500</v>
      </c>
      <c r="IP122" s="23">
        <v>0</v>
      </c>
      <c r="IQ122" s="23">
        <v>0</v>
      </c>
      <c r="IS122" s="23" t="s">
        <v>788</v>
      </c>
      <c r="IT122" s="23" t="s">
        <v>790</v>
      </c>
      <c r="IV122" s="23" t="s">
        <v>774</v>
      </c>
      <c r="IW122" s="23" t="s">
        <v>4303</v>
      </c>
      <c r="IX122" s="23">
        <v>0</v>
      </c>
      <c r="IY122" s="23">
        <v>0</v>
      </c>
      <c r="IZ122" s="23">
        <v>0</v>
      </c>
      <c r="JA122" s="23">
        <v>0</v>
      </c>
      <c r="JB122" s="23">
        <v>0</v>
      </c>
      <c r="JC122" s="23">
        <v>0</v>
      </c>
      <c r="JD122" s="23">
        <v>0</v>
      </c>
      <c r="JE122" s="23">
        <v>1</v>
      </c>
      <c r="JF122" s="23">
        <v>0</v>
      </c>
      <c r="JG122" s="23">
        <v>1</v>
      </c>
      <c r="JH122" s="23">
        <v>1</v>
      </c>
      <c r="JI122" s="23">
        <v>0</v>
      </c>
      <c r="JJ122" s="23">
        <v>0</v>
      </c>
      <c r="JK122" s="23">
        <v>0</v>
      </c>
      <c r="OD122" s="336"/>
      <c r="OE122" s="336"/>
      <c r="OF122" s="336"/>
      <c r="OG122" s="336"/>
      <c r="OH122" s="336"/>
      <c r="OI122" s="336"/>
      <c r="OJ122" s="336"/>
      <c r="OK122" s="336"/>
      <c r="OL122" s="336"/>
      <c r="OM122" s="336"/>
      <c r="ON122" s="336"/>
      <c r="OO122" s="336"/>
      <c r="OP122" s="336"/>
      <c r="OQ122" s="336"/>
      <c r="OR122" s="336"/>
      <c r="OS122" s="336"/>
      <c r="OT122" s="336"/>
      <c r="OU122" s="336"/>
      <c r="OV122" s="336"/>
      <c r="OW122" s="336"/>
      <c r="OX122" s="336"/>
      <c r="OY122" s="336"/>
      <c r="OZ122" s="336"/>
      <c r="PA122" s="336"/>
      <c r="PB122" s="336"/>
      <c r="PC122" s="336"/>
      <c r="PD122" s="336"/>
      <c r="PE122" s="336"/>
      <c r="PF122" s="336"/>
      <c r="PG122" s="336"/>
      <c r="QL122" s="23" t="s">
        <v>774</v>
      </c>
      <c r="QN122" s="23">
        <v>1500</v>
      </c>
      <c r="QO122" s="23">
        <v>1500</v>
      </c>
      <c r="QQ122" s="23">
        <v>1500</v>
      </c>
      <c r="QR122" s="23">
        <v>0</v>
      </c>
      <c r="QS122" s="23">
        <v>0</v>
      </c>
      <c r="QU122" s="23" t="s">
        <v>788</v>
      </c>
      <c r="QV122" s="23" t="s">
        <v>790</v>
      </c>
      <c r="QX122" s="23" t="s">
        <v>782</v>
      </c>
      <c r="VB122" s="23" t="s">
        <v>774</v>
      </c>
      <c r="VD122" s="23">
        <v>1000</v>
      </c>
      <c r="VE122" s="23">
        <v>1000</v>
      </c>
      <c r="VG122" s="23">
        <v>1000</v>
      </c>
      <c r="VH122" s="23">
        <v>0</v>
      </c>
      <c r="VI122" s="23">
        <v>0</v>
      </c>
      <c r="VK122" s="23" t="s">
        <v>788</v>
      </c>
      <c r="VL122" s="23" t="s">
        <v>790</v>
      </c>
      <c r="VN122" s="23" t="s">
        <v>782</v>
      </c>
      <c r="WF122" s="23" t="s">
        <v>774</v>
      </c>
      <c r="WH122" s="23">
        <v>2500</v>
      </c>
      <c r="WI122" s="23">
        <v>2500</v>
      </c>
      <c r="WK122" s="23">
        <v>2500</v>
      </c>
      <c r="WL122" s="23">
        <v>0</v>
      </c>
      <c r="WM122" s="23">
        <v>0</v>
      </c>
      <c r="WO122" s="23" t="s">
        <v>788</v>
      </c>
      <c r="WP122" s="23" t="s">
        <v>790</v>
      </c>
      <c r="WR122" s="23" t="s">
        <v>782</v>
      </c>
      <c r="ZZ122" s="23" t="s">
        <v>4086</v>
      </c>
      <c r="AAA122" s="23">
        <v>196239936</v>
      </c>
      <c r="AAB122" s="23" t="s">
        <v>4321</v>
      </c>
      <c r="AAD122" s="23" t="s">
        <v>1837</v>
      </c>
      <c r="AAE122" s="23" t="s">
        <v>1838</v>
      </c>
      <c r="AAH122" s="23">
        <v>123</v>
      </c>
    </row>
    <row r="123" spans="1:710" x14ac:dyDescent="0.3">
      <c r="A123" s="23" t="s">
        <v>2308</v>
      </c>
      <c r="B123" s="23" t="s">
        <v>2309</v>
      </c>
      <c r="C123" s="23" t="s">
        <v>2310</v>
      </c>
      <c r="D123" s="23" t="s">
        <v>2257</v>
      </c>
      <c r="E123" s="23" t="s">
        <v>2207</v>
      </c>
      <c r="F123" s="23" t="s">
        <v>2257</v>
      </c>
      <c r="G123" s="23" t="s">
        <v>833</v>
      </c>
      <c r="H123" s="23" t="s">
        <v>834</v>
      </c>
      <c r="I123" s="23" t="s">
        <v>834</v>
      </c>
      <c r="J123" s="23" t="s">
        <v>834</v>
      </c>
      <c r="K123" s="23" t="s">
        <v>771</v>
      </c>
      <c r="L123" s="23" t="s">
        <v>1842</v>
      </c>
      <c r="M123" s="23">
        <v>0</v>
      </c>
      <c r="N123" s="23">
        <v>0</v>
      </c>
      <c r="O123" s="23">
        <v>0</v>
      </c>
      <c r="P123" s="23">
        <v>0</v>
      </c>
      <c r="Q123" s="23">
        <v>0</v>
      </c>
      <c r="R123" s="23">
        <v>0</v>
      </c>
      <c r="S123" s="23">
        <v>0</v>
      </c>
      <c r="T123" s="23">
        <v>0</v>
      </c>
      <c r="U123" s="23">
        <v>0</v>
      </c>
      <c r="V123" s="23">
        <v>0</v>
      </c>
      <c r="W123" s="23">
        <v>1</v>
      </c>
      <c r="X123" s="23">
        <v>0</v>
      </c>
      <c r="Y123" s="23">
        <v>0</v>
      </c>
      <c r="Z123" s="23">
        <v>1</v>
      </c>
      <c r="AA123" s="23">
        <v>1</v>
      </c>
      <c r="AB123" s="23">
        <v>0</v>
      </c>
      <c r="AC123" s="23">
        <v>0</v>
      </c>
      <c r="AD123" s="23">
        <v>1</v>
      </c>
      <c r="AE123" s="23">
        <v>0</v>
      </c>
      <c r="AF123" s="23">
        <v>0</v>
      </c>
      <c r="AG123" s="23">
        <v>0</v>
      </c>
      <c r="AH123" s="23">
        <v>0</v>
      </c>
      <c r="AI123" s="23">
        <v>0</v>
      </c>
      <c r="LV123" s="23" t="s">
        <v>772</v>
      </c>
      <c r="LX123" s="23">
        <v>400</v>
      </c>
      <c r="LY123" s="23">
        <v>400</v>
      </c>
      <c r="MA123" s="23">
        <v>400</v>
      </c>
      <c r="MB123" s="23">
        <v>0</v>
      </c>
      <c r="MC123" s="23">
        <v>0</v>
      </c>
      <c r="ME123" s="23" t="s">
        <v>788</v>
      </c>
      <c r="MF123" s="23" t="s">
        <v>790</v>
      </c>
      <c r="MH123" s="23" t="s">
        <v>782</v>
      </c>
      <c r="OD123" s="336"/>
      <c r="OE123" s="336"/>
      <c r="OF123" s="336"/>
      <c r="OG123" s="336"/>
      <c r="OH123" s="336"/>
      <c r="OI123" s="336"/>
      <c r="OJ123" s="336"/>
      <c r="OK123" s="336"/>
      <c r="OL123" s="336"/>
      <c r="OM123" s="336"/>
      <c r="ON123" s="336"/>
      <c r="OO123" s="336"/>
      <c r="OP123" s="336"/>
      <c r="OQ123" s="336"/>
      <c r="OR123" s="336"/>
      <c r="OS123" s="336"/>
      <c r="OT123" s="336"/>
      <c r="OU123" s="336"/>
      <c r="OV123" s="336"/>
      <c r="OW123" s="336"/>
      <c r="OX123" s="336"/>
      <c r="OY123" s="336"/>
      <c r="OZ123" s="336"/>
      <c r="PA123" s="336"/>
      <c r="PB123" s="336"/>
      <c r="PC123" s="336"/>
      <c r="PD123" s="336"/>
      <c r="PE123" s="336"/>
      <c r="PF123" s="336"/>
      <c r="PG123" s="336"/>
      <c r="RP123" s="23" t="s">
        <v>772</v>
      </c>
      <c r="RR123" s="23">
        <v>250</v>
      </c>
      <c r="RS123" s="23">
        <v>250</v>
      </c>
      <c r="RU123" s="23">
        <v>250</v>
      </c>
      <c r="RV123" s="23">
        <v>0</v>
      </c>
      <c r="RW123" s="23">
        <v>0</v>
      </c>
      <c r="RY123" s="23" t="s">
        <v>788</v>
      </c>
      <c r="RZ123" s="23" t="s">
        <v>790</v>
      </c>
      <c r="SB123" s="23" t="s">
        <v>782</v>
      </c>
      <c r="ST123" s="23" t="s">
        <v>772</v>
      </c>
      <c r="SV123" s="23">
        <v>100</v>
      </c>
      <c r="SW123" s="23">
        <v>100</v>
      </c>
      <c r="SY123" s="23">
        <v>100</v>
      </c>
      <c r="SZ123" s="23">
        <v>0</v>
      </c>
      <c r="TA123" s="23">
        <v>0</v>
      </c>
      <c r="TC123" s="23" t="s">
        <v>788</v>
      </c>
      <c r="TD123" s="23" t="s">
        <v>790</v>
      </c>
      <c r="TF123" s="23" t="s">
        <v>782</v>
      </c>
      <c r="TX123" s="23" t="s">
        <v>774</v>
      </c>
      <c r="TZ123" s="23">
        <v>250</v>
      </c>
      <c r="UA123" s="23">
        <v>250</v>
      </c>
      <c r="UC123" s="23">
        <v>250</v>
      </c>
      <c r="UD123" s="23">
        <v>0</v>
      </c>
      <c r="UE123" s="23">
        <v>0</v>
      </c>
      <c r="UG123" s="23" t="s">
        <v>788</v>
      </c>
      <c r="UH123" s="23" t="s">
        <v>790</v>
      </c>
      <c r="UJ123" s="23" t="s">
        <v>782</v>
      </c>
      <c r="ZZ123" s="23" t="s">
        <v>4322</v>
      </c>
      <c r="AAA123" s="23">
        <v>196239998</v>
      </c>
      <c r="AAB123" s="23" t="s">
        <v>4323</v>
      </c>
      <c r="AAD123" s="23" t="s">
        <v>1837</v>
      </c>
      <c r="AAE123" s="23" t="s">
        <v>1838</v>
      </c>
      <c r="AAH123" s="23">
        <v>124</v>
      </c>
    </row>
    <row r="124" spans="1:710" x14ac:dyDescent="0.3">
      <c r="A124" s="23" t="s">
        <v>2311</v>
      </c>
      <c r="B124" s="23" t="s">
        <v>2312</v>
      </c>
      <c r="C124" s="23" t="s">
        <v>2313</v>
      </c>
      <c r="D124" s="23" t="s">
        <v>2257</v>
      </c>
      <c r="E124" s="23" t="s">
        <v>2207</v>
      </c>
      <c r="F124" s="23" t="s">
        <v>2257</v>
      </c>
      <c r="G124" s="23" t="s">
        <v>833</v>
      </c>
      <c r="H124" s="23" t="s">
        <v>834</v>
      </c>
      <c r="I124" s="23" t="s">
        <v>834</v>
      </c>
      <c r="J124" s="23" t="s">
        <v>834</v>
      </c>
      <c r="K124" s="23" t="s">
        <v>771</v>
      </c>
      <c r="L124" s="23" t="s">
        <v>2314</v>
      </c>
      <c r="M124" s="23">
        <v>1</v>
      </c>
      <c r="N124" s="23">
        <v>1</v>
      </c>
      <c r="O124" s="23">
        <v>1</v>
      </c>
      <c r="P124" s="23">
        <v>1</v>
      </c>
      <c r="Q124" s="23">
        <v>1</v>
      </c>
      <c r="R124" s="23">
        <v>1</v>
      </c>
      <c r="S124" s="23">
        <v>1</v>
      </c>
      <c r="T124" s="23">
        <v>1</v>
      </c>
      <c r="U124" s="23">
        <v>0</v>
      </c>
      <c r="V124" s="23">
        <v>0</v>
      </c>
      <c r="W124" s="23">
        <v>0</v>
      </c>
      <c r="X124" s="23">
        <v>0</v>
      </c>
      <c r="Y124" s="23">
        <v>0</v>
      </c>
      <c r="Z124" s="23">
        <v>0</v>
      </c>
      <c r="AA124" s="23">
        <v>0</v>
      </c>
      <c r="AB124" s="23">
        <v>0</v>
      </c>
      <c r="AC124" s="23">
        <v>0</v>
      </c>
      <c r="AD124" s="23">
        <v>0</v>
      </c>
      <c r="AE124" s="23">
        <v>1</v>
      </c>
      <c r="AF124" s="23">
        <v>1</v>
      </c>
      <c r="AG124" s="23">
        <v>0</v>
      </c>
      <c r="AH124" s="23">
        <v>0</v>
      </c>
      <c r="AI124" s="23">
        <v>0</v>
      </c>
      <c r="AJ124" s="23" t="s">
        <v>774</v>
      </c>
      <c r="AL124" s="23">
        <v>1000</v>
      </c>
      <c r="AM124" s="23">
        <v>1000</v>
      </c>
      <c r="AO124" s="23">
        <v>1000</v>
      </c>
      <c r="AP124" s="23">
        <v>0</v>
      </c>
      <c r="AQ124" s="23">
        <v>0</v>
      </c>
      <c r="AS124" s="23" t="s">
        <v>788</v>
      </c>
      <c r="AT124" s="23" t="s">
        <v>790</v>
      </c>
      <c r="AV124" s="23" t="s">
        <v>782</v>
      </c>
      <c r="BN124" s="23" t="s">
        <v>774</v>
      </c>
      <c r="BP124" s="23">
        <v>1500</v>
      </c>
      <c r="BQ124" s="23">
        <v>1500</v>
      </c>
      <c r="BS124" s="23">
        <v>1500</v>
      </c>
      <c r="BT124" s="23">
        <v>0</v>
      </c>
      <c r="BU124" s="23">
        <v>0</v>
      </c>
      <c r="BW124" s="23" t="s">
        <v>788</v>
      </c>
      <c r="BX124" s="23" t="s">
        <v>790</v>
      </c>
      <c r="BZ124" s="23" t="s">
        <v>782</v>
      </c>
      <c r="CR124" s="23" t="s">
        <v>774</v>
      </c>
      <c r="CT124" s="23">
        <v>3500</v>
      </c>
      <c r="CU124" s="23">
        <v>3500</v>
      </c>
      <c r="CW124" s="23">
        <v>3000</v>
      </c>
      <c r="CX124" s="23">
        <v>16.666666666666661</v>
      </c>
      <c r="CY124" s="23">
        <v>500</v>
      </c>
      <c r="CZ124" s="23" t="s">
        <v>4324</v>
      </c>
      <c r="DA124" s="23" t="s">
        <v>776</v>
      </c>
      <c r="DC124" s="23" t="s">
        <v>794</v>
      </c>
      <c r="DD124" s="23" t="s">
        <v>774</v>
      </c>
      <c r="DE124" s="23" t="s">
        <v>822</v>
      </c>
      <c r="DF124" s="23">
        <v>0</v>
      </c>
      <c r="DG124" s="23">
        <v>0</v>
      </c>
      <c r="DH124" s="23">
        <v>0</v>
      </c>
      <c r="DI124" s="23">
        <v>0</v>
      </c>
      <c r="DJ124" s="23">
        <v>0</v>
      </c>
      <c r="DK124" s="23">
        <v>1</v>
      </c>
      <c r="DL124" s="23">
        <v>0</v>
      </c>
      <c r="DM124" s="23">
        <v>0</v>
      </c>
      <c r="DN124" s="23">
        <v>0</v>
      </c>
      <c r="DO124" s="23">
        <v>0</v>
      </c>
      <c r="DP124" s="23">
        <v>0</v>
      </c>
      <c r="DQ124" s="23">
        <v>0</v>
      </c>
      <c r="DR124" s="23">
        <v>0</v>
      </c>
      <c r="DS124" s="23">
        <v>0</v>
      </c>
      <c r="DV124" s="23" t="s">
        <v>774</v>
      </c>
      <c r="DX124" s="23">
        <v>4500</v>
      </c>
      <c r="DY124" s="23">
        <v>4500</v>
      </c>
      <c r="EA124" s="23">
        <v>4500</v>
      </c>
      <c r="EB124" s="23">
        <v>0</v>
      </c>
      <c r="EC124" s="23">
        <v>0</v>
      </c>
      <c r="EE124" s="23" t="s">
        <v>776</v>
      </c>
      <c r="EG124" s="23" t="s">
        <v>794</v>
      </c>
      <c r="EH124" s="23" t="s">
        <v>774</v>
      </c>
      <c r="EI124" s="23" t="s">
        <v>822</v>
      </c>
      <c r="EJ124" s="23">
        <v>0</v>
      </c>
      <c r="EK124" s="23">
        <v>0</v>
      </c>
      <c r="EL124" s="23">
        <v>0</v>
      </c>
      <c r="EM124" s="23">
        <v>0</v>
      </c>
      <c r="EN124" s="23">
        <v>0</v>
      </c>
      <c r="EO124" s="23">
        <v>1</v>
      </c>
      <c r="EP124" s="23">
        <v>0</v>
      </c>
      <c r="EQ124" s="23">
        <v>0</v>
      </c>
      <c r="ER124" s="23">
        <v>0</v>
      </c>
      <c r="ES124" s="23">
        <v>0</v>
      </c>
      <c r="ET124" s="23">
        <v>0</v>
      </c>
      <c r="EU124" s="23">
        <v>0</v>
      </c>
      <c r="EV124" s="23">
        <v>0</v>
      </c>
      <c r="EW124" s="23">
        <v>0</v>
      </c>
      <c r="EZ124" s="23" t="s">
        <v>774</v>
      </c>
      <c r="FB124" s="23">
        <v>3000</v>
      </c>
      <c r="FC124" s="23">
        <v>3000</v>
      </c>
      <c r="FE124" s="23">
        <v>3000</v>
      </c>
      <c r="FF124" s="23">
        <v>0</v>
      </c>
      <c r="FG124" s="23">
        <v>0</v>
      </c>
      <c r="FI124" s="23" t="s">
        <v>776</v>
      </c>
      <c r="FK124" s="23" t="s">
        <v>794</v>
      </c>
      <c r="FL124" s="23" t="s">
        <v>774</v>
      </c>
      <c r="FM124" s="23" t="s">
        <v>822</v>
      </c>
      <c r="FN124" s="23">
        <v>0</v>
      </c>
      <c r="FO124" s="23">
        <v>0</v>
      </c>
      <c r="FP124" s="23">
        <v>0</v>
      </c>
      <c r="FQ124" s="23">
        <v>0</v>
      </c>
      <c r="FR124" s="23">
        <v>0</v>
      </c>
      <c r="FS124" s="23">
        <v>1</v>
      </c>
      <c r="FT124" s="23">
        <v>0</v>
      </c>
      <c r="FU124" s="23">
        <v>0</v>
      </c>
      <c r="FV124" s="23">
        <v>0</v>
      </c>
      <c r="FW124" s="23">
        <v>0</v>
      </c>
      <c r="FX124" s="23">
        <v>0</v>
      </c>
      <c r="FY124" s="23">
        <v>0</v>
      </c>
      <c r="FZ124" s="23">
        <v>0</v>
      </c>
      <c r="GA124" s="23">
        <v>0</v>
      </c>
      <c r="GD124" s="23" t="s">
        <v>774</v>
      </c>
      <c r="GF124" s="23">
        <v>10000</v>
      </c>
      <c r="GG124" s="23">
        <v>10000</v>
      </c>
      <c r="GH124" s="23">
        <v>0</v>
      </c>
      <c r="GI124" s="23">
        <v>0</v>
      </c>
      <c r="GK124" s="23" t="s">
        <v>776</v>
      </c>
      <c r="GM124" s="23" t="s">
        <v>794</v>
      </c>
      <c r="GN124" s="23" t="s">
        <v>774</v>
      </c>
      <c r="GO124" s="23" t="s">
        <v>822</v>
      </c>
      <c r="GP124" s="23">
        <v>0</v>
      </c>
      <c r="GQ124" s="23">
        <v>0</v>
      </c>
      <c r="GR124" s="23">
        <v>0</v>
      </c>
      <c r="GS124" s="23">
        <v>0</v>
      </c>
      <c r="GT124" s="23">
        <v>0</v>
      </c>
      <c r="GU124" s="23">
        <v>1</v>
      </c>
      <c r="GV124" s="23">
        <v>0</v>
      </c>
      <c r="GW124" s="23">
        <v>0</v>
      </c>
      <c r="GX124" s="23">
        <v>0</v>
      </c>
      <c r="GY124" s="23">
        <v>0</v>
      </c>
      <c r="GZ124" s="23">
        <v>0</v>
      </c>
      <c r="HA124" s="23">
        <v>0</v>
      </c>
      <c r="HB124" s="23">
        <v>0</v>
      </c>
      <c r="HC124" s="23">
        <v>0</v>
      </c>
      <c r="HF124" s="23" t="s">
        <v>774</v>
      </c>
      <c r="HH124" s="23">
        <v>2500</v>
      </c>
      <c r="HI124" s="23">
        <v>2500</v>
      </c>
      <c r="HK124" s="23">
        <v>2500</v>
      </c>
      <c r="HL124" s="23">
        <v>0</v>
      </c>
      <c r="HM124" s="23">
        <v>0</v>
      </c>
      <c r="HO124" s="23" t="s">
        <v>788</v>
      </c>
      <c r="HP124" s="23" t="s">
        <v>790</v>
      </c>
      <c r="HR124" s="23" t="s">
        <v>774</v>
      </c>
      <c r="HS124" s="23" t="s">
        <v>4303</v>
      </c>
      <c r="HT124" s="23">
        <v>0</v>
      </c>
      <c r="HU124" s="23">
        <v>0</v>
      </c>
      <c r="HV124" s="23">
        <v>0</v>
      </c>
      <c r="HW124" s="23">
        <v>0</v>
      </c>
      <c r="HX124" s="23">
        <v>0</v>
      </c>
      <c r="HY124" s="23">
        <v>0</v>
      </c>
      <c r="HZ124" s="23">
        <v>0</v>
      </c>
      <c r="IA124" s="23">
        <v>1</v>
      </c>
      <c r="IB124" s="23">
        <v>0</v>
      </c>
      <c r="IC124" s="23">
        <v>1</v>
      </c>
      <c r="ID124" s="23">
        <v>1</v>
      </c>
      <c r="IE124" s="23">
        <v>0</v>
      </c>
      <c r="IF124" s="23">
        <v>0</v>
      </c>
      <c r="IG124" s="23">
        <v>0</v>
      </c>
      <c r="IJ124" s="23" t="s">
        <v>774</v>
      </c>
      <c r="IL124" s="23">
        <v>8500</v>
      </c>
      <c r="IM124" s="23">
        <v>8500</v>
      </c>
      <c r="IO124" s="23">
        <v>7500</v>
      </c>
      <c r="IP124" s="23">
        <v>13.33333333333333</v>
      </c>
      <c r="IQ124" s="23">
        <v>1000</v>
      </c>
      <c r="IR124" s="23" t="s">
        <v>4325</v>
      </c>
      <c r="IS124" s="23" t="s">
        <v>788</v>
      </c>
      <c r="IT124" s="23" t="s">
        <v>790</v>
      </c>
      <c r="IV124" s="23" t="s">
        <v>774</v>
      </c>
      <c r="IW124" s="23" t="s">
        <v>4303</v>
      </c>
      <c r="IX124" s="23">
        <v>0</v>
      </c>
      <c r="IY124" s="23">
        <v>0</v>
      </c>
      <c r="IZ124" s="23">
        <v>0</v>
      </c>
      <c r="JA124" s="23">
        <v>0</v>
      </c>
      <c r="JB124" s="23">
        <v>0</v>
      </c>
      <c r="JC124" s="23">
        <v>0</v>
      </c>
      <c r="JD124" s="23">
        <v>0</v>
      </c>
      <c r="JE124" s="23">
        <v>1</v>
      </c>
      <c r="JF124" s="23">
        <v>0</v>
      </c>
      <c r="JG124" s="23">
        <v>1</v>
      </c>
      <c r="JH124" s="23">
        <v>1</v>
      </c>
      <c r="JI124" s="23">
        <v>0</v>
      </c>
      <c r="JJ124" s="23">
        <v>0</v>
      </c>
      <c r="JK124" s="23">
        <v>0</v>
      </c>
      <c r="OD124" s="336"/>
      <c r="OE124" s="336"/>
      <c r="OF124" s="336"/>
      <c r="OG124" s="336"/>
      <c r="OH124" s="336"/>
      <c r="OI124" s="336"/>
      <c r="OJ124" s="336"/>
      <c r="OK124" s="336"/>
      <c r="OL124" s="336"/>
      <c r="OM124" s="336"/>
      <c r="ON124" s="336"/>
      <c r="OO124" s="336"/>
      <c r="OP124" s="336"/>
      <c r="OQ124" s="336"/>
      <c r="OR124" s="336"/>
      <c r="OS124" s="336"/>
      <c r="OT124" s="336"/>
      <c r="OU124" s="336"/>
      <c r="OV124" s="336"/>
      <c r="OW124" s="336"/>
      <c r="OX124" s="336"/>
      <c r="OY124" s="336"/>
      <c r="OZ124" s="336"/>
      <c r="PA124" s="336"/>
      <c r="PB124" s="336"/>
      <c r="PC124" s="336"/>
      <c r="PD124" s="336"/>
      <c r="PE124" s="336"/>
      <c r="PF124" s="336"/>
      <c r="PG124" s="336"/>
      <c r="VB124" s="23" t="s">
        <v>774</v>
      </c>
      <c r="VD124" s="23">
        <v>1000</v>
      </c>
      <c r="VE124" s="23">
        <v>1000</v>
      </c>
      <c r="VG124" s="23">
        <v>1000</v>
      </c>
      <c r="VH124" s="23">
        <v>0</v>
      </c>
      <c r="VI124" s="23">
        <v>0</v>
      </c>
      <c r="VK124" s="23" t="s">
        <v>776</v>
      </c>
      <c r="VM124" s="23" t="s">
        <v>794</v>
      </c>
      <c r="VN124" s="23" t="s">
        <v>774</v>
      </c>
      <c r="VO124" s="23" t="s">
        <v>822</v>
      </c>
      <c r="VP124" s="23">
        <v>0</v>
      </c>
      <c r="VQ124" s="23">
        <v>0</v>
      </c>
      <c r="VR124" s="23">
        <v>0</v>
      </c>
      <c r="VS124" s="23">
        <v>0</v>
      </c>
      <c r="VT124" s="23">
        <v>0</v>
      </c>
      <c r="VU124" s="23">
        <v>1</v>
      </c>
      <c r="VV124" s="23">
        <v>0</v>
      </c>
      <c r="VW124" s="23">
        <v>0</v>
      </c>
      <c r="VX124" s="23">
        <v>0</v>
      </c>
      <c r="VY124" s="23">
        <v>0</v>
      </c>
      <c r="VZ124" s="23">
        <v>0</v>
      </c>
      <c r="WA124" s="23">
        <v>0</v>
      </c>
      <c r="WB124" s="23">
        <v>0</v>
      </c>
      <c r="WC124" s="23">
        <v>0</v>
      </c>
      <c r="WF124" s="23" t="s">
        <v>774</v>
      </c>
      <c r="WH124" s="23">
        <v>2500</v>
      </c>
      <c r="WI124" s="23">
        <v>2500</v>
      </c>
      <c r="WK124" s="23">
        <v>2500</v>
      </c>
      <c r="WL124" s="23">
        <v>0</v>
      </c>
      <c r="WM124" s="23">
        <v>0</v>
      </c>
      <c r="WO124" s="23" t="s">
        <v>776</v>
      </c>
      <c r="WQ124" s="23" t="s">
        <v>794</v>
      </c>
      <c r="WR124" s="23" t="s">
        <v>774</v>
      </c>
      <c r="WS124" s="23" t="s">
        <v>822</v>
      </c>
      <c r="WT124" s="23">
        <v>0</v>
      </c>
      <c r="WU124" s="23">
        <v>0</v>
      </c>
      <c r="WV124" s="23">
        <v>0</v>
      </c>
      <c r="WW124" s="23">
        <v>0</v>
      </c>
      <c r="WX124" s="23">
        <v>0</v>
      </c>
      <c r="WY124" s="23">
        <v>1</v>
      </c>
      <c r="WZ124" s="23">
        <v>0</v>
      </c>
      <c r="XA124" s="23">
        <v>0</v>
      </c>
      <c r="XB124" s="23">
        <v>0</v>
      </c>
      <c r="XC124" s="23">
        <v>0</v>
      </c>
      <c r="XD124" s="23">
        <v>0</v>
      </c>
      <c r="XE124" s="23">
        <v>0</v>
      </c>
      <c r="XF124" s="23">
        <v>0</v>
      </c>
      <c r="XG124" s="23">
        <v>0</v>
      </c>
      <c r="ZZ124" s="23" t="s">
        <v>4086</v>
      </c>
      <c r="AAA124" s="23">
        <v>196240086</v>
      </c>
      <c r="AAB124" s="23" t="s">
        <v>4326</v>
      </c>
      <c r="AAD124" s="23" t="s">
        <v>1837</v>
      </c>
      <c r="AAE124" s="23" t="s">
        <v>1838</v>
      </c>
      <c r="AAH124" s="23">
        <v>125</v>
      </c>
    </row>
    <row r="125" spans="1:710" x14ac:dyDescent="0.3">
      <c r="A125" s="23" t="s">
        <v>2315</v>
      </c>
      <c r="B125" s="23" t="s">
        <v>2316</v>
      </c>
      <c r="C125" s="23" t="s">
        <v>2317</v>
      </c>
      <c r="D125" s="23" t="s">
        <v>2257</v>
      </c>
      <c r="E125" s="23" t="s">
        <v>2207</v>
      </c>
      <c r="F125" s="23" t="s">
        <v>2257</v>
      </c>
      <c r="G125" s="23" t="s">
        <v>833</v>
      </c>
      <c r="H125" s="23" t="s">
        <v>834</v>
      </c>
      <c r="I125" s="23" t="s">
        <v>834</v>
      </c>
      <c r="J125" s="23" t="s">
        <v>834</v>
      </c>
      <c r="K125" s="23" t="s">
        <v>771</v>
      </c>
      <c r="L125" s="23" t="s">
        <v>2314</v>
      </c>
      <c r="M125" s="23">
        <v>1</v>
      </c>
      <c r="N125" s="23">
        <v>1</v>
      </c>
      <c r="O125" s="23">
        <v>1</v>
      </c>
      <c r="P125" s="23">
        <v>1</v>
      </c>
      <c r="Q125" s="23">
        <v>1</v>
      </c>
      <c r="R125" s="23">
        <v>1</v>
      </c>
      <c r="S125" s="23">
        <v>1</v>
      </c>
      <c r="T125" s="23">
        <v>1</v>
      </c>
      <c r="U125" s="23">
        <v>0</v>
      </c>
      <c r="V125" s="23">
        <v>0</v>
      </c>
      <c r="W125" s="23">
        <v>0</v>
      </c>
      <c r="X125" s="23">
        <v>0</v>
      </c>
      <c r="Y125" s="23">
        <v>0</v>
      </c>
      <c r="Z125" s="23">
        <v>0</v>
      </c>
      <c r="AA125" s="23">
        <v>0</v>
      </c>
      <c r="AB125" s="23">
        <v>0</v>
      </c>
      <c r="AC125" s="23">
        <v>0</v>
      </c>
      <c r="AD125" s="23">
        <v>0</v>
      </c>
      <c r="AE125" s="23">
        <v>1</v>
      </c>
      <c r="AF125" s="23">
        <v>1</v>
      </c>
      <c r="AG125" s="23">
        <v>0</v>
      </c>
      <c r="AH125" s="23">
        <v>0</v>
      </c>
      <c r="AI125" s="23">
        <v>0</v>
      </c>
      <c r="AJ125" s="23" t="s">
        <v>774</v>
      </c>
      <c r="AL125" s="23">
        <v>1000</v>
      </c>
      <c r="AM125" s="23">
        <v>1000</v>
      </c>
      <c r="AO125" s="23">
        <v>1000</v>
      </c>
      <c r="AP125" s="23">
        <v>0</v>
      </c>
      <c r="AQ125" s="23">
        <v>0</v>
      </c>
      <c r="AS125" s="23" t="s">
        <v>788</v>
      </c>
      <c r="AT125" s="23" t="s">
        <v>790</v>
      </c>
      <c r="AV125" s="23" t="s">
        <v>782</v>
      </c>
      <c r="BN125" s="23" t="s">
        <v>774</v>
      </c>
      <c r="BP125" s="23">
        <v>1500</v>
      </c>
      <c r="BQ125" s="23">
        <v>1500</v>
      </c>
      <c r="BS125" s="23">
        <v>1500</v>
      </c>
      <c r="BT125" s="23">
        <v>0</v>
      </c>
      <c r="BU125" s="23">
        <v>0</v>
      </c>
      <c r="BW125" s="23" t="s">
        <v>788</v>
      </c>
      <c r="BX125" s="23" t="s">
        <v>790</v>
      </c>
      <c r="BZ125" s="23" t="s">
        <v>782</v>
      </c>
      <c r="CR125" s="23" t="s">
        <v>774</v>
      </c>
      <c r="CT125" s="23">
        <v>3000</v>
      </c>
      <c r="CU125" s="23">
        <v>3000</v>
      </c>
      <c r="CW125" s="23">
        <v>3000</v>
      </c>
      <c r="CX125" s="23">
        <v>0</v>
      </c>
      <c r="CY125" s="23">
        <v>0</v>
      </c>
      <c r="DA125" s="23" t="s">
        <v>788</v>
      </c>
      <c r="DB125" s="23" t="s">
        <v>790</v>
      </c>
      <c r="DD125" s="23" t="s">
        <v>782</v>
      </c>
      <c r="DV125" s="23" t="s">
        <v>774</v>
      </c>
      <c r="DX125" s="23">
        <v>4500</v>
      </c>
      <c r="DY125" s="23">
        <v>4500</v>
      </c>
      <c r="EA125" s="23">
        <v>4500</v>
      </c>
      <c r="EB125" s="23">
        <v>0</v>
      </c>
      <c r="EC125" s="23">
        <v>0</v>
      </c>
      <c r="EE125" s="23" t="s">
        <v>788</v>
      </c>
      <c r="EF125" s="23" t="s">
        <v>790</v>
      </c>
      <c r="EH125" s="23" t="s">
        <v>782</v>
      </c>
      <c r="EZ125" s="23" t="s">
        <v>774</v>
      </c>
      <c r="FB125" s="23">
        <v>3000</v>
      </c>
      <c r="FC125" s="23">
        <v>3000</v>
      </c>
      <c r="FE125" s="23">
        <v>3000</v>
      </c>
      <c r="FF125" s="23">
        <v>0</v>
      </c>
      <c r="FG125" s="23">
        <v>0</v>
      </c>
      <c r="FI125" s="23" t="s">
        <v>788</v>
      </c>
      <c r="FJ125" s="23" t="s">
        <v>790</v>
      </c>
      <c r="FL125" s="23" t="s">
        <v>782</v>
      </c>
      <c r="GD125" s="23" t="s">
        <v>774</v>
      </c>
      <c r="GF125" s="23">
        <v>9000</v>
      </c>
      <c r="GG125" s="23">
        <v>10000</v>
      </c>
      <c r="GH125" s="23">
        <v>-10</v>
      </c>
      <c r="GI125" s="23">
        <v>-1000</v>
      </c>
      <c r="GK125" s="23" t="s">
        <v>788</v>
      </c>
      <c r="GL125" s="23" t="s">
        <v>790</v>
      </c>
      <c r="GN125" s="23" t="s">
        <v>782</v>
      </c>
      <c r="HF125" s="23" t="s">
        <v>774</v>
      </c>
      <c r="HH125" s="23">
        <v>2500</v>
      </c>
      <c r="HI125" s="23">
        <v>2500</v>
      </c>
      <c r="HK125" s="23">
        <v>2500</v>
      </c>
      <c r="HL125" s="23">
        <v>0</v>
      </c>
      <c r="HM125" s="23">
        <v>0</v>
      </c>
      <c r="HO125" s="23" t="s">
        <v>788</v>
      </c>
      <c r="HP125" s="23" t="s">
        <v>790</v>
      </c>
      <c r="HR125" s="23" t="s">
        <v>774</v>
      </c>
      <c r="HS125" s="23" t="s">
        <v>4319</v>
      </c>
      <c r="HT125" s="23">
        <v>0</v>
      </c>
      <c r="HU125" s="23">
        <v>0</v>
      </c>
      <c r="HV125" s="23">
        <v>0</v>
      </c>
      <c r="HW125" s="23">
        <v>0</v>
      </c>
      <c r="HX125" s="23">
        <v>0</v>
      </c>
      <c r="HY125" s="23">
        <v>0</v>
      </c>
      <c r="HZ125" s="23">
        <v>0</v>
      </c>
      <c r="IA125" s="23">
        <v>1</v>
      </c>
      <c r="IB125" s="23">
        <v>0</v>
      </c>
      <c r="IC125" s="23">
        <v>1</v>
      </c>
      <c r="ID125" s="23">
        <v>1</v>
      </c>
      <c r="IE125" s="23">
        <v>0</v>
      </c>
      <c r="IF125" s="23">
        <v>0</v>
      </c>
      <c r="IG125" s="23">
        <v>1</v>
      </c>
      <c r="II125" s="23" t="s">
        <v>4320</v>
      </c>
      <c r="IJ125" s="23" t="s">
        <v>774</v>
      </c>
      <c r="IL125" s="23">
        <v>8000</v>
      </c>
      <c r="IM125" s="23">
        <v>8000</v>
      </c>
      <c r="IO125" s="23">
        <v>7500</v>
      </c>
      <c r="IP125" s="23">
        <v>6.666666666666667</v>
      </c>
      <c r="IQ125" s="23">
        <v>500</v>
      </c>
      <c r="IS125" s="23" t="s">
        <v>788</v>
      </c>
      <c r="IT125" s="23" t="s">
        <v>790</v>
      </c>
      <c r="IV125" s="23" t="s">
        <v>774</v>
      </c>
      <c r="IW125" s="23" t="s">
        <v>4303</v>
      </c>
      <c r="IX125" s="23">
        <v>0</v>
      </c>
      <c r="IY125" s="23">
        <v>0</v>
      </c>
      <c r="IZ125" s="23">
        <v>0</v>
      </c>
      <c r="JA125" s="23">
        <v>0</v>
      </c>
      <c r="JB125" s="23">
        <v>0</v>
      </c>
      <c r="JC125" s="23">
        <v>0</v>
      </c>
      <c r="JD125" s="23">
        <v>0</v>
      </c>
      <c r="JE125" s="23">
        <v>1</v>
      </c>
      <c r="JF125" s="23">
        <v>0</v>
      </c>
      <c r="JG125" s="23">
        <v>1</v>
      </c>
      <c r="JH125" s="23">
        <v>1</v>
      </c>
      <c r="JI125" s="23">
        <v>0</v>
      </c>
      <c r="JJ125" s="23">
        <v>0</v>
      </c>
      <c r="JK125" s="23">
        <v>0</v>
      </c>
      <c r="OD125" s="336"/>
      <c r="OE125" s="336"/>
      <c r="OF125" s="336"/>
      <c r="OG125" s="336"/>
      <c r="OH125" s="336"/>
      <c r="OI125" s="336"/>
      <c r="OJ125" s="336"/>
      <c r="OK125" s="336"/>
      <c r="OL125" s="336"/>
      <c r="OM125" s="336"/>
      <c r="ON125" s="336"/>
      <c r="OO125" s="336"/>
      <c r="OP125" s="336"/>
      <c r="OQ125" s="336"/>
      <c r="OR125" s="336"/>
      <c r="OS125" s="336"/>
      <c r="OT125" s="336"/>
      <c r="OU125" s="336"/>
      <c r="OV125" s="336"/>
      <c r="OW125" s="336"/>
      <c r="OX125" s="336"/>
      <c r="OY125" s="336"/>
      <c r="OZ125" s="336"/>
      <c r="PA125" s="336"/>
      <c r="PB125" s="336"/>
      <c r="PC125" s="336"/>
      <c r="PD125" s="336"/>
      <c r="PE125" s="336"/>
      <c r="PF125" s="336"/>
      <c r="PG125" s="336"/>
      <c r="VB125" s="23" t="s">
        <v>774</v>
      </c>
      <c r="VD125" s="23">
        <v>1000</v>
      </c>
      <c r="VE125" s="23">
        <v>1000</v>
      </c>
      <c r="VG125" s="23">
        <v>1000</v>
      </c>
      <c r="VH125" s="23">
        <v>0</v>
      </c>
      <c r="VI125" s="23">
        <v>0</v>
      </c>
      <c r="VK125" s="23" t="s">
        <v>788</v>
      </c>
      <c r="VL125" s="23" t="s">
        <v>790</v>
      </c>
      <c r="VN125" s="23" t="s">
        <v>782</v>
      </c>
      <c r="WF125" s="23" t="s">
        <v>774</v>
      </c>
      <c r="WH125" s="23">
        <v>2500</v>
      </c>
      <c r="WI125" s="23">
        <v>2500</v>
      </c>
      <c r="WK125" s="23">
        <v>2500</v>
      </c>
      <c r="WL125" s="23">
        <v>0</v>
      </c>
      <c r="WM125" s="23">
        <v>0</v>
      </c>
      <c r="WO125" s="23" t="s">
        <v>788</v>
      </c>
      <c r="WP125" s="23" t="s">
        <v>790</v>
      </c>
      <c r="WR125" s="23" t="s">
        <v>782</v>
      </c>
      <c r="ZZ125" s="23" t="s">
        <v>4086</v>
      </c>
      <c r="AAA125" s="23">
        <v>196240178</v>
      </c>
      <c r="AAB125" s="23" t="s">
        <v>4327</v>
      </c>
      <c r="AAD125" s="23" t="s">
        <v>1837</v>
      </c>
      <c r="AAE125" s="23" t="s">
        <v>1838</v>
      </c>
      <c r="AAH125" s="23">
        <v>126</v>
      </c>
    </row>
    <row r="126" spans="1:710" x14ac:dyDescent="0.3">
      <c r="A126" s="23" t="s">
        <v>2318</v>
      </c>
      <c r="B126" s="23" t="s">
        <v>2319</v>
      </c>
      <c r="C126" s="23" t="s">
        <v>2320</v>
      </c>
      <c r="D126" s="23" t="s">
        <v>2257</v>
      </c>
      <c r="E126" s="23" t="s">
        <v>2207</v>
      </c>
      <c r="F126" s="23" t="s">
        <v>2257</v>
      </c>
      <c r="G126" s="23" t="s">
        <v>833</v>
      </c>
      <c r="H126" s="23" t="s">
        <v>834</v>
      </c>
      <c r="I126" s="23" t="s">
        <v>834</v>
      </c>
      <c r="J126" s="23" t="s">
        <v>834</v>
      </c>
      <c r="K126" s="23" t="s">
        <v>771</v>
      </c>
      <c r="L126" s="23" t="s">
        <v>2314</v>
      </c>
      <c r="M126" s="23">
        <v>1</v>
      </c>
      <c r="N126" s="23">
        <v>1</v>
      </c>
      <c r="O126" s="23">
        <v>1</v>
      </c>
      <c r="P126" s="23">
        <v>1</v>
      </c>
      <c r="Q126" s="23">
        <v>1</v>
      </c>
      <c r="R126" s="23">
        <v>1</v>
      </c>
      <c r="S126" s="23">
        <v>1</v>
      </c>
      <c r="T126" s="23">
        <v>1</v>
      </c>
      <c r="U126" s="23">
        <v>0</v>
      </c>
      <c r="V126" s="23">
        <v>0</v>
      </c>
      <c r="W126" s="23">
        <v>0</v>
      </c>
      <c r="X126" s="23">
        <v>0</v>
      </c>
      <c r="Y126" s="23">
        <v>0</v>
      </c>
      <c r="Z126" s="23">
        <v>0</v>
      </c>
      <c r="AA126" s="23">
        <v>0</v>
      </c>
      <c r="AB126" s="23">
        <v>0</v>
      </c>
      <c r="AC126" s="23">
        <v>0</v>
      </c>
      <c r="AD126" s="23">
        <v>0</v>
      </c>
      <c r="AE126" s="23">
        <v>1</v>
      </c>
      <c r="AF126" s="23">
        <v>1</v>
      </c>
      <c r="AG126" s="23">
        <v>0</v>
      </c>
      <c r="AH126" s="23">
        <v>0</v>
      </c>
      <c r="AI126" s="23">
        <v>0</v>
      </c>
      <c r="AJ126" s="23" t="s">
        <v>774</v>
      </c>
      <c r="AL126" s="23">
        <v>1000</v>
      </c>
      <c r="AM126" s="23">
        <v>1000</v>
      </c>
      <c r="AO126" s="23">
        <v>1000</v>
      </c>
      <c r="AP126" s="23">
        <v>0</v>
      </c>
      <c r="AQ126" s="23">
        <v>0</v>
      </c>
      <c r="AS126" s="23" t="s">
        <v>788</v>
      </c>
      <c r="AT126" s="23" t="s">
        <v>790</v>
      </c>
      <c r="AV126" s="23" t="s">
        <v>782</v>
      </c>
      <c r="BN126" s="23" t="s">
        <v>774</v>
      </c>
      <c r="BP126" s="23">
        <v>1500</v>
      </c>
      <c r="BQ126" s="23">
        <v>1500</v>
      </c>
      <c r="BS126" s="23">
        <v>1500</v>
      </c>
      <c r="BT126" s="23">
        <v>0</v>
      </c>
      <c r="BU126" s="23">
        <v>0</v>
      </c>
      <c r="BW126" s="23" t="s">
        <v>788</v>
      </c>
      <c r="BX126" s="23" t="s">
        <v>790</v>
      </c>
      <c r="BZ126" s="23" t="s">
        <v>782</v>
      </c>
      <c r="CR126" s="23" t="s">
        <v>774</v>
      </c>
      <c r="CT126" s="23">
        <v>3000</v>
      </c>
      <c r="CU126" s="23">
        <v>3000</v>
      </c>
      <c r="CW126" s="23">
        <v>3000</v>
      </c>
      <c r="CX126" s="23">
        <v>0</v>
      </c>
      <c r="CY126" s="23">
        <v>0</v>
      </c>
      <c r="DA126" s="23" t="s">
        <v>776</v>
      </c>
      <c r="DC126" s="23" t="s">
        <v>794</v>
      </c>
      <c r="DD126" s="23" t="s">
        <v>774</v>
      </c>
      <c r="DE126" s="23" t="s">
        <v>822</v>
      </c>
      <c r="DF126" s="23">
        <v>0</v>
      </c>
      <c r="DG126" s="23">
        <v>0</v>
      </c>
      <c r="DH126" s="23">
        <v>0</v>
      </c>
      <c r="DI126" s="23">
        <v>0</v>
      </c>
      <c r="DJ126" s="23">
        <v>0</v>
      </c>
      <c r="DK126" s="23">
        <v>1</v>
      </c>
      <c r="DL126" s="23">
        <v>0</v>
      </c>
      <c r="DM126" s="23">
        <v>0</v>
      </c>
      <c r="DN126" s="23">
        <v>0</v>
      </c>
      <c r="DO126" s="23">
        <v>0</v>
      </c>
      <c r="DP126" s="23">
        <v>0</v>
      </c>
      <c r="DQ126" s="23">
        <v>0</v>
      </c>
      <c r="DR126" s="23">
        <v>0</v>
      </c>
      <c r="DS126" s="23">
        <v>0</v>
      </c>
      <c r="DV126" s="23" t="s">
        <v>774</v>
      </c>
      <c r="DX126" s="23">
        <v>4500</v>
      </c>
      <c r="DY126" s="23">
        <v>4500</v>
      </c>
      <c r="EA126" s="23">
        <v>4500</v>
      </c>
      <c r="EB126" s="23">
        <v>0</v>
      </c>
      <c r="EC126" s="23">
        <v>0</v>
      </c>
      <c r="EE126" s="23" t="s">
        <v>776</v>
      </c>
      <c r="EG126" s="23" t="s">
        <v>794</v>
      </c>
      <c r="EH126" s="23" t="s">
        <v>774</v>
      </c>
      <c r="EI126" s="23" t="s">
        <v>822</v>
      </c>
      <c r="EJ126" s="23">
        <v>0</v>
      </c>
      <c r="EK126" s="23">
        <v>0</v>
      </c>
      <c r="EL126" s="23">
        <v>0</v>
      </c>
      <c r="EM126" s="23">
        <v>0</v>
      </c>
      <c r="EN126" s="23">
        <v>0</v>
      </c>
      <c r="EO126" s="23">
        <v>1</v>
      </c>
      <c r="EP126" s="23">
        <v>0</v>
      </c>
      <c r="EQ126" s="23">
        <v>0</v>
      </c>
      <c r="ER126" s="23">
        <v>0</v>
      </c>
      <c r="ES126" s="23">
        <v>0</v>
      </c>
      <c r="ET126" s="23">
        <v>0</v>
      </c>
      <c r="EU126" s="23">
        <v>0</v>
      </c>
      <c r="EV126" s="23">
        <v>0</v>
      </c>
      <c r="EW126" s="23">
        <v>0</v>
      </c>
      <c r="EZ126" s="23" t="s">
        <v>774</v>
      </c>
      <c r="FB126" s="23">
        <v>3000</v>
      </c>
      <c r="FC126" s="23">
        <v>3000</v>
      </c>
      <c r="FE126" s="23">
        <v>3000</v>
      </c>
      <c r="FF126" s="23">
        <v>0</v>
      </c>
      <c r="FG126" s="23">
        <v>0</v>
      </c>
      <c r="FI126" s="23" t="s">
        <v>776</v>
      </c>
      <c r="FK126" s="23" t="s">
        <v>794</v>
      </c>
      <c r="FL126" s="23" t="s">
        <v>774</v>
      </c>
      <c r="FM126" s="23" t="s">
        <v>822</v>
      </c>
      <c r="FN126" s="23">
        <v>0</v>
      </c>
      <c r="FO126" s="23">
        <v>0</v>
      </c>
      <c r="FP126" s="23">
        <v>0</v>
      </c>
      <c r="FQ126" s="23">
        <v>0</v>
      </c>
      <c r="FR126" s="23">
        <v>0</v>
      </c>
      <c r="FS126" s="23">
        <v>1</v>
      </c>
      <c r="FT126" s="23">
        <v>0</v>
      </c>
      <c r="FU126" s="23">
        <v>0</v>
      </c>
      <c r="FV126" s="23">
        <v>0</v>
      </c>
      <c r="FW126" s="23">
        <v>0</v>
      </c>
      <c r="FX126" s="23">
        <v>0</v>
      </c>
      <c r="FY126" s="23">
        <v>0</v>
      </c>
      <c r="FZ126" s="23">
        <v>0</v>
      </c>
      <c r="GA126" s="23">
        <v>0</v>
      </c>
      <c r="GD126" s="23" t="s">
        <v>774</v>
      </c>
      <c r="GF126" s="23">
        <v>10000</v>
      </c>
      <c r="GG126" s="23">
        <v>10000</v>
      </c>
      <c r="GH126" s="23">
        <v>0</v>
      </c>
      <c r="GI126" s="23">
        <v>0</v>
      </c>
      <c r="GK126" s="23" t="s">
        <v>776</v>
      </c>
      <c r="GM126" s="23" t="s">
        <v>794</v>
      </c>
      <c r="GN126" s="23" t="s">
        <v>774</v>
      </c>
      <c r="GO126" s="23" t="s">
        <v>822</v>
      </c>
      <c r="GP126" s="23">
        <v>0</v>
      </c>
      <c r="GQ126" s="23">
        <v>0</v>
      </c>
      <c r="GR126" s="23">
        <v>0</v>
      </c>
      <c r="GS126" s="23">
        <v>0</v>
      </c>
      <c r="GT126" s="23">
        <v>0</v>
      </c>
      <c r="GU126" s="23">
        <v>1</v>
      </c>
      <c r="GV126" s="23">
        <v>0</v>
      </c>
      <c r="GW126" s="23">
        <v>0</v>
      </c>
      <c r="GX126" s="23">
        <v>0</v>
      </c>
      <c r="GY126" s="23">
        <v>0</v>
      </c>
      <c r="GZ126" s="23">
        <v>0</v>
      </c>
      <c r="HA126" s="23">
        <v>0</v>
      </c>
      <c r="HB126" s="23">
        <v>0</v>
      </c>
      <c r="HC126" s="23">
        <v>0</v>
      </c>
      <c r="HF126" s="23" t="s">
        <v>774</v>
      </c>
      <c r="HH126" s="23">
        <v>2500</v>
      </c>
      <c r="HI126" s="23">
        <v>2500</v>
      </c>
      <c r="HK126" s="23">
        <v>2500</v>
      </c>
      <c r="HL126" s="23">
        <v>0</v>
      </c>
      <c r="HM126" s="23">
        <v>0</v>
      </c>
      <c r="HO126" s="23" t="s">
        <v>788</v>
      </c>
      <c r="HP126" s="23" t="s">
        <v>790</v>
      </c>
      <c r="HR126" s="23" t="s">
        <v>774</v>
      </c>
      <c r="HS126" s="23" t="s">
        <v>4319</v>
      </c>
      <c r="HT126" s="23">
        <v>0</v>
      </c>
      <c r="HU126" s="23">
        <v>0</v>
      </c>
      <c r="HV126" s="23">
        <v>0</v>
      </c>
      <c r="HW126" s="23">
        <v>0</v>
      </c>
      <c r="HX126" s="23">
        <v>0</v>
      </c>
      <c r="HY126" s="23">
        <v>0</v>
      </c>
      <c r="HZ126" s="23">
        <v>0</v>
      </c>
      <c r="IA126" s="23">
        <v>1</v>
      </c>
      <c r="IB126" s="23">
        <v>0</v>
      </c>
      <c r="IC126" s="23">
        <v>1</v>
      </c>
      <c r="ID126" s="23">
        <v>1</v>
      </c>
      <c r="IE126" s="23">
        <v>0</v>
      </c>
      <c r="IF126" s="23">
        <v>0</v>
      </c>
      <c r="IG126" s="23">
        <v>1</v>
      </c>
      <c r="II126" s="23" t="s">
        <v>4320</v>
      </c>
      <c r="IJ126" s="23" t="s">
        <v>774</v>
      </c>
      <c r="IL126" s="23">
        <v>8500</v>
      </c>
      <c r="IM126" s="23">
        <v>8500</v>
      </c>
      <c r="IO126" s="23">
        <v>7500</v>
      </c>
      <c r="IP126" s="23">
        <v>13.33333333333333</v>
      </c>
      <c r="IQ126" s="23">
        <v>1000</v>
      </c>
      <c r="IR126" s="23" t="s">
        <v>4328</v>
      </c>
      <c r="IS126" s="23" t="s">
        <v>788</v>
      </c>
      <c r="IT126" s="23" t="s">
        <v>790</v>
      </c>
      <c r="IV126" s="23" t="s">
        <v>774</v>
      </c>
      <c r="IW126" s="23" t="s">
        <v>4303</v>
      </c>
      <c r="IX126" s="23">
        <v>0</v>
      </c>
      <c r="IY126" s="23">
        <v>0</v>
      </c>
      <c r="IZ126" s="23">
        <v>0</v>
      </c>
      <c r="JA126" s="23">
        <v>0</v>
      </c>
      <c r="JB126" s="23">
        <v>0</v>
      </c>
      <c r="JC126" s="23">
        <v>0</v>
      </c>
      <c r="JD126" s="23">
        <v>0</v>
      </c>
      <c r="JE126" s="23">
        <v>1</v>
      </c>
      <c r="JF126" s="23">
        <v>0</v>
      </c>
      <c r="JG126" s="23">
        <v>1</v>
      </c>
      <c r="JH126" s="23">
        <v>1</v>
      </c>
      <c r="JI126" s="23">
        <v>0</v>
      </c>
      <c r="JJ126" s="23">
        <v>0</v>
      </c>
      <c r="JK126" s="23">
        <v>0</v>
      </c>
      <c r="OD126" s="336"/>
      <c r="OE126" s="336"/>
      <c r="OF126" s="336"/>
      <c r="OG126" s="336"/>
      <c r="OH126" s="336"/>
      <c r="OI126" s="336"/>
      <c r="OJ126" s="336"/>
      <c r="OK126" s="336"/>
      <c r="OL126" s="336"/>
      <c r="OM126" s="336"/>
      <c r="ON126" s="336"/>
      <c r="OO126" s="336"/>
      <c r="OP126" s="336"/>
      <c r="OQ126" s="336"/>
      <c r="OR126" s="336"/>
      <c r="OS126" s="336"/>
      <c r="OT126" s="336"/>
      <c r="OU126" s="336"/>
      <c r="OV126" s="336"/>
      <c r="OW126" s="336"/>
      <c r="OX126" s="336"/>
      <c r="OY126" s="336"/>
      <c r="OZ126" s="336"/>
      <c r="PA126" s="336"/>
      <c r="PB126" s="336"/>
      <c r="PC126" s="336"/>
      <c r="PD126" s="336"/>
      <c r="PE126" s="336"/>
      <c r="PF126" s="336"/>
      <c r="PG126" s="336"/>
      <c r="VB126" s="23" t="s">
        <v>774</v>
      </c>
      <c r="VD126" s="23">
        <v>1000</v>
      </c>
      <c r="VE126" s="23">
        <v>1000</v>
      </c>
      <c r="VG126" s="23">
        <v>1000</v>
      </c>
      <c r="VH126" s="23">
        <v>0</v>
      </c>
      <c r="VI126" s="23">
        <v>0</v>
      </c>
      <c r="VK126" s="23" t="s">
        <v>776</v>
      </c>
      <c r="VM126" s="23" t="s">
        <v>794</v>
      </c>
      <c r="VN126" s="23" t="s">
        <v>774</v>
      </c>
      <c r="VO126" s="23" t="s">
        <v>822</v>
      </c>
      <c r="VP126" s="23">
        <v>0</v>
      </c>
      <c r="VQ126" s="23">
        <v>0</v>
      </c>
      <c r="VR126" s="23">
        <v>0</v>
      </c>
      <c r="VS126" s="23">
        <v>0</v>
      </c>
      <c r="VT126" s="23">
        <v>0</v>
      </c>
      <c r="VU126" s="23">
        <v>1</v>
      </c>
      <c r="VV126" s="23">
        <v>0</v>
      </c>
      <c r="VW126" s="23">
        <v>0</v>
      </c>
      <c r="VX126" s="23">
        <v>0</v>
      </c>
      <c r="VY126" s="23">
        <v>0</v>
      </c>
      <c r="VZ126" s="23">
        <v>0</v>
      </c>
      <c r="WA126" s="23">
        <v>0</v>
      </c>
      <c r="WB126" s="23">
        <v>0</v>
      </c>
      <c r="WC126" s="23">
        <v>0</v>
      </c>
      <c r="WF126" s="23" t="s">
        <v>774</v>
      </c>
      <c r="WH126" s="23">
        <v>2500</v>
      </c>
      <c r="WI126" s="23">
        <v>2500</v>
      </c>
      <c r="WK126" s="23">
        <v>2500</v>
      </c>
      <c r="WL126" s="23">
        <v>0</v>
      </c>
      <c r="WM126" s="23">
        <v>0</v>
      </c>
      <c r="WO126" s="23" t="s">
        <v>776</v>
      </c>
      <c r="WQ126" s="23" t="s">
        <v>794</v>
      </c>
      <c r="WR126" s="23" t="s">
        <v>774</v>
      </c>
      <c r="WS126" s="23" t="s">
        <v>822</v>
      </c>
      <c r="WT126" s="23">
        <v>0</v>
      </c>
      <c r="WU126" s="23">
        <v>0</v>
      </c>
      <c r="WV126" s="23">
        <v>0</v>
      </c>
      <c r="WW126" s="23">
        <v>0</v>
      </c>
      <c r="WX126" s="23">
        <v>0</v>
      </c>
      <c r="WY126" s="23">
        <v>1</v>
      </c>
      <c r="WZ126" s="23">
        <v>0</v>
      </c>
      <c r="XA126" s="23">
        <v>0</v>
      </c>
      <c r="XB126" s="23">
        <v>0</v>
      </c>
      <c r="XC126" s="23">
        <v>0</v>
      </c>
      <c r="XD126" s="23">
        <v>0</v>
      </c>
      <c r="XE126" s="23">
        <v>0</v>
      </c>
      <c r="XF126" s="23">
        <v>0</v>
      </c>
      <c r="XG126" s="23">
        <v>0</v>
      </c>
      <c r="ZZ126" s="23" t="s">
        <v>4086</v>
      </c>
      <c r="AAA126" s="23">
        <v>196240213</v>
      </c>
      <c r="AAB126" s="23" t="s">
        <v>4329</v>
      </c>
      <c r="AAD126" s="23" t="s">
        <v>1837</v>
      </c>
      <c r="AAE126" s="23" t="s">
        <v>1838</v>
      </c>
      <c r="AAH126" s="23">
        <v>127</v>
      </c>
    </row>
    <row r="127" spans="1:710" x14ac:dyDescent="0.3">
      <c r="A127" s="23" t="s">
        <v>2321</v>
      </c>
      <c r="B127" s="23" t="s">
        <v>2322</v>
      </c>
      <c r="C127" s="23" t="s">
        <v>2323</v>
      </c>
      <c r="D127" s="23" t="s">
        <v>2257</v>
      </c>
      <c r="E127" s="23" t="s">
        <v>2207</v>
      </c>
      <c r="F127" s="23" t="s">
        <v>2257</v>
      </c>
      <c r="G127" s="23" t="s">
        <v>833</v>
      </c>
      <c r="H127" s="23" t="s">
        <v>834</v>
      </c>
      <c r="I127" s="23" t="s">
        <v>834</v>
      </c>
      <c r="J127" s="23" t="s">
        <v>834</v>
      </c>
      <c r="K127" s="23" t="s">
        <v>771</v>
      </c>
      <c r="L127" s="23" t="s">
        <v>1841</v>
      </c>
      <c r="M127" s="23">
        <v>0</v>
      </c>
      <c r="N127" s="23">
        <v>0</v>
      </c>
      <c r="O127" s="23">
        <v>0</v>
      </c>
      <c r="P127" s="23">
        <v>0</v>
      </c>
      <c r="Q127" s="23">
        <v>0</v>
      </c>
      <c r="R127" s="23">
        <v>0</v>
      </c>
      <c r="S127" s="23">
        <v>0</v>
      </c>
      <c r="T127" s="23">
        <v>0</v>
      </c>
      <c r="U127" s="23">
        <v>0</v>
      </c>
      <c r="V127" s="23">
        <v>0</v>
      </c>
      <c r="W127" s="23">
        <v>1</v>
      </c>
      <c r="X127" s="23">
        <v>0</v>
      </c>
      <c r="Y127" s="23">
        <v>0</v>
      </c>
      <c r="Z127" s="23">
        <v>1</v>
      </c>
      <c r="AA127" s="23">
        <v>1</v>
      </c>
      <c r="AB127" s="23">
        <v>0</v>
      </c>
      <c r="AC127" s="23">
        <v>1</v>
      </c>
      <c r="AD127" s="23">
        <v>1</v>
      </c>
      <c r="AE127" s="23">
        <v>0</v>
      </c>
      <c r="AF127" s="23">
        <v>0</v>
      </c>
      <c r="AG127" s="23">
        <v>0</v>
      </c>
      <c r="AH127" s="23">
        <v>0</v>
      </c>
      <c r="AI127" s="23">
        <v>0</v>
      </c>
      <c r="LV127" s="23" t="s">
        <v>772</v>
      </c>
      <c r="LX127" s="23">
        <v>400</v>
      </c>
      <c r="LY127" s="23">
        <v>400</v>
      </c>
      <c r="MA127" s="23">
        <v>400</v>
      </c>
      <c r="MB127" s="23">
        <v>0</v>
      </c>
      <c r="MC127" s="23">
        <v>0</v>
      </c>
      <c r="ME127" s="23" t="s">
        <v>788</v>
      </c>
      <c r="MF127" s="23" t="s">
        <v>790</v>
      </c>
      <c r="MH127" s="23" t="s">
        <v>782</v>
      </c>
      <c r="OD127" s="336"/>
      <c r="OE127" s="336"/>
      <c r="OF127" s="336"/>
      <c r="OG127" s="336"/>
      <c r="OH127" s="336"/>
      <c r="OI127" s="336"/>
      <c r="OJ127" s="336"/>
      <c r="OK127" s="336"/>
      <c r="OL127" s="336"/>
      <c r="OM127" s="336"/>
      <c r="ON127" s="336"/>
      <c r="OO127" s="336"/>
      <c r="OP127" s="336"/>
      <c r="OQ127" s="336"/>
      <c r="OR127" s="336"/>
      <c r="OS127" s="336"/>
      <c r="OT127" s="336"/>
      <c r="OU127" s="336"/>
      <c r="OV127" s="336"/>
      <c r="OW127" s="336"/>
      <c r="OX127" s="336"/>
      <c r="OY127" s="336"/>
      <c r="OZ127" s="336"/>
      <c r="PA127" s="336"/>
      <c r="PB127" s="336"/>
      <c r="PC127" s="336"/>
      <c r="PD127" s="336"/>
      <c r="PE127" s="336"/>
      <c r="PF127" s="336"/>
      <c r="PG127" s="336"/>
      <c r="QL127" s="23" t="s">
        <v>774</v>
      </c>
      <c r="QN127" s="23">
        <v>1500</v>
      </c>
      <c r="QO127" s="23">
        <v>1500</v>
      </c>
      <c r="QQ127" s="23">
        <v>1500</v>
      </c>
      <c r="QR127" s="23">
        <v>0</v>
      </c>
      <c r="QS127" s="23">
        <v>0</v>
      </c>
      <c r="QU127" s="23" t="s">
        <v>788</v>
      </c>
      <c r="QV127" s="23" t="s">
        <v>790</v>
      </c>
      <c r="QX127" s="23" t="s">
        <v>782</v>
      </c>
      <c r="RP127" s="23" t="s">
        <v>772</v>
      </c>
      <c r="RR127" s="23">
        <v>250</v>
      </c>
      <c r="RS127" s="23">
        <v>250</v>
      </c>
      <c r="RU127" s="23">
        <v>250</v>
      </c>
      <c r="RV127" s="23">
        <v>0</v>
      </c>
      <c r="RW127" s="23">
        <v>0</v>
      </c>
      <c r="RY127" s="23" t="s">
        <v>788</v>
      </c>
      <c r="RZ127" s="23" t="s">
        <v>790</v>
      </c>
      <c r="SB127" s="23" t="s">
        <v>782</v>
      </c>
      <c r="ST127" s="23" t="s">
        <v>772</v>
      </c>
      <c r="SV127" s="23">
        <v>100</v>
      </c>
      <c r="SW127" s="23">
        <v>100</v>
      </c>
      <c r="SY127" s="23">
        <v>100</v>
      </c>
      <c r="SZ127" s="23">
        <v>0</v>
      </c>
      <c r="TA127" s="23">
        <v>0</v>
      </c>
      <c r="TC127" s="23" t="s">
        <v>788</v>
      </c>
      <c r="TD127" s="23" t="s">
        <v>790</v>
      </c>
      <c r="TF127" s="23" t="s">
        <v>782</v>
      </c>
      <c r="TX127" s="23" t="s">
        <v>774</v>
      </c>
      <c r="TZ127" s="23">
        <v>250</v>
      </c>
      <c r="UA127" s="23">
        <v>250</v>
      </c>
      <c r="UC127" s="23">
        <v>250</v>
      </c>
      <c r="UD127" s="23">
        <v>0</v>
      </c>
      <c r="UE127" s="23">
        <v>0</v>
      </c>
      <c r="UG127" s="23" t="s">
        <v>788</v>
      </c>
      <c r="UH127" s="23" t="s">
        <v>790</v>
      </c>
      <c r="UJ127" s="23" t="s">
        <v>782</v>
      </c>
      <c r="ZZ127" s="23" t="s">
        <v>4330</v>
      </c>
      <c r="AAA127" s="23">
        <v>196240294</v>
      </c>
      <c r="AAB127" s="23" t="s">
        <v>4331</v>
      </c>
      <c r="AAD127" s="23" t="s">
        <v>1837</v>
      </c>
      <c r="AAE127" s="23" t="s">
        <v>1838</v>
      </c>
      <c r="AAH127" s="23">
        <v>128</v>
      </c>
    </row>
    <row r="128" spans="1:710" x14ac:dyDescent="0.3">
      <c r="A128" s="23" t="s">
        <v>2324</v>
      </c>
      <c r="B128" s="23" t="s">
        <v>2325</v>
      </c>
      <c r="C128" s="23" t="s">
        <v>2326</v>
      </c>
      <c r="D128" s="23" t="s">
        <v>2257</v>
      </c>
      <c r="E128" s="23" t="s">
        <v>2207</v>
      </c>
      <c r="F128" s="23" t="s">
        <v>2257</v>
      </c>
      <c r="G128" s="23" t="s">
        <v>833</v>
      </c>
      <c r="H128" s="23" t="s">
        <v>834</v>
      </c>
      <c r="I128" s="23" t="s">
        <v>834</v>
      </c>
      <c r="J128" s="23" t="s">
        <v>834</v>
      </c>
      <c r="K128" s="23" t="s">
        <v>771</v>
      </c>
      <c r="L128" s="23" t="s">
        <v>1841</v>
      </c>
      <c r="M128" s="23">
        <v>0</v>
      </c>
      <c r="N128" s="23">
        <v>0</v>
      </c>
      <c r="O128" s="23">
        <v>0</v>
      </c>
      <c r="P128" s="23">
        <v>0</v>
      </c>
      <c r="Q128" s="23">
        <v>0</v>
      </c>
      <c r="R128" s="23">
        <v>0</v>
      </c>
      <c r="S128" s="23">
        <v>0</v>
      </c>
      <c r="T128" s="23">
        <v>0</v>
      </c>
      <c r="U128" s="23">
        <v>0</v>
      </c>
      <c r="V128" s="23">
        <v>0</v>
      </c>
      <c r="W128" s="23">
        <v>1</v>
      </c>
      <c r="X128" s="23">
        <v>0</v>
      </c>
      <c r="Y128" s="23">
        <v>0</v>
      </c>
      <c r="Z128" s="23">
        <v>1</v>
      </c>
      <c r="AA128" s="23">
        <v>1</v>
      </c>
      <c r="AB128" s="23">
        <v>0</v>
      </c>
      <c r="AC128" s="23">
        <v>1</v>
      </c>
      <c r="AD128" s="23">
        <v>1</v>
      </c>
      <c r="AE128" s="23">
        <v>0</v>
      </c>
      <c r="AF128" s="23">
        <v>0</v>
      </c>
      <c r="AG128" s="23">
        <v>0</v>
      </c>
      <c r="AH128" s="23">
        <v>0</v>
      </c>
      <c r="AI128" s="23">
        <v>0</v>
      </c>
      <c r="LV128" s="23" t="s">
        <v>772</v>
      </c>
      <c r="LX128" s="23">
        <v>400</v>
      </c>
      <c r="LY128" s="23">
        <v>400</v>
      </c>
      <c r="MA128" s="23">
        <v>400</v>
      </c>
      <c r="MB128" s="23">
        <v>0</v>
      </c>
      <c r="MC128" s="23">
        <v>0</v>
      </c>
      <c r="ME128" s="23" t="s">
        <v>788</v>
      </c>
      <c r="MF128" s="23" t="s">
        <v>790</v>
      </c>
      <c r="MH128" s="23" t="s">
        <v>774</v>
      </c>
      <c r="MI128" s="23" t="s">
        <v>822</v>
      </c>
      <c r="MJ128" s="23">
        <v>0</v>
      </c>
      <c r="MK128" s="23">
        <v>0</v>
      </c>
      <c r="ML128" s="23">
        <v>0</v>
      </c>
      <c r="MM128" s="23">
        <v>0</v>
      </c>
      <c r="MN128" s="23">
        <v>0</v>
      </c>
      <c r="MO128" s="23">
        <v>1</v>
      </c>
      <c r="MP128" s="23">
        <v>0</v>
      </c>
      <c r="MQ128" s="23">
        <v>0</v>
      </c>
      <c r="MR128" s="23">
        <v>0</v>
      </c>
      <c r="MS128" s="23">
        <v>0</v>
      </c>
      <c r="MT128" s="23">
        <v>0</v>
      </c>
      <c r="MU128" s="23">
        <v>0</v>
      </c>
      <c r="MV128" s="23">
        <v>0</v>
      </c>
      <c r="MW128" s="23">
        <v>0</v>
      </c>
      <c r="OD128" s="336"/>
      <c r="OE128" s="336"/>
      <c r="OF128" s="336"/>
      <c r="OG128" s="336"/>
      <c r="OH128" s="336"/>
      <c r="OI128" s="336"/>
      <c r="OJ128" s="336"/>
      <c r="OK128" s="336"/>
      <c r="OL128" s="336"/>
      <c r="OM128" s="336"/>
      <c r="ON128" s="336"/>
      <c r="OO128" s="336"/>
      <c r="OP128" s="336"/>
      <c r="OQ128" s="336"/>
      <c r="OR128" s="336"/>
      <c r="OS128" s="336"/>
      <c r="OT128" s="336"/>
      <c r="OU128" s="336"/>
      <c r="OV128" s="336"/>
      <c r="OW128" s="336"/>
      <c r="OX128" s="336"/>
      <c r="OY128" s="336"/>
      <c r="OZ128" s="336"/>
      <c r="PA128" s="336"/>
      <c r="PB128" s="336"/>
      <c r="PC128" s="336"/>
      <c r="PD128" s="336"/>
      <c r="PE128" s="336"/>
      <c r="PF128" s="336"/>
      <c r="PG128" s="336"/>
      <c r="QL128" s="23" t="s">
        <v>774</v>
      </c>
      <c r="QN128" s="23">
        <v>1500</v>
      </c>
      <c r="QO128" s="23">
        <v>1500</v>
      </c>
      <c r="QQ128" s="23">
        <v>1500</v>
      </c>
      <c r="QR128" s="23">
        <v>0</v>
      </c>
      <c r="QS128" s="23">
        <v>0</v>
      </c>
      <c r="QU128" s="23" t="s">
        <v>788</v>
      </c>
      <c r="QV128" s="23" t="s">
        <v>790</v>
      </c>
      <c r="QX128" s="23" t="s">
        <v>774</v>
      </c>
      <c r="QY128" s="23" t="s">
        <v>822</v>
      </c>
      <c r="QZ128" s="23">
        <v>0</v>
      </c>
      <c r="RA128" s="23">
        <v>0</v>
      </c>
      <c r="RB128" s="23">
        <v>0</v>
      </c>
      <c r="RC128" s="23">
        <v>0</v>
      </c>
      <c r="RD128" s="23">
        <v>0</v>
      </c>
      <c r="RE128" s="23">
        <v>1</v>
      </c>
      <c r="RF128" s="23">
        <v>0</v>
      </c>
      <c r="RG128" s="23">
        <v>0</v>
      </c>
      <c r="RH128" s="23">
        <v>0</v>
      </c>
      <c r="RI128" s="23">
        <v>0</v>
      </c>
      <c r="RJ128" s="23">
        <v>0</v>
      </c>
      <c r="RK128" s="23">
        <v>0</v>
      </c>
      <c r="RL128" s="23">
        <v>0</v>
      </c>
      <c r="RM128" s="23">
        <v>0</v>
      </c>
      <c r="RP128" s="23" t="s">
        <v>772</v>
      </c>
      <c r="RR128" s="23">
        <v>250</v>
      </c>
      <c r="RS128" s="23">
        <v>250</v>
      </c>
      <c r="RU128" s="23">
        <v>250</v>
      </c>
      <c r="RV128" s="23">
        <v>0</v>
      </c>
      <c r="RW128" s="23">
        <v>0</v>
      </c>
      <c r="RY128" s="23" t="s">
        <v>788</v>
      </c>
      <c r="RZ128" s="23" t="s">
        <v>790</v>
      </c>
      <c r="SB128" s="23" t="s">
        <v>774</v>
      </c>
      <c r="SC128" s="23" t="s">
        <v>822</v>
      </c>
      <c r="SD128" s="23">
        <v>0</v>
      </c>
      <c r="SE128" s="23">
        <v>0</v>
      </c>
      <c r="SF128" s="23">
        <v>0</v>
      </c>
      <c r="SG128" s="23">
        <v>0</v>
      </c>
      <c r="SH128" s="23">
        <v>0</v>
      </c>
      <c r="SI128" s="23">
        <v>1</v>
      </c>
      <c r="SJ128" s="23">
        <v>0</v>
      </c>
      <c r="SK128" s="23">
        <v>0</v>
      </c>
      <c r="SL128" s="23">
        <v>0</v>
      </c>
      <c r="SM128" s="23">
        <v>0</v>
      </c>
      <c r="SN128" s="23">
        <v>0</v>
      </c>
      <c r="SO128" s="23">
        <v>0</v>
      </c>
      <c r="SP128" s="23">
        <v>0</v>
      </c>
      <c r="SQ128" s="23">
        <v>0</v>
      </c>
      <c r="ST128" s="23" t="s">
        <v>772</v>
      </c>
      <c r="SV128" s="23">
        <v>100</v>
      </c>
      <c r="SW128" s="23">
        <v>100</v>
      </c>
      <c r="SY128" s="23">
        <v>100</v>
      </c>
      <c r="SZ128" s="23">
        <v>0</v>
      </c>
      <c r="TA128" s="23">
        <v>0</v>
      </c>
      <c r="TC128" s="23" t="s">
        <v>788</v>
      </c>
      <c r="TD128" s="23" t="s">
        <v>790</v>
      </c>
      <c r="TF128" s="23" t="s">
        <v>774</v>
      </c>
      <c r="TG128" s="23" t="s">
        <v>822</v>
      </c>
      <c r="TH128" s="23">
        <v>0</v>
      </c>
      <c r="TI128" s="23">
        <v>0</v>
      </c>
      <c r="TJ128" s="23">
        <v>0</v>
      </c>
      <c r="TK128" s="23">
        <v>0</v>
      </c>
      <c r="TL128" s="23">
        <v>0</v>
      </c>
      <c r="TM128" s="23">
        <v>1</v>
      </c>
      <c r="TN128" s="23">
        <v>0</v>
      </c>
      <c r="TO128" s="23">
        <v>0</v>
      </c>
      <c r="TP128" s="23">
        <v>0</v>
      </c>
      <c r="TQ128" s="23">
        <v>0</v>
      </c>
      <c r="TR128" s="23">
        <v>0</v>
      </c>
      <c r="TS128" s="23">
        <v>0</v>
      </c>
      <c r="TT128" s="23">
        <v>0</v>
      </c>
      <c r="TU128" s="23">
        <v>0</v>
      </c>
      <c r="TX128" s="23" t="s">
        <v>774</v>
      </c>
      <c r="TZ128" s="23">
        <v>250</v>
      </c>
      <c r="UA128" s="23">
        <v>250</v>
      </c>
      <c r="UC128" s="23">
        <v>250</v>
      </c>
      <c r="UD128" s="23">
        <v>0</v>
      </c>
      <c r="UE128" s="23">
        <v>0</v>
      </c>
      <c r="UG128" s="23" t="s">
        <v>788</v>
      </c>
      <c r="UH128" s="23" t="s">
        <v>790</v>
      </c>
      <c r="UJ128" s="23" t="s">
        <v>774</v>
      </c>
      <c r="UK128" s="23" t="s">
        <v>822</v>
      </c>
      <c r="UL128" s="23">
        <v>0</v>
      </c>
      <c r="UM128" s="23">
        <v>0</v>
      </c>
      <c r="UN128" s="23">
        <v>0</v>
      </c>
      <c r="UO128" s="23">
        <v>0</v>
      </c>
      <c r="UP128" s="23">
        <v>0</v>
      </c>
      <c r="UQ128" s="23">
        <v>1</v>
      </c>
      <c r="UR128" s="23">
        <v>0</v>
      </c>
      <c r="US128" s="23">
        <v>0</v>
      </c>
      <c r="UT128" s="23">
        <v>0</v>
      </c>
      <c r="UU128" s="23">
        <v>0</v>
      </c>
      <c r="UV128" s="23">
        <v>0</v>
      </c>
      <c r="UW128" s="23">
        <v>0</v>
      </c>
      <c r="UX128" s="23">
        <v>0</v>
      </c>
      <c r="UY128" s="23">
        <v>0</v>
      </c>
      <c r="ZZ128" s="23" t="s">
        <v>4086</v>
      </c>
      <c r="AAA128" s="23">
        <v>196240438</v>
      </c>
      <c r="AAB128" s="23" t="s">
        <v>4332</v>
      </c>
      <c r="AAD128" s="23" t="s">
        <v>1837</v>
      </c>
      <c r="AAE128" s="23" t="s">
        <v>1838</v>
      </c>
      <c r="AAH128" s="23">
        <v>129</v>
      </c>
    </row>
    <row r="129" spans="1:710" x14ac:dyDescent="0.3">
      <c r="A129" s="23" t="s">
        <v>2327</v>
      </c>
      <c r="B129" s="23" t="s">
        <v>2328</v>
      </c>
      <c r="C129" s="23" t="s">
        <v>2329</v>
      </c>
      <c r="D129" s="23" t="s">
        <v>2257</v>
      </c>
      <c r="E129" s="23" t="s">
        <v>2207</v>
      </c>
      <c r="F129" s="23" t="s">
        <v>2257</v>
      </c>
      <c r="G129" s="23" t="s">
        <v>833</v>
      </c>
      <c r="H129" s="23" t="s">
        <v>834</v>
      </c>
      <c r="I129" s="23" t="s">
        <v>834</v>
      </c>
      <c r="J129" s="23" t="s">
        <v>834</v>
      </c>
      <c r="K129" s="23" t="s">
        <v>771</v>
      </c>
      <c r="L129" s="23" t="s">
        <v>1841</v>
      </c>
      <c r="M129" s="23">
        <v>0</v>
      </c>
      <c r="N129" s="23">
        <v>0</v>
      </c>
      <c r="O129" s="23">
        <v>0</v>
      </c>
      <c r="P129" s="23">
        <v>0</v>
      </c>
      <c r="Q129" s="23">
        <v>0</v>
      </c>
      <c r="R129" s="23">
        <v>0</v>
      </c>
      <c r="S129" s="23">
        <v>0</v>
      </c>
      <c r="T129" s="23">
        <v>0</v>
      </c>
      <c r="U129" s="23">
        <v>0</v>
      </c>
      <c r="V129" s="23">
        <v>0</v>
      </c>
      <c r="W129" s="23">
        <v>1</v>
      </c>
      <c r="X129" s="23">
        <v>0</v>
      </c>
      <c r="Y129" s="23">
        <v>0</v>
      </c>
      <c r="Z129" s="23">
        <v>1</v>
      </c>
      <c r="AA129" s="23">
        <v>1</v>
      </c>
      <c r="AB129" s="23">
        <v>0</v>
      </c>
      <c r="AC129" s="23">
        <v>1</v>
      </c>
      <c r="AD129" s="23">
        <v>1</v>
      </c>
      <c r="AE129" s="23">
        <v>0</v>
      </c>
      <c r="AF129" s="23">
        <v>0</v>
      </c>
      <c r="AG129" s="23">
        <v>0</v>
      </c>
      <c r="AH129" s="23">
        <v>0</v>
      </c>
      <c r="AI129" s="23">
        <v>0</v>
      </c>
      <c r="LV129" s="23" t="s">
        <v>772</v>
      </c>
      <c r="LX129" s="23">
        <v>400</v>
      </c>
      <c r="LY129" s="23">
        <v>400</v>
      </c>
      <c r="MA129" s="23">
        <v>400</v>
      </c>
      <c r="MB129" s="23">
        <v>0</v>
      </c>
      <c r="MC129" s="23">
        <v>0</v>
      </c>
      <c r="ME129" s="23" t="s">
        <v>788</v>
      </c>
      <c r="MF129" s="23" t="s">
        <v>790</v>
      </c>
      <c r="MH129" s="23" t="s">
        <v>782</v>
      </c>
      <c r="OD129" s="336"/>
      <c r="OE129" s="336"/>
      <c r="OF129" s="336"/>
      <c r="OG129" s="336"/>
      <c r="OH129" s="336"/>
      <c r="OI129" s="336"/>
      <c r="OJ129" s="336"/>
      <c r="OK129" s="336"/>
      <c r="OL129" s="336"/>
      <c r="OM129" s="336"/>
      <c r="ON129" s="336"/>
      <c r="OO129" s="336"/>
      <c r="OP129" s="336"/>
      <c r="OQ129" s="336"/>
      <c r="OR129" s="336"/>
      <c r="OS129" s="336"/>
      <c r="OT129" s="336"/>
      <c r="OU129" s="336"/>
      <c r="OV129" s="336"/>
      <c r="OW129" s="336"/>
      <c r="OX129" s="336"/>
      <c r="OY129" s="336"/>
      <c r="OZ129" s="336"/>
      <c r="PA129" s="336"/>
      <c r="PB129" s="336"/>
      <c r="PC129" s="336"/>
      <c r="PD129" s="336"/>
      <c r="PE129" s="336"/>
      <c r="PF129" s="336"/>
      <c r="PG129" s="336"/>
      <c r="QL129" s="23" t="s">
        <v>774</v>
      </c>
      <c r="QN129" s="23">
        <v>1500</v>
      </c>
      <c r="QO129" s="23">
        <v>1500</v>
      </c>
      <c r="QQ129" s="23">
        <v>1500</v>
      </c>
      <c r="QR129" s="23">
        <v>0</v>
      </c>
      <c r="QS129" s="23">
        <v>0</v>
      </c>
      <c r="QU129" s="23" t="s">
        <v>788</v>
      </c>
      <c r="QV129" s="23" t="s">
        <v>790</v>
      </c>
      <c r="QX129" s="23" t="s">
        <v>782</v>
      </c>
      <c r="RP129" s="23" t="s">
        <v>772</v>
      </c>
      <c r="RR129" s="23">
        <v>250</v>
      </c>
      <c r="RS129" s="23">
        <v>250</v>
      </c>
      <c r="RU129" s="23">
        <v>250</v>
      </c>
      <c r="RV129" s="23">
        <v>0</v>
      </c>
      <c r="RW129" s="23">
        <v>0</v>
      </c>
      <c r="RY129" s="23" t="s">
        <v>788</v>
      </c>
      <c r="RZ129" s="23" t="s">
        <v>790</v>
      </c>
      <c r="SB129" s="23" t="s">
        <v>782</v>
      </c>
      <c r="ST129" s="23" t="s">
        <v>772</v>
      </c>
      <c r="SV129" s="23">
        <v>100</v>
      </c>
      <c r="SW129" s="23">
        <v>100</v>
      </c>
      <c r="SY129" s="23">
        <v>100</v>
      </c>
      <c r="SZ129" s="23">
        <v>0</v>
      </c>
      <c r="TA129" s="23">
        <v>0</v>
      </c>
      <c r="TC129" s="23" t="s">
        <v>788</v>
      </c>
      <c r="TD129" s="23" t="s">
        <v>790</v>
      </c>
      <c r="TF129" s="23" t="s">
        <v>782</v>
      </c>
      <c r="TX129" s="23" t="s">
        <v>774</v>
      </c>
      <c r="TZ129" s="23">
        <v>250</v>
      </c>
      <c r="UA129" s="23">
        <v>250</v>
      </c>
      <c r="UC129" s="23">
        <v>250</v>
      </c>
      <c r="UD129" s="23">
        <v>0</v>
      </c>
      <c r="UE129" s="23">
        <v>0</v>
      </c>
      <c r="UG129" s="23" t="s">
        <v>788</v>
      </c>
      <c r="UH129" s="23" t="s">
        <v>790</v>
      </c>
      <c r="UJ129" s="23" t="s">
        <v>782</v>
      </c>
      <c r="ZZ129" s="23" t="s">
        <v>4086</v>
      </c>
      <c r="AAA129" s="23">
        <v>196240591</v>
      </c>
      <c r="AAB129" s="23" t="s">
        <v>4333</v>
      </c>
      <c r="AAD129" s="23" t="s">
        <v>1837</v>
      </c>
      <c r="AAE129" s="23" t="s">
        <v>1838</v>
      </c>
      <c r="AAH129" s="23">
        <v>130</v>
      </c>
    </row>
    <row r="130" spans="1:710" x14ac:dyDescent="0.3">
      <c r="A130" s="23" t="s">
        <v>2330</v>
      </c>
      <c r="B130" s="23" t="s">
        <v>2331</v>
      </c>
      <c r="C130" s="23" t="s">
        <v>2332</v>
      </c>
      <c r="D130" s="23" t="s">
        <v>2257</v>
      </c>
      <c r="E130" s="23" t="s">
        <v>2207</v>
      </c>
      <c r="F130" s="23" t="s">
        <v>2257</v>
      </c>
      <c r="G130" s="23" t="s">
        <v>833</v>
      </c>
      <c r="H130" s="23" t="s">
        <v>834</v>
      </c>
      <c r="I130" s="23" t="s">
        <v>834</v>
      </c>
      <c r="J130" s="23" t="s">
        <v>834</v>
      </c>
      <c r="K130" s="23" t="s">
        <v>771</v>
      </c>
      <c r="L130" s="23" t="s">
        <v>792</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1</v>
      </c>
      <c r="AI130" s="23">
        <v>0</v>
      </c>
      <c r="OD130" s="336"/>
      <c r="OE130" s="336"/>
      <c r="OF130" s="336"/>
      <c r="OG130" s="336"/>
      <c r="OH130" s="336"/>
      <c r="OI130" s="336"/>
      <c r="OJ130" s="336"/>
      <c r="OK130" s="336"/>
      <c r="OL130" s="336"/>
      <c r="OM130" s="336"/>
      <c r="ON130" s="336"/>
      <c r="OO130" s="336"/>
      <c r="OP130" s="336"/>
      <c r="OQ130" s="336"/>
      <c r="OR130" s="336"/>
      <c r="OS130" s="336"/>
      <c r="OT130" s="336"/>
      <c r="OU130" s="336"/>
      <c r="OV130" s="336"/>
      <c r="OW130" s="336"/>
      <c r="OX130" s="336"/>
      <c r="OY130" s="336"/>
      <c r="OZ130" s="336"/>
      <c r="PA130" s="336"/>
      <c r="PB130" s="336"/>
      <c r="PC130" s="336"/>
      <c r="PD130" s="336"/>
      <c r="PE130" s="336"/>
      <c r="PF130" s="336"/>
      <c r="PG130" s="336"/>
      <c r="YL130" s="23" t="s">
        <v>774</v>
      </c>
      <c r="YN130" s="23">
        <v>1000</v>
      </c>
      <c r="YO130" s="23">
        <v>1000</v>
      </c>
      <c r="YQ130" s="23">
        <v>1000</v>
      </c>
      <c r="YR130" s="23">
        <v>0</v>
      </c>
      <c r="YS130" s="23">
        <v>0</v>
      </c>
      <c r="YU130" s="23" t="s">
        <v>788</v>
      </c>
      <c r="YV130" s="23" t="s">
        <v>850</v>
      </c>
      <c r="YX130" s="23" t="s">
        <v>774</v>
      </c>
      <c r="YY130" s="23" t="s">
        <v>4254</v>
      </c>
      <c r="YZ130" s="23">
        <v>0</v>
      </c>
      <c r="ZA130" s="23">
        <v>1</v>
      </c>
      <c r="ZB130" s="23">
        <v>0</v>
      </c>
      <c r="ZC130" s="23">
        <v>0</v>
      </c>
      <c r="ZD130" s="23">
        <v>0</v>
      </c>
      <c r="ZE130" s="23">
        <v>1</v>
      </c>
      <c r="ZF130" s="23">
        <v>0</v>
      </c>
      <c r="ZG130" s="23">
        <v>1</v>
      </c>
      <c r="ZH130" s="23">
        <v>0</v>
      </c>
      <c r="ZI130" s="23">
        <v>1</v>
      </c>
      <c r="ZJ130" s="23">
        <v>1</v>
      </c>
      <c r="ZK130" s="23">
        <v>0</v>
      </c>
      <c r="ZL130" s="23">
        <v>0</v>
      </c>
      <c r="ZM130" s="23">
        <v>0</v>
      </c>
      <c r="ZZ130" s="23" t="s">
        <v>4086</v>
      </c>
      <c r="AAA130" s="23">
        <v>196240761</v>
      </c>
      <c r="AAB130" s="23" t="s">
        <v>4334</v>
      </c>
      <c r="AAD130" s="23" t="s">
        <v>1837</v>
      </c>
      <c r="AAE130" s="23" t="s">
        <v>1838</v>
      </c>
      <c r="AAH130" s="23">
        <v>131</v>
      </c>
    </row>
    <row r="131" spans="1:710" x14ac:dyDescent="0.3">
      <c r="A131" s="23" t="s">
        <v>2333</v>
      </c>
      <c r="B131" s="23" t="s">
        <v>2334</v>
      </c>
      <c r="C131" s="23" t="s">
        <v>2335</v>
      </c>
      <c r="D131" s="23" t="s">
        <v>2257</v>
      </c>
      <c r="E131" s="23" t="s">
        <v>2207</v>
      </c>
      <c r="F131" s="23" t="s">
        <v>2257</v>
      </c>
      <c r="G131" s="23" t="s">
        <v>833</v>
      </c>
      <c r="H131" s="23" t="s">
        <v>834</v>
      </c>
      <c r="I131" s="23" t="s">
        <v>834</v>
      </c>
      <c r="J131" s="23" t="s">
        <v>834</v>
      </c>
      <c r="K131" s="23" t="s">
        <v>771</v>
      </c>
      <c r="L131" s="23" t="s">
        <v>792</v>
      </c>
      <c r="M131" s="23">
        <v>0</v>
      </c>
      <c r="N131" s="23">
        <v>0</v>
      </c>
      <c r="O131" s="23">
        <v>0</v>
      </c>
      <c r="P131" s="23">
        <v>0</v>
      </c>
      <c r="Q131" s="23">
        <v>0</v>
      </c>
      <c r="R131" s="23">
        <v>0</v>
      </c>
      <c r="S131" s="23">
        <v>0</v>
      </c>
      <c r="T131" s="23">
        <v>0</v>
      </c>
      <c r="U131" s="23">
        <v>0</v>
      </c>
      <c r="V131" s="23">
        <v>0</v>
      </c>
      <c r="W131" s="23">
        <v>0</v>
      </c>
      <c r="X131" s="23">
        <v>0</v>
      </c>
      <c r="Y131" s="23">
        <v>0</v>
      </c>
      <c r="Z131" s="23">
        <v>0</v>
      </c>
      <c r="AA131" s="23">
        <v>0</v>
      </c>
      <c r="AB131" s="23">
        <v>0</v>
      </c>
      <c r="AC131" s="23">
        <v>0</v>
      </c>
      <c r="AD131" s="23">
        <v>0</v>
      </c>
      <c r="AE131" s="23">
        <v>0</v>
      </c>
      <c r="AF131" s="23">
        <v>0</v>
      </c>
      <c r="AG131" s="23">
        <v>0</v>
      </c>
      <c r="AH131" s="23">
        <v>1</v>
      </c>
      <c r="AI131" s="23">
        <v>0</v>
      </c>
      <c r="OD131" s="336"/>
      <c r="OE131" s="336"/>
      <c r="OF131" s="336"/>
      <c r="OG131" s="336"/>
      <c r="OH131" s="336"/>
      <c r="OI131" s="336"/>
      <c r="OJ131" s="336"/>
      <c r="OK131" s="336"/>
      <c r="OL131" s="336"/>
      <c r="OM131" s="336"/>
      <c r="ON131" s="336"/>
      <c r="OO131" s="336"/>
      <c r="OP131" s="336"/>
      <c r="OQ131" s="336"/>
      <c r="OR131" s="336"/>
      <c r="OS131" s="336"/>
      <c r="OT131" s="336"/>
      <c r="OU131" s="336"/>
      <c r="OV131" s="336"/>
      <c r="OW131" s="336"/>
      <c r="OX131" s="336"/>
      <c r="OY131" s="336"/>
      <c r="OZ131" s="336"/>
      <c r="PA131" s="336"/>
      <c r="PB131" s="336"/>
      <c r="PC131" s="336"/>
      <c r="PD131" s="336"/>
      <c r="PE131" s="336"/>
      <c r="PF131" s="336"/>
      <c r="PG131" s="336"/>
      <c r="YL131" s="23" t="s">
        <v>774</v>
      </c>
      <c r="YN131" s="23">
        <v>1000</v>
      </c>
      <c r="YO131" s="23">
        <v>1000</v>
      </c>
      <c r="YQ131" s="23">
        <v>1000</v>
      </c>
      <c r="YR131" s="23">
        <v>0</v>
      </c>
      <c r="YS131" s="23">
        <v>0</v>
      </c>
      <c r="YU131" s="23" t="s">
        <v>788</v>
      </c>
      <c r="YV131" s="23" t="s">
        <v>850</v>
      </c>
      <c r="YX131" s="23" t="s">
        <v>774</v>
      </c>
      <c r="YY131" s="23" t="s">
        <v>4335</v>
      </c>
      <c r="YZ131" s="23">
        <v>0</v>
      </c>
      <c r="ZA131" s="23">
        <v>1</v>
      </c>
      <c r="ZB131" s="23">
        <v>0</v>
      </c>
      <c r="ZC131" s="23">
        <v>0</v>
      </c>
      <c r="ZD131" s="23">
        <v>0</v>
      </c>
      <c r="ZE131" s="23">
        <v>1</v>
      </c>
      <c r="ZF131" s="23">
        <v>0</v>
      </c>
      <c r="ZG131" s="23">
        <v>0</v>
      </c>
      <c r="ZH131" s="23">
        <v>0</v>
      </c>
      <c r="ZI131" s="23">
        <v>0</v>
      </c>
      <c r="ZJ131" s="23">
        <v>1</v>
      </c>
      <c r="ZK131" s="23">
        <v>0</v>
      </c>
      <c r="ZL131" s="23">
        <v>0</v>
      </c>
      <c r="ZM131" s="23">
        <v>0</v>
      </c>
      <c r="ZZ131" s="23" t="s">
        <v>4086</v>
      </c>
      <c r="AAA131" s="23">
        <v>196240874</v>
      </c>
      <c r="AAB131" s="23" t="s">
        <v>4336</v>
      </c>
      <c r="AAD131" s="23" t="s">
        <v>1837</v>
      </c>
      <c r="AAE131" s="23" t="s">
        <v>1838</v>
      </c>
      <c r="AAH131" s="23">
        <v>132</v>
      </c>
    </row>
    <row r="132" spans="1:710" x14ac:dyDescent="0.3">
      <c r="A132" s="23" t="s">
        <v>2336</v>
      </c>
      <c r="B132" s="23" t="s">
        <v>2337</v>
      </c>
      <c r="C132" s="23" t="s">
        <v>2338</v>
      </c>
      <c r="D132" s="23" t="s">
        <v>2257</v>
      </c>
      <c r="E132" s="23" t="s">
        <v>2207</v>
      </c>
      <c r="F132" s="23" t="s">
        <v>2257</v>
      </c>
      <c r="G132" s="23" t="s">
        <v>833</v>
      </c>
      <c r="H132" s="23" t="s">
        <v>834</v>
      </c>
      <c r="I132" s="23" t="s">
        <v>834</v>
      </c>
      <c r="J132" s="23" t="s">
        <v>834</v>
      </c>
      <c r="K132" s="23" t="s">
        <v>771</v>
      </c>
      <c r="L132" s="23" t="s">
        <v>796</v>
      </c>
      <c r="M132" s="23">
        <v>0</v>
      </c>
      <c r="N132" s="23">
        <v>0</v>
      </c>
      <c r="O132" s="23">
        <v>0</v>
      </c>
      <c r="P132" s="23">
        <v>0</v>
      </c>
      <c r="Q132" s="23">
        <v>0</v>
      </c>
      <c r="R132" s="23">
        <v>0</v>
      </c>
      <c r="S132" s="23">
        <v>0</v>
      </c>
      <c r="T132" s="23">
        <v>0</v>
      </c>
      <c r="U132" s="23">
        <v>0</v>
      </c>
      <c r="V132" s="23">
        <v>0</v>
      </c>
      <c r="W132" s="23">
        <v>0</v>
      </c>
      <c r="X132" s="23">
        <v>0</v>
      </c>
      <c r="Y132" s="23">
        <v>0</v>
      </c>
      <c r="Z132" s="23">
        <v>0</v>
      </c>
      <c r="AA132" s="23">
        <v>0</v>
      </c>
      <c r="AB132" s="23">
        <v>1</v>
      </c>
      <c r="AC132" s="23">
        <v>0</v>
      </c>
      <c r="AD132" s="23">
        <v>0</v>
      </c>
      <c r="AE132" s="23">
        <v>0</v>
      </c>
      <c r="AF132" s="23">
        <v>0</v>
      </c>
      <c r="AG132" s="23">
        <v>0</v>
      </c>
      <c r="AH132" s="23">
        <v>0</v>
      </c>
      <c r="AI132" s="23">
        <v>0</v>
      </c>
      <c r="OD132" s="336"/>
      <c r="OE132" s="336"/>
      <c r="OF132" s="336"/>
      <c r="OG132" s="336"/>
      <c r="OH132" s="336"/>
      <c r="OI132" s="336"/>
      <c r="OJ132" s="336"/>
      <c r="OK132" s="336"/>
      <c r="OL132" s="336"/>
      <c r="OM132" s="336"/>
      <c r="ON132" s="336"/>
      <c r="OO132" s="336"/>
      <c r="OP132" s="336"/>
      <c r="OQ132" s="336"/>
      <c r="OR132" s="336"/>
      <c r="OS132" s="336"/>
      <c r="OT132" s="336"/>
      <c r="OU132" s="336"/>
      <c r="OV132" s="336"/>
      <c r="OW132" s="336"/>
      <c r="OX132" s="336"/>
      <c r="OY132" s="336"/>
      <c r="OZ132" s="336"/>
      <c r="PA132" s="336"/>
      <c r="PB132" s="336"/>
      <c r="PC132" s="336"/>
      <c r="PD132" s="336"/>
      <c r="PE132" s="336"/>
      <c r="PF132" s="336"/>
      <c r="PG132" s="336"/>
      <c r="PH132" s="23" t="s">
        <v>774</v>
      </c>
      <c r="PJ132" s="23">
        <v>1000</v>
      </c>
      <c r="PK132" s="23">
        <v>1000</v>
      </c>
      <c r="PM132" s="23">
        <v>1000</v>
      </c>
      <c r="PN132" s="23">
        <v>0</v>
      </c>
      <c r="PO132" s="23">
        <v>0</v>
      </c>
      <c r="PQ132" s="23" t="s">
        <v>788</v>
      </c>
      <c r="PR132" s="23" t="s">
        <v>835</v>
      </c>
      <c r="PT132" s="23" t="s">
        <v>774</v>
      </c>
      <c r="PU132" s="23" t="s">
        <v>4337</v>
      </c>
      <c r="PV132" s="23">
        <v>0</v>
      </c>
      <c r="PW132" s="23">
        <v>0</v>
      </c>
      <c r="PX132" s="23">
        <v>0</v>
      </c>
      <c r="PY132" s="23">
        <v>0</v>
      </c>
      <c r="PZ132" s="23">
        <v>0</v>
      </c>
      <c r="QA132" s="23">
        <v>1</v>
      </c>
      <c r="QB132" s="23">
        <v>0</v>
      </c>
      <c r="QC132" s="23">
        <v>1</v>
      </c>
      <c r="QD132" s="23">
        <v>0</v>
      </c>
      <c r="QE132" s="23">
        <v>1</v>
      </c>
      <c r="QF132" s="23">
        <v>1</v>
      </c>
      <c r="QG132" s="23">
        <v>0</v>
      </c>
      <c r="QH132" s="23">
        <v>0</v>
      </c>
      <c r="QI132" s="23">
        <v>0</v>
      </c>
      <c r="ZZ132" s="23" t="s">
        <v>4086</v>
      </c>
      <c r="AAA132" s="23">
        <v>196241078</v>
      </c>
      <c r="AAB132" s="23" t="s">
        <v>4338</v>
      </c>
      <c r="AAD132" s="23" t="s">
        <v>1837</v>
      </c>
      <c r="AAE132" s="23" t="s">
        <v>1838</v>
      </c>
      <c r="AAH132" s="23">
        <v>133</v>
      </c>
    </row>
    <row r="133" spans="1:710" x14ac:dyDescent="0.3">
      <c r="A133" s="23" t="s">
        <v>2339</v>
      </c>
      <c r="B133" s="23" t="s">
        <v>2340</v>
      </c>
      <c r="C133" s="23" t="s">
        <v>2341</v>
      </c>
      <c r="D133" s="23" t="s">
        <v>2257</v>
      </c>
      <c r="E133" s="23" t="s">
        <v>2207</v>
      </c>
      <c r="F133" s="23" t="s">
        <v>2257</v>
      </c>
      <c r="G133" s="23" t="s">
        <v>833</v>
      </c>
      <c r="H133" s="23" t="s">
        <v>834</v>
      </c>
      <c r="I133" s="23" t="s">
        <v>834</v>
      </c>
      <c r="J133" s="23" t="s">
        <v>834</v>
      </c>
      <c r="K133" s="23" t="s">
        <v>771</v>
      </c>
      <c r="L133" s="23" t="s">
        <v>796</v>
      </c>
      <c r="M133" s="23">
        <v>0</v>
      </c>
      <c r="N133" s="23">
        <v>0</v>
      </c>
      <c r="O133" s="23">
        <v>0</v>
      </c>
      <c r="P133" s="23">
        <v>0</v>
      </c>
      <c r="Q133" s="23">
        <v>0</v>
      </c>
      <c r="R133" s="23">
        <v>0</v>
      </c>
      <c r="S133" s="23">
        <v>0</v>
      </c>
      <c r="T133" s="23">
        <v>0</v>
      </c>
      <c r="U133" s="23">
        <v>0</v>
      </c>
      <c r="V133" s="23">
        <v>0</v>
      </c>
      <c r="W133" s="23">
        <v>0</v>
      </c>
      <c r="X133" s="23">
        <v>0</v>
      </c>
      <c r="Y133" s="23">
        <v>0</v>
      </c>
      <c r="Z133" s="23">
        <v>0</v>
      </c>
      <c r="AA133" s="23">
        <v>0</v>
      </c>
      <c r="AB133" s="23">
        <v>1</v>
      </c>
      <c r="AC133" s="23">
        <v>0</v>
      </c>
      <c r="AD133" s="23">
        <v>0</v>
      </c>
      <c r="AE133" s="23">
        <v>0</v>
      </c>
      <c r="AF133" s="23">
        <v>0</v>
      </c>
      <c r="AG133" s="23">
        <v>0</v>
      </c>
      <c r="AH133" s="23">
        <v>0</v>
      </c>
      <c r="AI133" s="23">
        <v>0</v>
      </c>
      <c r="OD133" s="336"/>
      <c r="OE133" s="336"/>
      <c r="OF133" s="336"/>
      <c r="OG133" s="336"/>
      <c r="OH133" s="336"/>
      <c r="OI133" s="336"/>
      <c r="OJ133" s="336"/>
      <c r="OK133" s="336"/>
      <c r="OL133" s="336"/>
      <c r="OM133" s="336"/>
      <c r="ON133" s="336"/>
      <c r="OO133" s="336"/>
      <c r="OP133" s="336"/>
      <c r="OQ133" s="336"/>
      <c r="OR133" s="336"/>
      <c r="OS133" s="336"/>
      <c r="OT133" s="336"/>
      <c r="OU133" s="336"/>
      <c r="OV133" s="336"/>
      <c r="OW133" s="336"/>
      <c r="OX133" s="336"/>
      <c r="OY133" s="336"/>
      <c r="OZ133" s="336"/>
      <c r="PA133" s="336"/>
      <c r="PB133" s="336"/>
      <c r="PC133" s="336"/>
      <c r="PD133" s="336"/>
      <c r="PE133" s="336"/>
      <c r="PF133" s="336"/>
      <c r="PG133" s="336"/>
      <c r="PH133" s="23" t="s">
        <v>774</v>
      </c>
      <c r="PJ133" s="23">
        <v>1000</v>
      </c>
      <c r="PK133" s="23">
        <v>1000</v>
      </c>
      <c r="PM133" s="23">
        <v>1000</v>
      </c>
      <c r="PN133" s="23">
        <v>0</v>
      </c>
      <c r="PO133" s="23">
        <v>0</v>
      </c>
      <c r="PQ133" s="23" t="s">
        <v>788</v>
      </c>
      <c r="PR133" s="23" t="s">
        <v>835</v>
      </c>
      <c r="PT133" s="23" t="s">
        <v>774</v>
      </c>
      <c r="PU133" s="23" t="s">
        <v>4339</v>
      </c>
      <c r="PV133" s="23">
        <v>0</v>
      </c>
      <c r="PW133" s="23">
        <v>0</v>
      </c>
      <c r="PX133" s="23">
        <v>0</v>
      </c>
      <c r="PY133" s="23">
        <v>0</v>
      </c>
      <c r="PZ133" s="23">
        <v>0</v>
      </c>
      <c r="QA133" s="23">
        <v>1</v>
      </c>
      <c r="QB133" s="23">
        <v>0</v>
      </c>
      <c r="QC133" s="23">
        <v>1</v>
      </c>
      <c r="QD133" s="23">
        <v>0</v>
      </c>
      <c r="QE133" s="23">
        <v>0</v>
      </c>
      <c r="QF133" s="23">
        <v>1</v>
      </c>
      <c r="QG133" s="23">
        <v>0</v>
      </c>
      <c r="QH133" s="23">
        <v>0</v>
      </c>
      <c r="QI133" s="23">
        <v>0</v>
      </c>
      <c r="ZZ133" s="23" t="s">
        <v>4086</v>
      </c>
      <c r="AAA133" s="23">
        <v>196241229</v>
      </c>
      <c r="AAB133" s="23" t="s">
        <v>4340</v>
      </c>
      <c r="AAD133" s="23" t="s">
        <v>1837</v>
      </c>
      <c r="AAE133" s="23" t="s">
        <v>1838</v>
      </c>
      <c r="AAH133" s="23">
        <v>134</v>
      </c>
    </row>
    <row r="134" spans="1:710" x14ac:dyDescent="0.3">
      <c r="A134" s="23" t="s">
        <v>2342</v>
      </c>
      <c r="B134" s="23" t="s">
        <v>2343</v>
      </c>
      <c r="C134" s="23" t="s">
        <v>2344</v>
      </c>
      <c r="D134" s="23" t="s">
        <v>2257</v>
      </c>
      <c r="E134" s="23" t="s">
        <v>2207</v>
      </c>
      <c r="F134" s="23" t="s">
        <v>2257</v>
      </c>
      <c r="G134" s="23" t="s">
        <v>833</v>
      </c>
      <c r="H134" s="23" t="s">
        <v>834</v>
      </c>
      <c r="I134" s="23" t="s">
        <v>834</v>
      </c>
      <c r="J134" s="23" t="s">
        <v>834</v>
      </c>
      <c r="K134" s="23" t="s">
        <v>771</v>
      </c>
      <c r="L134" s="23" t="s">
        <v>797</v>
      </c>
      <c r="M134" s="23">
        <v>0</v>
      </c>
      <c r="N134" s="23">
        <v>0</v>
      </c>
      <c r="O134" s="23">
        <v>0</v>
      </c>
      <c r="P134" s="23">
        <v>0</v>
      </c>
      <c r="Q134" s="23">
        <v>0</v>
      </c>
      <c r="R134" s="23">
        <v>0</v>
      </c>
      <c r="S134" s="23">
        <v>0</v>
      </c>
      <c r="T134" s="23">
        <v>0</v>
      </c>
      <c r="U134" s="23">
        <v>0</v>
      </c>
      <c r="V134" s="23">
        <v>1</v>
      </c>
      <c r="W134" s="23">
        <v>0</v>
      </c>
      <c r="X134" s="23">
        <v>0</v>
      </c>
      <c r="Y134" s="23">
        <v>0</v>
      </c>
      <c r="Z134" s="23">
        <v>0</v>
      </c>
      <c r="AA134" s="23">
        <v>0</v>
      </c>
      <c r="AB134" s="23">
        <v>0</v>
      </c>
      <c r="AC134" s="23">
        <v>0</v>
      </c>
      <c r="AD134" s="23">
        <v>0</v>
      </c>
      <c r="AE134" s="23">
        <v>0</v>
      </c>
      <c r="AF134" s="23">
        <v>0</v>
      </c>
      <c r="AG134" s="23">
        <v>0</v>
      </c>
      <c r="AH134" s="23">
        <v>0</v>
      </c>
      <c r="AI134" s="23">
        <v>0</v>
      </c>
      <c r="KR134" s="23" t="s">
        <v>772</v>
      </c>
      <c r="KT134" s="23">
        <v>350</v>
      </c>
      <c r="KU134" s="23">
        <v>350</v>
      </c>
      <c r="KW134" s="23">
        <v>350</v>
      </c>
      <c r="KX134" s="23">
        <v>0</v>
      </c>
      <c r="KY134" s="23">
        <v>0</v>
      </c>
      <c r="LA134" s="23" t="s">
        <v>773</v>
      </c>
      <c r="LD134" s="23" t="s">
        <v>782</v>
      </c>
      <c r="OD134" s="336"/>
      <c r="OE134" s="336"/>
      <c r="OF134" s="336"/>
      <c r="OG134" s="336"/>
      <c r="OH134" s="336"/>
      <c r="OI134" s="336"/>
      <c r="OJ134" s="336"/>
      <c r="OK134" s="336"/>
      <c r="OL134" s="336"/>
      <c r="OM134" s="336"/>
      <c r="ON134" s="336"/>
      <c r="OO134" s="336"/>
      <c r="OP134" s="336"/>
      <c r="OQ134" s="336"/>
      <c r="OR134" s="336"/>
      <c r="OS134" s="336"/>
      <c r="OT134" s="336"/>
      <c r="OU134" s="336"/>
      <c r="OV134" s="336"/>
      <c r="OW134" s="336"/>
      <c r="OX134" s="336"/>
      <c r="OY134" s="336"/>
      <c r="OZ134" s="336"/>
      <c r="PA134" s="336"/>
      <c r="PB134" s="336"/>
      <c r="PC134" s="336"/>
      <c r="PD134" s="336"/>
      <c r="PE134" s="336"/>
      <c r="PF134" s="336"/>
      <c r="PG134" s="336"/>
      <c r="ZZ134" s="23" t="s">
        <v>4086</v>
      </c>
      <c r="AAA134" s="23">
        <v>196241414</v>
      </c>
      <c r="AAB134" s="23" t="s">
        <v>4341</v>
      </c>
      <c r="AAD134" s="23" t="s">
        <v>1837</v>
      </c>
      <c r="AAE134" s="23" t="s">
        <v>1838</v>
      </c>
      <c r="AAH134" s="23">
        <v>135</v>
      </c>
    </row>
    <row r="135" spans="1:710" x14ac:dyDescent="0.3">
      <c r="A135" s="23" t="s">
        <v>2345</v>
      </c>
      <c r="B135" s="23" t="s">
        <v>2346</v>
      </c>
      <c r="C135" s="23" t="s">
        <v>2347</v>
      </c>
      <c r="D135" s="23" t="s">
        <v>2257</v>
      </c>
      <c r="E135" s="23" t="s">
        <v>2207</v>
      </c>
      <c r="F135" s="23" t="s">
        <v>2257</v>
      </c>
      <c r="G135" s="23" t="s">
        <v>833</v>
      </c>
      <c r="H135" s="23" t="s">
        <v>834</v>
      </c>
      <c r="I135" s="23" t="s">
        <v>834</v>
      </c>
      <c r="J135" s="23" t="s">
        <v>834</v>
      </c>
      <c r="K135" s="23" t="s">
        <v>771</v>
      </c>
      <c r="L135" s="23" t="s">
        <v>797</v>
      </c>
      <c r="M135" s="23">
        <v>0</v>
      </c>
      <c r="N135" s="23">
        <v>0</v>
      </c>
      <c r="O135" s="23">
        <v>0</v>
      </c>
      <c r="P135" s="23">
        <v>0</v>
      </c>
      <c r="Q135" s="23">
        <v>0</v>
      </c>
      <c r="R135" s="23">
        <v>0</v>
      </c>
      <c r="S135" s="23">
        <v>0</v>
      </c>
      <c r="T135" s="23">
        <v>0</v>
      </c>
      <c r="U135" s="23">
        <v>0</v>
      </c>
      <c r="V135" s="23">
        <v>1</v>
      </c>
      <c r="W135" s="23">
        <v>0</v>
      </c>
      <c r="X135" s="23">
        <v>0</v>
      </c>
      <c r="Y135" s="23">
        <v>0</v>
      </c>
      <c r="Z135" s="23">
        <v>0</v>
      </c>
      <c r="AA135" s="23">
        <v>0</v>
      </c>
      <c r="AB135" s="23">
        <v>0</v>
      </c>
      <c r="AC135" s="23">
        <v>0</v>
      </c>
      <c r="AD135" s="23">
        <v>0</v>
      </c>
      <c r="AE135" s="23">
        <v>0</v>
      </c>
      <c r="AF135" s="23">
        <v>0</v>
      </c>
      <c r="AG135" s="23">
        <v>0</v>
      </c>
      <c r="AH135" s="23">
        <v>0</v>
      </c>
      <c r="AI135" s="23">
        <v>0</v>
      </c>
      <c r="KR135" s="23" t="s">
        <v>772</v>
      </c>
      <c r="KT135" s="23">
        <v>350</v>
      </c>
      <c r="KU135" s="23">
        <v>350</v>
      </c>
      <c r="KW135" s="23">
        <v>350</v>
      </c>
      <c r="KX135" s="23">
        <v>0</v>
      </c>
      <c r="KY135" s="23">
        <v>0</v>
      </c>
      <c r="LA135" s="23" t="s">
        <v>773</v>
      </c>
      <c r="LD135" s="23" t="s">
        <v>782</v>
      </c>
      <c r="OD135" s="336"/>
      <c r="OE135" s="336"/>
      <c r="OF135" s="336"/>
      <c r="OG135" s="336"/>
      <c r="OH135" s="336"/>
      <c r="OI135" s="336"/>
      <c r="OJ135" s="336"/>
      <c r="OK135" s="336"/>
      <c r="OL135" s="336"/>
      <c r="OM135" s="336"/>
      <c r="ON135" s="336"/>
      <c r="OO135" s="336"/>
      <c r="OP135" s="336"/>
      <c r="OQ135" s="336"/>
      <c r="OR135" s="336"/>
      <c r="OS135" s="336"/>
      <c r="OT135" s="336"/>
      <c r="OU135" s="336"/>
      <c r="OV135" s="336"/>
      <c r="OW135" s="336"/>
      <c r="OX135" s="336"/>
      <c r="OY135" s="336"/>
      <c r="OZ135" s="336"/>
      <c r="PA135" s="336"/>
      <c r="PB135" s="336"/>
      <c r="PC135" s="336"/>
      <c r="PD135" s="336"/>
      <c r="PE135" s="336"/>
      <c r="PF135" s="336"/>
      <c r="PG135" s="336"/>
      <c r="ZZ135" s="23" t="s">
        <v>4086</v>
      </c>
      <c r="AAA135" s="23">
        <v>196241490</v>
      </c>
      <c r="AAB135" s="23" t="s">
        <v>4342</v>
      </c>
      <c r="AAD135" s="23" t="s">
        <v>1837</v>
      </c>
      <c r="AAE135" s="23" t="s">
        <v>1838</v>
      </c>
      <c r="AAH135" s="23">
        <v>136</v>
      </c>
    </row>
    <row r="136" spans="1:710" x14ac:dyDescent="0.3">
      <c r="A136" s="23" t="s">
        <v>2348</v>
      </c>
      <c r="B136" s="23" t="s">
        <v>2349</v>
      </c>
      <c r="C136" s="23" t="s">
        <v>2350</v>
      </c>
      <c r="D136" s="23" t="s">
        <v>2206</v>
      </c>
      <c r="E136" s="23" t="s">
        <v>2258</v>
      </c>
      <c r="F136" s="23" t="s">
        <v>2206</v>
      </c>
      <c r="G136" s="23" t="s">
        <v>833</v>
      </c>
      <c r="H136" s="23" t="s">
        <v>834</v>
      </c>
      <c r="I136" s="23" t="s">
        <v>834</v>
      </c>
      <c r="J136" s="23" t="s">
        <v>834</v>
      </c>
      <c r="K136" s="23" t="s">
        <v>785</v>
      </c>
      <c r="L136" s="23" t="s">
        <v>786</v>
      </c>
      <c r="M136" s="23">
        <v>0</v>
      </c>
      <c r="N136" s="23">
        <v>0</v>
      </c>
      <c r="O136" s="23">
        <v>0</v>
      </c>
      <c r="P136" s="23">
        <v>0</v>
      </c>
      <c r="Q136" s="23">
        <v>0</v>
      </c>
      <c r="R136" s="23">
        <v>0</v>
      </c>
      <c r="S136" s="23">
        <v>0</v>
      </c>
      <c r="T136" s="23">
        <v>0</v>
      </c>
      <c r="U136" s="23">
        <v>0</v>
      </c>
      <c r="V136" s="23">
        <v>0</v>
      </c>
      <c r="W136" s="23">
        <v>0</v>
      </c>
      <c r="X136" s="23">
        <v>0</v>
      </c>
      <c r="Y136" s="23">
        <v>0</v>
      </c>
      <c r="Z136" s="23">
        <v>0</v>
      </c>
      <c r="AA136" s="23">
        <v>0</v>
      </c>
      <c r="AB136" s="23">
        <v>0</v>
      </c>
      <c r="AC136" s="23">
        <v>0</v>
      </c>
      <c r="AD136" s="23">
        <v>0</v>
      </c>
      <c r="AE136" s="23">
        <v>0</v>
      </c>
      <c r="AF136" s="23">
        <v>0</v>
      </c>
      <c r="AG136" s="23">
        <v>0</v>
      </c>
      <c r="AH136" s="23">
        <v>0</v>
      </c>
      <c r="AI136" s="23">
        <v>1</v>
      </c>
      <c r="OD136" s="336"/>
      <c r="OE136" s="336"/>
      <c r="OF136" s="336"/>
      <c r="OG136" s="336"/>
      <c r="OH136" s="336"/>
      <c r="OI136" s="336"/>
      <c r="OJ136" s="336"/>
      <c r="OK136" s="336"/>
      <c r="OL136" s="336"/>
      <c r="OM136" s="336"/>
      <c r="ON136" s="336"/>
      <c r="OO136" s="336"/>
      <c r="OP136" s="336"/>
      <c r="OQ136" s="336"/>
      <c r="OR136" s="336"/>
      <c r="OS136" s="336"/>
      <c r="OT136" s="336"/>
      <c r="OU136" s="336"/>
      <c r="OV136" s="336"/>
      <c r="OW136" s="336"/>
      <c r="OX136" s="336"/>
      <c r="OY136" s="336"/>
      <c r="OZ136" s="336"/>
      <c r="PA136" s="336"/>
      <c r="PB136" s="336"/>
      <c r="PC136" s="336"/>
      <c r="PD136" s="336"/>
      <c r="PE136" s="336"/>
      <c r="PF136" s="336"/>
      <c r="PG136" s="336"/>
      <c r="ZP136" s="23" t="s">
        <v>774</v>
      </c>
      <c r="ZR136" s="23" t="s">
        <v>782</v>
      </c>
      <c r="ZS136" s="23">
        <v>10</v>
      </c>
      <c r="ZT136" s="23">
        <v>10</v>
      </c>
      <c r="ZZ136" s="23" t="s">
        <v>1848</v>
      </c>
      <c r="AAA136" s="23">
        <v>196558702</v>
      </c>
      <c r="AAB136" s="23" t="s">
        <v>4343</v>
      </c>
      <c r="AAD136" s="23" t="s">
        <v>1837</v>
      </c>
      <c r="AAE136" s="23" t="s">
        <v>1838</v>
      </c>
      <c r="AAH136" s="23">
        <v>137</v>
      </c>
    </row>
    <row r="137" spans="1:710" x14ac:dyDescent="0.3">
      <c r="A137" s="23" t="s">
        <v>2351</v>
      </c>
      <c r="B137" s="23" t="s">
        <v>2352</v>
      </c>
      <c r="C137" s="23" t="s">
        <v>2353</v>
      </c>
      <c r="D137" s="23" t="s">
        <v>2206</v>
      </c>
      <c r="E137" s="23" t="s">
        <v>2207</v>
      </c>
      <c r="F137" s="23" t="s">
        <v>2206</v>
      </c>
      <c r="G137" s="23" t="s">
        <v>833</v>
      </c>
      <c r="H137" s="23" t="s">
        <v>834</v>
      </c>
      <c r="I137" s="23" t="s">
        <v>834</v>
      </c>
      <c r="J137" s="23" t="s">
        <v>834</v>
      </c>
      <c r="K137" s="23" t="s">
        <v>771</v>
      </c>
      <c r="L137" s="23" t="s">
        <v>2354</v>
      </c>
      <c r="M137" s="23">
        <v>0</v>
      </c>
      <c r="N137" s="23">
        <v>0</v>
      </c>
      <c r="O137" s="23">
        <v>0</v>
      </c>
      <c r="P137" s="23">
        <v>0</v>
      </c>
      <c r="Q137" s="23">
        <v>0</v>
      </c>
      <c r="R137" s="23">
        <v>0</v>
      </c>
      <c r="S137" s="23">
        <v>0</v>
      </c>
      <c r="T137" s="23">
        <v>0</v>
      </c>
      <c r="U137" s="23">
        <v>1</v>
      </c>
      <c r="V137" s="23">
        <v>0</v>
      </c>
      <c r="W137" s="23">
        <v>0</v>
      </c>
      <c r="X137" s="23">
        <v>1</v>
      </c>
      <c r="Y137" s="23">
        <v>1</v>
      </c>
      <c r="Z137" s="23">
        <v>0</v>
      </c>
      <c r="AA137" s="23">
        <v>0</v>
      </c>
      <c r="AB137" s="23">
        <v>0</v>
      </c>
      <c r="AC137" s="23">
        <v>0</v>
      </c>
      <c r="AD137" s="23">
        <v>0</v>
      </c>
      <c r="AE137" s="23">
        <v>0</v>
      </c>
      <c r="AF137" s="23">
        <v>0</v>
      </c>
      <c r="AG137" s="23">
        <v>0</v>
      </c>
      <c r="AH137" s="23">
        <v>0</v>
      </c>
      <c r="AI137" s="23">
        <v>0</v>
      </c>
      <c r="JN137" s="23" t="s">
        <v>772</v>
      </c>
      <c r="JP137" s="23">
        <v>200</v>
      </c>
      <c r="JQ137" s="23">
        <v>200</v>
      </c>
      <c r="JS137" s="23">
        <v>200</v>
      </c>
      <c r="JT137" s="23">
        <v>0</v>
      </c>
      <c r="JU137" s="23">
        <v>0</v>
      </c>
      <c r="JW137" s="23" t="s">
        <v>788</v>
      </c>
      <c r="JX137" s="23" t="s">
        <v>835</v>
      </c>
      <c r="JZ137" s="23" t="s">
        <v>774</v>
      </c>
      <c r="KA137" s="23" t="s">
        <v>4113</v>
      </c>
      <c r="KB137" s="23">
        <v>0</v>
      </c>
      <c r="KC137" s="23">
        <v>0</v>
      </c>
      <c r="KD137" s="23">
        <v>0</v>
      </c>
      <c r="KE137" s="23">
        <v>0</v>
      </c>
      <c r="KF137" s="23">
        <v>1</v>
      </c>
      <c r="KG137" s="23">
        <v>1</v>
      </c>
      <c r="KH137" s="23">
        <v>0</v>
      </c>
      <c r="KI137" s="23">
        <v>0</v>
      </c>
      <c r="KJ137" s="23">
        <v>0</v>
      </c>
      <c r="KK137" s="23">
        <v>1</v>
      </c>
      <c r="KL137" s="23">
        <v>0</v>
      </c>
      <c r="KM137" s="23">
        <v>0</v>
      </c>
      <c r="KN137" s="23">
        <v>0</v>
      </c>
      <c r="KO137" s="23">
        <v>0</v>
      </c>
      <c r="MZ137" s="23" t="s">
        <v>772</v>
      </c>
      <c r="NB137" s="23">
        <v>250</v>
      </c>
      <c r="NC137" s="23">
        <v>250</v>
      </c>
      <c r="NE137" s="23">
        <v>250</v>
      </c>
      <c r="NF137" s="23">
        <v>0</v>
      </c>
      <c r="NG137" s="23">
        <v>0</v>
      </c>
      <c r="NI137" s="23" t="s">
        <v>788</v>
      </c>
      <c r="NJ137" s="23" t="s">
        <v>835</v>
      </c>
      <c r="NL137" s="23" t="s">
        <v>774</v>
      </c>
      <c r="NM137" s="23" t="s">
        <v>822</v>
      </c>
      <c r="NN137" s="23">
        <v>0</v>
      </c>
      <c r="NO137" s="23">
        <v>0</v>
      </c>
      <c r="NP137" s="23">
        <v>0</v>
      </c>
      <c r="NQ137" s="23">
        <v>0</v>
      </c>
      <c r="NR137" s="23">
        <v>0</v>
      </c>
      <c r="NS137" s="23">
        <v>1</v>
      </c>
      <c r="NT137" s="23">
        <v>0</v>
      </c>
      <c r="NU137" s="23">
        <v>0</v>
      </c>
      <c r="NV137" s="23">
        <v>0</v>
      </c>
      <c r="NW137" s="23">
        <v>0</v>
      </c>
      <c r="NX137" s="23">
        <v>0</v>
      </c>
      <c r="NY137" s="23">
        <v>0</v>
      </c>
      <c r="NZ137" s="23">
        <v>0</v>
      </c>
      <c r="OA137" s="23">
        <v>0</v>
      </c>
      <c r="OD137" s="336" t="s">
        <v>772</v>
      </c>
      <c r="OE137" s="336"/>
      <c r="OF137" s="336">
        <v>500</v>
      </c>
      <c r="OG137" s="336">
        <v>500</v>
      </c>
      <c r="OH137" s="336"/>
      <c r="OI137" s="336">
        <v>500</v>
      </c>
      <c r="OJ137" s="336">
        <v>0</v>
      </c>
      <c r="OK137" s="336">
        <v>0</v>
      </c>
      <c r="OL137" s="336"/>
      <c r="OM137" s="336" t="s">
        <v>788</v>
      </c>
      <c r="ON137" s="336" t="s">
        <v>835</v>
      </c>
      <c r="OO137" s="336"/>
      <c r="OP137" s="336" t="s">
        <v>782</v>
      </c>
      <c r="OQ137" s="336"/>
      <c r="OR137" s="336"/>
      <c r="OS137" s="336"/>
      <c r="OT137" s="336"/>
      <c r="OU137" s="336"/>
      <c r="OV137" s="336"/>
      <c r="OW137" s="336"/>
      <c r="OX137" s="336"/>
      <c r="OY137" s="336"/>
      <c r="OZ137" s="336"/>
      <c r="PA137" s="336"/>
      <c r="PB137" s="336"/>
      <c r="PC137" s="336"/>
      <c r="PD137" s="336"/>
      <c r="PE137" s="336"/>
      <c r="PF137" s="336"/>
      <c r="PG137" s="336"/>
      <c r="ZZ137" s="23" t="s">
        <v>4086</v>
      </c>
      <c r="AAA137" s="23">
        <v>196558288</v>
      </c>
      <c r="AAB137" s="23" t="s">
        <v>4344</v>
      </c>
      <c r="AAD137" s="23" t="s">
        <v>1837</v>
      </c>
      <c r="AAE137" s="23" t="s">
        <v>1838</v>
      </c>
      <c r="AAH137" s="23">
        <v>138</v>
      </c>
    </row>
    <row r="138" spans="1:710" x14ac:dyDescent="0.3">
      <c r="A138" s="23" t="s">
        <v>2355</v>
      </c>
      <c r="B138" s="23" t="s">
        <v>2356</v>
      </c>
      <c r="C138" s="23" t="s">
        <v>2357</v>
      </c>
      <c r="D138" s="23" t="s">
        <v>2206</v>
      </c>
      <c r="E138" s="23" t="s">
        <v>2207</v>
      </c>
      <c r="F138" s="23" t="s">
        <v>2206</v>
      </c>
      <c r="G138" s="23" t="s">
        <v>833</v>
      </c>
      <c r="H138" s="23" t="s">
        <v>834</v>
      </c>
      <c r="I138" s="23" t="s">
        <v>834</v>
      </c>
      <c r="J138" s="23" t="s">
        <v>834</v>
      </c>
      <c r="K138" s="23" t="s">
        <v>771</v>
      </c>
      <c r="L138" s="23" t="s">
        <v>2354</v>
      </c>
      <c r="M138" s="23">
        <v>0</v>
      </c>
      <c r="N138" s="23">
        <v>0</v>
      </c>
      <c r="O138" s="23">
        <v>0</v>
      </c>
      <c r="P138" s="23">
        <v>0</v>
      </c>
      <c r="Q138" s="23">
        <v>0</v>
      </c>
      <c r="R138" s="23">
        <v>0</v>
      </c>
      <c r="S138" s="23">
        <v>0</v>
      </c>
      <c r="T138" s="23">
        <v>0</v>
      </c>
      <c r="U138" s="23">
        <v>1</v>
      </c>
      <c r="V138" s="23">
        <v>0</v>
      </c>
      <c r="W138" s="23">
        <v>0</v>
      </c>
      <c r="X138" s="23">
        <v>1</v>
      </c>
      <c r="Y138" s="23">
        <v>1</v>
      </c>
      <c r="Z138" s="23">
        <v>0</v>
      </c>
      <c r="AA138" s="23">
        <v>0</v>
      </c>
      <c r="AB138" s="23">
        <v>0</v>
      </c>
      <c r="AC138" s="23">
        <v>0</v>
      </c>
      <c r="AD138" s="23">
        <v>0</v>
      </c>
      <c r="AE138" s="23">
        <v>0</v>
      </c>
      <c r="AF138" s="23">
        <v>0</v>
      </c>
      <c r="AG138" s="23">
        <v>0</v>
      </c>
      <c r="AH138" s="23">
        <v>0</v>
      </c>
      <c r="AI138" s="23">
        <v>0</v>
      </c>
      <c r="JN138" s="23" t="s">
        <v>772</v>
      </c>
      <c r="JP138" s="23">
        <v>200</v>
      </c>
      <c r="JQ138" s="23">
        <v>200</v>
      </c>
      <c r="JS138" s="23">
        <v>200</v>
      </c>
      <c r="JT138" s="23">
        <v>0</v>
      </c>
      <c r="JU138" s="23">
        <v>0</v>
      </c>
      <c r="JW138" s="23" t="s">
        <v>788</v>
      </c>
      <c r="JX138" s="23" t="s">
        <v>835</v>
      </c>
      <c r="JZ138" s="23" t="s">
        <v>774</v>
      </c>
      <c r="KA138" s="23" t="s">
        <v>4345</v>
      </c>
      <c r="KB138" s="23">
        <v>0</v>
      </c>
      <c r="KC138" s="23">
        <v>0</v>
      </c>
      <c r="KD138" s="23">
        <v>0</v>
      </c>
      <c r="KE138" s="23">
        <v>0</v>
      </c>
      <c r="KF138" s="23">
        <v>1</v>
      </c>
      <c r="KG138" s="23">
        <v>1</v>
      </c>
      <c r="KH138" s="23">
        <v>0</v>
      </c>
      <c r="KI138" s="23">
        <v>1</v>
      </c>
      <c r="KJ138" s="23">
        <v>0</v>
      </c>
      <c r="KK138" s="23">
        <v>0</v>
      </c>
      <c r="KL138" s="23">
        <v>1</v>
      </c>
      <c r="KM138" s="23">
        <v>0</v>
      </c>
      <c r="KN138" s="23">
        <v>0</v>
      </c>
      <c r="KO138" s="23">
        <v>0</v>
      </c>
      <c r="MZ138" s="23" t="s">
        <v>772</v>
      </c>
      <c r="NB138" s="23">
        <v>250</v>
      </c>
      <c r="NC138" s="23">
        <v>250</v>
      </c>
      <c r="NE138" s="23">
        <v>250</v>
      </c>
      <c r="NF138" s="23">
        <v>0</v>
      </c>
      <c r="NG138" s="23">
        <v>0</v>
      </c>
      <c r="NI138" s="23" t="s">
        <v>788</v>
      </c>
      <c r="NJ138" s="23" t="s">
        <v>835</v>
      </c>
      <c r="NL138" s="23" t="s">
        <v>774</v>
      </c>
      <c r="NM138" s="23" t="s">
        <v>822</v>
      </c>
      <c r="NN138" s="23">
        <v>0</v>
      </c>
      <c r="NO138" s="23">
        <v>0</v>
      </c>
      <c r="NP138" s="23">
        <v>0</v>
      </c>
      <c r="NQ138" s="23">
        <v>0</v>
      </c>
      <c r="NR138" s="23">
        <v>0</v>
      </c>
      <c r="NS138" s="23">
        <v>1</v>
      </c>
      <c r="NT138" s="23">
        <v>0</v>
      </c>
      <c r="NU138" s="23">
        <v>0</v>
      </c>
      <c r="NV138" s="23">
        <v>0</v>
      </c>
      <c r="NW138" s="23">
        <v>0</v>
      </c>
      <c r="NX138" s="23">
        <v>0</v>
      </c>
      <c r="NY138" s="23">
        <v>0</v>
      </c>
      <c r="NZ138" s="23">
        <v>0</v>
      </c>
      <c r="OA138" s="23">
        <v>0</v>
      </c>
      <c r="OD138" s="336" t="s">
        <v>772</v>
      </c>
      <c r="OE138" s="336"/>
      <c r="OF138" s="336">
        <v>500</v>
      </c>
      <c r="OG138" s="336">
        <v>500</v>
      </c>
      <c r="OH138" s="336"/>
      <c r="OI138" s="336">
        <v>500</v>
      </c>
      <c r="OJ138" s="336">
        <v>0</v>
      </c>
      <c r="OK138" s="336">
        <v>0</v>
      </c>
      <c r="OL138" s="336"/>
      <c r="OM138" s="336" t="s">
        <v>788</v>
      </c>
      <c r="ON138" s="336" t="s">
        <v>835</v>
      </c>
      <c r="OO138" s="336"/>
      <c r="OP138" s="336" t="s">
        <v>774</v>
      </c>
      <c r="OQ138" s="336" t="s">
        <v>822</v>
      </c>
      <c r="OR138" s="336">
        <v>0</v>
      </c>
      <c r="OS138" s="336">
        <v>0</v>
      </c>
      <c r="OT138" s="336">
        <v>0</v>
      </c>
      <c r="OU138" s="336">
        <v>0</v>
      </c>
      <c r="OV138" s="336">
        <v>0</v>
      </c>
      <c r="OW138" s="336">
        <v>1</v>
      </c>
      <c r="OX138" s="336">
        <v>0</v>
      </c>
      <c r="OY138" s="336">
        <v>0</v>
      </c>
      <c r="OZ138" s="336">
        <v>0</v>
      </c>
      <c r="PA138" s="336">
        <v>0</v>
      </c>
      <c r="PB138" s="336">
        <v>0</v>
      </c>
      <c r="PC138" s="336">
        <v>0</v>
      </c>
      <c r="PD138" s="336">
        <v>0</v>
      </c>
      <c r="PE138" s="336">
        <v>0</v>
      </c>
      <c r="PF138" s="336"/>
      <c r="PG138" s="336"/>
      <c r="ZZ138" s="23" t="s">
        <v>4086</v>
      </c>
      <c r="AAA138" s="23">
        <v>196558309</v>
      </c>
      <c r="AAB138" s="23" t="s">
        <v>4346</v>
      </c>
      <c r="AAD138" s="23" t="s">
        <v>1837</v>
      </c>
      <c r="AAE138" s="23" t="s">
        <v>1838</v>
      </c>
      <c r="AAH138" s="23">
        <v>139</v>
      </c>
    </row>
    <row r="139" spans="1:710" x14ac:dyDescent="0.3">
      <c r="A139" s="23" t="s">
        <v>2358</v>
      </c>
      <c r="B139" s="23" t="s">
        <v>2359</v>
      </c>
      <c r="C139" s="23" t="s">
        <v>2360</v>
      </c>
      <c r="D139" s="23" t="s">
        <v>2206</v>
      </c>
      <c r="E139" s="23" t="s">
        <v>2207</v>
      </c>
      <c r="F139" s="23" t="s">
        <v>2206</v>
      </c>
      <c r="G139" s="23" t="s">
        <v>833</v>
      </c>
      <c r="H139" s="23" t="s">
        <v>834</v>
      </c>
      <c r="I139" s="23" t="s">
        <v>834</v>
      </c>
      <c r="J139" s="23" t="s">
        <v>834</v>
      </c>
      <c r="K139" s="23" t="s">
        <v>771</v>
      </c>
      <c r="L139" s="23" t="s">
        <v>2354</v>
      </c>
      <c r="M139" s="23">
        <v>0</v>
      </c>
      <c r="N139" s="23">
        <v>0</v>
      </c>
      <c r="O139" s="23">
        <v>0</v>
      </c>
      <c r="P139" s="23">
        <v>0</v>
      </c>
      <c r="Q139" s="23">
        <v>0</v>
      </c>
      <c r="R139" s="23">
        <v>0</v>
      </c>
      <c r="S139" s="23">
        <v>0</v>
      </c>
      <c r="T139" s="23">
        <v>0</v>
      </c>
      <c r="U139" s="23">
        <v>1</v>
      </c>
      <c r="V139" s="23">
        <v>0</v>
      </c>
      <c r="W139" s="23">
        <v>0</v>
      </c>
      <c r="X139" s="23">
        <v>1</v>
      </c>
      <c r="Y139" s="23">
        <v>1</v>
      </c>
      <c r="Z139" s="23">
        <v>0</v>
      </c>
      <c r="AA139" s="23">
        <v>0</v>
      </c>
      <c r="AB139" s="23">
        <v>0</v>
      </c>
      <c r="AC139" s="23">
        <v>0</v>
      </c>
      <c r="AD139" s="23">
        <v>0</v>
      </c>
      <c r="AE139" s="23">
        <v>0</v>
      </c>
      <c r="AF139" s="23">
        <v>0</v>
      </c>
      <c r="AG139" s="23">
        <v>0</v>
      </c>
      <c r="AH139" s="23">
        <v>0</v>
      </c>
      <c r="AI139" s="23">
        <v>0</v>
      </c>
      <c r="JN139" s="23" t="s">
        <v>772</v>
      </c>
      <c r="JP139" s="23">
        <v>200</v>
      </c>
      <c r="JQ139" s="23">
        <v>200</v>
      </c>
      <c r="JS139" s="23">
        <v>200</v>
      </c>
      <c r="JT139" s="23">
        <v>0</v>
      </c>
      <c r="JU139" s="23">
        <v>0</v>
      </c>
      <c r="JW139" s="23" t="s">
        <v>788</v>
      </c>
      <c r="JX139" s="23" t="s">
        <v>790</v>
      </c>
      <c r="JZ139" s="23" t="s">
        <v>774</v>
      </c>
      <c r="KA139" s="23" t="s">
        <v>4347</v>
      </c>
      <c r="KB139" s="23">
        <v>0</v>
      </c>
      <c r="KC139" s="23">
        <v>0</v>
      </c>
      <c r="KD139" s="23">
        <v>0</v>
      </c>
      <c r="KE139" s="23">
        <v>0</v>
      </c>
      <c r="KF139" s="23">
        <v>1</v>
      </c>
      <c r="KG139" s="23">
        <v>1</v>
      </c>
      <c r="KH139" s="23">
        <v>0</v>
      </c>
      <c r="KI139" s="23">
        <v>0</v>
      </c>
      <c r="KJ139" s="23">
        <v>0</v>
      </c>
      <c r="KK139" s="23">
        <v>0</v>
      </c>
      <c r="KL139" s="23">
        <v>1</v>
      </c>
      <c r="KM139" s="23">
        <v>0</v>
      </c>
      <c r="KN139" s="23">
        <v>0</v>
      </c>
      <c r="KO139" s="23">
        <v>0</v>
      </c>
      <c r="MZ139" s="23" t="s">
        <v>772</v>
      </c>
      <c r="NB139" s="23">
        <v>250</v>
      </c>
      <c r="NC139" s="23">
        <v>250</v>
      </c>
      <c r="NE139" s="23">
        <v>250</v>
      </c>
      <c r="NF139" s="23">
        <v>0</v>
      </c>
      <c r="NG139" s="23">
        <v>0</v>
      </c>
      <c r="NI139" s="23" t="s">
        <v>788</v>
      </c>
      <c r="NJ139" s="23" t="s">
        <v>790</v>
      </c>
      <c r="NL139" s="23" t="s">
        <v>774</v>
      </c>
      <c r="NM139" s="23" t="s">
        <v>822</v>
      </c>
      <c r="NN139" s="23">
        <v>0</v>
      </c>
      <c r="NO139" s="23">
        <v>0</v>
      </c>
      <c r="NP139" s="23">
        <v>0</v>
      </c>
      <c r="NQ139" s="23">
        <v>0</v>
      </c>
      <c r="NR139" s="23">
        <v>0</v>
      </c>
      <c r="NS139" s="23">
        <v>1</v>
      </c>
      <c r="NT139" s="23">
        <v>0</v>
      </c>
      <c r="NU139" s="23">
        <v>0</v>
      </c>
      <c r="NV139" s="23">
        <v>0</v>
      </c>
      <c r="NW139" s="23">
        <v>0</v>
      </c>
      <c r="NX139" s="23">
        <v>0</v>
      </c>
      <c r="NY139" s="23">
        <v>0</v>
      </c>
      <c r="NZ139" s="23">
        <v>0</v>
      </c>
      <c r="OA139" s="23">
        <v>0</v>
      </c>
      <c r="OD139" s="336" t="s">
        <v>772</v>
      </c>
      <c r="OE139" s="336"/>
      <c r="OF139" s="336">
        <v>500</v>
      </c>
      <c r="OG139" s="336">
        <v>500</v>
      </c>
      <c r="OH139" s="336"/>
      <c r="OI139" s="336">
        <v>500</v>
      </c>
      <c r="OJ139" s="336">
        <v>0</v>
      </c>
      <c r="OK139" s="336">
        <v>0</v>
      </c>
      <c r="OL139" s="336"/>
      <c r="OM139" s="336" t="s">
        <v>788</v>
      </c>
      <c r="ON139" s="336" t="s">
        <v>790</v>
      </c>
      <c r="OO139" s="336"/>
      <c r="OP139" s="336" t="s">
        <v>782</v>
      </c>
      <c r="OQ139" s="336"/>
      <c r="OR139" s="336"/>
      <c r="OS139" s="336"/>
      <c r="OT139" s="336"/>
      <c r="OU139" s="336"/>
      <c r="OV139" s="336"/>
      <c r="OW139" s="336"/>
      <c r="OX139" s="336"/>
      <c r="OY139" s="336"/>
      <c r="OZ139" s="336"/>
      <c r="PA139" s="336"/>
      <c r="PB139" s="336"/>
      <c r="PC139" s="336"/>
      <c r="PD139" s="336"/>
      <c r="PE139" s="336"/>
      <c r="PF139" s="336"/>
      <c r="PG139" s="336"/>
      <c r="ZZ139" s="23" t="s">
        <v>4086</v>
      </c>
      <c r="AAA139" s="23">
        <v>196558327</v>
      </c>
      <c r="AAB139" s="23" t="s">
        <v>4348</v>
      </c>
      <c r="AAD139" s="23" t="s">
        <v>1837</v>
      </c>
      <c r="AAE139" s="23" t="s">
        <v>1838</v>
      </c>
      <c r="AAH139" s="23">
        <v>140</v>
      </c>
    </row>
    <row r="140" spans="1:710" x14ac:dyDescent="0.3">
      <c r="A140" s="23" t="s">
        <v>2361</v>
      </c>
      <c r="B140" s="23" t="s">
        <v>2362</v>
      </c>
      <c r="C140" s="23" t="s">
        <v>2363</v>
      </c>
      <c r="D140" s="23" t="s">
        <v>2206</v>
      </c>
      <c r="E140" s="23" t="s">
        <v>2207</v>
      </c>
      <c r="F140" s="23" t="s">
        <v>2206</v>
      </c>
      <c r="G140" s="23" t="s">
        <v>833</v>
      </c>
      <c r="H140" s="23" t="s">
        <v>834</v>
      </c>
      <c r="I140" s="23" t="s">
        <v>834</v>
      </c>
      <c r="J140" s="23" t="s">
        <v>834</v>
      </c>
      <c r="K140" s="23" t="s">
        <v>771</v>
      </c>
      <c r="L140" s="23" t="s">
        <v>2354</v>
      </c>
      <c r="M140" s="23">
        <v>0</v>
      </c>
      <c r="N140" s="23">
        <v>0</v>
      </c>
      <c r="O140" s="23">
        <v>0</v>
      </c>
      <c r="P140" s="23">
        <v>0</v>
      </c>
      <c r="Q140" s="23">
        <v>0</v>
      </c>
      <c r="R140" s="23">
        <v>0</v>
      </c>
      <c r="S140" s="23">
        <v>0</v>
      </c>
      <c r="T140" s="23">
        <v>0</v>
      </c>
      <c r="U140" s="23">
        <v>1</v>
      </c>
      <c r="V140" s="23">
        <v>0</v>
      </c>
      <c r="W140" s="23">
        <v>0</v>
      </c>
      <c r="X140" s="23">
        <v>1</v>
      </c>
      <c r="Y140" s="23">
        <v>1</v>
      </c>
      <c r="Z140" s="23">
        <v>0</v>
      </c>
      <c r="AA140" s="23">
        <v>0</v>
      </c>
      <c r="AB140" s="23">
        <v>0</v>
      </c>
      <c r="AC140" s="23">
        <v>0</v>
      </c>
      <c r="AD140" s="23">
        <v>0</v>
      </c>
      <c r="AE140" s="23">
        <v>0</v>
      </c>
      <c r="AF140" s="23">
        <v>0</v>
      </c>
      <c r="AG140" s="23">
        <v>0</v>
      </c>
      <c r="AH140" s="23">
        <v>0</v>
      </c>
      <c r="AI140" s="23">
        <v>0</v>
      </c>
      <c r="JN140" s="23" t="s">
        <v>772</v>
      </c>
      <c r="JP140" s="23">
        <v>200</v>
      </c>
      <c r="JQ140" s="23">
        <v>200</v>
      </c>
      <c r="JS140" s="23">
        <v>200</v>
      </c>
      <c r="JT140" s="23">
        <v>0</v>
      </c>
      <c r="JU140" s="23">
        <v>0</v>
      </c>
      <c r="JW140" s="23" t="s">
        <v>788</v>
      </c>
      <c r="JX140" s="23" t="s">
        <v>835</v>
      </c>
      <c r="JZ140" s="23" t="s">
        <v>774</v>
      </c>
      <c r="KA140" s="23" t="s">
        <v>4349</v>
      </c>
      <c r="KB140" s="23">
        <v>0</v>
      </c>
      <c r="KC140" s="23">
        <v>0</v>
      </c>
      <c r="KD140" s="23">
        <v>0</v>
      </c>
      <c r="KE140" s="23">
        <v>0</v>
      </c>
      <c r="KF140" s="23">
        <v>1</v>
      </c>
      <c r="KG140" s="23">
        <v>0</v>
      </c>
      <c r="KH140" s="23">
        <v>0</v>
      </c>
      <c r="KI140" s="23">
        <v>0</v>
      </c>
      <c r="KJ140" s="23">
        <v>0</v>
      </c>
      <c r="KK140" s="23">
        <v>1</v>
      </c>
      <c r="KL140" s="23">
        <v>1</v>
      </c>
      <c r="KM140" s="23">
        <v>0</v>
      </c>
      <c r="KN140" s="23">
        <v>0</v>
      </c>
      <c r="KO140" s="23">
        <v>0</v>
      </c>
      <c r="MZ140" s="23" t="s">
        <v>772</v>
      </c>
      <c r="NB140" s="23">
        <v>250</v>
      </c>
      <c r="NC140" s="23">
        <v>250</v>
      </c>
      <c r="NE140" s="23">
        <v>250</v>
      </c>
      <c r="NF140" s="23">
        <v>0</v>
      </c>
      <c r="NG140" s="23">
        <v>0</v>
      </c>
      <c r="NI140" s="23" t="s">
        <v>788</v>
      </c>
      <c r="NJ140" s="23" t="s">
        <v>835</v>
      </c>
      <c r="NL140" s="23" t="s">
        <v>782</v>
      </c>
      <c r="OD140" s="336" t="s">
        <v>772</v>
      </c>
      <c r="OE140" s="336"/>
      <c r="OF140" s="336">
        <v>500</v>
      </c>
      <c r="OG140" s="336">
        <v>500</v>
      </c>
      <c r="OH140" s="336"/>
      <c r="OI140" s="336">
        <v>500</v>
      </c>
      <c r="OJ140" s="336">
        <v>0</v>
      </c>
      <c r="OK140" s="336">
        <v>0</v>
      </c>
      <c r="OL140" s="336"/>
      <c r="OM140" s="336" t="s">
        <v>788</v>
      </c>
      <c r="ON140" s="336" t="s">
        <v>835</v>
      </c>
      <c r="OO140" s="336"/>
      <c r="OP140" s="336" t="s">
        <v>782</v>
      </c>
      <c r="OQ140" s="336"/>
      <c r="OR140" s="336"/>
      <c r="OS140" s="336"/>
      <c r="OT140" s="336"/>
      <c r="OU140" s="336"/>
      <c r="OV140" s="336"/>
      <c r="OW140" s="336"/>
      <c r="OX140" s="336"/>
      <c r="OY140" s="336"/>
      <c r="OZ140" s="336"/>
      <c r="PA140" s="336"/>
      <c r="PB140" s="336"/>
      <c r="PC140" s="336"/>
      <c r="PD140" s="336"/>
      <c r="PE140" s="336"/>
      <c r="PF140" s="336"/>
      <c r="PG140" s="336"/>
      <c r="ZZ140" s="23" t="s">
        <v>4086</v>
      </c>
      <c r="AAA140" s="23">
        <v>196558341</v>
      </c>
      <c r="AAB140" s="23" t="s">
        <v>4350</v>
      </c>
      <c r="AAD140" s="23" t="s">
        <v>1837</v>
      </c>
      <c r="AAE140" s="23" t="s">
        <v>1838</v>
      </c>
      <c r="AAH140" s="23">
        <v>141</v>
      </c>
    </row>
    <row r="141" spans="1:710" x14ac:dyDescent="0.3">
      <c r="A141" s="23" t="s">
        <v>2364</v>
      </c>
      <c r="B141" s="23" t="s">
        <v>2365</v>
      </c>
      <c r="C141" s="23" t="s">
        <v>2366</v>
      </c>
      <c r="D141" s="23" t="s">
        <v>2206</v>
      </c>
      <c r="E141" s="23" t="s">
        <v>2207</v>
      </c>
      <c r="F141" s="23" t="s">
        <v>2206</v>
      </c>
      <c r="G141" s="23" t="s">
        <v>833</v>
      </c>
      <c r="H141" s="23" t="s">
        <v>834</v>
      </c>
      <c r="I141" s="23" t="s">
        <v>834</v>
      </c>
      <c r="J141" s="23" t="s">
        <v>834</v>
      </c>
      <c r="K141" s="23" t="s">
        <v>771</v>
      </c>
      <c r="L141" s="23" t="s">
        <v>2354</v>
      </c>
      <c r="M141" s="23">
        <v>0</v>
      </c>
      <c r="N141" s="23">
        <v>0</v>
      </c>
      <c r="O141" s="23">
        <v>0</v>
      </c>
      <c r="P141" s="23">
        <v>0</v>
      </c>
      <c r="Q141" s="23">
        <v>0</v>
      </c>
      <c r="R141" s="23">
        <v>0</v>
      </c>
      <c r="S141" s="23">
        <v>0</v>
      </c>
      <c r="T141" s="23">
        <v>0</v>
      </c>
      <c r="U141" s="23">
        <v>1</v>
      </c>
      <c r="V141" s="23">
        <v>0</v>
      </c>
      <c r="W141" s="23">
        <v>0</v>
      </c>
      <c r="X141" s="23">
        <v>1</v>
      </c>
      <c r="Y141" s="23">
        <v>1</v>
      </c>
      <c r="Z141" s="23">
        <v>0</v>
      </c>
      <c r="AA141" s="23">
        <v>0</v>
      </c>
      <c r="AB141" s="23">
        <v>0</v>
      </c>
      <c r="AC141" s="23">
        <v>0</v>
      </c>
      <c r="AD141" s="23">
        <v>0</v>
      </c>
      <c r="AE141" s="23">
        <v>0</v>
      </c>
      <c r="AF141" s="23">
        <v>0</v>
      </c>
      <c r="AG141" s="23">
        <v>0</v>
      </c>
      <c r="AH141" s="23">
        <v>0</v>
      </c>
      <c r="AI141" s="23">
        <v>0</v>
      </c>
      <c r="JN141" s="23" t="s">
        <v>772</v>
      </c>
      <c r="JP141" s="23">
        <v>200</v>
      </c>
      <c r="JQ141" s="23">
        <v>200</v>
      </c>
      <c r="JS141" s="23">
        <v>200</v>
      </c>
      <c r="JT141" s="23">
        <v>0</v>
      </c>
      <c r="JU141" s="23">
        <v>0</v>
      </c>
      <c r="JW141" s="23" t="s">
        <v>788</v>
      </c>
      <c r="JX141" s="23" t="s">
        <v>835</v>
      </c>
      <c r="JZ141" s="23" t="s">
        <v>774</v>
      </c>
      <c r="KA141" s="23" t="s">
        <v>4349</v>
      </c>
      <c r="KB141" s="23">
        <v>0</v>
      </c>
      <c r="KC141" s="23">
        <v>0</v>
      </c>
      <c r="KD141" s="23">
        <v>0</v>
      </c>
      <c r="KE141" s="23">
        <v>0</v>
      </c>
      <c r="KF141" s="23">
        <v>1</v>
      </c>
      <c r="KG141" s="23">
        <v>0</v>
      </c>
      <c r="KH141" s="23">
        <v>0</v>
      </c>
      <c r="KI141" s="23">
        <v>0</v>
      </c>
      <c r="KJ141" s="23">
        <v>0</v>
      </c>
      <c r="KK141" s="23">
        <v>1</v>
      </c>
      <c r="KL141" s="23">
        <v>1</v>
      </c>
      <c r="KM141" s="23">
        <v>0</v>
      </c>
      <c r="KN141" s="23">
        <v>0</v>
      </c>
      <c r="KO141" s="23">
        <v>0</v>
      </c>
      <c r="MZ141" s="23" t="s">
        <v>772</v>
      </c>
      <c r="NB141" s="23">
        <v>250</v>
      </c>
      <c r="NC141" s="23">
        <v>250</v>
      </c>
      <c r="NE141" s="23">
        <v>250</v>
      </c>
      <c r="NF141" s="23">
        <v>0</v>
      </c>
      <c r="NG141" s="23">
        <v>0</v>
      </c>
      <c r="NI141" s="23" t="s">
        <v>788</v>
      </c>
      <c r="NJ141" s="23" t="s">
        <v>835</v>
      </c>
      <c r="NL141" s="23" t="s">
        <v>774</v>
      </c>
      <c r="NM141" s="23" t="s">
        <v>822</v>
      </c>
      <c r="NN141" s="23">
        <v>0</v>
      </c>
      <c r="NO141" s="23">
        <v>0</v>
      </c>
      <c r="NP141" s="23">
        <v>0</v>
      </c>
      <c r="NQ141" s="23">
        <v>0</v>
      </c>
      <c r="NR141" s="23">
        <v>0</v>
      </c>
      <c r="NS141" s="23">
        <v>1</v>
      </c>
      <c r="NT141" s="23">
        <v>0</v>
      </c>
      <c r="NU141" s="23">
        <v>0</v>
      </c>
      <c r="NV141" s="23">
        <v>0</v>
      </c>
      <c r="NW141" s="23">
        <v>0</v>
      </c>
      <c r="NX141" s="23">
        <v>0</v>
      </c>
      <c r="NY141" s="23">
        <v>0</v>
      </c>
      <c r="NZ141" s="23">
        <v>0</v>
      </c>
      <c r="OA141" s="23">
        <v>0</v>
      </c>
      <c r="OD141" s="336" t="s">
        <v>772</v>
      </c>
      <c r="OE141" s="336"/>
      <c r="OF141" s="336">
        <v>500</v>
      </c>
      <c r="OG141" s="336">
        <v>500</v>
      </c>
      <c r="OH141" s="336"/>
      <c r="OI141" s="336">
        <v>500</v>
      </c>
      <c r="OJ141" s="336">
        <v>0</v>
      </c>
      <c r="OK141" s="336">
        <v>0</v>
      </c>
      <c r="OL141" s="336"/>
      <c r="OM141" s="336" t="s">
        <v>788</v>
      </c>
      <c r="ON141" s="336" t="s">
        <v>835</v>
      </c>
      <c r="OO141" s="336"/>
      <c r="OP141" s="336" t="s">
        <v>774</v>
      </c>
      <c r="OQ141" s="336" t="s">
        <v>822</v>
      </c>
      <c r="OR141" s="336">
        <v>0</v>
      </c>
      <c r="OS141" s="336">
        <v>0</v>
      </c>
      <c r="OT141" s="336">
        <v>0</v>
      </c>
      <c r="OU141" s="336">
        <v>0</v>
      </c>
      <c r="OV141" s="336">
        <v>0</v>
      </c>
      <c r="OW141" s="336">
        <v>1</v>
      </c>
      <c r="OX141" s="336">
        <v>0</v>
      </c>
      <c r="OY141" s="336">
        <v>0</v>
      </c>
      <c r="OZ141" s="336">
        <v>0</v>
      </c>
      <c r="PA141" s="336">
        <v>0</v>
      </c>
      <c r="PB141" s="336">
        <v>0</v>
      </c>
      <c r="PC141" s="336">
        <v>0</v>
      </c>
      <c r="PD141" s="336">
        <v>0</v>
      </c>
      <c r="PE141" s="336">
        <v>0</v>
      </c>
      <c r="PF141" s="336"/>
      <c r="PG141" s="336"/>
      <c r="ZZ141" s="23" t="s">
        <v>4086</v>
      </c>
      <c r="AAA141" s="23">
        <v>196558367</v>
      </c>
      <c r="AAB141" s="23" t="s">
        <v>4351</v>
      </c>
      <c r="AAD141" s="23" t="s">
        <v>1837</v>
      </c>
      <c r="AAE141" s="23" t="s">
        <v>1838</v>
      </c>
      <c r="AAH141" s="23">
        <v>142</v>
      </c>
    </row>
    <row r="142" spans="1:710" x14ac:dyDescent="0.3">
      <c r="A142" s="23" t="s">
        <v>2367</v>
      </c>
      <c r="B142" s="23" t="s">
        <v>2368</v>
      </c>
      <c r="C142" s="23" t="s">
        <v>2369</v>
      </c>
      <c r="D142" s="23" t="s">
        <v>2206</v>
      </c>
      <c r="E142" s="23" t="s">
        <v>2207</v>
      </c>
      <c r="F142" s="23" t="s">
        <v>2206</v>
      </c>
      <c r="G142" s="23" t="s">
        <v>833</v>
      </c>
      <c r="H142" s="23" t="s">
        <v>834</v>
      </c>
      <c r="I142" s="23" t="s">
        <v>834</v>
      </c>
      <c r="J142" s="23" t="s">
        <v>834</v>
      </c>
      <c r="K142" s="23" t="s">
        <v>771</v>
      </c>
      <c r="L142" s="23" t="s">
        <v>797</v>
      </c>
      <c r="M142" s="23">
        <v>0</v>
      </c>
      <c r="N142" s="23">
        <v>0</v>
      </c>
      <c r="O142" s="23">
        <v>0</v>
      </c>
      <c r="P142" s="23">
        <v>0</v>
      </c>
      <c r="Q142" s="23">
        <v>0</v>
      </c>
      <c r="R142" s="23">
        <v>0</v>
      </c>
      <c r="S142" s="23">
        <v>0</v>
      </c>
      <c r="T142" s="23">
        <v>0</v>
      </c>
      <c r="U142" s="23">
        <v>0</v>
      </c>
      <c r="V142" s="23">
        <v>1</v>
      </c>
      <c r="W142" s="23">
        <v>0</v>
      </c>
      <c r="X142" s="23">
        <v>0</v>
      </c>
      <c r="Y142" s="23">
        <v>0</v>
      </c>
      <c r="Z142" s="23">
        <v>0</v>
      </c>
      <c r="AA142" s="23">
        <v>0</v>
      </c>
      <c r="AB142" s="23">
        <v>0</v>
      </c>
      <c r="AC142" s="23">
        <v>0</v>
      </c>
      <c r="AD142" s="23">
        <v>0</v>
      </c>
      <c r="AE142" s="23">
        <v>0</v>
      </c>
      <c r="AF142" s="23">
        <v>0</v>
      </c>
      <c r="AG142" s="23">
        <v>0</v>
      </c>
      <c r="AH142" s="23">
        <v>0</v>
      </c>
      <c r="AI142" s="23">
        <v>0</v>
      </c>
      <c r="KR142" s="23" t="s">
        <v>772</v>
      </c>
      <c r="KT142" s="23">
        <v>350</v>
      </c>
      <c r="KU142" s="23">
        <v>350</v>
      </c>
      <c r="KW142" s="23">
        <v>350</v>
      </c>
      <c r="KX142" s="23">
        <v>0</v>
      </c>
      <c r="KY142" s="23">
        <v>0</v>
      </c>
      <c r="LA142" s="23" t="s">
        <v>773</v>
      </c>
      <c r="LD142" s="23" t="s">
        <v>774</v>
      </c>
      <c r="LE142" s="23" t="s">
        <v>822</v>
      </c>
      <c r="LF142" s="23">
        <v>0</v>
      </c>
      <c r="LG142" s="23">
        <v>0</v>
      </c>
      <c r="LH142" s="23">
        <v>0</v>
      </c>
      <c r="LI142" s="23">
        <v>0</v>
      </c>
      <c r="LJ142" s="23">
        <v>0</v>
      </c>
      <c r="LK142" s="23">
        <v>1</v>
      </c>
      <c r="LL142" s="23">
        <v>0</v>
      </c>
      <c r="LM142" s="23">
        <v>0</v>
      </c>
      <c r="LN142" s="23">
        <v>0</v>
      </c>
      <c r="LO142" s="23">
        <v>0</v>
      </c>
      <c r="LP142" s="23">
        <v>0</v>
      </c>
      <c r="LQ142" s="23">
        <v>0</v>
      </c>
      <c r="LR142" s="23">
        <v>0</v>
      </c>
      <c r="LS142" s="23">
        <v>0</v>
      </c>
      <c r="OD142" s="336"/>
      <c r="OE142" s="336"/>
      <c r="OF142" s="336"/>
      <c r="OG142" s="336"/>
      <c r="OH142" s="336"/>
      <c r="OI142" s="336"/>
      <c r="OJ142" s="336"/>
      <c r="OK142" s="336"/>
      <c r="OL142" s="336"/>
      <c r="OM142" s="336"/>
      <c r="ON142" s="336"/>
      <c r="OO142" s="336"/>
      <c r="OP142" s="336"/>
      <c r="OQ142" s="336"/>
      <c r="OR142" s="336"/>
      <c r="OS142" s="336"/>
      <c r="OT142" s="336"/>
      <c r="OU142" s="336"/>
      <c r="OV142" s="336"/>
      <c r="OW142" s="336"/>
      <c r="OX142" s="336"/>
      <c r="OY142" s="336"/>
      <c r="OZ142" s="336"/>
      <c r="PA142" s="336"/>
      <c r="PB142" s="336"/>
      <c r="PC142" s="336"/>
      <c r="PD142" s="336"/>
      <c r="PE142" s="336"/>
      <c r="PF142" s="336"/>
      <c r="PG142" s="336"/>
      <c r="ZZ142" s="23" t="s">
        <v>4086</v>
      </c>
      <c r="AAA142" s="23">
        <v>196558394</v>
      </c>
      <c r="AAB142" s="23" t="s">
        <v>4352</v>
      </c>
      <c r="AAD142" s="23" t="s">
        <v>1837</v>
      </c>
      <c r="AAE142" s="23" t="s">
        <v>1838</v>
      </c>
      <c r="AAH142" s="23">
        <v>143</v>
      </c>
    </row>
    <row r="143" spans="1:710" x14ac:dyDescent="0.3">
      <c r="A143" s="23" t="s">
        <v>2370</v>
      </c>
      <c r="B143" s="23" t="s">
        <v>2371</v>
      </c>
      <c r="C143" s="23" t="s">
        <v>2372</v>
      </c>
      <c r="D143" s="23" t="s">
        <v>2206</v>
      </c>
      <c r="E143" s="23" t="s">
        <v>2207</v>
      </c>
      <c r="F143" s="23" t="s">
        <v>2206</v>
      </c>
      <c r="G143" s="23" t="s">
        <v>833</v>
      </c>
      <c r="H143" s="23" t="s">
        <v>834</v>
      </c>
      <c r="I143" s="23" t="s">
        <v>834</v>
      </c>
      <c r="J143" s="23" t="s">
        <v>834</v>
      </c>
      <c r="K143" s="23" t="s">
        <v>771</v>
      </c>
      <c r="L143" s="23" t="s">
        <v>797</v>
      </c>
      <c r="M143" s="23">
        <v>0</v>
      </c>
      <c r="N143" s="23">
        <v>0</v>
      </c>
      <c r="O143" s="23">
        <v>0</v>
      </c>
      <c r="P143" s="23">
        <v>0</v>
      </c>
      <c r="Q143" s="23">
        <v>0</v>
      </c>
      <c r="R143" s="23">
        <v>0</v>
      </c>
      <c r="S143" s="23">
        <v>0</v>
      </c>
      <c r="T143" s="23">
        <v>0</v>
      </c>
      <c r="U143" s="23">
        <v>0</v>
      </c>
      <c r="V143" s="23">
        <v>1</v>
      </c>
      <c r="W143" s="23">
        <v>0</v>
      </c>
      <c r="X143" s="23">
        <v>0</v>
      </c>
      <c r="Y143" s="23">
        <v>0</v>
      </c>
      <c r="Z143" s="23">
        <v>0</v>
      </c>
      <c r="AA143" s="23">
        <v>0</v>
      </c>
      <c r="AB143" s="23">
        <v>0</v>
      </c>
      <c r="AC143" s="23">
        <v>0</v>
      </c>
      <c r="AD143" s="23">
        <v>0</v>
      </c>
      <c r="AE143" s="23">
        <v>0</v>
      </c>
      <c r="AF143" s="23">
        <v>0</v>
      </c>
      <c r="AG143" s="23">
        <v>0</v>
      </c>
      <c r="AH143" s="23">
        <v>0</v>
      </c>
      <c r="AI143" s="23">
        <v>0</v>
      </c>
      <c r="KR143" s="23" t="s">
        <v>772</v>
      </c>
      <c r="KT143" s="23">
        <v>350</v>
      </c>
      <c r="KU143" s="23">
        <v>350</v>
      </c>
      <c r="KW143" s="23">
        <v>350</v>
      </c>
      <c r="KX143" s="23">
        <v>0</v>
      </c>
      <c r="KY143" s="23">
        <v>0</v>
      </c>
      <c r="LA143" s="23" t="s">
        <v>773</v>
      </c>
      <c r="LD143" s="23" t="s">
        <v>774</v>
      </c>
      <c r="LE143" s="23" t="s">
        <v>822</v>
      </c>
      <c r="LF143" s="23">
        <v>0</v>
      </c>
      <c r="LG143" s="23">
        <v>0</v>
      </c>
      <c r="LH143" s="23">
        <v>0</v>
      </c>
      <c r="LI143" s="23">
        <v>0</v>
      </c>
      <c r="LJ143" s="23">
        <v>0</v>
      </c>
      <c r="LK143" s="23">
        <v>1</v>
      </c>
      <c r="LL143" s="23">
        <v>0</v>
      </c>
      <c r="LM143" s="23">
        <v>0</v>
      </c>
      <c r="LN143" s="23">
        <v>0</v>
      </c>
      <c r="LO143" s="23">
        <v>0</v>
      </c>
      <c r="LP143" s="23">
        <v>0</v>
      </c>
      <c r="LQ143" s="23">
        <v>0</v>
      </c>
      <c r="LR143" s="23">
        <v>0</v>
      </c>
      <c r="LS143" s="23">
        <v>0</v>
      </c>
      <c r="OD143" s="336"/>
      <c r="OE143" s="336"/>
      <c r="OF143" s="336"/>
      <c r="OG143" s="336"/>
      <c r="OH143" s="336"/>
      <c r="OI143" s="336"/>
      <c r="OJ143" s="336"/>
      <c r="OK143" s="336"/>
      <c r="OL143" s="336"/>
      <c r="OM143" s="336"/>
      <c r="ON143" s="336"/>
      <c r="OO143" s="336"/>
      <c r="OP143" s="336"/>
      <c r="OQ143" s="336"/>
      <c r="OR143" s="336"/>
      <c r="OS143" s="336"/>
      <c r="OT143" s="336"/>
      <c r="OU143" s="336"/>
      <c r="OV143" s="336"/>
      <c r="OW143" s="336"/>
      <c r="OX143" s="336"/>
      <c r="OY143" s="336"/>
      <c r="OZ143" s="336"/>
      <c r="PA143" s="336"/>
      <c r="PB143" s="336"/>
      <c r="PC143" s="336"/>
      <c r="PD143" s="336"/>
      <c r="PE143" s="336"/>
      <c r="PF143" s="336"/>
      <c r="PG143" s="336"/>
      <c r="ZZ143" s="23" t="s">
        <v>4086</v>
      </c>
      <c r="AAA143" s="23">
        <v>196558414</v>
      </c>
      <c r="AAB143" s="23" t="s">
        <v>4353</v>
      </c>
      <c r="AAD143" s="23" t="s">
        <v>1837</v>
      </c>
      <c r="AAE143" s="23" t="s">
        <v>1838</v>
      </c>
      <c r="AAH143" s="23">
        <v>144</v>
      </c>
    </row>
    <row r="144" spans="1:710" x14ac:dyDescent="0.3">
      <c r="A144" s="23" t="s">
        <v>2373</v>
      </c>
      <c r="B144" s="23" t="s">
        <v>2374</v>
      </c>
      <c r="C144" s="23" t="s">
        <v>2375</v>
      </c>
      <c r="D144" s="23" t="s">
        <v>2206</v>
      </c>
      <c r="E144" s="23" t="s">
        <v>2207</v>
      </c>
      <c r="F144" s="23" t="s">
        <v>2206</v>
      </c>
      <c r="G144" s="23" t="s">
        <v>833</v>
      </c>
      <c r="H144" s="23" t="s">
        <v>834</v>
      </c>
      <c r="I144" s="23" t="s">
        <v>834</v>
      </c>
      <c r="J144" s="23" t="s">
        <v>834</v>
      </c>
      <c r="K144" s="23" t="s">
        <v>771</v>
      </c>
      <c r="L144" s="23" t="s">
        <v>797</v>
      </c>
      <c r="M144" s="23">
        <v>0</v>
      </c>
      <c r="N144" s="23">
        <v>0</v>
      </c>
      <c r="O144" s="23">
        <v>0</v>
      </c>
      <c r="P144" s="23">
        <v>0</v>
      </c>
      <c r="Q144" s="23">
        <v>0</v>
      </c>
      <c r="R144" s="23">
        <v>0</v>
      </c>
      <c r="S144" s="23">
        <v>0</v>
      </c>
      <c r="T144" s="23">
        <v>0</v>
      </c>
      <c r="U144" s="23">
        <v>0</v>
      </c>
      <c r="V144" s="23">
        <v>1</v>
      </c>
      <c r="W144" s="23">
        <v>0</v>
      </c>
      <c r="X144" s="23">
        <v>0</v>
      </c>
      <c r="Y144" s="23">
        <v>0</v>
      </c>
      <c r="Z144" s="23">
        <v>0</v>
      </c>
      <c r="AA144" s="23">
        <v>0</v>
      </c>
      <c r="AB144" s="23">
        <v>0</v>
      </c>
      <c r="AC144" s="23">
        <v>0</v>
      </c>
      <c r="AD144" s="23">
        <v>0</v>
      </c>
      <c r="AE144" s="23">
        <v>0</v>
      </c>
      <c r="AF144" s="23">
        <v>0</v>
      </c>
      <c r="AG144" s="23">
        <v>0</v>
      </c>
      <c r="AH144" s="23">
        <v>0</v>
      </c>
      <c r="AI144" s="23">
        <v>0</v>
      </c>
      <c r="KR144" s="23" t="s">
        <v>772</v>
      </c>
      <c r="KT144" s="23">
        <v>350</v>
      </c>
      <c r="KU144" s="23">
        <v>350</v>
      </c>
      <c r="KW144" s="23">
        <v>350</v>
      </c>
      <c r="KX144" s="23">
        <v>0</v>
      </c>
      <c r="KY144" s="23">
        <v>0</v>
      </c>
      <c r="LA144" s="23" t="s">
        <v>773</v>
      </c>
      <c r="LD144" s="23" t="s">
        <v>774</v>
      </c>
      <c r="LE144" s="23" t="s">
        <v>822</v>
      </c>
      <c r="LF144" s="23">
        <v>0</v>
      </c>
      <c r="LG144" s="23">
        <v>0</v>
      </c>
      <c r="LH144" s="23">
        <v>0</v>
      </c>
      <c r="LI144" s="23">
        <v>0</v>
      </c>
      <c r="LJ144" s="23">
        <v>0</v>
      </c>
      <c r="LK144" s="23">
        <v>1</v>
      </c>
      <c r="LL144" s="23">
        <v>0</v>
      </c>
      <c r="LM144" s="23">
        <v>0</v>
      </c>
      <c r="LN144" s="23">
        <v>0</v>
      </c>
      <c r="LO144" s="23">
        <v>0</v>
      </c>
      <c r="LP144" s="23">
        <v>0</v>
      </c>
      <c r="LQ144" s="23">
        <v>0</v>
      </c>
      <c r="LR144" s="23">
        <v>0</v>
      </c>
      <c r="LS144" s="23">
        <v>0</v>
      </c>
      <c r="OD144" s="336"/>
      <c r="OE144" s="336"/>
      <c r="OF144" s="336"/>
      <c r="OG144" s="336"/>
      <c r="OH144" s="336"/>
      <c r="OI144" s="336"/>
      <c r="OJ144" s="336"/>
      <c r="OK144" s="336"/>
      <c r="OL144" s="336"/>
      <c r="OM144" s="336"/>
      <c r="ON144" s="336"/>
      <c r="OO144" s="336"/>
      <c r="OP144" s="336"/>
      <c r="OQ144" s="336"/>
      <c r="OR144" s="336"/>
      <c r="OS144" s="336"/>
      <c r="OT144" s="336"/>
      <c r="OU144" s="336"/>
      <c r="OV144" s="336"/>
      <c r="OW144" s="336"/>
      <c r="OX144" s="336"/>
      <c r="OY144" s="336"/>
      <c r="OZ144" s="336"/>
      <c r="PA144" s="336"/>
      <c r="PB144" s="336"/>
      <c r="PC144" s="336"/>
      <c r="PD144" s="336"/>
      <c r="PE144" s="336"/>
      <c r="PF144" s="336"/>
      <c r="PG144" s="336"/>
      <c r="ZZ144" s="23" t="s">
        <v>4086</v>
      </c>
      <c r="AAA144" s="23">
        <v>196558439</v>
      </c>
      <c r="AAB144" s="23" t="s">
        <v>4354</v>
      </c>
      <c r="AAD144" s="23" t="s">
        <v>1837</v>
      </c>
      <c r="AAE144" s="23" t="s">
        <v>1838</v>
      </c>
      <c r="AAH144" s="23">
        <v>145</v>
      </c>
    </row>
    <row r="145" spans="1:710" x14ac:dyDescent="0.3">
      <c r="A145" s="23" t="s">
        <v>2376</v>
      </c>
      <c r="B145" s="23" t="s">
        <v>2377</v>
      </c>
      <c r="C145" s="23" t="s">
        <v>2378</v>
      </c>
      <c r="D145" s="23" t="s">
        <v>2206</v>
      </c>
      <c r="E145" s="23" t="s">
        <v>2207</v>
      </c>
      <c r="F145" s="23" t="s">
        <v>2206</v>
      </c>
      <c r="G145" s="23" t="s">
        <v>833</v>
      </c>
      <c r="H145" s="23" t="s">
        <v>834</v>
      </c>
      <c r="I145" s="23" t="s">
        <v>834</v>
      </c>
      <c r="J145" s="23" t="s">
        <v>834</v>
      </c>
      <c r="K145" s="23" t="s">
        <v>771</v>
      </c>
      <c r="L145" s="23" t="s">
        <v>787</v>
      </c>
      <c r="M145" s="23">
        <v>0</v>
      </c>
      <c r="N145" s="23">
        <v>0</v>
      </c>
      <c r="O145" s="23">
        <v>0</v>
      </c>
      <c r="P145" s="23">
        <v>0</v>
      </c>
      <c r="Q145" s="23">
        <v>0</v>
      </c>
      <c r="R145" s="23">
        <v>0</v>
      </c>
      <c r="S145" s="23">
        <v>0</v>
      </c>
      <c r="T145" s="23">
        <v>0</v>
      </c>
      <c r="U145" s="23">
        <v>0</v>
      </c>
      <c r="V145" s="23">
        <v>0</v>
      </c>
      <c r="W145" s="23">
        <v>0</v>
      </c>
      <c r="X145" s="23">
        <v>0</v>
      </c>
      <c r="Y145" s="23">
        <v>0</v>
      </c>
      <c r="Z145" s="23">
        <v>0</v>
      </c>
      <c r="AA145" s="23">
        <v>0</v>
      </c>
      <c r="AB145" s="23">
        <v>0</v>
      </c>
      <c r="AC145" s="23">
        <v>0</v>
      </c>
      <c r="AD145" s="23">
        <v>0</v>
      </c>
      <c r="AE145" s="23">
        <v>0</v>
      </c>
      <c r="AF145" s="23">
        <v>0</v>
      </c>
      <c r="AG145" s="23">
        <v>1</v>
      </c>
      <c r="AH145" s="23">
        <v>0</v>
      </c>
      <c r="AI145" s="23">
        <v>0</v>
      </c>
      <c r="OD145" s="336"/>
      <c r="OE145" s="336"/>
      <c r="OF145" s="336"/>
      <c r="OG145" s="336"/>
      <c r="OH145" s="336"/>
      <c r="OI145" s="336"/>
      <c r="OJ145" s="336"/>
      <c r="OK145" s="336"/>
      <c r="OL145" s="336"/>
      <c r="OM145" s="336"/>
      <c r="ON145" s="336"/>
      <c r="OO145" s="336"/>
      <c r="OP145" s="336"/>
      <c r="OQ145" s="336"/>
      <c r="OR145" s="336"/>
      <c r="OS145" s="336"/>
      <c r="OT145" s="336"/>
      <c r="OU145" s="336"/>
      <c r="OV145" s="336"/>
      <c r="OW145" s="336"/>
      <c r="OX145" s="336"/>
      <c r="OY145" s="336"/>
      <c r="OZ145" s="336"/>
      <c r="PA145" s="336"/>
      <c r="PB145" s="336"/>
      <c r="PC145" s="336"/>
      <c r="PD145" s="336"/>
      <c r="PE145" s="336"/>
      <c r="PF145" s="336"/>
      <c r="PG145" s="336"/>
      <c r="XJ145" s="23" t="s">
        <v>774</v>
      </c>
      <c r="XL145" s="23">
        <v>50</v>
      </c>
      <c r="XM145" s="23">
        <v>50</v>
      </c>
      <c r="XN145" s="23">
        <v>0</v>
      </c>
      <c r="XO145" s="23">
        <v>0</v>
      </c>
      <c r="XQ145" s="23" t="s">
        <v>773</v>
      </c>
      <c r="XT145" s="23" t="s">
        <v>782</v>
      </c>
      <c r="ZZ145" s="23" t="s">
        <v>4086</v>
      </c>
      <c r="AAA145" s="23">
        <v>196558471</v>
      </c>
      <c r="AAB145" s="23" t="s">
        <v>4355</v>
      </c>
      <c r="AAD145" s="23" t="s">
        <v>1837</v>
      </c>
      <c r="AAE145" s="23" t="s">
        <v>1838</v>
      </c>
      <c r="AAH145" s="23">
        <v>146</v>
      </c>
    </row>
    <row r="146" spans="1:710" x14ac:dyDescent="0.3">
      <c r="A146" s="23" t="s">
        <v>2379</v>
      </c>
      <c r="B146" s="23" t="s">
        <v>2380</v>
      </c>
      <c r="C146" s="23" t="s">
        <v>2381</v>
      </c>
      <c r="D146" s="23" t="s">
        <v>2206</v>
      </c>
      <c r="E146" s="23" t="s">
        <v>2258</v>
      </c>
      <c r="F146" s="23" t="s">
        <v>2206</v>
      </c>
      <c r="G146" s="23" t="s">
        <v>833</v>
      </c>
      <c r="H146" s="23" t="s">
        <v>834</v>
      </c>
      <c r="I146" s="23" t="s">
        <v>834</v>
      </c>
      <c r="J146" s="23" t="s">
        <v>834</v>
      </c>
      <c r="K146" s="23" t="s">
        <v>785</v>
      </c>
      <c r="L146" s="23" t="s">
        <v>792</v>
      </c>
      <c r="M146" s="23">
        <v>0</v>
      </c>
      <c r="N146" s="23">
        <v>0</v>
      </c>
      <c r="O146" s="23">
        <v>0</v>
      </c>
      <c r="P146" s="23">
        <v>0</v>
      </c>
      <c r="Q146" s="23">
        <v>0</v>
      </c>
      <c r="R146" s="23">
        <v>0</v>
      </c>
      <c r="S146" s="23">
        <v>0</v>
      </c>
      <c r="T146" s="23">
        <v>0</v>
      </c>
      <c r="U146" s="23">
        <v>0</v>
      </c>
      <c r="V146" s="23">
        <v>0</v>
      </c>
      <c r="W146" s="23">
        <v>0</v>
      </c>
      <c r="X146" s="23">
        <v>0</v>
      </c>
      <c r="Y146" s="23">
        <v>0</v>
      </c>
      <c r="Z146" s="23">
        <v>0</v>
      </c>
      <c r="AA146" s="23">
        <v>0</v>
      </c>
      <c r="AB146" s="23">
        <v>0</v>
      </c>
      <c r="AC146" s="23">
        <v>0</v>
      </c>
      <c r="AD146" s="23">
        <v>0</v>
      </c>
      <c r="AE146" s="23">
        <v>0</v>
      </c>
      <c r="AF146" s="23">
        <v>0</v>
      </c>
      <c r="AG146" s="23">
        <v>0</v>
      </c>
      <c r="AH146" s="23">
        <v>1</v>
      </c>
      <c r="AI146" s="23">
        <v>0</v>
      </c>
      <c r="OD146" s="336"/>
      <c r="OE146" s="336"/>
      <c r="OF146" s="336"/>
      <c r="OG146" s="336"/>
      <c r="OH146" s="336"/>
      <c r="OI146" s="336"/>
      <c r="OJ146" s="336"/>
      <c r="OK146" s="336"/>
      <c r="OL146" s="336"/>
      <c r="OM146" s="336"/>
      <c r="ON146" s="336"/>
      <c r="OO146" s="336"/>
      <c r="OP146" s="336"/>
      <c r="OQ146" s="336"/>
      <c r="OR146" s="336"/>
      <c r="OS146" s="336"/>
      <c r="OT146" s="336"/>
      <c r="OU146" s="336"/>
      <c r="OV146" s="336"/>
      <c r="OW146" s="336"/>
      <c r="OX146" s="336"/>
      <c r="OY146" s="336"/>
      <c r="OZ146" s="336"/>
      <c r="PA146" s="336"/>
      <c r="PB146" s="336"/>
      <c r="PC146" s="336"/>
      <c r="PD146" s="336"/>
      <c r="PE146" s="336"/>
      <c r="PF146" s="336"/>
      <c r="PG146" s="336"/>
      <c r="YL146" s="23" t="s">
        <v>774</v>
      </c>
      <c r="YN146" s="23">
        <v>1000</v>
      </c>
      <c r="YO146" s="23">
        <v>1000</v>
      </c>
      <c r="YQ146" s="23">
        <v>1000</v>
      </c>
      <c r="YR146" s="23">
        <v>0</v>
      </c>
      <c r="YS146" s="23">
        <v>0</v>
      </c>
      <c r="YU146" s="23" t="s">
        <v>788</v>
      </c>
      <c r="YV146" s="23" t="s">
        <v>850</v>
      </c>
      <c r="YX146" s="23" t="s">
        <v>774</v>
      </c>
      <c r="YY146" s="23" t="s">
        <v>4356</v>
      </c>
      <c r="YZ146" s="23">
        <v>1</v>
      </c>
      <c r="ZA146" s="23">
        <v>1</v>
      </c>
      <c r="ZB146" s="23">
        <v>0</v>
      </c>
      <c r="ZC146" s="23">
        <v>0</v>
      </c>
      <c r="ZD146" s="23">
        <v>0</v>
      </c>
      <c r="ZE146" s="23">
        <v>1</v>
      </c>
      <c r="ZF146" s="23">
        <v>0</v>
      </c>
      <c r="ZG146" s="23">
        <v>1</v>
      </c>
      <c r="ZH146" s="23">
        <v>0</v>
      </c>
      <c r="ZI146" s="23">
        <v>1</v>
      </c>
      <c r="ZJ146" s="23">
        <v>0</v>
      </c>
      <c r="ZK146" s="23">
        <v>0</v>
      </c>
      <c r="ZL146" s="23">
        <v>0</v>
      </c>
      <c r="ZM146" s="23">
        <v>0</v>
      </c>
      <c r="ZZ146" s="23" t="s">
        <v>4357</v>
      </c>
      <c r="AAA146" s="23">
        <v>196558486</v>
      </c>
      <c r="AAB146" s="23" t="s">
        <v>4358</v>
      </c>
      <c r="AAD146" s="23" t="s">
        <v>1837</v>
      </c>
      <c r="AAE146" s="23" t="s">
        <v>1838</v>
      </c>
      <c r="AAH146" s="23">
        <v>147</v>
      </c>
    </row>
    <row r="147" spans="1:710" x14ac:dyDescent="0.3">
      <c r="A147" s="23" t="s">
        <v>2382</v>
      </c>
      <c r="B147" s="23" t="s">
        <v>2383</v>
      </c>
      <c r="C147" s="23" t="s">
        <v>2384</v>
      </c>
      <c r="D147" s="23" t="s">
        <v>2206</v>
      </c>
      <c r="E147" s="23" t="s">
        <v>2258</v>
      </c>
      <c r="F147" s="23" t="s">
        <v>2206</v>
      </c>
      <c r="G147" s="23" t="s">
        <v>833</v>
      </c>
      <c r="H147" s="23" t="s">
        <v>834</v>
      </c>
      <c r="I147" s="23" t="s">
        <v>834</v>
      </c>
      <c r="J147" s="23" t="s">
        <v>834</v>
      </c>
      <c r="K147" s="23" t="s">
        <v>785</v>
      </c>
      <c r="L147" s="23" t="s">
        <v>792</v>
      </c>
      <c r="M147" s="23">
        <v>0</v>
      </c>
      <c r="N147" s="23">
        <v>0</v>
      </c>
      <c r="O147" s="23">
        <v>0</v>
      </c>
      <c r="P147" s="23">
        <v>0</v>
      </c>
      <c r="Q147" s="23">
        <v>0</v>
      </c>
      <c r="R147" s="23">
        <v>0</v>
      </c>
      <c r="S147" s="23">
        <v>0</v>
      </c>
      <c r="T147" s="23">
        <v>0</v>
      </c>
      <c r="U147" s="23">
        <v>0</v>
      </c>
      <c r="V147" s="23">
        <v>0</v>
      </c>
      <c r="W147" s="23">
        <v>0</v>
      </c>
      <c r="X147" s="23">
        <v>0</v>
      </c>
      <c r="Y147" s="23">
        <v>0</v>
      </c>
      <c r="Z147" s="23">
        <v>0</v>
      </c>
      <c r="AA147" s="23">
        <v>0</v>
      </c>
      <c r="AB147" s="23">
        <v>0</v>
      </c>
      <c r="AC147" s="23">
        <v>0</v>
      </c>
      <c r="AD147" s="23">
        <v>0</v>
      </c>
      <c r="AE147" s="23">
        <v>0</v>
      </c>
      <c r="AF147" s="23">
        <v>0</v>
      </c>
      <c r="AG147" s="23">
        <v>0</v>
      </c>
      <c r="AH147" s="23">
        <v>1</v>
      </c>
      <c r="AI147" s="23">
        <v>0</v>
      </c>
      <c r="OD147" s="336"/>
      <c r="OE147" s="336"/>
      <c r="OF147" s="336"/>
      <c r="OG147" s="336"/>
      <c r="OH147" s="336"/>
      <c r="OI147" s="336"/>
      <c r="OJ147" s="336"/>
      <c r="OK147" s="336"/>
      <c r="OL147" s="336"/>
      <c r="OM147" s="336"/>
      <c r="ON147" s="336"/>
      <c r="OO147" s="336"/>
      <c r="OP147" s="336"/>
      <c r="OQ147" s="336"/>
      <c r="OR147" s="336"/>
      <c r="OS147" s="336"/>
      <c r="OT147" s="336"/>
      <c r="OU147" s="336"/>
      <c r="OV147" s="336"/>
      <c r="OW147" s="336"/>
      <c r="OX147" s="336"/>
      <c r="OY147" s="336"/>
      <c r="OZ147" s="336"/>
      <c r="PA147" s="336"/>
      <c r="PB147" s="336"/>
      <c r="PC147" s="336"/>
      <c r="PD147" s="336"/>
      <c r="PE147" s="336"/>
      <c r="PF147" s="336"/>
      <c r="PG147" s="336"/>
      <c r="YL147" s="23" t="s">
        <v>774</v>
      </c>
      <c r="YN147" s="23">
        <v>1000</v>
      </c>
      <c r="YO147" s="23">
        <v>1000</v>
      </c>
      <c r="YQ147" s="23">
        <v>1000</v>
      </c>
      <c r="YR147" s="23">
        <v>0</v>
      </c>
      <c r="YS147" s="23">
        <v>0</v>
      </c>
      <c r="YU147" s="23" t="s">
        <v>781</v>
      </c>
      <c r="YX147" s="23" t="s">
        <v>782</v>
      </c>
      <c r="ZZ147" s="23" t="s">
        <v>1848</v>
      </c>
      <c r="AAA147" s="23">
        <v>196558496</v>
      </c>
      <c r="AAB147" s="23" t="s">
        <v>4359</v>
      </c>
      <c r="AAD147" s="23" t="s">
        <v>1837</v>
      </c>
      <c r="AAE147" s="23" t="s">
        <v>1838</v>
      </c>
      <c r="AAH147" s="23">
        <v>148</v>
      </c>
    </row>
    <row r="148" spans="1:710" x14ac:dyDescent="0.3">
      <c r="A148" s="23" t="s">
        <v>2385</v>
      </c>
      <c r="B148" s="23" t="s">
        <v>2386</v>
      </c>
      <c r="C148" s="23" t="s">
        <v>2387</v>
      </c>
      <c r="D148" s="23" t="s">
        <v>2206</v>
      </c>
      <c r="E148" s="23" t="s">
        <v>2258</v>
      </c>
      <c r="F148" s="23" t="s">
        <v>2206</v>
      </c>
      <c r="G148" s="23" t="s">
        <v>833</v>
      </c>
      <c r="H148" s="23" t="s">
        <v>834</v>
      </c>
      <c r="I148" s="23" t="s">
        <v>834</v>
      </c>
      <c r="J148" s="23" t="s">
        <v>834</v>
      </c>
      <c r="K148" s="23" t="s">
        <v>771</v>
      </c>
      <c r="L148" s="23" t="s">
        <v>792</v>
      </c>
      <c r="M148" s="23">
        <v>0</v>
      </c>
      <c r="N148" s="23">
        <v>0</v>
      </c>
      <c r="O148" s="23">
        <v>0</v>
      </c>
      <c r="P148" s="23">
        <v>0</v>
      </c>
      <c r="Q148" s="23">
        <v>0</v>
      </c>
      <c r="R148" s="23">
        <v>0</v>
      </c>
      <c r="S148" s="23">
        <v>0</v>
      </c>
      <c r="T148" s="23">
        <v>0</v>
      </c>
      <c r="U148" s="23">
        <v>0</v>
      </c>
      <c r="V148" s="23">
        <v>0</v>
      </c>
      <c r="W148" s="23">
        <v>0</v>
      </c>
      <c r="X148" s="23">
        <v>0</v>
      </c>
      <c r="Y148" s="23">
        <v>0</v>
      </c>
      <c r="Z148" s="23">
        <v>0</v>
      </c>
      <c r="AA148" s="23">
        <v>0</v>
      </c>
      <c r="AB148" s="23">
        <v>0</v>
      </c>
      <c r="AC148" s="23">
        <v>0</v>
      </c>
      <c r="AD148" s="23">
        <v>0</v>
      </c>
      <c r="AE148" s="23">
        <v>0</v>
      </c>
      <c r="AF148" s="23">
        <v>0</v>
      </c>
      <c r="AG148" s="23">
        <v>0</v>
      </c>
      <c r="AH148" s="23">
        <v>1</v>
      </c>
      <c r="AI148" s="23">
        <v>0</v>
      </c>
      <c r="OD148" s="336"/>
      <c r="OE148" s="336"/>
      <c r="OF148" s="336"/>
      <c r="OG148" s="336"/>
      <c r="OH148" s="336"/>
      <c r="OI148" s="336"/>
      <c r="OJ148" s="336"/>
      <c r="OK148" s="336"/>
      <c r="OL148" s="336"/>
      <c r="OM148" s="336"/>
      <c r="ON148" s="336"/>
      <c r="OO148" s="336"/>
      <c r="OP148" s="336"/>
      <c r="OQ148" s="336"/>
      <c r="OR148" s="336"/>
      <c r="OS148" s="336"/>
      <c r="OT148" s="336"/>
      <c r="OU148" s="336"/>
      <c r="OV148" s="336"/>
      <c r="OW148" s="336"/>
      <c r="OX148" s="336"/>
      <c r="OY148" s="336"/>
      <c r="OZ148" s="336"/>
      <c r="PA148" s="336"/>
      <c r="PB148" s="336"/>
      <c r="PC148" s="336"/>
      <c r="PD148" s="336"/>
      <c r="PE148" s="336"/>
      <c r="PF148" s="336"/>
      <c r="PG148" s="336"/>
      <c r="YL148" s="23" t="s">
        <v>774</v>
      </c>
      <c r="YN148" s="23">
        <v>1000</v>
      </c>
      <c r="YO148" s="23">
        <v>1000</v>
      </c>
      <c r="YQ148" s="23">
        <v>1000</v>
      </c>
      <c r="YR148" s="23">
        <v>0</v>
      </c>
      <c r="YS148" s="23">
        <v>0</v>
      </c>
      <c r="YU148" s="23" t="s">
        <v>781</v>
      </c>
      <c r="YX148" s="23" t="s">
        <v>782</v>
      </c>
      <c r="ZZ148" s="23" t="s">
        <v>1848</v>
      </c>
      <c r="AAA148" s="23">
        <v>196558508</v>
      </c>
      <c r="AAB148" s="23" t="s">
        <v>4360</v>
      </c>
      <c r="AAD148" s="23" t="s">
        <v>1837</v>
      </c>
      <c r="AAE148" s="23" t="s">
        <v>1838</v>
      </c>
      <c r="AAH148" s="23">
        <v>149</v>
      </c>
    </row>
    <row r="149" spans="1:710" x14ac:dyDescent="0.3">
      <c r="A149" s="23" t="s">
        <v>2388</v>
      </c>
      <c r="B149" s="23" t="s">
        <v>2389</v>
      </c>
      <c r="C149" s="23" t="s">
        <v>2390</v>
      </c>
      <c r="D149" s="23" t="s">
        <v>2206</v>
      </c>
      <c r="E149" s="23" t="s">
        <v>2258</v>
      </c>
      <c r="F149" s="23" t="s">
        <v>2206</v>
      </c>
      <c r="G149" s="23" t="s">
        <v>833</v>
      </c>
      <c r="H149" s="23" t="s">
        <v>834</v>
      </c>
      <c r="I149" s="23" t="s">
        <v>834</v>
      </c>
      <c r="J149" s="23" t="s">
        <v>834</v>
      </c>
      <c r="K149" s="23" t="s">
        <v>771</v>
      </c>
      <c r="L149" s="23" t="s">
        <v>792</v>
      </c>
      <c r="M149" s="23">
        <v>0</v>
      </c>
      <c r="N149" s="23">
        <v>0</v>
      </c>
      <c r="O149" s="23">
        <v>0</v>
      </c>
      <c r="P149" s="23">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3">
        <v>0</v>
      </c>
      <c r="AH149" s="23">
        <v>1</v>
      </c>
      <c r="AI149" s="23">
        <v>0</v>
      </c>
      <c r="OD149" s="336"/>
      <c r="OE149" s="336"/>
      <c r="OF149" s="336"/>
      <c r="OG149" s="336"/>
      <c r="OH149" s="336"/>
      <c r="OI149" s="336"/>
      <c r="OJ149" s="336"/>
      <c r="OK149" s="336"/>
      <c r="OL149" s="336"/>
      <c r="OM149" s="336"/>
      <c r="ON149" s="336"/>
      <c r="OO149" s="336"/>
      <c r="OP149" s="336"/>
      <c r="OQ149" s="336"/>
      <c r="OR149" s="336"/>
      <c r="OS149" s="336"/>
      <c r="OT149" s="336"/>
      <c r="OU149" s="336"/>
      <c r="OV149" s="336"/>
      <c r="OW149" s="336"/>
      <c r="OX149" s="336"/>
      <c r="OY149" s="336"/>
      <c r="OZ149" s="336"/>
      <c r="PA149" s="336"/>
      <c r="PB149" s="336"/>
      <c r="PC149" s="336"/>
      <c r="PD149" s="336"/>
      <c r="PE149" s="336"/>
      <c r="PF149" s="336"/>
      <c r="PG149" s="336"/>
      <c r="YL149" s="23" t="s">
        <v>774</v>
      </c>
      <c r="YN149" s="23">
        <v>1000</v>
      </c>
      <c r="YO149" s="23">
        <v>1000</v>
      </c>
      <c r="YQ149" s="23">
        <v>1000</v>
      </c>
      <c r="YR149" s="23">
        <v>0</v>
      </c>
      <c r="YS149" s="23">
        <v>0</v>
      </c>
      <c r="YU149" s="23" t="s">
        <v>788</v>
      </c>
      <c r="YV149" s="23" t="s">
        <v>850</v>
      </c>
      <c r="YX149" s="23" t="s">
        <v>774</v>
      </c>
      <c r="YY149" s="23" t="s">
        <v>1867</v>
      </c>
      <c r="YZ149" s="23">
        <v>0</v>
      </c>
      <c r="ZA149" s="23">
        <v>1</v>
      </c>
      <c r="ZB149" s="23">
        <v>0</v>
      </c>
      <c r="ZC149" s="23">
        <v>0</v>
      </c>
      <c r="ZD149" s="23">
        <v>0</v>
      </c>
      <c r="ZE149" s="23">
        <v>1</v>
      </c>
      <c r="ZF149" s="23">
        <v>0</v>
      </c>
      <c r="ZG149" s="23">
        <v>0</v>
      </c>
      <c r="ZH149" s="23">
        <v>0</v>
      </c>
      <c r="ZI149" s="23">
        <v>0</v>
      </c>
      <c r="ZJ149" s="23">
        <v>0</v>
      </c>
      <c r="ZK149" s="23">
        <v>0</v>
      </c>
      <c r="ZL149" s="23">
        <v>0</v>
      </c>
      <c r="ZM149" s="23">
        <v>0</v>
      </c>
      <c r="ZZ149" s="23" t="s">
        <v>1848</v>
      </c>
      <c r="AAA149" s="23">
        <v>196558515</v>
      </c>
      <c r="AAB149" s="23" t="s">
        <v>4361</v>
      </c>
      <c r="AAD149" s="23" t="s">
        <v>1837</v>
      </c>
      <c r="AAE149" s="23" t="s">
        <v>1838</v>
      </c>
      <c r="AAH149" s="23">
        <v>150</v>
      </c>
    </row>
    <row r="150" spans="1:710" x14ac:dyDescent="0.3">
      <c r="A150" s="23" t="s">
        <v>2391</v>
      </c>
      <c r="B150" s="23" t="s">
        <v>2392</v>
      </c>
      <c r="C150" s="23" t="s">
        <v>2393</v>
      </c>
      <c r="D150" s="23" t="s">
        <v>2206</v>
      </c>
      <c r="E150" s="23" t="s">
        <v>2207</v>
      </c>
      <c r="F150" s="23" t="s">
        <v>2206</v>
      </c>
      <c r="G150" s="23" t="s">
        <v>833</v>
      </c>
      <c r="H150" s="23" t="s">
        <v>834</v>
      </c>
      <c r="I150" s="23" t="s">
        <v>834</v>
      </c>
      <c r="J150" s="23" t="s">
        <v>834</v>
      </c>
      <c r="K150" s="23" t="s">
        <v>771</v>
      </c>
      <c r="L150" s="23" t="s">
        <v>787</v>
      </c>
      <c r="M150" s="23">
        <v>0</v>
      </c>
      <c r="N150" s="23">
        <v>0</v>
      </c>
      <c r="O150" s="23">
        <v>0</v>
      </c>
      <c r="P150" s="23">
        <v>0</v>
      </c>
      <c r="Q150" s="23">
        <v>0</v>
      </c>
      <c r="R150" s="23">
        <v>0</v>
      </c>
      <c r="S150" s="23">
        <v>0</v>
      </c>
      <c r="T150" s="23">
        <v>0</v>
      </c>
      <c r="U150" s="23">
        <v>0</v>
      </c>
      <c r="V150" s="23">
        <v>0</v>
      </c>
      <c r="W150" s="23">
        <v>0</v>
      </c>
      <c r="X150" s="23">
        <v>0</v>
      </c>
      <c r="Y150" s="23">
        <v>0</v>
      </c>
      <c r="Z150" s="23">
        <v>0</v>
      </c>
      <c r="AA150" s="23">
        <v>0</v>
      </c>
      <c r="AB150" s="23">
        <v>0</v>
      </c>
      <c r="AC150" s="23">
        <v>0</v>
      </c>
      <c r="AD150" s="23">
        <v>0</v>
      </c>
      <c r="AE150" s="23">
        <v>0</v>
      </c>
      <c r="AF150" s="23">
        <v>0</v>
      </c>
      <c r="AG150" s="23">
        <v>1</v>
      </c>
      <c r="AH150" s="23">
        <v>0</v>
      </c>
      <c r="AI150" s="23">
        <v>0</v>
      </c>
      <c r="OD150" s="336"/>
      <c r="OE150" s="336"/>
      <c r="OF150" s="336"/>
      <c r="OG150" s="336"/>
      <c r="OH150" s="336"/>
      <c r="OI150" s="336"/>
      <c r="OJ150" s="336"/>
      <c r="OK150" s="336"/>
      <c r="OL150" s="336"/>
      <c r="OM150" s="336"/>
      <c r="ON150" s="336"/>
      <c r="OO150" s="336"/>
      <c r="OP150" s="336"/>
      <c r="OQ150" s="336"/>
      <c r="OR150" s="336"/>
      <c r="OS150" s="336"/>
      <c r="OT150" s="336"/>
      <c r="OU150" s="336"/>
      <c r="OV150" s="336"/>
      <c r="OW150" s="336"/>
      <c r="OX150" s="336"/>
      <c r="OY150" s="336"/>
      <c r="OZ150" s="336"/>
      <c r="PA150" s="336"/>
      <c r="PB150" s="336"/>
      <c r="PC150" s="336"/>
      <c r="PD150" s="336"/>
      <c r="PE150" s="336"/>
      <c r="PF150" s="336"/>
      <c r="PG150" s="336"/>
      <c r="XJ150" s="23" t="s">
        <v>774</v>
      </c>
      <c r="XL150" s="23">
        <v>50</v>
      </c>
      <c r="XM150" s="23">
        <v>50</v>
      </c>
      <c r="XN150" s="23">
        <v>0</v>
      </c>
      <c r="XO150" s="23">
        <v>0</v>
      </c>
      <c r="XQ150" s="23" t="s">
        <v>773</v>
      </c>
      <c r="XT150" s="23" t="s">
        <v>782</v>
      </c>
      <c r="ZZ150" s="23" t="s">
        <v>4086</v>
      </c>
      <c r="AAA150" s="23">
        <v>196558519</v>
      </c>
      <c r="AAB150" s="23" t="s">
        <v>4361</v>
      </c>
      <c r="AAD150" s="23" t="s">
        <v>1837</v>
      </c>
      <c r="AAE150" s="23" t="s">
        <v>1838</v>
      </c>
      <c r="AAH150" s="23">
        <v>151</v>
      </c>
    </row>
    <row r="151" spans="1:710" x14ac:dyDescent="0.3">
      <c r="A151" s="23" t="s">
        <v>2394</v>
      </c>
      <c r="B151" s="23" t="s">
        <v>2395</v>
      </c>
      <c r="C151" s="23" t="s">
        <v>2396</v>
      </c>
      <c r="D151" s="23" t="s">
        <v>2206</v>
      </c>
      <c r="E151" s="23" t="s">
        <v>2258</v>
      </c>
      <c r="F151" s="23" t="s">
        <v>2206</v>
      </c>
      <c r="G151" s="23" t="s">
        <v>833</v>
      </c>
      <c r="H151" s="23" t="s">
        <v>834</v>
      </c>
      <c r="I151" s="23" t="s">
        <v>834</v>
      </c>
      <c r="J151" s="23" t="s">
        <v>834</v>
      </c>
      <c r="K151" s="23" t="s">
        <v>771</v>
      </c>
      <c r="L151" s="23" t="s">
        <v>792</v>
      </c>
      <c r="M151" s="23">
        <v>0</v>
      </c>
      <c r="N151" s="23">
        <v>0</v>
      </c>
      <c r="O151" s="23">
        <v>0</v>
      </c>
      <c r="P151" s="23">
        <v>0</v>
      </c>
      <c r="Q151" s="23">
        <v>0</v>
      </c>
      <c r="R151" s="23">
        <v>0</v>
      </c>
      <c r="S151" s="23">
        <v>0</v>
      </c>
      <c r="T151" s="23">
        <v>0</v>
      </c>
      <c r="U151" s="23">
        <v>0</v>
      </c>
      <c r="V151" s="23">
        <v>0</v>
      </c>
      <c r="W151" s="23">
        <v>0</v>
      </c>
      <c r="X151" s="23">
        <v>0</v>
      </c>
      <c r="Y151" s="23">
        <v>0</v>
      </c>
      <c r="Z151" s="23">
        <v>0</v>
      </c>
      <c r="AA151" s="23">
        <v>0</v>
      </c>
      <c r="AB151" s="23">
        <v>0</v>
      </c>
      <c r="AC151" s="23">
        <v>0</v>
      </c>
      <c r="AD151" s="23">
        <v>0</v>
      </c>
      <c r="AE151" s="23">
        <v>0</v>
      </c>
      <c r="AF151" s="23">
        <v>0</v>
      </c>
      <c r="AG151" s="23">
        <v>0</v>
      </c>
      <c r="AH151" s="23">
        <v>1</v>
      </c>
      <c r="AI151" s="23">
        <v>0</v>
      </c>
      <c r="OD151" s="336"/>
      <c r="OE151" s="336"/>
      <c r="OF151" s="336"/>
      <c r="OG151" s="336"/>
      <c r="OH151" s="336"/>
      <c r="OI151" s="336"/>
      <c r="OJ151" s="336"/>
      <c r="OK151" s="336"/>
      <c r="OL151" s="336"/>
      <c r="OM151" s="336"/>
      <c r="ON151" s="336"/>
      <c r="OO151" s="336"/>
      <c r="OP151" s="336"/>
      <c r="OQ151" s="336"/>
      <c r="OR151" s="336"/>
      <c r="OS151" s="336"/>
      <c r="OT151" s="336"/>
      <c r="OU151" s="336"/>
      <c r="OV151" s="336"/>
      <c r="OW151" s="336"/>
      <c r="OX151" s="336"/>
      <c r="OY151" s="336"/>
      <c r="OZ151" s="336"/>
      <c r="PA151" s="336"/>
      <c r="PB151" s="336"/>
      <c r="PC151" s="336"/>
      <c r="PD151" s="336"/>
      <c r="PE151" s="336"/>
      <c r="PF151" s="336"/>
      <c r="PG151" s="336"/>
      <c r="YL151" s="23" t="s">
        <v>774</v>
      </c>
      <c r="YN151" s="23">
        <v>1000</v>
      </c>
      <c r="YO151" s="23">
        <v>1000</v>
      </c>
      <c r="YQ151" s="23">
        <v>1000</v>
      </c>
      <c r="YR151" s="23">
        <v>0</v>
      </c>
      <c r="YS151" s="23">
        <v>0</v>
      </c>
      <c r="YU151" s="23" t="s">
        <v>781</v>
      </c>
      <c r="YX151" s="23" t="s">
        <v>782</v>
      </c>
      <c r="ZZ151" s="23" t="s">
        <v>1848</v>
      </c>
      <c r="AAA151" s="23">
        <v>196558526</v>
      </c>
      <c r="AAB151" s="23" t="s">
        <v>4362</v>
      </c>
      <c r="AAD151" s="23" t="s">
        <v>1837</v>
      </c>
      <c r="AAE151" s="23" t="s">
        <v>1838</v>
      </c>
      <c r="AAH151" s="23">
        <v>152</v>
      </c>
    </row>
    <row r="152" spans="1:710" x14ac:dyDescent="0.3">
      <c r="A152" s="23" t="s">
        <v>2397</v>
      </c>
      <c r="B152" s="23" t="s">
        <v>2398</v>
      </c>
      <c r="C152" s="23" t="s">
        <v>2399</v>
      </c>
      <c r="D152" s="23" t="s">
        <v>2206</v>
      </c>
      <c r="E152" s="23" t="s">
        <v>2258</v>
      </c>
      <c r="F152" s="23" t="s">
        <v>2206</v>
      </c>
      <c r="G152" s="23" t="s">
        <v>833</v>
      </c>
      <c r="H152" s="23" t="s">
        <v>834</v>
      </c>
      <c r="I152" s="23" t="s">
        <v>834</v>
      </c>
      <c r="J152" s="23" t="s">
        <v>834</v>
      </c>
      <c r="K152" s="23" t="s">
        <v>771</v>
      </c>
      <c r="L152" s="23" t="s">
        <v>796</v>
      </c>
      <c r="M152" s="23">
        <v>0</v>
      </c>
      <c r="N152" s="23">
        <v>0</v>
      </c>
      <c r="O152" s="23">
        <v>0</v>
      </c>
      <c r="P152" s="23">
        <v>0</v>
      </c>
      <c r="Q152" s="23">
        <v>0</v>
      </c>
      <c r="R152" s="23">
        <v>0</v>
      </c>
      <c r="S152" s="23">
        <v>0</v>
      </c>
      <c r="T152" s="23">
        <v>0</v>
      </c>
      <c r="U152" s="23">
        <v>0</v>
      </c>
      <c r="V152" s="23">
        <v>0</v>
      </c>
      <c r="W152" s="23">
        <v>0</v>
      </c>
      <c r="X152" s="23">
        <v>0</v>
      </c>
      <c r="Y152" s="23">
        <v>0</v>
      </c>
      <c r="Z152" s="23">
        <v>0</v>
      </c>
      <c r="AA152" s="23">
        <v>0</v>
      </c>
      <c r="AB152" s="23">
        <v>1</v>
      </c>
      <c r="AC152" s="23">
        <v>0</v>
      </c>
      <c r="AD152" s="23">
        <v>0</v>
      </c>
      <c r="AE152" s="23">
        <v>0</v>
      </c>
      <c r="AF152" s="23">
        <v>0</v>
      </c>
      <c r="AG152" s="23">
        <v>0</v>
      </c>
      <c r="AH152" s="23">
        <v>0</v>
      </c>
      <c r="AI152" s="23">
        <v>0</v>
      </c>
      <c r="OD152" s="336"/>
      <c r="OE152" s="336"/>
      <c r="OF152" s="336"/>
      <c r="OG152" s="336"/>
      <c r="OH152" s="336"/>
      <c r="OI152" s="336"/>
      <c r="OJ152" s="336"/>
      <c r="OK152" s="336"/>
      <c r="OL152" s="336"/>
      <c r="OM152" s="336"/>
      <c r="ON152" s="336"/>
      <c r="OO152" s="336"/>
      <c r="OP152" s="336"/>
      <c r="OQ152" s="336"/>
      <c r="OR152" s="336"/>
      <c r="OS152" s="336"/>
      <c r="OT152" s="336"/>
      <c r="OU152" s="336"/>
      <c r="OV152" s="336"/>
      <c r="OW152" s="336"/>
      <c r="OX152" s="336"/>
      <c r="OY152" s="336"/>
      <c r="OZ152" s="336"/>
      <c r="PA152" s="336"/>
      <c r="PB152" s="336"/>
      <c r="PC152" s="336"/>
      <c r="PD152" s="336"/>
      <c r="PE152" s="336"/>
      <c r="PF152" s="336"/>
      <c r="PG152" s="336"/>
      <c r="PH152" s="23" t="s">
        <v>774</v>
      </c>
      <c r="PJ152" s="23">
        <v>1000</v>
      </c>
      <c r="PK152" s="23">
        <v>1000</v>
      </c>
      <c r="PM152" s="23">
        <v>1000</v>
      </c>
      <c r="PN152" s="23">
        <v>0</v>
      </c>
      <c r="PO152" s="23">
        <v>0</v>
      </c>
      <c r="PQ152" s="23" t="s">
        <v>781</v>
      </c>
      <c r="PT152" s="23" t="s">
        <v>774</v>
      </c>
      <c r="PU152" s="23" t="s">
        <v>4112</v>
      </c>
      <c r="PV152" s="23">
        <v>0</v>
      </c>
      <c r="PW152" s="23">
        <v>1</v>
      </c>
      <c r="PX152" s="23">
        <v>0</v>
      </c>
      <c r="PY152" s="23">
        <v>0</v>
      </c>
      <c r="PZ152" s="23">
        <v>0</v>
      </c>
      <c r="QA152" s="23">
        <v>1</v>
      </c>
      <c r="QB152" s="23">
        <v>0</v>
      </c>
      <c r="QC152" s="23">
        <v>1</v>
      </c>
      <c r="QD152" s="23">
        <v>0</v>
      </c>
      <c r="QE152" s="23">
        <v>0</v>
      </c>
      <c r="QF152" s="23">
        <v>0</v>
      </c>
      <c r="QG152" s="23">
        <v>0</v>
      </c>
      <c r="QH152" s="23">
        <v>0</v>
      </c>
      <c r="QI152" s="23">
        <v>0</v>
      </c>
      <c r="ZZ152" s="23" t="s">
        <v>4363</v>
      </c>
      <c r="AAA152" s="23">
        <v>196558536</v>
      </c>
      <c r="AAB152" s="23" t="s">
        <v>4364</v>
      </c>
      <c r="AAD152" s="23" t="s">
        <v>1837</v>
      </c>
      <c r="AAE152" s="23" t="s">
        <v>1838</v>
      </c>
      <c r="AAH152" s="23">
        <v>153</v>
      </c>
    </row>
    <row r="153" spans="1:710" x14ac:dyDescent="0.3">
      <c r="A153" s="23" t="s">
        <v>2400</v>
      </c>
      <c r="B153" s="23" t="s">
        <v>2401</v>
      </c>
      <c r="C153" s="23" t="s">
        <v>2402</v>
      </c>
      <c r="D153" s="23" t="s">
        <v>2206</v>
      </c>
      <c r="E153" s="23" t="s">
        <v>2207</v>
      </c>
      <c r="F153" s="23" t="s">
        <v>2206</v>
      </c>
      <c r="G153" s="23" t="s">
        <v>833</v>
      </c>
      <c r="H153" s="23" t="s">
        <v>834</v>
      </c>
      <c r="I153" s="23" t="s">
        <v>834</v>
      </c>
      <c r="J153" s="23" t="s">
        <v>834</v>
      </c>
      <c r="K153" s="23" t="s">
        <v>771</v>
      </c>
      <c r="L153" s="23" t="s">
        <v>787</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0</v>
      </c>
      <c r="AE153" s="23">
        <v>0</v>
      </c>
      <c r="AF153" s="23">
        <v>0</v>
      </c>
      <c r="AG153" s="23">
        <v>1</v>
      </c>
      <c r="AH153" s="23">
        <v>0</v>
      </c>
      <c r="AI153" s="23">
        <v>0</v>
      </c>
      <c r="OD153" s="336"/>
      <c r="OE153" s="336"/>
      <c r="OF153" s="336"/>
      <c r="OG153" s="336"/>
      <c r="OH153" s="336"/>
      <c r="OI153" s="336"/>
      <c r="OJ153" s="336"/>
      <c r="OK153" s="336"/>
      <c r="OL153" s="336"/>
      <c r="OM153" s="336"/>
      <c r="ON153" s="336"/>
      <c r="OO153" s="336"/>
      <c r="OP153" s="336"/>
      <c r="OQ153" s="336"/>
      <c r="OR153" s="336"/>
      <c r="OS153" s="336"/>
      <c r="OT153" s="336"/>
      <c r="OU153" s="336"/>
      <c r="OV153" s="336"/>
      <c r="OW153" s="336"/>
      <c r="OX153" s="336"/>
      <c r="OY153" s="336"/>
      <c r="OZ153" s="336"/>
      <c r="PA153" s="336"/>
      <c r="PB153" s="336"/>
      <c r="PC153" s="336"/>
      <c r="PD153" s="336"/>
      <c r="PE153" s="336"/>
      <c r="PF153" s="336"/>
      <c r="PG153" s="336"/>
      <c r="XJ153" s="23" t="s">
        <v>774</v>
      </c>
      <c r="XL153" s="23">
        <v>50</v>
      </c>
      <c r="XM153" s="23">
        <v>50</v>
      </c>
      <c r="XN153" s="23">
        <v>0</v>
      </c>
      <c r="XO153" s="23">
        <v>0</v>
      </c>
      <c r="XQ153" s="23" t="s">
        <v>773</v>
      </c>
      <c r="XT153" s="23" t="s">
        <v>782</v>
      </c>
      <c r="ZZ153" s="23" t="s">
        <v>4086</v>
      </c>
      <c r="AAA153" s="23">
        <v>196558541</v>
      </c>
      <c r="AAB153" s="23" t="s">
        <v>4365</v>
      </c>
      <c r="AAD153" s="23" t="s">
        <v>1837</v>
      </c>
      <c r="AAE153" s="23" t="s">
        <v>1838</v>
      </c>
      <c r="AAH153" s="23">
        <v>154</v>
      </c>
    </row>
    <row r="154" spans="1:710" x14ac:dyDescent="0.3">
      <c r="A154" s="23" t="s">
        <v>2403</v>
      </c>
      <c r="B154" s="23" t="s">
        <v>2404</v>
      </c>
      <c r="C154" s="23" t="s">
        <v>2405</v>
      </c>
      <c r="D154" s="23" t="s">
        <v>2206</v>
      </c>
      <c r="E154" s="23" t="s">
        <v>2258</v>
      </c>
      <c r="F154" s="23" t="s">
        <v>2206</v>
      </c>
      <c r="G154" s="23" t="s">
        <v>833</v>
      </c>
      <c r="H154" s="23" t="s">
        <v>834</v>
      </c>
      <c r="I154" s="23" t="s">
        <v>834</v>
      </c>
      <c r="J154" s="23" t="s">
        <v>834</v>
      </c>
      <c r="K154" s="23" t="s">
        <v>771</v>
      </c>
      <c r="L154" s="23" t="s">
        <v>796</v>
      </c>
      <c r="M154" s="23">
        <v>0</v>
      </c>
      <c r="N154" s="23">
        <v>0</v>
      </c>
      <c r="O154" s="23">
        <v>0</v>
      </c>
      <c r="P154" s="23">
        <v>0</v>
      </c>
      <c r="Q154" s="23">
        <v>0</v>
      </c>
      <c r="R154" s="23">
        <v>0</v>
      </c>
      <c r="S154" s="23">
        <v>0</v>
      </c>
      <c r="T154" s="23">
        <v>0</v>
      </c>
      <c r="U154" s="23">
        <v>0</v>
      </c>
      <c r="V154" s="23">
        <v>0</v>
      </c>
      <c r="W154" s="23">
        <v>0</v>
      </c>
      <c r="X154" s="23">
        <v>0</v>
      </c>
      <c r="Y154" s="23">
        <v>0</v>
      </c>
      <c r="Z154" s="23">
        <v>0</v>
      </c>
      <c r="AA154" s="23">
        <v>0</v>
      </c>
      <c r="AB154" s="23">
        <v>1</v>
      </c>
      <c r="AC154" s="23">
        <v>0</v>
      </c>
      <c r="AD154" s="23">
        <v>0</v>
      </c>
      <c r="AE154" s="23">
        <v>0</v>
      </c>
      <c r="AF154" s="23">
        <v>0</v>
      </c>
      <c r="AG154" s="23">
        <v>0</v>
      </c>
      <c r="AH154" s="23">
        <v>0</v>
      </c>
      <c r="AI154" s="23">
        <v>0</v>
      </c>
      <c r="OD154" s="336"/>
      <c r="OE154" s="336"/>
      <c r="OF154" s="336"/>
      <c r="OG154" s="336"/>
      <c r="OH154" s="336"/>
      <c r="OI154" s="336"/>
      <c r="OJ154" s="336"/>
      <c r="OK154" s="336"/>
      <c r="OL154" s="336"/>
      <c r="OM154" s="336"/>
      <c r="ON154" s="336"/>
      <c r="OO154" s="336"/>
      <c r="OP154" s="336"/>
      <c r="OQ154" s="336"/>
      <c r="OR154" s="336"/>
      <c r="OS154" s="336"/>
      <c r="OT154" s="336"/>
      <c r="OU154" s="336"/>
      <c r="OV154" s="336"/>
      <c r="OW154" s="336"/>
      <c r="OX154" s="336"/>
      <c r="OY154" s="336"/>
      <c r="OZ154" s="336"/>
      <c r="PA154" s="336"/>
      <c r="PB154" s="336"/>
      <c r="PC154" s="336"/>
      <c r="PD154" s="336"/>
      <c r="PE154" s="336"/>
      <c r="PF154" s="336"/>
      <c r="PG154" s="336"/>
      <c r="PH154" s="23" t="s">
        <v>774</v>
      </c>
      <c r="PJ154" s="23">
        <v>1000</v>
      </c>
      <c r="PK154" s="23">
        <v>1000</v>
      </c>
      <c r="PM154" s="23">
        <v>1000</v>
      </c>
      <c r="PN154" s="23">
        <v>0</v>
      </c>
      <c r="PO154" s="23">
        <v>0</v>
      </c>
      <c r="PQ154" s="23" t="s">
        <v>781</v>
      </c>
      <c r="PT154" s="23" t="s">
        <v>774</v>
      </c>
      <c r="PU154" s="23" t="s">
        <v>3985</v>
      </c>
      <c r="PV154" s="23">
        <v>0</v>
      </c>
      <c r="PW154" s="23">
        <v>1</v>
      </c>
      <c r="PX154" s="23">
        <v>0</v>
      </c>
      <c r="PY154" s="23">
        <v>0</v>
      </c>
      <c r="PZ154" s="23">
        <v>0</v>
      </c>
      <c r="QA154" s="23">
        <v>1</v>
      </c>
      <c r="QB154" s="23">
        <v>0</v>
      </c>
      <c r="QC154" s="23">
        <v>0</v>
      </c>
      <c r="QD154" s="23">
        <v>0</v>
      </c>
      <c r="QE154" s="23">
        <v>0</v>
      </c>
      <c r="QF154" s="23">
        <v>0</v>
      </c>
      <c r="QG154" s="23">
        <v>0</v>
      </c>
      <c r="QH154" s="23">
        <v>0</v>
      </c>
      <c r="QI154" s="23">
        <v>0</v>
      </c>
      <c r="ZZ154" s="23" t="s">
        <v>4366</v>
      </c>
      <c r="AAA154" s="23">
        <v>196558546</v>
      </c>
      <c r="AAB154" s="23" t="s">
        <v>4367</v>
      </c>
      <c r="AAD154" s="23" t="s">
        <v>1837</v>
      </c>
      <c r="AAE154" s="23" t="s">
        <v>1838</v>
      </c>
      <c r="AAH154" s="23">
        <v>155</v>
      </c>
    </row>
    <row r="155" spans="1:710" x14ac:dyDescent="0.3">
      <c r="A155" s="23" t="s">
        <v>2406</v>
      </c>
      <c r="B155" s="23" t="s">
        <v>2407</v>
      </c>
      <c r="C155" s="23" t="s">
        <v>2408</v>
      </c>
      <c r="D155" s="23" t="s">
        <v>2206</v>
      </c>
      <c r="E155" s="23" t="s">
        <v>2258</v>
      </c>
      <c r="F155" s="23" t="s">
        <v>2206</v>
      </c>
      <c r="G155" s="23" t="s">
        <v>833</v>
      </c>
      <c r="H155" s="23" t="s">
        <v>834</v>
      </c>
      <c r="I155" s="23" t="s">
        <v>834</v>
      </c>
      <c r="J155" s="23" t="s">
        <v>834</v>
      </c>
      <c r="K155" s="23" t="s">
        <v>771</v>
      </c>
      <c r="L155" s="23" t="s">
        <v>796</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1</v>
      </c>
      <c r="AC155" s="23">
        <v>0</v>
      </c>
      <c r="AD155" s="23">
        <v>0</v>
      </c>
      <c r="AE155" s="23">
        <v>0</v>
      </c>
      <c r="AF155" s="23">
        <v>0</v>
      </c>
      <c r="AG155" s="23">
        <v>0</v>
      </c>
      <c r="AH155" s="23">
        <v>0</v>
      </c>
      <c r="AI155" s="23">
        <v>0</v>
      </c>
      <c r="OD155" s="336"/>
      <c r="OE155" s="336"/>
      <c r="OF155" s="336"/>
      <c r="OG155" s="336"/>
      <c r="OH155" s="336"/>
      <c r="OI155" s="336"/>
      <c r="OJ155" s="336"/>
      <c r="OK155" s="336"/>
      <c r="OL155" s="336"/>
      <c r="OM155" s="336"/>
      <c r="ON155" s="336"/>
      <c r="OO155" s="336"/>
      <c r="OP155" s="336"/>
      <c r="OQ155" s="336"/>
      <c r="OR155" s="336"/>
      <c r="OS155" s="336"/>
      <c r="OT155" s="336"/>
      <c r="OU155" s="336"/>
      <c r="OV155" s="336"/>
      <c r="OW155" s="336"/>
      <c r="OX155" s="336"/>
      <c r="OY155" s="336"/>
      <c r="OZ155" s="336"/>
      <c r="PA155" s="336"/>
      <c r="PB155" s="336"/>
      <c r="PC155" s="336"/>
      <c r="PD155" s="336"/>
      <c r="PE155" s="336"/>
      <c r="PF155" s="336"/>
      <c r="PG155" s="336"/>
      <c r="PH155" s="23" t="s">
        <v>774</v>
      </c>
      <c r="PJ155" s="23">
        <v>1000</v>
      </c>
      <c r="PK155" s="23">
        <v>1000</v>
      </c>
      <c r="PM155" s="23">
        <v>1000</v>
      </c>
      <c r="PN155" s="23">
        <v>0</v>
      </c>
      <c r="PO155" s="23">
        <v>0</v>
      </c>
      <c r="PQ155" s="23" t="s">
        <v>781</v>
      </c>
      <c r="PT155" s="23" t="s">
        <v>774</v>
      </c>
      <c r="PU155" s="23" t="s">
        <v>828</v>
      </c>
      <c r="PV155" s="23">
        <v>0</v>
      </c>
      <c r="PW155" s="23">
        <v>0</v>
      </c>
      <c r="PX155" s="23">
        <v>0</v>
      </c>
      <c r="PY155" s="23">
        <v>0</v>
      </c>
      <c r="PZ155" s="23">
        <v>0</v>
      </c>
      <c r="QA155" s="23">
        <v>0</v>
      </c>
      <c r="QB155" s="23">
        <v>0</v>
      </c>
      <c r="QC155" s="23">
        <v>1</v>
      </c>
      <c r="QD155" s="23">
        <v>0</v>
      </c>
      <c r="QE155" s="23">
        <v>0</v>
      </c>
      <c r="QF155" s="23">
        <v>0</v>
      </c>
      <c r="QG155" s="23">
        <v>0</v>
      </c>
      <c r="QH155" s="23">
        <v>0</v>
      </c>
      <c r="QI155" s="23">
        <v>0</v>
      </c>
      <c r="ZZ155" s="23" t="s">
        <v>1848</v>
      </c>
      <c r="AAA155" s="23">
        <v>196558556</v>
      </c>
      <c r="AAB155" s="23" t="s">
        <v>4368</v>
      </c>
      <c r="AAD155" s="23" t="s">
        <v>1837</v>
      </c>
      <c r="AAE155" s="23" t="s">
        <v>1838</v>
      </c>
      <c r="AAH155" s="23">
        <v>156</v>
      </c>
    </row>
    <row r="156" spans="1:710" x14ac:dyDescent="0.3">
      <c r="A156" s="23" t="s">
        <v>2409</v>
      </c>
      <c r="B156" s="23" t="s">
        <v>2410</v>
      </c>
      <c r="C156" s="23" t="s">
        <v>2411</v>
      </c>
      <c r="D156" s="23" t="s">
        <v>2206</v>
      </c>
      <c r="E156" s="23" t="s">
        <v>2207</v>
      </c>
      <c r="F156" s="23" t="s">
        <v>2206</v>
      </c>
      <c r="G156" s="23" t="s">
        <v>833</v>
      </c>
      <c r="H156" s="23" t="s">
        <v>834</v>
      </c>
      <c r="I156" s="23" t="s">
        <v>834</v>
      </c>
      <c r="J156" s="23" t="s">
        <v>834</v>
      </c>
      <c r="K156" s="23" t="s">
        <v>771</v>
      </c>
      <c r="L156" s="23" t="s">
        <v>787</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1</v>
      </c>
      <c r="AH156" s="23">
        <v>0</v>
      </c>
      <c r="AI156" s="23">
        <v>0</v>
      </c>
      <c r="OD156" s="336"/>
      <c r="OE156" s="336"/>
      <c r="OF156" s="336"/>
      <c r="OG156" s="336"/>
      <c r="OH156" s="336"/>
      <c r="OI156" s="336"/>
      <c r="OJ156" s="336"/>
      <c r="OK156" s="336"/>
      <c r="OL156" s="336"/>
      <c r="OM156" s="336"/>
      <c r="ON156" s="336"/>
      <c r="OO156" s="336"/>
      <c r="OP156" s="336"/>
      <c r="OQ156" s="336"/>
      <c r="OR156" s="336"/>
      <c r="OS156" s="336"/>
      <c r="OT156" s="336"/>
      <c r="OU156" s="336"/>
      <c r="OV156" s="336"/>
      <c r="OW156" s="336"/>
      <c r="OX156" s="336"/>
      <c r="OY156" s="336"/>
      <c r="OZ156" s="336"/>
      <c r="PA156" s="336"/>
      <c r="PB156" s="336"/>
      <c r="PC156" s="336"/>
      <c r="PD156" s="336"/>
      <c r="PE156" s="336"/>
      <c r="PF156" s="336"/>
      <c r="PG156" s="336"/>
      <c r="XJ156" s="23" t="s">
        <v>774</v>
      </c>
      <c r="XL156" s="23">
        <v>50</v>
      </c>
      <c r="XM156" s="23">
        <v>50</v>
      </c>
      <c r="XN156" s="23">
        <v>0</v>
      </c>
      <c r="XO156" s="23">
        <v>0</v>
      </c>
      <c r="XQ156" s="23" t="s">
        <v>773</v>
      </c>
      <c r="XT156" s="23" t="s">
        <v>782</v>
      </c>
      <c r="ZZ156" s="23" t="s">
        <v>4086</v>
      </c>
      <c r="AAA156" s="23">
        <v>196558559</v>
      </c>
      <c r="AAB156" s="23" t="s">
        <v>4369</v>
      </c>
      <c r="AAD156" s="23" t="s">
        <v>1837</v>
      </c>
      <c r="AAE156" s="23" t="s">
        <v>1838</v>
      </c>
      <c r="AAH156" s="23">
        <v>157</v>
      </c>
    </row>
    <row r="157" spans="1:710" x14ac:dyDescent="0.3">
      <c r="A157" s="23" t="s">
        <v>2412</v>
      </c>
      <c r="B157" s="23" t="s">
        <v>2413</v>
      </c>
      <c r="C157" s="23" t="s">
        <v>2414</v>
      </c>
      <c r="D157" s="23" t="s">
        <v>2206</v>
      </c>
      <c r="E157" s="23" t="s">
        <v>2258</v>
      </c>
      <c r="F157" s="23" t="s">
        <v>2206</v>
      </c>
      <c r="G157" s="23" t="s">
        <v>833</v>
      </c>
      <c r="H157" s="23" t="s">
        <v>834</v>
      </c>
      <c r="I157" s="23" t="s">
        <v>834</v>
      </c>
      <c r="J157" s="23" t="s">
        <v>834</v>
      </c>
      <c r="K157" s="23" t="s">
        <v>771</v>
      </c>
      <c r="L157" s="23" t="s">
        <v>796</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1</v>
      </c>
      <c r="AC157" s="23">
        <v>0</v>
      </c>
      <c r="AD157" s="23">
        <v>0</v>
      </c>
      <c r="AE157" s="23">
        <v>0</v>
      </c>
      <c r="AF157" s="23">
        <v>0</v>
      </c>
      <c r="AG157" s="23">
        <v>0</v>
      </c>
      <c r="AH157" s="23">
        <v>0</v>
      </c>
      <c r="AI157" s="23">
        <v>0</v>
      </c>
      <c r="OD157" s="336"/>
      <c r="OE157" s="336"/>
      <c r="OF157" s="336"/>
      <c r="OG157" s="336"/>
      <c r="OH157" s="336"/>
      <c r="OI157" s="336"/>
      <c r="OJ157" s="336"/>
      <c r="OK157" s="336"/>
      <c r="OL157" s="336"/>
      <c r="OM157" s="336"/>
      <c r="ON157" s="336"/>
      <c r="OO157" s="336"/>
      <c r="OP157" s="336"/>
      <c r="OQ157" s="336"/>
      <c r="OR157" s="336"/>
      <c r="OS157" s="336"/>
      <c r="OT157" s="336"/>
      <c r="OU157" s="336"/>
      <c r="OV157" s="336"/>
      <c r="OW157" s="336"/>
      <c r="OX157" s="336"/>
      <c r="OY157" s="336"/>
      <c r="OZ157" s="336"/>
      <c r="PA157" s="336"/>
      <c r="PB157" s="336"/>
      <c r="PC157" s="336"/>
      <c r="PD157" s="336"/>
      <c r="PE157" s="336"/>
      <c r="PF157" s="336"/>
      <c r="PG157" s="336"/>
      <c r="PH157" s="23" t="s">
        <v>774</v>
      </c>
      <c r="PJ157" s="23">
        <v>1000</v>
      </c>
      <c r="PK157" s="23">
        <v>1000</v>
      </c>
      <c r="PM157" s="23">
        <v>1000</v>
      </c>
      <c r="PN157" s="23">
        <v>0</v>
      </c>
      <c r="PO157" s="23">
        <v>0</v>
      </c>
      <c r="PQ157" s="23" t="s">
        <v>781</v>
      </c>
      <c r="PT157" s="23" t="s">
        <v>774</v>
      </c>
      <c r="PU157" s="23" t="s">
        <v>4287</v>
      </c>
      <c r="PV157" s="23">
        <v>0</v>
      </c>
      <c r="PW157" s="23">
        <v>0</v>
      </c>
      <c r="PX157" s="23">
        <v>0</v>
      </c>
      <c r="PY157" s="23">
        <v>0</v>
      </c>
      <c r="PZ157" s="23">
        <v>0</v>
      </c>
      <c r="QA157" s="23">
        <v>1</v>
      </c>
      <c r="QB157" s="23">
        <v>0</v>
      </c>
      <c r="QC157" s="23">
        <v>1</v>
      </c>
      <c r="QD157" s="23">
        <v>0</v>
      </c>
      <c r="QE157" s="23">
        <v>0</v>
      </c>
      <c r="QF157" s="23">
        <v>0</v>
      </c>
      <c r="QG157" s="23">
        <v>0</v>
      </c>
      <c r="QH157" s="23">
        <v>0</v>
      </c>
      <c r="QI157" s="23">
        <v>0</v>
      </c>
      <c r="ZZ157" s="23" t="s">
        <v>1849</v>
      </c>
      <c r="AAA157" s="23">
        <v>196558564</v>
      </c>
      <c r="AAB157" s="23" t="s">
        <v>4369</v>
      </c>
      <c r="AAD157" s="23" t="s">
        <v>1837</v>
      </c>
      <c r="AAE157" s="23" t="s">
        <v>1838</v>
      </c>
      <c r="AAH157" s="23">
        <v>158</v>
      </c>
    </row>
    <row r="158" spans="1:710" x14ac:dyDescent="0.3">
      <c r="A158" s="23" t="s">
        <v>2415</v>
      </c>
      <c r="B158" s="23" t="s">
        <v>2416</v>
      </c>
      <c r="C158" s="23" t="s">
        <v>2417</v>
      </c>
      <c r="D158" s="23" t="s">
        <v>2206</v>
      </c>
      <c r="E158" s="23" t="s">
        <v>2258</v>
      </c>
      <c r="F158" s="23" t="s">
        <v>2206</v>
      </c>
      <c r="G158" s="23" t="s">
        <v>833</v>
      </c>
      <c r="H158" s="23" t="s">
        <v>834</v>
      </c>
      <c r="I158" s="23" t="s">
        <v>834</v>
      </c>
      <c r="J158" s="23" t="s">
        <v>834</v>
      </c>
      <c r="K158" s="23" t="s">
        <v>771</v>
      </c>
      <c r="L158" s="23" t="s">
        <v>796</v>
      </c>
      <c r="M158" s="23">
        <v>0</v>
      </c>
      <c r="N158" s="23">
        <v>0</v>
      </c>
      <c r="O158" s="23">
        <v>0</v>
      </c>
      <c r="P158" s="23">
        <v>0</v>
      </c>
      <c r="Q158" s="23">
        <v>0</v>
      </c>
      <c r="R158" s="23">
        <v>0</v>
      </c>
      <c r="S158" s="23">
        <v>0</v>
      </c>
      <c r="T158" s="23">
        <v>0</v>
      </c>
      <c r="U158" s="23">
        <v>0</v>
      </c>
      <c r="V158" s="23">
        <v>0</v>
      </c>
      <c r="W158" s="23">
        <v>0</v>
      </c>
      <c r="X158" s="23">
        <v>0</v>
      </c>
      <c r="Y158" s="23">
        <v>0</v>
      </c>
      <c r="Z158" s="23">
        <v>0</v>
      </c>
      <c r="AA158" s="23">
        <v>0</v>
      </c>
      <c r="AB158" s="23">
        <v>1</v>
      </c>
      <c r="AC158" s="23">
        <v>0</v>
      </c>
      <c r="AD158" s="23">
        <v>0</v>
      </c>
      <c r="AE158" s="23">
        <v>0</v>
      </c>
      <c r="AF158" s="23">
        <v>0</v>
      </c>
      <c r="AG158" s="23">
        <v>0</v>
      </c>
      <c r="AH158" s="23">
        <v>0</v>
      </c>
      <c r="AI158" s="23">
        <v>0</v>
      </c>
      <c r="OD158" s="336"/>
      <c r="OE158" s="336"/>
      <c r="OF158" s="336"/>
      <c r="OG158" s="336"/>
      <c r="OH158" s="336"/>
      <c r="OI158" s="336"/>
      <c r="OJ158" s="336"/>
      <c r="OK158" s="336"/>
      <c r="OL158" s="336"/>
      <c r="OM158" s="336"/>
      <c r="ON158" s="336"/>
      <c r="OO158" s="336"/>
      <c r="OP158" s="336"/>
      <c r="OQ158" s="336"/>
      <c r="OR158" s="336"/>
      <c r="OS158" s="336"/>
      <c r="OT158" s="336"/>
      <c r="OU158" s="336"/>
      <c r="OV158" s="336"/>
      <c r="OW158" s="336"/>
      <c r="OX158" s="336"/>
      <c r="OY158" s="336"/>
      <c r="OZ158" s="336"/>
      <c r="PA158" s="336"/>
      <c r="PB158" s="336"/>
      <c r="PC158" s="336"/>
      <c r="PD158" s="336"/>
      <c r="PE158" s="336"/>
      <c r="PF158" s="336"/>
      <c r="PG158" s="336"/>
      <c r="PH158" s="23" t="s">
        <v>774</v>
      </c>
      <c r="PJ158" s="23">
        <v>1000</v>
      </c>
      <c r="PK158" s="23">
        <v>1000</v>
      </c>
      <c r="PM158" s="23">
        <v>1000</v>
      </c>
      <c r="PN158" s="23">
        <v>0</v>
      </c>
      <c r="PO158" s="23">
        <v>0</v>
      </c>
      <c r="PQ158" s="23" t="s">
        <v>781</v>
      </c>
      <c r="PT158" s="23" t="s">
        <v>774</v>
      </c>
      <c r="PU158" s="23" t="s">
        <v>4370</v>
      </c>
      <c r="PV158" s="23">
        <v>0</v>
      </c>
      <c r="PW158" s="23">
        <v>1</v>
      </c>
      <c r="PX158" s="23">
        <v>0</v>
      </c>
      <c r="PY158" s="23">
        <v>0</v>
      </c>
      <c r="PZ158" s="23">
        <v>0</v>
      </c>
      <c r="QA158" s="23">
        <v>1</v>
      </c>
      <c r="QB158" s="23">
        <v>0</v>
      </c>
      <c r="QC158" s="23">
        <v>1</v>
      </c>
      <c r="QD158" s="23">
        <v>1</v>
      </c>
      <c r="QE158" s="23">
        <v>0</v>
      </c>
      <c r="QF158" s="23">
        <v>0</v>
      </c>
      <c r="QG158" s="23">
        <v>0</v>
      </c>
      <c r="QH158" s="23">
        <v>0</v>
      </c>
      <c r="QI158" s="23">
        <v>0</v>
      </c>
      <c r="ZZ158" s="23" t="s">
        <v>4371</v>
      </c>
      <c r="AAA158" s="23">
        <v>196558573</v>
      </c>
      <c r="AAB158" s="23" t="s">
        <v>4372</v>
      </c>
      <c r="AAD158" s="23" t="s">
        <v>1837</v>
      </c>
      <c r="AAE158" s="23" t="s">
        <v>1838</v>
      </c>
      <c r="AAH158" s="23">
        <v>159</v>
      </c>
    </row>
    <row r="159" spans="1:710" x14ac:dyDescent="0.3">
      <c r="A159" s="23" t="s">
        <v>2418</v>
      </c>
      <c r="B159" s="23" t="s">
        <v>2419</v>
      </c>
      <c r="C159" s="23" t="s">
        <v>2420</v>
      </c>
      <c r="D159" s="23" t="s">
        <v>2206</v>
      </c>
      <c r="E159" s="23" t="s">
        <v>2207</v>
      </c>
      <c r="F159" s="23" t="s">
        <v>2206</v>
      </c>
      <c r="G159" s="23" t="s">
        <v>833</v>
      </c>
      <c r="H159" s="23" t="s">
        <v>834</v>
      </c>
      <c r="I159" s="23" t="s">
        <v>834</v>
      </c>
      <c r="J159" s="23" t="s">
        <v>834</v>
      </c>
      <c r="K159" s="23" t="s">
        <v>771</v>
      </c>
      <c r="L159" s="23" t="s">
        <v>787</v>
      </c>
      <c r="M159" s="23">
        <v>0</v>
      </c>
      <c r="N159" s="23">
        <v>0</v>
      </c>
      <c r="O159" s="23">
        <v>0</v>
      </c>
      <c r="P159" s="23">
        <v>0</v>
      </c>
      <c r="Q159" s="23">
        <v>0</v>
      </c>
      <c r="R159" s="23">
        <v>0</v>
      </c>
      <c r="S159" s="23">
        <v>0</v>
      </c>
      <c r="T159" s="23">
        <v>0</v>
      </c>
      <c r="U159" s="23">
        <v>0</v>
      </c>
      <c r="V159" s="23">
        <v>0</v>
      </c>
      <c r="W159" s="23">
        <v>0</v>
      </c>
      <c r="X159" s="23">
        <v>0</v>
      </c>
      <c r="Y159" s="23">
        <v>0</v>
      </c>
      <c r="Z159" s="23">
        <v>0</v>
      </c>
      <c r="AA159" s="23">
        <v>0</v>
      </c>
      <c r="AB159" s="23">
        <v>0</v>
      </c>
      <c r="AC159" s="23">
        <v>0</v>
      </c>
      <c r="AD159" s="23">
        <v>0</v>
      </c>
      <c r="AE159" s="23">
        <v>0</v>
      </c>
      <c r="AF159" s="23">
        <v>0</v>
      </c>
      <c r="AG159" s="23">
        <v>1</v>
      </c>
      <c r="AH159" s="23">
        <v>0</v>
      </c>
      <c r="AI159" s="23">
        <v>0</v>
      </c>
      <c r="OD159" s="336"/>
      <c r="OE159" s="336"/>
      <c r="OF159" s="336"/>
      <c r="OG159" s="336"/>
      <c r="OH159" s="336"/>
      <c r="OI159" s="336"/>
      <c r="OJ159" s="336"/>
      <c r="OK159" s="336"/>
      <c r="OL159" s="336"/>
      <c r="OM159" s="336"/>
      <c r="ON159" s="336"/>
      <c r="OO159" s="336"/>
      <c r="OP159" s="336"/>
      <c r="OQ159" s="336"/>
      <c r="OR159" s="336"/>
      <c r="OS159" s="336"/>
      <c r="OT159" s="336"/>
      <c r="OU159" s="336"/>
      <c r="OV159" s="336"/>
      <c r="OW159" s="336"/>
      <c r="OX159" s="336"/>
      <c r="OY159" s="336"/>
      <c r="OZ159" s="336"/>
      <c r="PA159" s="336"/>
      <c r="PB159" s="336"/>
      <c r="PC159" s="336"/>
      <c r="PD159" s="336"/>
      <c r="PE159" s="336"/>
      <c r="PF159" s="336"/>
      <c r="PG159" s="336"/>
      <c r="XJ159" s="23" t="s">
        <v>774</v>
      </c>
      <c r="XL159" s="23">
        <v>50</v>
      </c>
      <c r="XM159" s="23">
        <v>50</v>
      </c>
      <c r="XN159" s="23">
        <v>0</v>
      </c>
      <c r="XO159" s="23">
        <v>0</v>
      </c>
      <c r="XQ159" s="23" t="s">
        <v>773</v>
      </c>
      <c r="XT159" s="23" t="s">
        <v>782</v>
      </c>
      <c r="ZZ159" s="23" t="s">
        <v>4086</v>
      </c>
      <c r="AAA159" s="23">
        <v>196558580</v>
      </c>
      <c r="AAB159" s="23" t="s">
        <v>4373</v>
      </c>
      <c r="AAD159" s="23" t="s">
        <v>1837</v>
      </c>
      <c r="AAE159" s="23" t="s">
        <v>1838</v>
      </c>
      <c r="AAH159" s="23">
        <v>160</v>
      </c>
    </row>
    <row r="160" spans="1:710" x14ac:dyDescent="0.3">
      <c r="A160" s="23" t="s">
        <v>2421</v>
      </c>
      <c r="B160" s="23" t="s">
        <v>2422</v>
      </c>
      <c r="C160" s="23" t="s">
        <v>2423</v>
      </c>
      <c r="D160" s="23" t="s">
        <v>2206</v>
      </c>
      <c r="E160" s="23" t="s">
        <v>2258</v>
      </c>
      <c r="F160" s="23" t="s">
        <v>2206</v>
      </c>
      <c r="G160" s="23" t="s">
        <v>833</v>
      </c>
      <c r="H160" s="23" t="s">
        <v>834</v>
      </c>
      <c r="I160" s="23" t="s">
        <v>834</v>
      </c>
      <c r="J160" s="23" t="s">
        <v>834</v>
      </c>
      <c r="K160" s="23" t="s">
        <v>771</v>
      </c>
      <c r="L160" s="23" t="s">
        <v>2354</v>
      </c>
      <c r="M160" s="23">
        <v>0</v>
      </c>
      <c r="N160" s="23">
        <v>0</v>
      </c>
      <c r="O160" s="23">
        <v>0</v>
      </c>
      <c r="P160" s="23">
        <v>0</v>
      </c>
      <c r="Q160" s="23">
        <v>0</v>
      </c>
      <c r="R160" s="23">
        <v>0</v>
      </c>
      <c r="S160" s="23">
        <v>0</v>
      </c>
      <c r="T160" s="23">
        <v>0</v>
      </c>
      <c r="U160" s="23">
        <v>1</v>
      </c>
      <c r="V160" s="23">
        <v>0</v>
      </c>
      <c r="W160" s="23">
        <v>0</v>
      </c>
      <c r="X160" s="23">
        <v>1</v>
      </c>
      <c r="Y160" s="23">
        <v>1</v>
      </c>
      <c r="Z160" s="23">
        <v>0</v>
      </c>
      <c r="AA160" s="23">
        <v>0</v>
      </c>
      <c r="AB160" s="23">
        <v>0</v>
      </c>
      <c r="AC160" s="23">
        <v>0</v>
      </c>
      <c r="AD160" s="23">
        <v>0</v>
      </c>
      <c r="AE160" s="23">
        <v>0</v>
      </c>
      <c r="AF160" s="23">
        <v>0</v>
      </c>
      <c r="AG160" s="23">
        <v>0</v>
      </c>
      <c r="AH160" s="23">
        <v>0</v>
      </c>
      <c r="AI160" s="23">
        <v>0</v>
      </c>
      <c r="JN160" s="23" t="s">
        <v>772</v>
      </c>
      <c r="JP160" s="23">
        <v>200</v>
      </c>
      <c r="JQ160" s="23">
        <v>200</v>
      </c>
      <c r="JS160" s="23">
        <v>200</v>
      </c>
      <c r="JT160" s="23">
        <v>0</v>
      </c>
      <c r="JU160" s="23">
        <v>0</v>
      </c>
      <c r="JW160" s="23" t="s">
        <v>781</v>
      </c>
      <c r="JZ160" s="23" t="s">
        <v>782</v>
      </c>
      <c r="MZ160" s="23" t="s">
        <v>772</v>
      </c>
      <c r="NB160" s="23">
        <v>250</v>
      </c>
      <c r="NC160" s="23">
        <v>250</v>
      </c>
      <c r="NE160" s="23">
        <v>250</v>
      </c>
      <c r="NF160" s="23">
        <v>0</v>
      </c>
      <c r="NG160" s="23">
        <v>0</v>
      </c>
      <c r="NI160" s="23" t="s">
        <v>781</v>
      </c>
      <c r="NL160" s="23" t="s">
        <v>782</v>
      </c>
      <c r="OD160" s="336" t="s">
        <v>772</v>
      </c>
      <c r="OE160" s="336"/>
      <c r="OF160" s="336">
        <v>500</v>
      </c>
      <c r="OG160" s="336">
        <v>500</v>
      </c>
      <c r="OH160" s="336"/>
      <c r="OI160" s="336">
        <v>500</v>
      </c>
      <c r="OJ160" s="336">
        <v>0</v>
      </c>
      <c r="OK160" s="336">
        <v>0</v>
      </c>
      <c r="OL160" s="336"/>
      <c r="OM160" s="336" t="s">
        <v>781</v>
      </c>
      <c r="ON160" s="336"/>
      <c r="OO160" s="336"/>
      <c r="OP160" s="336" t="s">
        <v>782</v>
      </c>
      <c r="OQ160" s="336"/>
      <c r="OR160" s="336"/>
      <c r="OS160" s="336"/>
      <c r="OT160" s="336"/>
      <c r="OU160" s="336"/>
      <c r="OV160" s="336"/>
      <c r="OW160" s="336"/>
      <c r="OX160" s="336"/>
      <c r="OY160" s="336"/>
      <c r="OZ160" s="336"/>
      <c r="PA160" s="336"/>
      <c r="PB160" s="336"/>
      <c r="PC160" s="336"/>
      <c r="PD160" s="336"/>
      <c r="PE160" s="336"/>
      <c r="PF160" s="336"/>
      <c r="PG160" s="336"/>
      <c r="ZZ160" s="23" t="s">
        <v>1848</v>
      </c>
      <c r="AAA160" s="23">
        <v>196558583</v>
      </c>
      <c r="AAB160" s="23" t="s">
        <v>4374</v>
      </c>
      <c r="AAD160" s="23" t="s">
        <v>1837</v>
      </c>
      <c r="AAE160" s="23" t="s">
        <v>1838</v>
      </c>
      <c r="AAH160" s="23">
        <v>161</v>
      </c>
    </row>
    <row r="161" spans="1:710" x14ac:dyDescent="0.3">
      <c r="A161" s="23" t="s">
        <v>2424</v>
      </c>
      <c r="B161" s="23" t="s">
        <v>2425</v>
      </c>
      <c r="C161" s="23" t="s">
        <v>2426</v>
      </c>
      <c r="D161" s="23" t="s">
        <v>2206</v>
      </c>
      <c r="E161" s="23" t="s">
        <v>2258</v>
      </c>
      <c r="F161" s="23" t="s">
        <v>2206</v>
      </c>
      <c r="G161" s="23" t="s">
        <v>833</v>
      </c>
      <c r="H161" s="23" t="s">
        <v>834</v>
      </c>
      <c r="I161" s="23" t="s">
        <v>834</v>
      </c>
      <c r="J161" s="23" t="s">
        <v>834</v>
      </c>
      <c r="K161" s="23" t="s">
        <v>771</v>
      </c>
      <c r="L161" s="23" t="s">
        <v>2427</v>
      </c>
      <c r="M161" s="23">
        <v>0</v>
      </c>
      <c r="N161" s="23">
        <v>0</v>
      </c>
      <c r="O161" s="23">
        <v>0</v>
      </c>
      <c r="P161" s="23">
        <v>0</v>
      </c>
      <c r="Q161" s="23">
        <v>0</v>
      </c>
      <c r="R161" s="23">
        <v>0</v>
      </c>
      <c r="S161" s="23">
        <v>0</v>
      </c>
      <c r="T161" s="23">
        <v>0</v>
      </c>
      <c r="U161" s="23">
        <v>1</v>
      </c>
      <c r="V161" s="23">
        <v>0</v>
      </c>
      <c r="W161" s="23">
        <v>0</v>
      </c>
      <c r="X161" s="23">
        <v>1</v>
      </c>
      <c r="Y161" s="23">
        <v>1</v>
      </c>
      <c r="Z161" s="23">
        <v>0</v>
      </c>
      <c r="AA161" s="23">
        <v>0</v>
      </c>
      <c r="AB161" s="23">
        <v>0</v>
      </c>
      <c r="AC161" s="23">
        <v>0</v>
      </c>
      <c r="AD161" s="23">
        <v>0</v>
      </c>
      <c r="AE161" s="23">
        <v>0</v>
      </c>
      <c r="AF161" s="23">
        <v>0</v>
      </c>
      <c r="AG161" s="23">
        <v>0</v>
      </c>
      <c r="AH161" s="23">
        <v>0</v>
      </c>
      <c r="AI161" s="23">
        <v>0</v>
      </c>
      <c r="JN161" s="23" t="s">
        <v>772</v>
      </c>
      <c r="JP161" s="23">
        <v>200</v>
      </c>
      <c r="JQ161" s="23">
        <v>200</v>
      </c>
      <c r="JS161" s="23">
        <v>200</v>
      </c>
      <c r="JT161" s="23">
        <v>0</v>
      </c>
      <c r="JU161" s="23">
        <v>0</v>
      </c>
      <c r="JW161" s="23" t="s">
        <v>781</v>
      </c>
      <c r="JZ161" s="23" t="s">
        <v>782</v>
      </c>
      <c r="MZ161" s="23" t="s">
        <v>772</v>
      </c>
      <c r="NB161" s="23">
        <v>250</v>
      </c>
      <c r="NC161" s="23">
        <v>250</v>
      </c>
      <c r="NE161" s="23">
        <v>250</v>
      </c>
      <c r="NF161" s="23">
        <v>0</v>
      </c>
      <c r="NG161" s="23">
        <v>0</v>
      </c>
      <c r="NI161" s="23" t="s">
        <v>781</v>
      </c>
      <c r="NL161" s="23" t="s">
        <v>782</v>
      </c>
      <c r="OD161" s="336" t="s">
        <v>772</v>
      </c>
      <c r="OE161" s="336"/>
      <c r="OF161" s="336">
        <v>500</v>
      </c>
      <c r="OG161" s="336">
        <v>500</v>
      </c>
      <c r="OH161" s="336"/>
      <c r="OI161" s="336">
        <v>500</v>
      </c>
      <c r="OJ161" s="336">
        <v>0</v>
      </c>
      <c r="OK161" s="336">
        <v>0</v>
      </c>
      <c r="OL161" s="336"/>
      <c r="OM161" s="336" t="s">
        <v>781</v>
      </c>
      <c r="ON161" s="336"/>
      <c r="OO161" s="336"/>
      <c r="OP161" s="336" t="s">
        <v>782</v>
      </c>
      <c r="OQ161" s="336"/>
      <c r="OR161" s="336"/>
      <c r="OS161" s="336"/>
      <c r="OT161" s="336"/>
      <c r="OU161" s="336"/>
      <c r="OV161" s="336"/>
      <c r="OW161" s="336"/>
      <c r="OX161" s="336"/>
      <c r="OY161" s="336"/>
      <c r="OZ161" s="336"/>
      <c r="PA161" s="336"/>
      <c r="PB161" s="336"/>
      <c r="PC161" s="336"/>
      <c r="PD161" s="336"/>
      <c r="PE161" s="336"/>
      <c r="PF161" s="336"/>
      <c r="PG161" s="336"/>
      <c r="ZZ161" s="23" t="s">
        <v>1848</v>
      </c>
      <c r="AAA161" s="23">
        <v>196558594</v>
      </c>
      <c r="AAB161" s="23" t="s">
        <v>4375</v>
      </c>
      <c r="AAD161" s="23" t="s">
        <v>1837</v>
      </c>
      <c r="AAE161" s="23" t="s">
        <v>1838</v>
      </c>
      <c r="AAH161" s="23">
        <v>162</v>
      </c>
    </row>
    <row r="162" spans="1:710" x14ac:dyDescent="0.3">
      <c r="A162" s="23" t="s">
        <v>2428</v>
      </c>
      <c r="B162" s="23" t="s">
        <v>2429</v>
      </c>
      <c r="C162" s="23" t="s">
        <v>2430</v>
      </c>
      <c r="D162" s="23" t="s">
        <v>2206</v>
      </c>
      <c r="E162" s="23" t="s">
        <v>2207</v>
      </c>
      <c r="F162" s="23" t="s">
        <v>2206</v>
      </c>
      <c r="G162" s="23" t="s">
        <v>833</v>
      </c>
      <c r="H162" s="23" t="s">
        <v>834</v>
      </c>
      <c r="I162" s="23" t="s">
        <v>834</v>
      </c>
      <c r="J162" s="23" t="s">
        <v>834</v>
      </c>
      <c r="K162" s="23" t="s">
        <v>771</v>
      </c>
      <c r="L162" s="23" t="s">
        <v>796</v>
      </c>
      <c r="M162" s="23">
        <v>0</v>
      </c>
      <c r="N162" s="23">
        <v>0</v>
      </c>
      <c r="O162" s="23">
        <v>0</v>
      </c>
      <c r="P162" s="23">
        <v>0</v>
      </c>
      <c r="Q162" s="23">
        <v>0</v>
      </c>
      <c r="R162" s="23">
        <v>0</v>
      </c>
      <c r="S162" s="23">
        <v>0</v>
      </c>
      <c r="T162" s="23">
        <v>0</v>
      </c>
      <c r="U162" s="23">
        <v>0</v>
      </c>
      <c r="V162" s="23">
        <v>0</v>
      </c>
      <c r="W162" s="23">
        <v>0</v>
      </c>
      <c r="X162" s="23">
        <v>0</v>
      </c>
      <c r="Y162" s="23">
        <v>0</v>
      </c>
      <c r="Z162" s="23">
        <v>0</v>
      </c>
      <c r="AA162" s="23">
        <v>0</v>
      </c>
      <c r="AB162" s="23">
        <v>1</v>
      </c>
      <c r="AC162" s="23">
        <v>0</v>
      </c>
      <c r="AD162" s="23">
        <v>0</v>
      </c>
      <c r="AE162" s="23">
        <v>0</v>
      </c>
      <c r="AF162" s="23">
        <v>0</v>
      </c>
      <c r="AG162" s="23">
        <v>0</v>
      </c>
      <c r="AH162" s="23">
        <v>0</v>
      </c>
      <c r="AI162" s="23">
        <v>0</v>
      </c>
      <c r="OD162" s="336"/>
      <c r="OE162" s="336"/>
      <c r="OF162" s="336"/>
      <c r="OG162" s="336"/>
      <c r="OH162" s="336"/>
      <c r="OI162" s="336"/>
      <c r="OJ162" s="336"/>
      <c r="OK162" s="336"/>
      <c r="OL162" s="336"/>
      <c r="OM162" s="336"/>
      <c r="ON162" s="336"/>
      <c r="OO162" s="336"/>
      <c r="OP162" s="336"/>
      <c r="OQ162" s="336"/>
      <c r="OR162" s="336"/>
      <c r="OS162" s="336"/>
      <c r="OT162" s="336"/>
      <c r="OU162" s="336"/>
      <c r="OV162" s="336"/>
      <c r="OW162" s="336"/>
      <c r="OX162" s="336"/>
      <c r="OY162" s="336"/>
      <c r="OZ162" s="336"/>
      <c r="PA162" s="336"/>
      <c r="PB162" s="336"/>
      <c r="PC162" s="336"/>
      <c r="PD162" s="336"/>
      <c r="PE162" s="336"/>
      <c r="PF162" s="336"/>
      <c r="PG162" s="336"/>
      <c r="PH162" s="23" t="s">
        <v>774</v>
      </c>
      <c r="PJ162" s="23">
        <v>1000</v>
      </c>
      <c r="PK162" s="23">
        <v>1000</v>
      </c>
      <c r="PM162" s="23">
        <v>1000</v>
      </c>
      <c r="PN162" s="23">
        <v>0</v>
      </c>
      <c r="PO162" s="23">
        <v>0</v>
      </c>
      <c r="PQ162" s="23" t="s">
        <v>788</v>
      </c>
      <c r="PR162" s="23" t="s">
        <v>835</v>
      </c>
      <c r="PT162" s="23" t="s">
        <v>774</v>
      </c>
      <c r="PU162" s="23" t="s">
        <v>4303</v>
      </c>
      <c r="PV162" s="23">
        <v>0</v>
      </c>
      <c r="PW162" s="23">
        <v>0</v>
      </c>
      <c r="PX162" s="23">
        <v>0</v>
      </c>
      <c r="PY162" s="23">
        <v>0</v>
      </c>
      <c r="PZ162" s="23">
        <v>0</v>
      </c>
      <c r="QA162" s="23">
        <v>0</v>
      </c>
      <c r="QB162" s="23">
        <v>0</v>
      </c>
      <c r="QC162" s="23">
        <v>1</v>
      </c>
      <c r="QD162" s="23">
        <v>0</v>
      </c>
      <c r="QE162" s="23">
        <v>1</v>
      </c>
      <c r="QF162" s="23">
        <v>1</v>
      </c>
      <c r="QG162" s="23">
        <v>0</v>
      </c>
      <c r="QH162" s="23">
        <v>0</v>
      </c>
      <c r="QI162" s="23">
        <v>0</v>
      </c>
      <c r="ZZ162" s="23" t="s">
        <v>4086</v>
      </c>
      <c r="AAA162" s="23">
        <v>196558600</v>
      </c>
      <c r="AAB162" s="23" t="s">
        <v>4376</v>
      </c>
      <c r="AAD162" s="23" t="s">
        <v>1837</v>
      </c>
      <c r="AAE162" s="23" t="s">
        <v>1838</v>
      </c>
      <c r="AAH162" s="23">
        <v>163</v>
      </c>
    </row>
    <row r="163" spans="1:710" x14ac:dyDescent="0.3">
      <c r="A163" s="23" t="s">
        <v>2431</v>
      </c>
      <c r="B163" s="23" t="s">
        <v>2432</v>
      </c>
      <c r="C163" s="23" t="s">
        <v>2433</v>
      </c>
      <c r="D163" s="23" t="s">
        <v>2206</v>
      </c>
      <c r="E163" s="23" t="s">
        <v>2258</v>
      </c>
      <c r="F163" s="23" t="s">
        <v>2206</v>
      </c>
      <c r="G163" s="23" t="s">
        <v>833</v>
      </c>
      <c r="H163" s="23" t="s">
        <v>834</v>
      </c>
      <c r="I163" s="23" t="s">
        <v>834</v>
      </c>
      <c r="J163" s="23" t="s">
        <v>834</v>
      </c>
      <c r="K163" s="23" t="s">
        <v>771</v>
      </c>
      <c r="L163" s="23" t="s">
        <v>2354</v>
      </c>
      <c r="M163" s="23">
        <v>0</v>
      </c>
      <c r="N163" s="23">
        <v>0</v>
      </c>
      <c r="O163" s="23">
        <v>0</v>
      </c>
      <c r="P163" s="23">
        <v>0</v>
      </c>
      <c r="Q163" s="23">
        <v>0</v>
      </c>
      <c r="R163" s="23">
        <v>0</v>
      </c>
      <c r="S163" s="23">
        <v>0</v>
      </c>
      <c r="T163" s="23">
        <v>0</v>
      </c>
      <c r="U163" s="23">
        <v>1</v>
      </c>
      <c r="V163" s="23">
        <v>0</v>
      </c>
      <c r="W163" s="23">
        <v>0</v>
      </c>
      <c r="X163" s="23">
        <v>1</v>
      </c>
      <c r="Y163" s="23">
        <v>1</v>
      </c>
      <c r="Z163" s="23">
        <v>0</v>
      </c>
      <c r="AA163" s="23">
        <v>0</v>
      </c>
      <c r="AB163" s="23">
        <v>0</v>
      </c>
      <c r="AC163" s="23">
        <v>0</v>
      </c>
      <c r="AD163" s="23">
        <v>0</v>
      </c>
      <c r="AE163" s="23">
        <v>0</v>
      </c>
      <c r="AF163" s="23">
        <v>0</v>
      </c>
      <c r="AG163" s="23">
        <v>0</v>
      </c>
      <c r="AH163" s="23">
        <v>0</v>
      </c>
      <c r="AI163" s="23">
        <v>0</v>
      </c>
      <c r="JN163" s="23" t="s">
        <v>772</v>
      </c>
      <c r="JP163" s="23">
        <v>200</v>
      </c>
      <c r="JQ163" s="23">
        <v>200</v>
      </c>
      <c r="JS163" s="23">
        <v>200</v>
      </c>
      <c r="JT163" s="23">
        <v>0</v>
      </c>
      <c r="JU163" s="23">
        <v>0</v>
      </c>
      <c r="JW163" s="23" t="s">
        <v>781</v>
      </c>
      <c r="JZ163" s="23" t="s">
        <v>782</v>
      </c>
      <c r="MZ163" s="23" t="s">
        <v>772</v>
      </c>
      <c r="NB163" s="23">
        <v>250</v>
      </c>
      <c r="NC163" s="23">
        <v>250</v>
      </c>
      <c r="NE163" s="23">
        <v>250</v>
      </c>
      <c r="NF163" s="23">
        <v>0</v>
      </c>
      <c r="NG163" s="23">
        <v>0</v>
      </c>
      <c r="NI163" s="23" t="s">
        <v>781</v>
      </c>
      <c r="NL163" s="23" t="s">
        <v>782</v>
      </c>
      <c r="OD163" s="336" t="s">
        <v>772</v>
      </c>
      <c r="OE163" s="336"/>
      <c r="OF163" s="336">
        <v>500</v>
      </c>
      <c r="OG163" s="336">
        <v>500</v>
      </c>
      <c r="OH163" s="336"/>
      <c r="OI163" s="336">
        <v>500</v>
      </c>
      <c r="OJ163" s="336">
        <v>0</v>
      </c>
      <c r="OK163" s="336">
        <v>0</v>
      </c>
      <c r="OL163" s="336"/>
      <c r="OM163" s="336" t="s">
        <v>781</v>
      </c>
      <c r="ON163" s="336"/>
      <c r="OO163" s="336"/>
      <c r="OP163" s="336" t="s">
        <v>782</v>
      </c>
      <c r="OQ163" s="336"/>
      <c r="OR163" s="336"/>
      <c r="OS163" s="336"/>
      <c r="OT163" s="336"/>
      <c r="OU163" s="336"/>
      <c r="OV163" s="336"/>
      <c r="OW163" s="336"/>
      <c r="OX163" s="336"/>
      <c r="OY163" s="336"/>
      <c r="OZ163" s="336"/>
      <c r="PA163" s="336"/>
      <c r="PB163" s="336"/>
      <c r="PC163" s="336"/>
      <c r="PD163" s="336"/>
      <c r="PE163" s="336"/>
      <c r="PF163" s="336"/>
      <c r="PG163" s="336"/>
      <c r="ZZ163" s="23" t="s">
        <v>1848</v>
      </c>
      <c r="AAA163" s="23">
        <v>196558602</v>
      </c>
      <c r="AAB163" s="23" t="s">
        <v>4376</v>
      </c>
      <c r="AAD163" s="23" t="s">
        <v>1837</v>
      </c>
      <c r="AAE163" s="23" t="s">
        <v>1838</v>
      </c>
      <c r="AAH163" s="23">
        <v>164</v>
      </c>
    </row>
    <row r="164" spans="1:710" x14ac:dyDescent="0.3">
      <c r="A164" s="23" t="s">
        <v>2434</v>
      </c>
      <c r="B164" s="23" t="s">
        <v>2435</v>
      </c>
      <c r="C164" s="23" t="s">
        <v>2436</v>
      </c>
      <c r="D164" s="23" t="s">
        <v>2206</v>
      </c>
      <c r="E164" s="23" t="s">
        <v>2258</v>
      </c>
      <c r="F164" s="23" t="s">
        <v>2206</v>
      </c>
      <c r="G164" s="23" t="s">
        <v>833</v>
      </c>
      <c r="H164" s="23" t="s">
        <v>834</v>
      </c>
      <c r="I164" s="23" t="s">
        <v>834</v>
      </c>
      <c r="J164" s="23" t="s">
        <v>834</v>
      </c>
      <c r="K164" s="23" t="s">
        <v>771</v>
      </c>
      <c r="L164" s="23" t="s">
        <v>2354</v>
      </c>
      <c r="M164" s="23">
        <v>0</v>
      </c>
      <c r="N164" s="23">
        <v>0</v>
      </c>
      <c r="O164" s="23">
        <v>0</v>
      </c>
      <c r="P164" s="23">
        <v>0</v>
      </c>
      <c r="Q164" s="23">
        <v>0</v>
      </c>
      <c r="R164" s="23">
        <v>0</v>
      </c>
      <c r="S164" s="23">
        <v>0</v>
      </c>
      <c r="T164" s="23">
        <v>0</v>
      </c>
      <c r="U164" s="23">
        <v>1</v>
      </c>
      <c r="V164" s="23">
        <v>0</v>
      </c>
      <c r="W164" s="23">
        <v>0</v>
      </c>
      <c r="X164" s="23">
        <v>1</v>
      </c>
      <c r="Y164" s="23">
        <v>1</v>
      </c>
      <c r="Z164" s="23">
        <v>0</v>
      </c>
      <c r="AA164" s="23">
        <v>0</v>
      </c>
      <c r="AB164" s="23">
        <v>0</v>
      </c>
      <c r="AC164" s="23">
        <v>0</v>
      </c>
      <c r="AD164" s="23">
        <v>0</v>
      </c>
      <c r="AE164" s="23">
        <v>0</v>
      </c>
      <c r="AF164" s="23">
        <v>0</v>
      </c>
      <c r="AG164" s="23">
        <v>0</v>
      </c>
      <c r="AH164" s="23">
        <v>0</v>
      </c>
      <c r="AI164" s="23">
        <v>0</v>
      </c>
      <c r="JN164" s="23" t="s">
        <v>772</v>
      </c>
      <c r="JP164" s="23">
        <v>200</v>
      </c>
      <c r="JQ164" s="23">
        <v>200</v>
      </c>
      <c r="JS164" s="23">
        <v>200</v>
      </c>
      <c r="JT164" s="23">
        <v>0</v>
      </c>
      <c r="JU164" s="23">
        <v>0</v>
      </c>
      <c r="JW164" s="23" t="s">
        <v>781</v>
      </c>
      <c r="JZ164" s="23" t="s">
        <v>782</v>
      </c>
      <c r="MZ164" s="23" t="s">
        <v>772</v>
      </c>
      <c r="NB164" s="23">
        <v>250</v>
      </c>
      <c r="NC164" s="23">
        <v>250</v>
      </c>
      <c r="NE164" s="23">
        <v>250</v>
      </c>
      <c r="NF164" s="23">
        <v>0</v>
      </c>
      <c r="NG164" s="23">
        <v>0</v>
      </c>
      <c r="NI164" s="23" t="s">
        <v>781</v>
      </c>
      <c r="NL164" s="23" t="s">
        <v>782</v>
      </c>
      <c r="OD164" s="336" t="s">
        <v>772</v>
      </c>
      <c r="OE164" s="336"/>
      <c r="OF164" s="336">
        <v>500</v>
      </c>
      <c r="OG164" s="336">
        <v>500</v>
      </c>
      <c r="OH164" s="336"/>
      <c r="OI164" s="336">
        <v>500</v>
      </c>
      <c r="OJ164" s="336">
        <v>0</v>
      </c>
      <c r="OK164" s="336">
        <v>0</v>
      </c>
      <c r="OL164" s="336"/>
      <c r="OM164" s="336" t="s">
        <v>781</v>
      </c>
      <c r="ON164" s="336"/>
      <c r="OO164" s="336"/>
      <c r="OP164" s="336" t="s">
        <v>782</v>
      </c>
      <c r="OQ164" s="336"/>
      <c r="OR164" s="336"/>
      <c r="OS164" s="336"/>
      <c r="OT164" s="336"/>
      <c r="OU164" s="336"/>
      <c r="OV164" s="336"/>
      <c r="OW164" s="336"/>
      <c r="OX164" s="336"/>
      <c r="OY164" s="336"/>
      <c r="OZ164" s="336"/>
      <c r="PA164" s="336"/>
      <c r="PB164" s="336"/>
      <c r="PC164" s="336"/>
      <c r="PD164" s="336"/>
      <c r="PE164" s="336"/>
      <c r="PF164" s="336"/>
      <c r="PG164" s="336"/>
      <c r="ZZ164" s="23" t="s">
        <v>5435</v>
      </c>
      <c r="AAA164" s="23">
        <v>196558619</v>
      </c>
      <c r="AAB164" s="23" t="s">
        <v>4377</v>
      </c>
      <c r="AAD164" s="23" t="s">
        <v>1837</v>
      </c>
      <c r="AAE164" s="23" t="s">
        <v>1838</v>
      </c>
      <c r="AAH164" s="23">
        <v>165</v>
      </c>
    </row>
    <row r="165" spans="1:710" x14ac:dyDescent="0.3">
      <c r="A165" s="23" t="s">
        <v>2437</v>
      </c>
      <c r="B165" s="23" t="s">
        <v>2438</v>
      </c>
      <c r="C165" s="23" t="s">
        <v>2439</v>
      </c>
      <c r="D165" s="23" t="s">
        <v>2206</v>
      </c>
      <c r="E165" s="23" t="s">
        <v>2207</v>
      </c>
      <c r="F165" s="23" t="s">
        <v>2206</v>
      </c>
      <c r="G165" s="23" t="s">
        <v>833</v>
      </c>
      <c r="H165" s="23" t="s">
        <v>834</v>
      </c>
      <c r="I165" s="23" t="s">
        <v>834</v>
      </c>
      <c r="J165" s="23" t="s">
        <v>834</v>
      </c>
      <c r="K165" s="23" t="s">
        <v>771</v>
      </c>
      <c r="L165" s="23" t="s">
        <v>796</v>
      </c>
      <c r="M165" s="23">
        <v>0</v>
      </c>
      <c r="N165" s="23">
        <v>0</v>
      </c>
      <c r="O165" s="23">
        <v>0</v>
      </c>
      <c r="P165" s="23">
        <v>0</v>
      </c>
      <c r="Q165" s="23">
        <v>0</v>
      </c>
      <c r="R165" s="23">
        <v>0</v>
      </c>
      <c r="S165" s="23">
        <v>0</v>
      </c>
      <c r="T165" s="23">
        <v>0</v>
      </c>
      <c r="U165" s="23">
        <v>0</v>
      </c>
      <c r="V165" s="23">
        <v>0</v>
      </c>
      <c r="W165" s="23">
        <v>0</v>
      </c>
      <c r="X165" s="23">
        <v>0</v>
      </c>
      <c r="Y165" s="23">
        <v>0</v>
      </c>
      <c r="Z165" s="23">
        <v>0</v>
      </c>
      <c r="AA165" s="23">
        <v>0</v>
      </c>
      <c r="AB165" s="23">
        <v>1</v>
      </c>
      <c r="AC165" s="23">
        <v>0</v>
      </c>
      <c r="AD165" s="23">
        <v>0</v>
      </c>
      <c r="AE165" s="23">
        <v>0</v>
      </c>
      <c r="AF165" s="23">
        <v>0</v>
      </c>
      <c r="AG165" s="23">
        <v>0</v>
      </c>
      <c r="AH165" s="23">
        <v>0</v>
      </c>
      <c r="AI165" s="23">
        <v>0</v>
      </c>
      <c r="OD165" s="336"/>
      <c r="OE165" s="336"/>
      <c r="OF165" s="336"/>
      <c r="OG165" s="336"/>
      <c r="OH165" s="336"/>
      <c r="OI165" s="336"/>
      <c r="OJ165" s="336"/>
      <c r="OK165" s="336"/>
      <c r="OL165" s="336"/>
      <c r="OM165" s="336"/>
      <c r="ON165" s="336"/>
      <c r="OO165" s="336"/>
      <c r="OP165" s="336"/>
      <c r="OQ165" s="336"/>
      <c r="OR165" s="336"/>
      <c r="OS165" s="336"/>
      <c r="OT165" s="336"/>
      <c r="OU165" s="336"/>
      <c r="OV165" s="336"/>
      <c r="OW165" s="336"/>
      <c r="OX165" s="336"/>
      <c r="OY165" s="336"/>
      <c r="OZ165" s="336"/>
      <c r="PA165" s="336"/>
      <c r="PB165" s="336"/>
      <c r="PC165" s="336"/>
      <c r="PD165" s="336"/>
      <c r="PE165" s="336"/>
      <c r="PF165" s="336"/>
      <c r="PG165" s="336"/>
      <c r="PH165" s="23" t="s">
        <v>774</v>
      </c>
      <c r="PJ165" s="23">
        <v>1000</v>
      </c>
      <c r="PK165" s="23">
        <v>1000</v>
      </c>
      <c r="PM165" s="23">
        <v>1000</v>
      </c>
      <c r="PN165" s="23">
        <v>0</v>
      </c>
      <c r="PO165" s="23">
        <v>0</v>
      </c>
      <c r="PQ165" s="23" t="s">
        <v>788</v>
      </c>
      <c r="PR165" s="23" t="s">
        <v>835</v>
      </c>
      <c r="PT165" s="23" t="s">
        <v>774</v>
      </c>
      <c r="PU165" s="23" t="s">
        <v>3990</v>
      </c>
      <c r="PV165" s="23">
        <v>0</v>
      </c>
      <c r="PW165" s="23">
        <v>0</v>
      </c>
      <c r="PX165" s="23">
        <v>0</v>
      </c>
      <c r="PY165" s="23">
        <v>0</v>
      </c>
      <c r="PZ165" s="23">
        <v>0</v>
      </c>
      <c r="QA165" s="23">
        <v>0</v>
      </c>
      <c r="QB165" s="23">
        <v>0</v>
      </c>
      <c r="QC165" s="23">
        <v>1</v>
      </c>
      <c r="QD165" s="23">
        <v>0</v>
      </c>
      <c r="QE165" s="23">
        <v>1</v>
      </c>
      <c r="QF165" s="23">
        <v>0</v>
      </c>
      <c r="QG165" s="23">
        <v>0</v>
      </c>
      <c r="QH165" s="23">
        <v>0</v>
      </c>
      <c r="QI165" s="23">
        <v>0</v>
      </c>
      <c r="ZZ165" s="23" t="s">
        <v>4086</v>
      </c>
      <c r="AAA165" s="23">
        <v>196558623</v>
      </c>
      <c r="AAB165" s="23" t="s">
        <v>4378</v>
      </c>
      <c r="AAD165" s="23" t="s">
        <v>1837</v>
      </c>
      <c r="AAE165" s="23" t="s">
        <v>1838</v>
      </c>
      <c r="AAH165" s="23">
        <v>166</v>
      </c>
    </row>
    <row r="166" spans="1:710" x14ac:dyDescent="0.3">
      <c r="A166" s="23" t="s">
        <v>2440</v>
      </c>
      <c r="B166" s="23" t="s">
        <v>2441</v>
      </c>
      <c r="C166" s="23" t="s">
        <v>2442</v>
      </c>
      <c r="D166" s="23" t="s">
        <v>2206</v>
      </c>
      <c r="E166" s="23" t="s">
        <v>2258</v>
      </c>
      <c r="F166" s="23" t="s">
        <v>2206</v>
      </c>
      <c r="G166" s="23" t="s">
        <v>833</v>
      </c>
      <c r="H166" s="23" t="s">
        <v>834</v>
      </c>
      <c r="I166" s="23" t="s">
        <v>834</v>
      </c>
      <c r="J166" s="23" t="s">
        <v>834</v>
      </c>
      <c r="K166" s="23" t="s">
        <v>771</v>
      </c>
      <c r="L166" s="23" t="s">
        <v>2354</v>
      </c>
      <c r="M166" s="23">
        <v>0</v>
      </c>
      <c r="N166" s="23">
        <v>0</v>
      </c>
      <c r="O166" s="23">
        <v>0</v>
      </c>
      <c r="P166" s="23">
        <v>0</v>
      </c>
      <c r="Q166" s="23">
        <v>0</v>
      </c>
      <c r="R166" s="23">
        <v>0</v>
      </c>
      <c r="S166" s="23">
        <v>0</v>
      </c>
      <c r="T166" s="23">
        <v>0</v>
      </c>
      <c r="U166" s="23">
        <v>1</v>
      </c>
      <c r="V166" s="23">
        <v>0</v>
      </c>
      <c r="W166" s="23">
        <v>0</v>
      </c>
      <c r="X166" s="23">
        <v>1</v>
      </c>
      <c r="Y166" s="23">
        <v>1</v>
      </c>
      <c r="Z166" s="23">
        <v>0</v>
      </c>
      <c r="AA166" s="23">
        <v>0</v>
      </c>
      <c r="AB166" s="23">
        <v>0</v>
      </c>
      <c r="AC166" s="23">
        <v>0</v>
      </c>
      <c r="AD166" s="23">
        <v>0</v>
      </c>
      <c r="AE166" s="23">
        <v>0</v>
      </c>
      <c r="AF166" s="23">
        <v>0</v>
      </c>
      <c r="AG166" s="23">
        <v>0</v>
      </c>
      <c r="AH166" s="23">
        <v>0</v>
      </c>
      <c r="AI166" s="23">
        <v>0</v>
      </c>
      <c r="JN166" s="23" t="s">
        <v>772</v>
      </c>
      <c r="JP166" s="23">
        <v>200</v>
      </c>
      <c r="JQ166" s="23">
        <v>200</v>
      </c>
      <c r="JS166" s="23">
        <v>200</v>
      </c>
      <c r="JT166" s="23">
        <v>0</v>
      </c>
      <c r="JU166" s="23">
        <v>0</v>
      </c>
      <c r="JW166" s="23" t="s">
        <v>781</v>
      </c>
      <c r="JZ166" s="23" t="s">
        <v>782</v>
      </c>
      <c r="MZ166" s="23" t="s">
        <v>772</v>
      </c>
      <c r="NB166" s="23">
        <v>250</v>
      </c>
      <c r="NC166" s="23">
        <v>250</v>
      </c>
      <c r="NE166" s="23">
        <v>250</v>
      </c>
      <c r="NF166" s="23">
        <v>0</v>
      </c>
      <c r="NG166" s="23">
        <v>0</v>
      </c>
      <c r="NI166" s="23" t="s">
        <v>781</v>
      </c>
      <c r="NL166" s="23" t="s">
        <v>782</v>
      </c>
      <c r="OD166" s="336" t="s">
        <v>772</v>
      </c>
      <c r="OE166" s="336"/>
      <c r="OF166" s="336">
        <v>500</v>
      </c>
      <c r="OG166" s="336">
        <v>500</v>
      </c>
      <c r="OH166" s="336"/>
      <c r="OI166" s="336">
        <v>500</v>
      </c>
      <c r="OJ166" s="336">
        <v>0</v>
      </c>
      <c r="OK166" s="336">
        <v>0</v>
      </c>
      <c r="OL166" s="336"/>
      <c r="OM166" s="336" t="s">
        <v>781</v>
      </c>
      <c r="ON166" s="336"/>
      <c r="OO166" s="336"/>
      <c r="OP166" s="336" t="s">
        <v>782</v>
      </c>
      <c r="OQ166" s="336"/>
      <c r="OR166" s="336"/>
      <c r="OS166" s="336"/>
      <c r="OT166" s="336"/>
      <c r="OU166" s="336"/>
      <c r="OV166" s="336"/>
      <c r="OW166" s="336"/>
      <c r="OX166" s="336"/>
      <c r="OY166" s="336"/>
      <c r="OZ166" s="336"/>
      <c r="PA166" s="336"/>
      <c r="PB166" s="336"/>
      <c r="PC166" s="336"/>
      <c r="PD166" s="336"/>
      <c r="PE166" s="336"/>
      <c r="PF166" s="336"/>
      <c r="PG166" s="336"/>
      <c r="ZZ166" s="23" t="s">
        <v>1848</v>
      </c>
      <c r="AAA166" s="23">
        <v>196558628</v>
      </c>
      <c r="AAB166" s="23" t="s">
        <v>4378</v>
      </c>
      <c r="AAD166" s="23" t="s">
        <v>1837</v>
      </c>
      <c r="AAE166" s="23" t="s">
        <v>1838</v>
      </c>
      <c r="AAH166" s="23">
        <v>167</v>
      </c>
    </row>
    <row r="167" spans="1:710" x14ac:dyDescent="0.3">
      <c r="A167" s="23" t="s">
        <v>2443</v>
      </c>
      <c r="B167" s="23" t="s">
        <v>2444</v>
      </c>
      <c r="C167" s="23" t="s">
        <v>2445</v>
      </c>
      <c r="D167" s="23" t="s">
        <v>2206</v>
      </c>
      <c r="E167" s="23" t="s">
        <v>2258</v>
      </c>
      <c r="F167" s="23" t="s">
        <v>2206</v>
      </c>
      <c r="G167" s="23" t="s">
        <v>833</v>
      </c>
      <c r="H167" s="23" t="s">
        <v>834</v>
      </c>
      <c r="I167" s="23" t="s">
        <v>834</v>
      </c>
      <c r="J167" s="23" t="s">
        <v>834</v>
      </c>
      <c r="K167" s="23" t="s">
        <v>771</v>
      </c>
      <c r="L167" s="23" t="s">
        <v>787</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1</v>
      </c>
      <c r="AH167" s="23">
        <v>0</v>
      </c>
      <c r="AI167" s="23">
        <v>0</v>
      </c>
      <c r="OD167" s="336"/>
      <c r="OE167" s="336"/>
      <c r="OF167" s="336"/>
      <c r="OG167" s="336"/>
      <c r="OH167" s="336"/>
      <c r="OI167" s="336"/>
      <c r="OJ167" s="336"/>
      <c r="OK167" s="336"/>
      <c r="OL167" s="336"/>
      <c r="OM167" s="336"/>
      <c r="ON167" s="336"/>
      <c r="OO167" s="336"/>
      <c r="OP167" s="336"/>
      <c r="OQ167" s="336"/>
      <c r="OR167" s="336"/>
      <c r="OS167" s="336"/>
      <c r="OT167" s="336"/>
      <c r="OU167" s="336"/>
      <c r="OV167" s="336"/>
      <c r="OW167" s="336"/>
      <c r="OX167" s="336"/>
      <c r="OY167" s="336"/>
      <c r="OZ167" s="336"/>
      <c r="PA167" s="336"/>
      <c r="PB167" s="336"/>
      <c r="PC167" s="336"/>
      <c r="PD167" s="336"/>
      <c r="PE167" s="336"/>
      <c r="PF167" s="336"/>
      <c r="PG167" s="336"/>
      <c r="XJ167" s="23" t="s">
        <v>774</v>
      </c>
      <c r="XL167" s="23">
        <v>50</v>
      </c>
      <c r="XM167" s="23">
        <v>50</v>
      </c>
      <c r="XN167" s="23">
        <v>0</v>
      </c>
      <c r="XO167" s="23">
        <v>0</v>
      </c>
      <c r="XQ167" s="23" t="s">
        <v>781</v>
      </c>
      <c r="XT167" s="23" t="s">
        <v>774</v>
      </c>
      <c r="XU167" s="23" t="s">
        <v>3985</v>
      </c>
      <c r="XV167" s="23">
        <v>0</v>
      </c>
      <c r="XW167" s="23">
        <v>1</v>
      </c>
      <c r="XX167" s="23">
        <v>0</v>
      </c>
      <c r="XY167" s="23">
        <v>0</v>
      </c>
      <c r="XZ167" s="23">
        <v>0</v>
      </c>
      <c r="YA167" s="23">
        <v>1</v>
      </c>
      <c r="YB167" s="23">
        <v>0</v>
      </c>
      <c r="YC167" s="23">
        <v>0</v>
      </c>
      <c r="YD167" s="23">
        <v>0</v>
      </c>
      <c r="YE167" s="23">
        <v>0</v>
      </c>
      <c r="YF167" s="23">
        <v>0</v>
      </c>
      <c r="YG167" s="23">
        <v>0</v>
      </c>
      <c r="YH167" s="23">
        <v>0</v>
      </c>
      <c r="YI167" s="23">
        <v>0</v>
      </c>
      <c r="ZZ167" s="23" t="s">
        <v>4379</v>
      </c>
      <c r="AAA167" s="23">
        <v>196558636</v>
      </c>
      <c r="AAB167" s="23" t="s">
        <v>4380</v>
      </c>
      <c r="AAD167" s="23" t="s">
        <v>1837</v>
      </c>
      <c r="AAE167" s="23" t="s">
        <v>1838</v>
      </c>
      <c r="AAH167" s="23">
        <v>168</v>
      </c>
    </row>
    <row r="168" spans="1:710" x14ac:dyDescent="0.3">
      <c r="A168" s="23" t="s">
        <v>2446</v>
      </c>
      <c r="B168" s="23" t="s">
        <v>2447</v>
      </c>
      <c r="C168" s="23" t="s">
        <v>2448</v>
      </c>
      <c r="D168" s="23" t="s">
        <v>2206</v>
      </c>
      <c r="E168" s="23" t="s">
        <v>2207</v>
      </c>
      <c r="F168" s="23" t="s">
        <v>2206</v>
      </c>
      <c r="G168" s="23" t="s">
        <v>833</v>
      </c>
      <c r="H168" s="23" t="s">
        <v>834</v>
      </c>
      <c r="I168" s="23" t="s">
        <v>834</v>
      </c>
      <c r="J168" s="23" t="s">
        <v>834</v>
      </c>
      <c r="K168" s="23" t="s">
        <v>771</v>
      </c>
      <c r="L168" s="23" t="s">
        <v>796</v>
      </c>
      <c r="M168" s="23">
        <v>0</v>
      </c>
      <c r="N168" s="23">
        <v>0</v>
      </c>
      <c r="O168" s="23">
        <v>0</v>
      </c>
      <c r="P168" s="23">
        <v>0</v>
      </c>
      <c r="Q168" s="23">
        <v>0</v>
      </c>
      <c r="R168" s="23">
        <v>0</v>
      </c>
      <c r="S168" s="23">
        <v>0</v>
      </c>
      <c r="T168" s="23">
        <v>0</v>
      </c>
      <c r="U168" s="23">
        <v>0</v>
      </c>
      <c r="V168" s="23">
        <v>0</v>
      </c>
      <c r="W168" s="23">
        <v>0</v>
      </c>
      <c r="X168" s="23">
        <v>0</v>
      </c>
      <c r="Y168" s="23">
        <v>0</v>
      </c>
      <c r="Z168" s="23">
        <v>0</v>
      </c>
      <c r="AA168" s="23">
        <v>0</v>
      </c>
      <c r="AB168" s="23">
        <v>1</v>
      </c>
      <c r="AC168" s="23">
        <v>0</v>
      </c>
      <c r="AD168" s="23">
        <v>0</v>
      </c>
      <c r="AE168" s="23">
        <v>0</v>
      </c>
      <c r="AF168" s="23">
        <v>0</v>
      </c>
      <c r="AG168" s="23">
        <v>0</v>
      </c>
      <c r="AH168" s="23">
        <v>0</v>
      </c>
      <c r="AI168" s="23">
        <v>0</v>
      </c>
      <c r="OD168" s="336"/>
      <c r="OE168" s="336"/>
      <c r="OF168" s="336"/>
      <c r="OG168" s="336"/>
      <c r="OH168" s="336"/>
      <c r="OI168" s="336"/>
      <c r="OJ168" s="336"/>
      <c r="OK168" s="336"/>
      <c r="OL168" s="336"/>
      <c r="OM168" s="336"/>
      <c r="ON168" s="336"/>
      <c r="OO168" s="336"/>
      <c r="OP168" s="336"/>
      <c r="OQ168" s="336"/>
      <c r="OR168" s="336"/>
      <c r="OS168" s="336"/>
      <c r="OT168" s="336"/>
      <c r="OU168" s="336"/>
      <c r="OV168" s="336"/>
      <c r="OW168" s="336"/>
      <c r="OX168" s="336"/>
      <c r="OY168" s="336"/>
      <c r="OZ168" s="336"/>
      <c r="PA168" s="336"/>
      <c r="PB168" s="336"/>
      <c r="PC168" s="336"/>
      <c r="PD168" s="336"/>
      <c r="PE168" s="336"/>
      <c r="PF168" s="336"/>
      <c r="PG168" s="336"/>
      <c r="PH168" s="23" t="s">
        <v>774</v>
      </c>
      <c r="PJ168" s="23">
        <v>1000</v>
      </c>
      <c r="PK168" s="23">
        <v>1000</v>
      </c>
      <c r="PM168" s="23">
        <v>1000</v>
      </c>
      <c r="PN168" s="23">
        <v>0</v>
      </c>
      <c r="PO168" s="23">
        <v>0</v>
      </c>
      <c r="PQ168" s="23" t="s">
        <v>788</v>
      </c>
      <c r="PR168" s="23" t="s">
        <v>835</v>
      </c>
      <c r="PT168" s="23" t="s">
        <v>774</v>
      </c>
      <c r="PU168" s="23" t="s">
        <v>1852</v>
      </c>
      <c r="PV168" s="23">
        <v>0</v>
      </c>
      <c r="PW168" s="23">
        <v>0</v>
      </c>
      <c r="PX168" s="23">
        <v>0</v>
      </c>
      <c r="PY168" s="23">
        <v>0</v>
      </c>
      <c r="PZ168" s="23">
        <v>0</v>
      </c>
      <c r="QA168" s="23">
        <v>0</v>
      </c>
      <c r="QB168" s="23">
        <v>0</v>
      </c>
      <c r="QC168" s="23">
        <v>1</v>
      </c>
      <c r="QD168" s="23">
        <v>0</v>
      </c>
      <c r="QE168" s="23">
        <v>0</v>
      </c>
      <c r="QF168" s="23">
        <v>1</v>
      </c>
      <c r="QG168" s="23">
        <v>0</v>
      </c>
      <c r="QH168" s="23">
        <v>0</v>
      </c>
      <c r="QI168" s="23">
        <v>0</v>
      </c>
      <c r="ZZ168" s="23" t="s">
        <v>4086</v>
      </c>
      <c r="AAA168" s="23">
        <v>196558640</v>
      </c>
      <c r="AAB168" s="23" t="s">
        <v>4381</v>
      </c>
      <c r="AAD168" s="23" t="s">
        <v>1837</v>
      </c>
      <c r="AAE168" s="23" t="s">
        <v>1838</v>
      </c>
      <c r="AAH168" s="23">
        <v>169</v>
      </c>
    </row>
    <row r="169" spans="1:710" x14ac:dyDescent="0.3">
      <c r="A169" s="23" t="s">
        <v>2449</v>
      </c>
      <c r="B169" s="23" t="s">
        <v>2450</v>
      </c>
      <c r="C169" s="23" t="s">
        <v>2451</v>
      </c>
      <c r="D169" s="23" t="s">
        <v>2206</v>
      </c>
      <c r="E169" s="23" t="s">
        <v>2258</v>
      </c>
      <c r="F169" s="23" t="s">
        <v>2206</v>
      </c>
      <c r="G169" s="23" t="s">
        <v>833</v>
      </c>
      <c r="H169" s="23" t="s">
        <v>834</v>
      </c>
      <c r="I169" s="23" t="s">
        <v>834</v>
      </c>
      <c r="J169" s="23" t="s">
        <v>834</v>
      </c>
      <c r="K169" s="23" t="s">
        <v>771</v>
      </c>
      <c r="L169" s="23" t="s">
        <v>787</v>
      </c>
      <c r="M169" s="23">
        <v>0</v>
      </c>
      <c r="N169" s="23">
        <v>0</v>
      </c>
      <c r="O169" s="23">
        <v>0</v>
      </c>
      <c r="P169" s="23">
        <v>0</v>
      </c>
      <c r="Q169" s="23">
        <v>0</v>
      </c>
      <c r="R169" s="23">
        <v>0</v>
      </c>
      <c r="S169" s="23">
        <v>0</v>
      </c>
      <c r="T169" s="23">
        <v>0</v>
      </c>
      <c r="U169" s="23">
        <v>0</v>
      </c>
      <c r="V169" s="23">
        <v>0</v>
      </c>
      <c r="W169" s="23">
        <v>0</v>
      </c>
      <c r="X169" s="23">
        <v>0</v>
      </c>
      <c r="Y169" s="23">
        <v>0</v>
      </c>
      <c r="Z169" s="23">
        <v>0</v>
      </c>
      <c r="AA169" s="23">
        <v>0</v>
      </c>
      <c r="AB169" s="23">
        <v>0</v>
      </c>
      <c r="AC169" s="23">
        <v>0</v>
      </c>
      <c r="AD169" s="23">
        <v>0</v>
      </c>
      <c r="AE169" s="23">
        <v>0</v>
      </c>
      <c r="AF169" s="23">
        <v>0</v>
      </c>
      <c r="AG169" s="23">
        <v>1</v>
      </c>
      <c r="AH169" s="23">
        <v>0</v>
      </c>
      <c r="AI169" s="23">
        <v>0</v>
      </c>
      <c r="OD169" s="336"/>
      <c r="OE169" s="336"/>
      <c r="OF169" s="336"/>
      <c r="OG169" s="336"/>
      <c r="OH169" s="336"/>
      <c r="OI169" s="336"/>
      <c r="OJ169" s="336"/>
      <c r="OK169" s="336"/>
      <c r="OL169" s="336"/>
      <c r="OM169" s="336"/>
      <c r="ON169" s="336"/>
      <c r="OO169" s="336"/>
      <c r="OP169" s="336"/>
      <c r="OQ169" s="336"/>
      <c r="OR169" s="336"/>
      <c r="OS169" s="336"/>
      <c r="OT169" s="336"/>
      <c r="OU169" s="336"/>
      <c r="OV169" s="336"/>
      <c r="OW169" s="336"/>
      <c r="OX169" s="336"/>
      <c r="OY169" s="336"/>
      <c r="OZ169" s="336"/>
      <c r="PA169" s="336"/>
      <c r="PB169" s="336"/>
      <c r="PC169" s="336"/>
      <c r="PD169" s="336"/>
      <c r="PE169" s="336"/>
      <c r="PF169" s="336"/>
      <c r="PG169" s="336"/>
      <c r="XJ169" s="23" t="s">
        <v>774</v>
      </c>
      <c r="XL169" s="23">
        <v>50</v>
      </c>
      <c r="XM169" s="23">
        <v>50</v>
      </c>
      <c r="XN169" s="23">
        <v>0</v>
      </c>
      <c r="XO169" s="23">
        <v>0</v>
      </c>
      <c r="XQ169" s="23" t="s">
        <v>773</v>
      </c>
      <c r="XT169" s="23" t="s">
        <v>774</v>
      </c>
      <c r="XU169" s="23" t="s">
        <v>4112</v>
      </c>
      <c r="XV169" s="23">
        <v>0</v>
      </c>
      <c r="XW169" s="23">
        <v>1</v>
      </c>
      <c r="XX169" s="23">
        <v>0</v>
      </c>
      <c r="XY169" s="23">
        <v>0</v>
      </c>
      <c r="XZ169" s="23">
        <v>0</v>
      </c>
      <c r="YA169" s="23">
        <v>1</v>
      </c>
      <c r="YB169" s="23">
        <v>0</v>
      </c>
      <c r="YC169" s="23">
        <v>1</v>
      </c>
      <c r="YD169" s="23">
        <v>0</v>
      </c>
      <c r="YE169" s="23">
        <v>0</v>
      </c>
      <c r="YF169" s="23">
        <v>0</v>
      </c>
      <c r="YG169" s="23">
        <v>0</v>
      </c>
      <c r="YH169" s="23">
        <v>0</v>
      </c>
      <c r="YI169" s="23">
        <v>0</v>
      </c>
      <c r="ZZ169" s="23" t="s">
        <v>4382</v>
      </c>
      <c r="AAA169" s="23">
        <v>196558643</v>
      </c>
      <c r="AAB169" s="23" t="s">
        <v>4381</v>
      </c>
      <c r="AAD169" s="23" t="s">
        <v>1837</v>
      </c>
      <c r="AAE169" s="23" t="s">
        <v>1838</v>
      </c>
      <c r="AAH169" s="23">
        <v>170</v>
      </c>
    </row>
    <row r="170" spans="1:710" x14ac:dyDescent="0.3">
      <c r="A170" s="23" t="s">
        <v>2452</v>
      </c>
      <c r="B170" s="23" t="s">
        <v>2453</v>
      </c>
      <c r="C170" s="23" t="s">
        <v>2454</v>
      </c>
      <c r="D170" s="23" t="s">
        <v>2206</v>
      </c>
      <c r="E170" s="23" t="s">
        <v>2258</v>
      </c>
      <c r="F170" s="23" t="s">
        <v>2206</v>
      </c>
      <c r="G170" s="23" t="s">
        <v>833</v>
      </c>
      <c r="H170" s="23" t="s">
        <v>834</v>
      </c>
      <c r="I170" s="23" t="s">
        <v>834</v>
      </c>
      <c r="J170" s="23" t="s">
        <v>834</v>
      </c>
      <c r="K170" s="23" t="s">
        <v>771</v>
      </c>
      <c r="L170" s="23" t="s">
        <v>787</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1</v>
      </c>
      <c r="AH170" s="23">
        <v>0</v>
      </c>
      <c r="AI170" s="23">
        <v>0</v>
      </c>
      <c r="OD170" s="336"/>
      <c r="OE170" s="336"/>
      <c r="OF170" s="336"/>
      <c r="OG170" s="336"/>
      <c r="OH170" s="336"/>
      <c r="OI170" s="336"/>
      <c r="OJ170" s="336"/>
      <c r="OK170" s="336"/>
      <c r="OL170" s="336"/>
      <c r="OM170" s="336"/>
      <c r="ON170" s="336"/>
      <c r="OO170" s="336"/>
      <c r="OP170" s="336"/>
      <c r="OQ170" s="336"/>
      <c r="OR170" s="336"/>
      <c r="OS170" s="336"/>
      <c r="OT170" s="336"/>
      <c r="OU170" s="336"/>
      <c r="OV170" s="336"/>
      <c r="OW170" s="336"/>
      <c r="OX170" s="336"/>
      <c r="OY170" s="336"/>
      <c r="OZ170" s="336"/>
      <c r="PA170" s="336"/>
      <c r="PB170" s="336"/>
      <c r="PC170" s="336"/>
      <c r="PD170" s="336"/>
      <c r="PE170" s="336"/>
      <c r="PF170" s="336"/>
      <c r="PG170" s="336"/>
      <c r="XJ170" s="23" t="s">
        <v>774</v>
      </c>
      <c r="XL170" s="23">
        <v>50</v>
      </c>
      <c r="XM170" s="23">
        <v>50</v>
      </c>
      <c r="XN170" s="23">
        <v>0</v>
      </c>
      <c r="XO170" s="23">
        <v>0</v>
      </c>
      <c r="XQ170" s="23" t="s">
        <v>773</v>
      </c>
      <c r="XT170" s="23" t="s">
        <v>782</v>
      </c>
      <c r="ZZ170" s="23" t="s">
        <v>1848</v>
      </c>
      <c r="AAA170" s="23">
        <v>196558654</v>
      </c>
      <c r="AAB170" s="23" t="s">
        <v>4383</v>
      </c>
      <c r="AAD170" s="23" t="s">
        <v>1837</v>
      </c>
      <c r="AAE170" s="23" t="s">
        <v>1838</v>
      </c>
      <c r="AAH170" s="23">
        <v>171</v>
      </c>
    </row>
    <row r="171" spans="1:710" x14ac:dyDescent="0.3">
      <c r="A171" s="23" t="s">
        <v>2455</v>
      </c>
      <c r="B171" s="23" t="s">
        <v>2456</v>
      </c>
      <c r="C171" s="23" t="s">
        <v>2457</v>
      </c>
      <c r="D171" s="23" t="s">
        <v>2206</v>
      </c>
      <c r="E171" s="23" t="s">
        <v>2258</v>
      </c>
      <c r="F171" s="23" t="s">
        <v>2206</v>
      </c>
      <c r="G171" s="23" t="s">
        <v>833</v>
      </c>
      <c r="H171" s="23" t="s">
        <v>834</v>
      </c>
      <c r="I171" s="23" t="s">
        <v>834</v>
      </c>
      <c r="J171" s="23" t="s">
        <v>834</v>
      </c>
      <c r="K171" s="23" t="s">
        <v>785</v>
      </c>
      <c r="L171" s="23" t="s">
        <v>787</v>
      </c>
      <c r="M171" s="23">
        <v>0</v>
      </c>
      <c r="N171" s="23">
        <v>0</v>
      </c>
      <c r="O171" s="23">
        <v>0</v>
      </c>
      <c r="P171" s="23">
        <v>0</v>
      </c>
      <c r="Q171" s="23">
        <v>0</v>
      </c>
      <c r="R171" s="23">
        <v>0</v>
      </c>
      <c r="S171" s="23">
        <v>0</v>
      </c>
      <c r="T171" s="23">
        <v>0</v>
      </c>
      <c r="U171" s="23">
        <v>0</v>
      </c>
      <c r="V171" s="23">
        <v>0</v>
      </c>
      <c r="W171" s="23">
        <v>0</v>
      </c>
      <c r="X171" s="23">
        <v>0</v>
      </c>
      <c r="Y171" s="23">
        <v>0</v>
      </c>
      <c r="Z171" s="23">
        <v>0</v>
      </c>
      <c r="AA171" s="23">
        <v>0</v>
      </c>
      <c r="AB171" s="23">
        <v>0</v>
      </c>
      <c r="AC171" s="23">
        <v>0</v>
      </c>
      <c r="AD171" s="23">
        <v>0</v>
      </c>
      <c r="AE171" s="23">
        <v>0</v>
      </c>
      <c r="AF171" s="23">
        <v>0</v>
      </c>
      <c r="AG171" s="23">
        <v>1</v>
      </c>
      <c r="AH171" s="23">
        <v>0</v>
      </c>
      <c r="AI171" s="23">
        <v>0</v>
      </c>
      <c r="OD171" s="336"/>
      <c r="OE171" s="336"/>
      <c r="OF171" s="336"/>
      <c r="OG171" s="336"/>
      <c r="OH171" s="336"/>
      <c r="OI171" s="336"/>
      <c r="OJ171" s="336"/>
      <c r="OK171" s="336"/>
      <c r="OL171" s="336"/>
      <c r="OM171" s="336"/>
      <c r="ON171" s="336"/>
      <c r="OO171" s="336"/>
      <c r="OP171" s="336"/>
      <c r="OQ171" s="336"/>
      <c r="OR171" s="336"/>
      <c r="OS171" s="336"/>
      <c r="OT171" s="336"/>
      <c r="OU171" s="336"/>
      <c r="OV171" s="336"/>
      <c r="OW171" s="336"/>
      <c r="OX171" s="336"/>
      <c r="OY171" s="336"/>
      <c r="OZ171" s="336"/>
      <c r="PA171" s="336"/>
      <c r="PB171" s="336"/>
      <c r="PC171" s="336"/>
      <c r="PD171" s="336"/>
      <c r="PE171" s="336"/>
      <c r="PF171" s="336"/>
      <c r="PG171" s="336"/>
      <c r="XJ171" s="23" t="s">
        <v>774</v>
      </c>
      <c r="XL171" s="23">
        <v>50</v>
      </c>
      <c r="XM171" s="23">
        <v>50</v>
      </c>
      <c r="XN171" s="23">
        <v>0</v>
      </c>
      <c r="XO171" s="23">
        <v>0</v>
      </c>
      <c r="XQ171" s="23" t="s">
        <v>781</v>
      </c>
      <c r="XT171" s="23" t="s">
        <v>782</v>
      </c>
      <c r="ZZ171" s="23" t="s">
        <v>1848</v>
      </c>
      <c r="AAA171" s="23">
        <v>196558663</v>
      </c>
      <c r="AAB171" s="23" t="s">
        <v>4384</v>
      </c>
      <c r="AAD171" s="23" t="s">
        <v>1837</v>
      </c>
      <c r="AAE171" s="23" t="s">
        <v>1838</v>
      </c>
      <c r="AAH171" s="23">
        <v>172</v>
      </c>
    </row>
    <row r="172" spans="1:710" x14ac:dyDescent="0.3">
      <c r="A172" s="23" t="s">
        <v>2458</v>
      </c>
      <c r="B172" s="23" t="s">
        <v>2459</v>
      </c>
      <c r="C172" s="23" t="s">
        <v>2460</v>
      </c>
      <c r="D172" s="23" t="s">
        <v>2206</v>
      </c>
      <c r="E172" s="23" t="s">
        <v>2258</v>
      </c>
      <c r="F172" s="23" t="s">
        <v>2206</v>
      </c>
      <c r="G172" s="23" t="s">
        <v>833</v>
      </c>
      <c r="H172" s="23" t="s">
        <v>834</v>
      </c>
      <c r="I172" s="23" t="s">
        <v>834</v>
      </c>
      <c r="J172" s="23" t="s">
        <v>834</v>
      </c>
      <c r="K172" s="23" t="s">
        <v>785</v>
      </c>
      <c r="L172" s="23" t="s">
        <v>787</v>
      </c>
      <c r="M172" s="23">
        <v>0</v>
      </c>
      <c r="N172" s="23">
        <v>0</v>
      </c>
      <c r="O172" s="23">
        <v>0</v>
      </c>
      <c r="P172" s="23">
        <v>0</v>
      </c>
      <c r="Q172" s="23">
        <v>0</v>
      </c>
      <c r="R172" s="23">
        <v>0</v>
      </c>
      <c r="S172" s="23">
        <v>0</v>
      </c>
      <c r="T172" s="23">
        <v>0</v>
      </c>
      <c r="U172" s="23">
        <v>0</v>
      </c>
      <c r="V172" s="23">
        <v>0</v>
      </c>
      <c r="W172" s="23">
        <v>0</v>
      </c>
      <c r="X172" s="23">
        <v>0</v>
      </c>
      <c r="Y172" s="23">
        <v>0</v>
      </c>
      <c r="Z172" s="23">
        <v>0</v>
      </c>
      <c r="AA172" s="23">
        <v>0</v>
      </c>
      <c r="AB172" s="23">
        <v>0</v>
      </c>
      <c r="AC172" s="23">
        <v>0</v>
      </c>
      <c r="AD172" s="23">
        <v>0</v>
      </c>
      <c r="AE172" s="23">
        <v>0</v>
      </c>
      <c r="AF172" s="23">
        <v>0</v>
      </c>
      <c r="AG172" s="23">
        <v>1</v>
      </c>
      <c r="AH172" s="23">
        <v>0</v>
      </c>
      <c r="AI172" s="23">
        <v>0</v>
      </c>
      <c r="OD172" s="336"/>
      <c r="OE172" s="336"/>
      <c r="OF172" s="336"/>
      <c r="OG172" s="336"/>
      <c r="OH172" s="336"/>
      <c r="OI172" s="336"/>
      <c r="OJ172" s="336"/>
      <c r="OK172" s="336"/>
      <c r="OL172" s="336"/>
      <c r="OM172" s="336"/>
      <c r="ON172" s="336"/>
      <c r="OO172" s="336"/>
      <c r="OP172" s="336"/>
      <c r="OQ172" s="336"/>
      <c r="OR172" s="336"/>
      <c r="OS172" s="336"/>
      <c r="OT172" s="336"/>
      <c r="OU172" s="336"/>
      <c r="OV172" s="336"/>
      <c r="OW172" s="336"/>
      <c r="OX172" s="336"/>
      <c r="OY172" s="336"/>
      <c r="OZ172" s="336"/>
      <c r="PA172" s="336"/>
      <c r="PB172" s="336"/>
      <c r="PC172" s="336"/>
      <c r="PD172" s="336"/>
      <c r="PE172" s="336"/>
      <c r="PF172" s="336"/>
      <c r="PG172" s="336"/>
      <c r="XJ172" s="23" t="s">
        <v>774</v>
      </c>
      <c r="XL172" s="23">
        <v>50</v>
      </c>
      <c r="XM172" s="23">
        <v>50</v>
      </c>
      <c r="XN172" s="23">
        <v>0</v>
      </c>
      <c r="XO172" s="23">
        <v>0</v>
      </c>
      <c r="XQ172" s="23" t="s">
        <v>781</v>
      </c>
      <c r="XT172" s="23" t="s">
        <v>782</v>
      </c>
      <c r="ZZ172" s="23" t="s">
        <v>1848</v>
      </c>
      <c r="AAA172" s="23">
        <v>196558670</v>
      </c>
      <c r="AAB172" s="23" t="s">
        <v>4385</v>
      </c>
      <c r="AAD172" s="23" t="s">
        <v>1837</v>
      </c>
      <c r="AAE172" s="23" t="s">
        <v>1838</v>
      </c>
      <c r="AAH172" s="23">
        <v>173</v>
      </c>
    </row>
    <row r="173" spans="1:710" x14ac:dyDescent="0.3">
      <c r="A173" s="23" t="s">
        <v>2461</v>
      </c>
      <c r="B173" s="23" t="s">
        <v>2462</v>
      </c>
      <c r="C173" s="23" t="s">
        <v>2463</v>
      </c>
      <c r="D173" s="23" t="s">
        <v>2206</v>
      </c>
      <c r="E173" s="23" t="s">
        <v>2258</v>
      </c>
      <c r="F173" s="23" t="s">
        <v>2206</v>
      </c>
      <c r="G173" s="23" t="s">
        <v>833</v>
      </c>
      <c r="H173" s="23" t="s">
        <v>834</v>
      </c>
      <c r="I173" s="23" t="s">
        <v>834</v>
      </c>
      <c r="J173" s="23" t="s">
        <v>834</v>
      </c>
      <c r="K173" s="23" t="s">
        <v>785</v>
      </c>
      <c r="L173" s="23" t="s">
        <v>786</v>
      </c>
      <c r="M173" s="23">
        <v>0</v>
      </c>
      <c r="N173" s="23">
        <v>0</v>
      </c>
      <c r="O173" s="23">
        <v>0</v>
      </c>
      <c r="P173" s="23">
        <v>0</v>
      </c>
      <c r="Q173" s="23">
        <v>0</v>
      </c>
      <c r="R173" s="23">
        <v>0</v>
      </c>
      <c r="S173" s="23">
        <v>0</v>
      </c>
      <c r="T173" s="23">
        <v>0</v>
      </c>
      <c r="U173" s="23">
        <v>0</v>
      </c>
      <c r="V173" s="23">
        <v>0</v>
      </c>
      <c r="W173" s="23">
        <v>0</v>
      </c>
      <c r="X173" s="23">
        <v>0</v>
      </c>
      <c r="Y173" s="23">
        <v>0</v>
      </c>
      <c r="Z173" s="23">
        <v>0</v>
      </c>
      <c r="AA173" s="23">
        <v>0</v>
      </c>
      <c r="AB173" s="23">
        <v>0</v>
      </c>
      <c r="AC173" s="23">
        <v>0</v>
      </c>
      <c r="AD173" s="23">
        <v>0</v>
      </c>
      <c r="AE173" s="23">
        <v>0</v>
      </c>
      <c r="AF173" s="23">
        <v>0</v>
      </c>
      <c r="AG173" s="23">
        <v>0</v>
      </c>
      <c r="AH173" s="23">
        <v>0</v>
      </c>
      <c r="AI173" s="23">
        <v>1</v>
      </c>
      <c r="OD173" s="336"/>
      <c r="OE173" s="336"/>
      <c r="OF173" s="336"/>
      <c r="OG173" s="336"/>
      <c r="OH173" s="336"/>
      <c r="OI173" s="336"/>
      <c r="OJ173" s="336"/>
      <c r="OK173" s="336"/>
      <c r="OL173" s="336"/>
      <c r="OM173" s="336"/>
      <c r="ON173" s="336"/>
      <c r="OO173" s="336"/>
      <c r="OP173" s="336"/>
      <c r="OQ173" s="336"/>
      <c r="OR173" s="336"/>
      <c r="OS173" s="336"/>
      <c r="OT173" s="336"/>
      <c r="OU173" s="336"/>
      <c r="OV173" s="336"/>
      <c r="OW173" s="336"/>
      <c r="OX173" s="336"/>
      <c r="OY173" s="336"/>
      <c r="OZ173" s="336"/>
      <c r="PA173" s="336"/>
      <c r="PB173" s="336"/>
      <c r="PC173" s="336"/>
      <c r="PD173" s="336"/>
      <c r="PE173" s="336"/>
      <c r="PF173" s="336"/>
      <c r="PG173" s="336"/>
      <c r="ZP173" s="23" t="s">
        <v>774</v>
      </c>
      <c r="ZR173" s="23" t="s">
        <v>782</v>
      </c>
      <c r="ZS173" s="23">
        <v>10</v>
      </c>
      <c r="ZT173" s="23">
        <v>10</v>
      </c>
      <c r="ZZ173" s="23" t="s">
        <v>4386</v>
      </c>
      <c r="AAA173" s="23">
        <v>196558676</v>
      </c>
      <c r="AAB173" s="23" t="s">
        <v>4387</v>
      </c>
      <c r="AAD173" s="23" t="s">
        <v>1837</v>
      </c>
      <c r="AAE173" s="23" t="s">
        <v>1838</v>
      </c>
      <c r="AAH173" s="23">
        <v>174</v>
      </c>
    </row>
    <row r="174" spans="1:710" x14ac:dyDescent="0.3">
      <c r="A174" s="23" t="s">
        <v>2464</v>
      </c>
      <c r="B174" s="23" t="s">
        <v>2465</v>
      </c>
      <c r="C174" s="23" t="s">
        <v>2466</v>
      </c>
      <c r="D174" s="23" t="s">
        <v>2206</v>
      </c>
      <c r="E174" s="23" t="s">
        <v>2207</v>
      </c>
      <c r="F174" s="23" t="s">
        <v>2206</v>
      </c>
      <c r="G174" s="23" t="s">
        <v>833</v>
      </c>
      <c r="H174" s="23" t="s">
        <v>834</v>
      </c>
      <c r="I174" s="23" t="s">
        <v>834</v>
      </c>
      <c r="J174" s="23" t="s">
        <v>834</v>
      </c>
      <c r="K174" s="23" t="s">
        <v>771</v>
      </c>
      <c r="L174" s="23" t="s">
        <v>786</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1</v>
      </c>
      <c r="OD174" s="336"/>
      <c r="OE174" s="336"/>
      <c r="OF174" s="336"/>
      <c r="OG174" s="336"/>
      <c r="OH174" s="336"/>
      <c r="OI174" s="336"/>
      <c r="OJ174" s="336"/>
      <c r="OK174" s="336"/>
      <c r="OL174" s="336"/>
      <c r="OM174" s="336"/>
      <c r="ON174" s="336"/>
      <c r="OO174" s="336"/>
      <c r="OP174" s="336"/>
      <c r="OQ174" s="336"/>
      <c r="OR174" s="336"/>
      <c r="OS174" s="336"/>
      <c r="OT174" s="336"/>
      <c r="OU174" s="336"/>
      <c r="OV174" s="336"/>
      <c r="OW174" s="336"/>
      <c r="OX174" s="336"/>
      <c r="OY174" s="336"/>
      <c r="OZ174" s="336"/>
      <c r="PA174" s="336"/>
      <c r="PB174" s="336"/>
      <c r="PC174" s="336"/>
      <c r="PD174" s="336"/>
      <c r="PE174" s="336"/>
      <c r="PF174" s="336"/>
      <c r="PG174" s="336"/>
      <c r="ZP174" s="23" t="s">
        <v>774</v>
      </c>
      <c r="ZR174" s="23" t="s">
        <v>782</v>
      </c>
      <c r="ZS174" s="23">
        <v>10</v>
      </c>
      <c r="ZT174" s="23">
        <v>10</v>
      </c>
      <c r="ZZ174" s="23" t="s">
        <v>4086</v>
      </c>
      <c r="AAA174" s="23">
        <v>196558684</v>
      </c>
      <c r="AAB174" s="23" t="s">
        <v>4388</v>
      </c>
      <c r="AAD174" s="23" t="s">
        <v>1837</v>
      </c>
      <c r="AAE174" s="23" t="s">
        <v>1838</v>
      </c>
      <c r="AAH174" s="23">
        <v>175</v>
      </c>
    </row>
    <row r="175" spans="1:710" x14ac:dyDescent="0.3">
      <c r="A175" s="23" t="s">
        <v>2467</v>
      </c>
      <c r="B175" s="23" t="s">
        <v>2468</v>
      </c>
      <c r="C175" s="23" t="s">
        <v>2469</v>
      </c>
      <c r="D175" s="23" t="s">
        <v>2206</v>
      </c>
      <c r="E175" s="23" t="s">
        <v>2258</v>
      </c>
      <c r="F175" s="23" t="s">
        <v>2206</v>
      </c>
      <c r="G175" s="23" t="s">
        <v>833</v>
      </c>
      <c r="H175" s="23" t="s">
        <v>834</v>
      </c>
      <c r="I175" s="23" t="s">
        <v>834</v>
      </c>
      <c r="J175" s="23" t="s">
        <v>834</v>
      </c>
      <c r="K175" s="23" t="s">
        <v>785</v>
      </c>
      <c r="L175" s="23" t="s">
        <v>786</v>
      </c>
      <c r="M175" s="23">
        <v>0</v>
      </c>
      <c r="N175" s="23">
        <v>0</v>
      </c>
      <c r="O175" s="23">
        <v>0</v>
      </c>
      <c r="P175" s="23">
        <v>0</v>
      </c>
      <c r="Q175" s="23">
        <v>0</v>
      </c>
      <c r="R175" s="23">
        <v>0</v>
      </c>
      <c r="S175" s="23">
        <v>0</v>
      </c>
      <c r="T175" s="23">
        <v>0</v>
      </c>
      <c r="U175" s="23">
        <v>0</v>
      </c>
      <c r="V175" s="23">
        <v>0</v>
      </c>
      <c r="W175" s="23">
        <v>0</v>
      </c>
      <c r="X175" s="23">
        <v>0</v>
      </c>
      <c r="Y175" s="23">
        <v>0</v>
      </c>
      <c r="Z175" s="23">
        <v>0</v>
      </c>
      <c r="AA175" s="23">
        <v>0</v>
      </c>
      <c r="AB175" s="23">
        <v>0</v>
      </c>
      <c r="AC175" s="23">
        <v>0</v>
      </c>
      <c r="AD175" s="23">
        <v>0</v>
      </c>
      <c r="AE175" s="23">
        <v>0</v>
      </c>
      <c r="AF175" s="23">
        <v>0</v>
      </c>
      <c r="AG175" s="23">
        <v>0</v>
      </c>
      <c r="AH175" s="23">
        <v>0</v>
      </c>
      <c r="AI175" s="23">
        <v>1</v>
      </c>
      <c r="OD175" s="336"/>
      <c r="OE175" s="336"/>
      <c r="OF175" s="336"/>
      <c r="OG175" s="336"/>
      <c r="OH175" s="336"/>
      <c r="OI175" s="336"/>
      <c r="OJ175" s="336"/>
      <c r="OK175" s="336"/>
      <c r="OL175" s="336"/>
      <c r="OM175" s="336"/>
      <c r="ON175" s="336"/>
      <c r="OO175" s="336"/>
      <c r="OP175" s="336"/>
      <c r="OQ175" s="336"/>
      <c r="OR175" s="336"/>
      <c r="OS175" s="336"/>
      <c r="OT175" s="336"/>
      <c r="OU175" s="336"/>
      <c r="OV175" s="336"/>
      <c r="OW175" s="336"/>
      <c r="OX175" s="336"/>
      <c r="OY175" s="336"/>
      <c r="OZ175" s="336"/>
      <c r="PA175" s="336"/>
      <c r="PB175" s="336"/>
      <c r="PC175" s="336"/>
      <c r="PD175" s="336"/>
      <c r="PE175" s="336"/>
      <c r="PF175" s="336"/>
      <c r="PG175" s="336"/>
      <c r="ZP175" s="23" t="s">
        <v>774</v>
      </c>
      <c r="ZR175" s="23" t="s">
        <v>782</v>
      </c>
      <c r="ZS175" s="23">
        <v>10</v>
      </c>
      <c r="ZT175" s="23">
        <v>10</v>
      </c>
      <c r="ZZ175" s="23" t="s">
        <v>1848</v>
      </c>
      <c r="AAA175" s="23">
        <v>196558691</v>
      </c>
      <c r="AAB175" s="23" t="s">
        <v>4388</v>
      </c>
      <c r="AAD175" s="23" t="s">
        <v>1837</v>
      </c>
      <c r="AAE175" s="23" t="s">
        <v>1838</v>
      </c>
      <c r="AAH175" s="23">
        <v>176</v>
      </c>
    </row>
    <row r="176" spans="1:710" x14ac:dyDescent="0.3">
      <c r="A176" s="23" t="s">
        <v>2470</v>
      </c>
      <c r="B176" s="23" t="s">
        <v>2471</v>
      </c>
      <c r="C176" s="23" t="s">
        <v>2472</v>
      </c>
      <c r="D176" s="23" t="s">
        <v>2206</v>
      </c>
      <c r="E176" s="23" t="s">
        <v>2207</v>
      </c>
      <c r="F176" s="23" t="s">
        <v>2206</v>
      </c>
      <c r="G176" s="23" t="s">
        <v>833</v>
      </c>
      <c r="H176" s="23" t="s">
        <v>834</v>
      </c>
      <c r="I176" s="23" t="s">
        <v>834</v>
      </c>
      <c r="J176" s="23" t="s">
        <v>834</v>
      </c>
      <c r="K176" s="23" t="s">
        <v>771</v>
      </c>
      <c r="L176" s="23" t="s">
        <v>786</v>
      </c>
      <c r="M176" s="23">
        <v>0</v>
      </c>
      <c r="N176" s="23">
        <v>0</v>
      </c>
      <c r="O176" s="23">
        <v>0</v>
      </c>
      <c r="P176" s="23">
        <v>0</v>
      </c>
      <c r="Q176" s="23">
        <v>0</v>
      </c>
      <c r="R176" s="23">
        <v>0</v>
      </c>
      <c r="S176" s="23">
        <v>0</v>
      </c>
      <c r="T176" s="23">
        <v>0</v>
      </c>
      <c r="U176" s="23">
        <v>0</v>
      </c>
      <c r="V176" s="23">
        <v>0</v>
      </c>
      <c r="W176" s="23">
        <v>0</v>
      </c>
      <c r="X176" s="23">
        <v>0</v>
      </c>
      <c r="Y176" s="23">
        <v>0</v>
      </c>
      <c r="Z176" s="23">
        <v>0</v>
      </c>
      <c r="AA176" s="23">
        <v>0</v>
      </c>
      <c r="AB176" s="23">
        <v>0</v>
      </c>
      <c r="AC176" s="23">
        <v>0</v>
      </c>
      <c r="AD176" s="23">
        <v>0</v>
      </c>
      <c r="AE176" s="23">
        <v>0</v>
      </c>
      <c r="AF176" s="23">
        <v>0</v>
      </c>
      <c r="AG176" s="23">
        <v>0</v>
      </c>
      <c r="AH176" s="23">
        <v>0</v>
      </c>
      <c r="AI176" s="23">
        <v>1</v>
      </c>
      <c r="OD176" s="336"/>
      <c r="OE176" s="336"/>
      <c r="OF176" s="336"/>
      <c r="OG176" s="336"/>
      <c r="OH176" s="336"/>
      <c r="OI176" s="336"/>
      <c r="OJ176" s="336"/>
      <c r="OK176" s="336"/>
      <c r="OL176" s="336"/>
      <c r="OM176" s="336"/>
      <c r="ON176" s="336"/>
      <c r="OO176" s="336"/>
      <c r="OP176" s="336"/>
      <c r="OQ176" s="336"/>
      <c r="OR176" s="336"/>
      <c r="OS176" s="336"/>
      <c r="OT176" s="336"/>
      <c r="OU176" s="336"/>
      <c r="OV176" s="336"/>
      <c r="OW176" s="336"/>
      <c r="OX176" s="336"/>
      <c r="OY176" s="336"/>
      <c r="OZ176" s="336"/>
      <c r="PA176" s="336"/>
      <c r="PB176" s="336"/>
      <c r="PC176" s="336"/>
      <c r="PD176" s="336"/>
      <c r="PE176" s="336"/>
      <c r="PF176" s="336"/>
      <c r="PG176" s="336"/>
      <c r="ZP176" s="23" t="s">
        <v>774</v>
      </c>
      <c r="ZR176" s="23" t="s">
        <v>782</v>
      </c>
      <c r="ZS176" s="23">
        <v>10</v>
      </c>
      <c r="ZT176" s="23">
        <v>10</v>
      </c>
      <c r="ZZ176" s="23" t="s">
        <v>4086</v>
      </c>
      <c r="AAA176" s="23">
        <v>196558717</v>
      </c>
      <c r="AAB176" s="23" t="s">
        <v>4389</v>
      </c>
      <c r="AAD176" s="23" t="s">
        <v>1837</v>
      </c>
      <c r="AAE176" s="23" t="s">
        <v>1838</v>
      </c>
      <c r="AAH176" s="23">
        <v>177</v>
      </c>
    </row>
    <row r="177" spans="1:710" x14ac:dyDescent="0.3">
      <c r="A177" s="23" t="s">
        <v>2473</v>
      </c>
      <c r="B177" s="23" t="s">
        <v>2474</v>
      </c>
      <c r="C177" s="23" t="s">
        <v>2475</v>
      </c>
      <c r="D177" s="23" t="s">
        <v>2206</v>
      </c>
      <c r="E177" s="23" t="s">
        <v>2258</v>
      </c>
      <c r="F177" s="23" t="s">
        <v>2206</v>
      </c>
      <c r="G177" s="23" t="s">
        <v>833</v>
      </c>
      <c r="H177" s="23" t="s">
        <v>834</v>
      </c>
      <c r="I177" s="23" t="s">
        <v>834</v>
      </c>
      <c r="J177" s="23" t="s">
        <v>834</v>
      </c>
      <c r="K177" s="23" t="s">
        <v>785</v>
      </c>
      <c r="L177" s="23" t="s">
        <v>786</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1</v>
      </c>
      <c r="OD177" s="336"/>
      <c r="OE177" s="336"/>
      <c r="OF177" s="336"/>
      <c r="OG177" s="336"/>
      <c r="OH177" s="336"/>
      <c r="OI177" s="336"/>
      <c r="OJ177" s="336"/>
      <c r="OK177" s="336"/>
      <c r="OL177" s="336"/>
      <c r="OM177" s="336"/>
      <c r="ON177" s="336"/>
      <c r="OO177" s="336"/>
      <c r="OP177" s="336"/>
      <c r="OQ177" s="336"/>
      <c r="OR177" s="336"/>
      <c r="OS177" s="336"/>
      <c r="OT177" s="336"/>
      <c r="OU177" s="336"/>
      <c r="OV177" s="336"/>
      <c r="OW177" s="336"/>
      <c r="OX177" s="336"/>
      <c r="OY177" s="336"/>
      <c r="OZ177" s="336"/>
      <c r="PA177" s="336"/>
      <c r="PB177" s="336"/>
      <c r="PC177" s="336"/>
      <c r="PD177" s="336"/>
      <c r="PE177" s="336"/>
      <c r="PF177" s="336"/>
      <c r="PG177" s="336"/>
      <c r="ZP177" s="23" t="s">
        <v>774</v>
      </c>
      <c r="ZR177" s="23" t="s">
        <v>782</v>
      </c>
      <c r="ZS177" s="23">
        <v>10</v>
      </c>
      <c r="ZT177" s="23">
        <v>10</v>
      </c>
      <c r="ZZ177" s="23" t="s">
        <v>1848</v>
      </c>
      <c r="AAA177" s="23">
        <v>196558718</v>
      </c>
      <c r="AAB177" s="23" t="s">
        <v>4389</v>
      </c>
      <c r="AAD177" s="23" t="s">
        <v>1837</v>
      </c>
      <c r="AAE177" s="23" t="s">
        <v>1838</v>
      </c>
      <c r="AAH177" s="23">
        <v>178</v>
      </c>
    </row>
    <row r="178" spans="1:710" x14ac:dyDescent="0.3">
      <c r="A178" s="23" t="s">
        <v>2476</v>
      </c>
      <c r="B178" s="23" t="s">
        <v>2477</v>
      </c>
      <c r="C178" s="23" t="s">
        <v>2478</v>
      </c>
      <c r="D178" s="23" t="s">
        <v>2206</v>
      </c>
      <c r="E178" s="23" t="s">
        <v>2207</v>
      </c>
      <c r="F178" s="23" t="s">
        <v>2206</v>
      </c>
      <c r="G178" s="23" t="s">
        <v>833</v>
      </c>
      <c r="H178" s="23" t="s">
        <v>834</v>
      </c>
      <c r="I178" s="23" t="s">
        <v>834</v>
      </c>
      <c r="J178" s="23" t="s">
        <v>834</v>
      </c>
      <c r="K178" s="23" t="s">
        <v>771</v>
      </c>
      <c r="L178" s="23" t="s">
        <v>786</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1</v>
      </c>
      <c r="OD178" s="336"/>
      <c r="OE178" s="336"/>
      <c r="OF178" s="336"/>
      <c r="OG178" s="336"/>
      <c r="OH178" s="336"/>
      <c r="OI178" s="336"/>
      <c r="OJ178" s="336"/>
      <c r="OK178" s="336"/>
      <c r="OL178" s="336"/>
      <c r="OM178" s="336"/>
      <c r="ON178" s="336"/>
      <c r="OO178" s="336"/>
      <c r="OP178" s="336"/>
      <c r="OQ178" s="336"/>
      <c r="OR178" s="336"/>
      <c r="OS178" s="336"/>
      <c r="OT178" s="336"/>
      <c r="OU178" s="336"/>
      <c r="OV178" s="336"/>
      <c r="OW178" s="336"/>
      <c r="OX178" s="336"/>
      <c r="OY178" s="336"/>
      <c r="OZ178" s="336"/>
      <c r="PA178" s="336"/>
      <c r="PB178" s="336"/>
      <c r="PC178" s="336"/>
      <c r="PD178" s="336"/>
      <c r="PE178" s="336"/>
      <c r="PF178" s="336"/>
      <c r="PG178" s="336"/>
      <c r="ZP178" s="23" t="s">
        <v>774</v>
      </c>
      <c r="ZR178" s="23" t="s">
        <v>782</v>
      </c>
      <c r="ZS178" s="23">
        <v>10</v>
      </c>
      <c r="ZT178" s="23">
        <v>10</v>
      </c>
      <c r="ZZ178" s="23" t="s">
        <v>4086</v>
      </c>
      <c r="AAA178" s="23">
        <v>196558750</v>
      </c>
      <c r="AAB178" s="23" t="s">
        <v>4390</v>
      </c>
      <c r="AAD178" s="23" t="s">
        <v>1837</v>
      </c>
      <c r="AAE178" s="23" t="s">
        <v>1838</v>
      </c>
      <c r="AAH178" s="23">
        <v>179</v>
      </c>
    </row>
    <row r="179" spans="1:710" x14ac:dyDescent="0.3">
      <c r="A179" s="23" t="s">
        <v>2479</v>
      </c>
      <c r="B179" s="23" t="s">
        <v>2480</v>
      </c>
      <c r="C179" s="23" t="s">
        <v>2481</v>
      </c>
      <c r="D179" s="23" t="s">
        <v>2206</v>
      </c>
      <c r="E179" s="23" t="s">
        <v>2207</v>
      </c>
      <c r="F179" s="23" t="s">
        <v>2206</v>
      </c>
      <c r="G179" s="23" t="s">
        <v>833</v>
      </c>
      <c r="H179" s="23" t="s">
        <v>834</v>
      </c>
      <c r="I179" s="23" t="s">
        <v>834</v>
      </c>
      <c r="J179" s="23" t="s">
        <v>834</v>
      </c>
      <c r="K179" s="23" t="s">
        <v>771</v>
      </c>
      <c r="L179" s="23" t="s">
        <v>786</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1</v>
      </c>
      <c r="OD179" s="336"/>
      <c r="OE179" s="336"/>
      <c r="OF179" s="336"/>
      <c r="OG179" s="336"/>
      <c r="OH179" s="336"/>
      <c r="OI179" s="336"/>
      <c r="OJ179" s="336"/>
      <c r="OK179" s="336"/>
      <c r="OL179" s="336"/>
      <c r="OM179" s="336"/>
      <c r="ON179" s="336"/>
      <c r="OO179" s="336"/>
      <c r="OP179" s="336"/>
      <c r="OQ179" s="336"/>
      <c r="OR179" s="336"/>
      <c r="OS179" s="336"/>
      <c r="OT179" s="336"/>
      <c r="OU179" s="336"/>
      <c r="OV179" s="336"/>
      <c r="OW179" s="336"/>
      <c r="OX179" s="336"/>
      <c r="OY179" s="336"/>
      <c r="OZ179" s="336"/>
      <c r="PA179" s="336"/>
      <c r="PB179" s="336"/>
      <c r="PC179" s="336"/>
      <c r="PD179" s="336"/>
      <c r="PE179" s="336"/>
      <c r="PF179" s="336"/>
      <c r="PG179" s="336"/>
      <c r="ZP179" s="23" t="s">
        <v>774</v>
      </c>
      <c r="ZR179" s="23" t="s">
        <v>782</v>
      </c>
      <c r="ZS179" s="23">
        <v>10</v>
      </c>
      <c r="ZT179" s="23">
        <v>10</v>
      </c>
      <c r="ZZ179" s="23" t="s">
        <v>4086</v>
      </c>
      <c r="AAA179" s="23">
        <v>196558770</v>
      </c>
      <c r="AAB179" s="23" t="s">
        <v>4391</v>
      </c>
      <c r="AAD179" s="23" t="s">
        <v>1837</v>
      </c>
      <c r="AAE179" s="23" t="s">
        <v>1838</v>
      </c>
      <c r="AAH179" s="23">
        <v>180</v>
      </c>
    </row>
    <row r="180" spans="1:710" x14ac:dyDescent="0.3">
      <c r="A180" s="23" t="s">
        <v>2482</v>
      </c>
      <c r="B180" s="23" t="s">
        <v>2483</v>
      </c>
      <c r="C180" s="23" t="s">
        <v>2484</v>
      </c>
      <c r="D180" s="23" t="s">
        <v>2206</v>
      </c>
      <c r="E180" s="23" t="s">
        <v>2207</v>
      </c>
      <c r="F180" s="23" t="s">
        <v>2206</v>
      </c>
      <c r="G180" s="23" t="s">
        <v>833</v>
      </c>
      <c r="H180" s="23" t="s">
        <v>834</v>
      </c>
      <c r="I180" s="23" t="s">
        <v>834</v>
      </c>
      <c r="J180" s="23" t="s">
        <v>834</v>
      </c>
      <c r="K180" s="23" t="s">
        <v>771</v>
      </c>
      <c r="L180" s="23" t="s">
        <v>786</v>
      </c>
      <c r="M180" s="23">
        <v>0</v>
      </c>
      <c r="N180" s="23">
        <v>0</v>
      </c>
      <c r="O180" s="23">
        <v>0</v>
      </c>
      <c r="P180" s="23">
        <v>0</v>
      </c>
      <c r="Q180" s="23">
        <v>0</v>
      </c>
      <c r="R180" s="23">
        <v>0</v>
      </c>
      <c r="S180" s="23">
        <v>0</v>
      </c>
      <c r="T180" s="23">
        <v>0</v>
      </c>
      <c r="U180" s="23">
        <v>0</v>
      </c>
      <c r="V180" s="23">
        <v>0</v>
      </c>
      <c r="W180" s="23">
        <v>0</v>
      </c>
      <c r="X180" s="23">
        <v>0</v>
      </c>
      <c r="Y180" s="23">
        <v>0</v>
      </c>
      <c r="Z180" s="23">
        <v>0</v>
      </c>
      <c r="AA180" s="23">
        <v>0</v>
      </c>
      <c r="AB180" s="23">
        <v>0</v>
      </c>
      <c r="AC180" s="23">
        <v>0</v>
      </c>
      <c r="AD180" s="23">
        <v>0</v>
      </c>
      <c r="AE180" s="23">
        <v>0</v>
      </c>
      <c r="AF180" s="23">
        <v>0</v>
      </c>
      <c r="AG180" s="23">
        <v>0</v>
      </c>
      <c r="AH180" s="23">
        <v>0</v>
      </c>
      <c r="AI180" s="23">
        <v>1</v>
      </c>
      <c r="OD180" s="336"/>
      <c r="OE180" s="336"/>
      <c r="OF180" s="336"/>
      <c r="OG180" s="336"/>
      <c r="OH180" s="336"/>
      <c r="OI180" s="336"/>
      <c r="OJ180" s="336"/>
      <c r="OK180" s="336"/>
      <c r="OL180" s="336"/>
      <c r="OM180" s="336"/>
      <c r="ON180" s="336"/>
      <c r="OO180" s="336"/>
      <c r="OP180" s="336"/>
      <c r="OQ180" s="336"/>
      <c r="OR180" s="336"/>
      <c r="OS180" s="336"/>
      <c r="OT180" s="336"/>
      <c r="OU180" s="336"/>
      <c r="OV180" s="336"/>
      <c r="OW180" s="336"/>
      <c r="OX180" s="336"/>
      <c r="OY180" s="336"/>
      <c r="OZ180" s="336"/>
      <c r="PA180" s="336"/>
      <c r="PB180" s="336"/>
      <c r="PC180" s="336"/>
      <c r="PD180" s="336"/>
      <c r="PE180" s="336"/>
      <c r="PF180" s="336"/>
      <c r="PG180" s="336"/>
      <c r="ZP180" s="23" t="s">
        <v>774</v>
      </c>
      <c r="ZR180" s="23" t="s">
        <v>782</v>
      </c>
      <c r="ZS180" s="23">
        <v>10</v>
      </c>
      <c r="ZT180" s="23">
        <v>10</v>
      </c>
      <c r="ZZ180" s="23" t="s">
        <v>4086</v>
      </c>
      <c r="AAA180" s="23">
        <v>196558783</v>
      </c>
      <c r="AAB180" s="23" t="s">
        <v>4392</v>
      </c>
      <c r="AAD180" s="23" t="s">
        <v>1837</v>
      </c>
      <c r="AAE180" s="23" t="s">
        <v>1838</v>
      </c>
      <c r="AAH180" s="23">
        <v>181</v>
      </c>
    </row>
    <row r="181" spans="1:710" x14ac:dyDescent="0.3">
      <c r="A181" s="23" t="s">
        <v>2485</v>
      </c>
      <c r="B181" s="23" t="s">
        <v>2486</v>
      </c>
      <c r="C181" s="23" t="s">
        <v>2487</v>
      </c>
      <c r="D181" s="23" t="s">
        <v>2206</v>
      </c>
      <c r="E181" s="23" t="s">
        <v>2488</v>
      </c>
      <c r="F181" s="23" t="s">
        <v>2206</v>
      </c>
      <c r="G181" s="23" t="s">
        <v>854</v>
      </c>
      <c r="H181" s="23" t="s">
        <v>855</v>
      </c>
      <c r="I181" s="23" t="s">
        <v>855</v>
      </c>
      <c r="J181" s="23" t="s">
        <v>855</v>
      </c>
      <c r="K181" s="23" t="s">
        <v>771</v>
      </c>
      <c r="L181" s="23" t="s">
        <v>2489</v>
      </c>
      <c r="M181" s="23">
        <v>0</v>
      </c>
      <c r="N181" s="23">
        <v>1</v>
      </c>
      <c r="O181" s="23">
        <v>0</v>
      </c>
      <c r="P181" s="23">
        <v>0</v>
      </c>
      <c r="Q181" s="23">
        <v>0</v>
      </c>
      <c r="R181" s="23">
        <v>0</v>
      </c>
      <c r="S181" s="23">
        <v>0</v>
      </c>
      <c r="T181" s="23">
        <v>0</v>
      </c>
      <c r="U181" s="23">
        <v>0</v>
      </c>
      <c r="V181" s="23">
        <v>0</v>
      </c>
      <c r="W181" s="23">
        <v>0</v>
      </c>
      <c r="X181" s="23">
        <v>0</v>
      </c>
      <c r="Y181" s="23">
        <v>0</v>
      </c>
      <c r="Z181" s="23">
        <v>0</v>
      </c>
      <c r="AA181" s="23">
        <v>0</v>
      </c>
      <c r="AB181" s="23">
        <v>0</v>
      </c>
      <c r="AC181" s="23">
        <v>0</v>
      </c>
      <c r="AD181" s="23">
        <v>0</v>
      </c>
      <c r="AE181" s="23">
        <v>0</v>
      </c>
      <c r="AF181" s="23">
        <v>0</v>
      </c>
      <c r="AG181" s="23">
        <v>0</v>
      </c>
      <c r="AH181" s="23">
        <v>1</v>
      </c>
      <c r="AI181" s="23">
        <v>0</v>
      </c>
      <c r="BN181" s="23" t="s">
        <v>774</v>
      </c>
      <c r="BP181" s="23">
        <v>1000</v>
      </c>
      <c r="BQ181" s="23">
        <v>1000</v>
      </c>
      <c r="BW181" s="23" t="s">
        <v>773</v>
      </c>
      <c r="BZ181" s="23" t="s">
        <v>782</v>
      </c>
      <c r="OD181" s="336"/>
      <c r="OE181" s="336"/>
      <c r="OF181" s="336"/>
      <c r="OG181" s="336"/>
      <c r="OH181" s="336"/>
      <c r="OI181" s="336"/>
      <c r="OJ181" s="336"/>
      <c r="OK181" s="336"/>
      <c r="OL181" s="336"/>
      <c r="OM181" s="336"/>
      <c r="ON181" s="336"/>
      <c r="OO181" s="336"/>
      <c r="OP181" s="336"/>
      <c r="OQ181" s="336"/>
      <c r="OR181" s="336"/>
      <c r="OS181" s="336"/>
      <c r="OT181" s="336"/>
      <c r="OU181" s="336"/>
      <c r="OV181" s="336"/>
      <c r="OW181" s="336"/>
      <c r="OX181" s="336"/>
      <c r="OY181" s="336"/>
      <c r="OZ181" s="336"/>
      <c r="PA181" s="336"/>
      <c r="PB181" s="336"/>
      <c r="PC181" s="336"/>
      <c r="PD181" s="336"/>
      <c r="PE181" s="336"/>
      <c r="PF181" s="336"/>
      <c r="PG181" s="336"/>
      <c r="YL181" s="23" t="s">
        <v>774</v>
      </c>
      <c r="YN181" s="23">
        <v>1100</v>
      </c>
      <c r="YO181" s="23">
        <v>1100</v>
      </c>
      <c r="YU181" s="23" t="s">
        <v>788</v>
      </c>
      <c r="YV181" s="23" t="s">
        <v>790</v>
      </c>
      <c r="YX181" s="23" t="s">
        <v>774</v>
      </c>
      <c r="YY181" s="23" t="s">
        <v>822</v>
      </c>
      <c r="YZ181" s="23">
        <v>0</v>
      </c>
      <c r="ZA181" s="23">
        <v>0</v>
      </c>
      <c r="ZB181" s="23">
        <v>0</v>
      </c>
      <c r="ZC181" s="23">
        <v>0</v>
      </c>
      <c r="ZD181" s="23">
        <v>0</v>
      </c>
      <c r="ZE181" s="23">
        <v>1</v>
      </c>
      <c r="ZF181" s="23">
        <v>0</v>
      </c>
      <c r="ZG181" s="23">
        <v>0</v>
      </c>
      <c r="ZH181" s="23">
        <v>0</v>
      </c>
      <c r="ZI181" s="23">
        <v>0</v>
      </c>
      <c r="ZJ181" s="23">
        <v>0</v>
      </c>
      <c r="ZK181" s="23">
        <v>0</v>
      </c>
      <c r="ZL181" s="23">
        <v>0</v>
      </c>
      <c r="ZM181" s="23">
        <v>0</v>
      </c>
      <c r="ZZ181" s="23" t="s">
        <v>4393</v>
      </c>
      <c r="AAA181" s="23">
        <v>196574719</v>
      </c>
      <c r="AAB181" s="23" t="s">
        <v>4394</v>
      </c>
      <c r="AAD181" s="23" t="s">
        <v>1837</v>
      </c>
      <c r="AAE181" s="23" t="s">
        <v>1838</v>
      </c>
      <c r="AAH181" s="23">
        <v>182</v>
      </c>
    </row>
    <row r="182" spans="1:710" x14ac:dyDescent="0.3">
      <c r="A182" s="23" t="s">
        <v>2490</v>
      </c>
      <c r="B182" s="23" t="s">
        <v>2491</v>
      </c>
      <c r="C182" s="23" t="s">
        <v>2492</v>
      </c>
      <c r="D182" s="23" t="s">
        <v>2206</v>
      </c>
      <c r="E182" s="23" t="s">
        <v>2493</v>
      </c>
      <c r="F182" s="23" t="s">
        <v>2206</v>
      </c>
      <c r="G182" s="23" t="s">
        <v>854</v>
      </c>
      <c r="H182" s="23" t="s">
        <v>855</v>
      </c>
      <c r="I182" s="23" t="s">
        <v>855</v>
      </c>
      <c r="J182" s="23" t="s">
        <v>855</v>
      </c>
      <c r="K182" s="23" t="s">
        <v>771</v>
      </c>
      <c r="L182" s="23" t="s">
        <v>1840</v>
      </c>
      <c r="M182" s="23">
        <v>0</v>
      </c>
      <c r="N182" s="23">
        <v>0</v>
      </c>
      <c r="O182" s="23">
        <v>0</v>
      </c>
      <c r="P182" s="23">
        <v>0</v>
      </c>
      <c r="Q182" s="23">
        <v>0</v>
      </c>
      <c r="R182" s="23">
        <v>0</v>
      </c>
      <c r="S182" s="23">
        <v>0</v>
      </c>
      <c r="T182" s="23">
        <v>0</v>
      </c>
      <c r="U182" s="23">
        <v>1</v>
      </c>
      <c r="V182" s="23">
        <v>1</v>
      </c>
      <c r="W182" s="23">
        <v>1</v>
      </c>
      <c r="X182" s="23">
        <v>1</v>
      </c>
      <c r="Y182" s="23">
        <v>1</v>
      </c>
      <c r="Z182" s="23">
        <v>0</v>
      </c>
      <c r="AA182" s="23">
        <v>0</v>
      </c>
      <c r="AB182" s="23">
        <v>0</v>
      </c>
      <c r="AC182" s="23">
        <v>0</v>
      </c>
      <c r="AD182" s="23">
        <v>0</v>
      </c>
      <c r="AE182" s="23">
        <v>0</v>
      </c>
      <c r="AF182" s="23">
        <v>0</v>
      </c>
      <c r="AG182" s="23">
        <v>0</v>
      </c>
      <c r="AH182" s="23">
        <v>0</v>
      </c>
      <c r="AI182" s="23">
        <v>0</v>
      </c>
      <c r="JN182" s="23" t="s">
        <v>772</v>
      </c>
      <c r="JP182" s="23">
        <v>125</v>
      </c>
      <c r="JQ182" s="23">
        <v>125</v>
      </c>
      <c r="JW182" s="23" t="s">
        <v>773</v>
      </c>
      <c r="JZ182" s="23" t="s">
        <v>782</v>
      </c>
      <c r="KR182" s="23" t="s">
        <v>772</v>
      </c>
      <c r="KT182" s="23">
        <v>200</v>
      </c>
      <c r="KU182" s="23">
        <v>200</v>
      </c>
      <c r="LA182" s="23" t="s">
        <v>773</v>
      </c>
      <c r="LD182" s="23" t="s">
        <v>774</v>
      </c>
      <c r="LE182" s="23" t="s">
        <v>822</v>
      </c>
      <c r="LF182" s="23">
        <v>0</v>
      </c>
      <c r="LG182" s="23">
        <v>0</v>
      </c>
      <c r="LH182" s="23">
        <v>0</v>
      </c>
      <c r="LI182" s="23">
        <v>0</v>
      </c>
      <c r="LJ182" s="23">
        <v>0</v>
      </c>
      <c r="LK182" s="23">
        <v>1</v>
      </c>
      <c r="LL182" s="23">
        <v>0</v>
      </c>
      <c r="LM182" s="23">
        <v>0</v>
      </c>
      <c r="LN182" s="23">
        <v>0</v>
      </c>
      <c r="LO182" s="23">
        <v>0</v>
      </c>
      <c r="LP182" s="23">
        <v>0</v>
      </c>
      <c r="LQ182" s="23">
        <v>0</v>
      </c>
      <c r="LR182" s="23">
        <v>0</v>
      </c>
      <c r="LS182" s="23">
        <v>0</v>
      </c>
      <c r="LV182" s="23" t="s">
        <v>772</v>
      </c>
      <c r="LX182" s="23">
        <v>350</v>
      </c>
      <c r="LY182" s="23">
        <v>350</v>
      </c>
      <c r="ME182" s="23" t="s">
        <v>773</v>
      </c>
      <c r="MH182" s="23" t="s">
        <v>774</v>
      </c>
      <c r="MI182" s="23" t="s">
        <v>803</v>
      </c>
      <c r="MJ182" s="23">
        <v>0</v>
      </c>
      <c r="MK182" s="23">
        <v>0</v>
      </c>
      <c r="ML182" s="23">
        <v>0</v>
      </c>
      <c r="MM182" s="23">
        <v>0</v>
      </c>
      <c r="MN182" s="23">
        <v>0</v>
      </c>
      <c r="MO182" s="23">
        <v>0</v>
      </c>
      <c r="MP182" s="23">
        <v>0</v>
      </c>
      <c r="MQ182" s="23">
        <v>0</v>
      </c>
      <c r="MR182" s="23">
        <v>0</v>
      </c>
      <c r="MS182" s="23">
        <v>0</v>
      </c>
      <c r="MT182" s="23">
        <v>0</v>
      </c>
      <c r="MU182" s="23">
        <v>0</v>
      </c>
      <c r="MV182" s="23">
        <v>0</v>
      </c>
      <c r="MW182" s="23">
        <v>1</v>
      </c>
      <c r="MY182" s="23" t="s">
        <v>4395</v>
      </c>
      <c r="MZ182" s="23" t="s">
        <v>772</v>
      </c>
      <c r="NB182" s="23">
        <v>350</v>
      </c>
      <c r="NC182" s="23">
        <v>350</v>
      </c>
      <c r="NI182" s="23" t="s">
        <v>773</v>
      </c>
      <c r="NL182" s="23" t="s">
        <v>774</v>
      </c>
      <c r="NM182" s="23" t="s">
        <v>809</v>
      </c>
      <c r="NN182" s="23">
        <v>0</v>
      </c>
      <c r="NO182" s="23">
        <v>0</v>
      </c>
      <c r="NP182" s="23">
        <v>0</v>
      </c>
      <c r="NQ182" s="23">
        <v>0</v>
      </c>
      <c r="NR182" s="23">
        <v>1</v>
      </c>
      <c r="NS182" s="23">
        <v>0</v>
      </c>
      <c r="NT182" s="23">
        <v>0</v>
      </c>
      <c r="NU182" s="23">
        <v>0</v>
      </c>
      <c r="NV182" s="23">
        <v>0</v>
      </c>
      <c r="NW182" s="23">
        <v>0</v>
      </c>
      <c r="NX182" s="23">
        <v>0</v>
      </c>
      <c r="NY182" s="23">
        <v>0</v>
      </c>
      <c r="NZ182" s="23">
        <v>0</v>
      </c>
      <c r="OA182" s="23">
        <v>0</v>
      </c>
      <c r="OD182" s="336" t="s">
        <v>772</v>
      </c>
      <c r="OE182" s="336"/>
      <c r="OF182" s="336">
        <v>100</v>
      </c>
      <c r="OG182" s="336">
        <v>100</v>
      </c>
      <c r="OH182" s="336"/>
      <c r="OI182" s="336"/>
      <c r="OJ182" s="336"/>
      <c r="OK182" s="336"/>
      <c r="OL182" s="336"/>
      <c r="OM182" s="336" t="s">
        <v>773</v>
      </c>
      <c r="ON182" s="336"/>
      <c r="OO182" s="336"/>
      <c r="OP182" s="336" t="s">
        <v>782</v>
      </c>
      <c r="OQ182" s="336"/>
      <c r="OR182" s="336"/>
      <c r="OS182" s="336"/>
      <c r="OT182" s="336"/>
      <c r="OU182" s="336"/>
      <c r="OV182" s="336"/>
      <c r="OW182" s="336"/>
      <c r="OX182" s="336"/>
      <c r="OY182" s="336"/>
      <c r="OZ182" s="336"/>
      <c r="PA182" s="336"/>
      <c r="PB182" s="336"/>
      <c r="PC182" s="336"/>
      <c r="PD182" s="336"/>
      <c r="PE182" s="336"/>
      <c r="PF182" s="336"/>
      <c r="PG182" s="336"/>
      <c r="ZZ182" s="23" t="s">
        <v>4397</v>
      </c>
      <c r="AAA182" s="23">
        <v>196574308</v>
      </c>
      <c r="AAB182" s="23" t="s">
        <v>4398</v>
      </c>
      <c r="AAD182" s="23" t="s">
        <v>1837</v>
      </c>
      <c r="AAE182" s="23" t="s">
        <v>1838</v>
      </c>
      <c r="AAH182" s="23">
        <v>183</v>
      </c>
    </row>
    <row r="183" spans="1:710" x14ac:dyDescent="0.3">
      <c r="A183" s="23" t="s">
        <v>2494</v>
      </c>
      <c r="B183" s="23" t="s">
        <v>2495</v>
      </c>
      <c r="C183" s="23" t="s">
        <v>2496</v>
      </c>
      <c r="D183" s="23" t="s">
        <v>2206</v>
      </c>
      <c r="E183" s="23" t="s">
        <v>2493</v>
      </c>
      <c r="F183" s="23" t="s">
        <v>2206</v>
      </c>
      <c r="G183" s="23" t="s">
        <v>854</v>
      </c>
      <c r="H183" s="23" t="s">
        <v>855</v>
      </c>
      <c r="I183" s="23" t="s">
        <v>855</v>
      </c>
      <c r="J183" s="23" t="s">
        <v>855</v>
      </c>
      <c r="K183" s="23" t="s">
        <v>771</v>
      </c>
      <c r="L183" s="23" t="s">
        <v>2497</v>
      </c>
      <c r="M183" s="23">
        <v>0</v>
      </c>
      <c r="N183" s="23">
        <v>0</v>
      </c>
      <c r="O183" s="23">
        <v>0</v>
      </c>
      <c r="P183" s="23">
        <v>0</v>
      </c>
      <c r="Q183" s="23">
        <v>0</v>
      </c>
      <c r="R183" s="23">
        <v>0</v>
      </c>
      <c r="S183" s="23">
        <v>0</v>
      </c>
      <c r="T183" s="23">
        <v>0</v>
      </c>
      <c r="U183" s="23">
        <v>0</v>
      </c>
      <c r="V183" s="23">
        <v>0</v>
      </c>
      <c r="W183" s="23">
        <v>0</v>
      </c>
      <c r="X183" s="23">
        <v>0</v>
      </c>
      <c r="Y183" s="23">
        <v>0</v>
      </c>
      <c r="Z183" s="23">
        <v>1</v>
      </c>
      <c r="AA183" s="23">
        <v>1</v>
      </c>
      <c r="AB183" s="23">
        <v>0</v>
      </c>
      <c r="AC183" s="23">
        <v>1</v>
      </c>
      <c r="AD183" s="23">
        <v>1</v>
      </c>
      <c r="AE183" s="23">
        <v>0</v>
      </c>
      <c r="AF183" s="23">
        <v>0</v>
      </c>
      <c r="AG183" s="23">
        <v>0</v>
      </c>
      <c r="AH183" s="23">
        <v>0</v>
      </c>
      <c r="AI183" s="23">
        <v>0</v>
      </c>
      <c r="OD183" s="336"/>
      <c r="OE183" s="336"/>
      <c r="OF183" s="336"/>
      <c r="OG183" s="336"/>
      <c r="OH183" s="336"/>
      <c r="OI183" s="336"/>
      <c r="OJ183" s="336"/>
      <c r="OK183" s="336"/>
      <c r="OL183" s="336"/>
      <c r="OM183" s="336"/>
      <c r="ON183" s="336"/>
      <c r="OO183" s="336"/>
      <c r="OP183" s="336"/>
      <c r="OQ183" s="336"/>
      <c r="OR183" s="336"/>
      <c r="OS183" s="336"/>
      <c r="OT183" s="336"/>
      <c r="OU183" s="336"/>
      <c r="OV183" s="336"/>
      <c r="OW183" s="336"/>
      <c r="OX183" s="336"/>
      <c r="OY183" s="336"/>
      <c r="OZ183" s="336"/>
      <c r="PA183" s="336"/>
      <c r="PB183" s="336"/>
      <c r="PC183" s="336"/>
      <c r="PD183" s="336"/>
      <c r="PE183" s="336"/>
      <c r="PF183" s="336"/>
      <c r="PG183" s="336"/>
      <c r="QL183" s="23" t="s">
        <v>774</v>
      </c>
      <c r="QN183" s="23">
        <v>1150</v>
      </c>
      <c r="QO183" s="23">
        <v>1150</v>
      </c>
      <c r="QU183" s="23" t="s">
        <v>788</v>
      </c>
      <c r="QV183" s="23" t="s">
        <v>790</v>
      </c>
      <c r="QX183" s="23" t="s">
        <v>782</v>
      </c>
      <c r="RP183" s="23" t="s">
        <v>772</v>
      </c>
      <c r="RR183" s="23">
        <v>250</v>
      </c>
      <c r="RS183" s="23">
        <v>250</v>
      </c>
      <c r="RY183" s="23" t="s">
        <v>773</v>
      </c>
      <c r="SB183" s="23" t="s">
        <v>782</v>
      </c>
      <c r="ST183" s="23" t="s">
        <v>772</v>
      </c>
      <c r="SV183" s="23">
        <v>100</v>
      </c>
      <c r="SW183" s="23">
        <v>100</v>
      </c>
      <c r="TC183" s="23" t="s">
        <v>781</v>
      </c>
      <c r="TF183" s="23" t="s">
        <v>782</v>
      </c>
      <c r="TX183" s="23" t="s">
        <v>774</v>
      </c>
      <c r="TZ183" s="23">
        <v>200</v>
      </c>
      <c r="UA183" s="23">
        <v>200</v>
      </c>
      <c r="UG183" s="23" t="s">
        <v>781</v>
      </c>
      <c r="UJ183" s="23" t="s">
        <v>782</v>
      </c>
      <c r="ZZ183" s="23" t="s">
        <v>4399</v>
      </c>
      <c r="AAA183" s="23">
        <v>196574347</v>
      </c>
      <c r="AAB183" s="23" t="s">
        <v>4400</v>
      </c>
      <c r="AAD183" s="23" t="s">
        <v>1837</v>
      </c>
      <c r="AAE183" s="23" t="s">
        <v>1838</v>
      </c>
      <c r="AAH183" s="23">
        <v>184</v>
      </c>
    </row>
    <row r="184" spans="1:710" x14ac:dyDescent="0.3">
      <c r="A184" s="23" t="s">
        <v>2498</v>
      </c>
      <c r="B184" s="23" t="s">
        <v>2499</v>
      </c>
      <c r="C184" s="23" t="s">
        <v>2500</v>
      </c>
      <c r="D184" s="23" t="s">
        <v>2206</v>
      </c>
      <c r="E184" s="23" t="s">
        <v>2493</v>
      </c>
      <c r="F184" s="23" t="s">
        <v>2206</v>
      </c>
      <c r="G184" s="23" t="s">
        <v>854</v>
      </c>
      <c r="H184" s="23" t="s">
        <v>855</v>
      </c>
      <c r="I184" s="23" t="s">
        <v>855</v>
      </c>
      <c r="J184" s="23" t="s">
        <v>855</v>
      </c>
      <c r="K184" s="23" t="s">
        <v>771</v>
      </c>
      <c r="L184" s="23" t="s">
        <v>1840</v>
      </c>
      <c r="M184" s="23">
        <v>0</v>
      </c>
      <c r="N184" s="23">
        <v>0</v>
      </c>
      <c r="O184" s="23">
        <v>0</v>
      </c>
      <c r="P184" s="23">
        <v>0</v>
      </c>
      <c r="Q184" s="23">
        <v>0</v>
      </c>
      <c r="R184" s="23">
        <v>0</v>
      </c>
      <c r="S184" s="23">
        <v>0</v>
      </c>
      <c r="T184" s="23">
        <v>0</v>
      </c>
      <c r="U184" s="23">
        <v>1</v>
      </c>
      <c r="V184" s="23">
        <v>1</v>
      </c>
      <c r="W184" s="23">
        <v>1</v>
      </c>
      <c r="X184" s="23">
        <v>1</v>
      </c>
      <c r="Y184" s="23">
        <v>1</v>
      </c>
      <c r="Z184" s="23">
        <v>0</v>
      </c>
      <c r="AA184" s="23">
        <v>0</v>
      </c>
      <c r="AB184" s="23">
        <v>0</v>
      </c>
      <c r="AC184" s="23">
        <v>0</v>
      </c>
      <c r="AD184" s="23">
        <v>0</v>
      </c>
      <c r="AE184" s="23">
        <v>0</v>
      </c>
      <c r="AF184" s="23">
        <v>0</v>
      </c>
      <c r="AG184" s="23">
        <v>0</v>
      </c>
      <c r="AH184" s="23">
        <v>0</v>
      </c>
      <c r="AI184" s="23">
        <v>0</v>
      </c>
      <c r="JN184" s="23" t="s">
        <v>772</v>
      </c>
      <c r="JP184" s="23">
        <v>150</v>
      </c>
      <c r="JQ184" s="23">
        <v>150</v>
      </c>
      <c r="JW184" s="23" t="s">
        <v>773</v>
      </c>
      <c r="JZ184" s="23" t="s">
        <v>782</v>
      </c>
      <c r="KR184" s="23" t="s">
        <v>772</v>
      </c>
      <c r="KT184" s="23">
        <v>200</v>
      </c>
      <c r="KU184" s="23">
        <v>200</v>
      </c>
      <c r="LA184" s="23" t="s">
        <v>773</v>
      </c>
      <c r="LD184" s="23" t="s">
        <v>774</v>
      </c>
      <c r="LE184" s="23" t="s">
        <v>822</v>
      </c>
      <c r="LF184" s="23">
        <v>0</v>
      </c>
      <c r="LG184" s="23">
        <v>0</v>
      </c>
      <c r="LH184" s="23">
        <v>0</v>
      </c>
      <c r="LI184" s="23">
        <v>0</v>
      </c>
      <c r="LJ184" s="23">
        <v>0</v>
      </c>
      <c r="LK184" s="23">
        <v>1</v>
      </c>
      <c r="LL184" s="23">
        <v>0</v>
      </c>
      <c r="LM184" s="23">
        <v>0</v>
      </c>
      <c r="LN184" s="23">
        <v>0</v>
      </c>
      <c r="LO184" s="23">
        <v>0</v>
      </c>
      <c r="LP184" s="23">
        <v>0</v>
      </c>
      <c r="LQ184" s="23">
        <v>0</v>
      </c>
      <c r="LR184" s="23">
        <v>0</v>
      </c>
      <c r="LS184" s="23">
        <v>0</v>
      </c>
      <c r="LV184" s="23" t="s">
        <v>772</v>
      </c>
      <c r="LX184" s="23">
        <v>400</v>
      </c>
      <c r="LY184" s="23">
        <v>400</v>
      </c>
      <c r="ME184" s="23" t="s">
        <v>773</v>
      </c>
      <c r="MH184" s="23" t="s">
        <v>774</v>
      </c>
      <c r="MI184" s="23" t="s">
        <v>803</v>
      </c>
      <c r="MJ184" s="23">
        <v>0</v>
      </c>
      <c r="MK184" s="23">
        <v>0</v>
      </c>
      <c r="ML184" s="23">
        <v>0</v>
      </c>
      <c r="MM184" s="23">
        <v>0</v>
      </c>
      <c r="MN184" s="23">
        <v>0</v>
      </c>
      <c r="MO184" s="23">
        <v>0</v>
      </c>
      <c r="MP184" s="23">
        <v>0</v>
      </c>
      <c r="MQ184" s="23">
        <v>0</v>
      </c>
      <c r="MR184" s="23">
        <v>0</v>
      </c>
      <c r="MS184" s="23">
        <v>0</v>
      </c>
      <c r="MT184" s="23">
        <v>0</v>
      </c>
      <c r="MU184" s="23">
        <v>0</v>
      </c>
      <c r="MV184" s="23">
        <v>0</v>
      </c>
      <c r="MW184" s="23">
        <v>1</v>
      </c>
      <c r="MY184" s="23" t="s">
        <v>4396</v>
      </c>
      <c r="MZ184" s="23" t="s">
        <v>772</v>
      </c>
      <c r="NB184" s="23">
        <v>350</v>
      </c>
      <c r="NC184" s="23">
        <v>350</v>
      </c>
      <c r="NI184" s="23" t="s">
        <v>773</v>
      </c>
      <c r="NL184" s="23" t="s">
        <v>774</v>
      </c>
      <c r="NM184" s="23" t="s">
        <v>809</v>
      </c>
      <c r="NN184" s="23">
        <v>0</v>
      </c>
      <c r="NO184" s="23">
        <v>0</v>
      </c>
      <c r="NP184" s="23">
        <v>0</v>
      </c>
      <c r="NQ184" s="23">
        <v>0</v>
      </c>
      <c r="NR184" s="23">
        <v>1</v>
      </c>
      <c r="NS184" s="23">
        <v>0</v>
      </c>
      <c r="NT184" s="23">
        <v>0</v>
      </c>
      <c r="NU184" s="23">
        <v>0</v>
      </c>
      <c r="NV184" s="23">
        <v>0</v>
      </c>
      <c r="NW184" s="23">
        <v>0</v>
      </c>
      <c r="NX184" s="23">
        <v>0</v>
      </c>
      <c r="NY184" s="23">
        <v>0</v>
      </c>
      <c r="NZ184" s="23">
        <v>0</v>
      </c>
      <c r="OA184" s="23">
        <v>0</v>
      </c>
      <c r="OD184" s="336" t="s">
        <v>772</v>
      </c>
      <c r="OE184" s="336"/>
      <c r="OF184" s="336">
        <v>100</v>
      </c>
      <c r="OG184" s="336">
        <v>100</v>
      </c>
      <c r="OH184" s="336"/>
      <c r="OI184" s="336"/>
      <c r="OJ184" s="336"/>
      <c r="OK184" s="336"/>
      <c r="OL184" s="336"/>
      <c r="OM184" s="336" t="s">
        <v>773</v>
      </c>
      <c r="ON184" s="336"/>
      <c r="OO184" s="336"/>
      <c r="OP184" s="336" t="s">
        <v>782</v>
      </c>
      <c r="OQ184" s="336"/>
      <c r="OR184" s="336"/>
      <c r="OS184" s="336"/>
      <c r="OT184" s="336"/>
      <c r="OU184" s="336"/>
      <c r="OV184" s="336"/>
      <c r="OW184" s="336"/>
      <c r="OX184" s="336"/>
      <c r="OY184" s="336"/>
      <c r="OZ184" s="336"/>
      <c r="PA184" s="336"/>
      <c r="PB184" s="336"/>
      <c r="PC184" s="336"/>
      <c r="PD184" s="336"/>
      <c r="PE184" s="336"/>
      <c r="PF184" s="336"/>
      <c r="PG184" s="336"/>
      <c r="ZZ184" s="23" t="s">
        <v>4401</v>
      </c>
      <c r="AAA184" s="23">
        <v>196574376</v>
      </c>
      <c r="AAB184" s="23" t="s">
        <v>4402</v>
      </c>
      <c r="AAD184" s="23" t="s">
        <v>1837</v>
      </c>
      <c r="AAE184" s="23" t="s">
        <v>1838</v>
      </c>
      <c r="AAH184" s="23">
        <v>185</v>
      </c>
    </row>
    <row r="185" spans="1:710" x14ac:dyDescent="0.3">
      <c r="A185" s="23" t="s">
        <v>2501</v>
      </c>
      <c r="B185" s="23" t="s">
        <v>2502</v>
      </c>
      <c r="C185" s="23" t="s">
        <v>2503</v>
      </c>
      <c r="D185" s="23" t="s">
        <v>2206</v>
      </c>
      <c r="E185" s="23" t="s">
        <v>2488</v>
      </c>
      <c r="F185" s="23" t="s">
        <v>2206</v>
      </c>
      <c r="G185" s="23" t="s">
        <v>854</v>
      </c>
      <c r="H185" s="23" t="s">
        <v>855</v>
      </c>
      <c r="I185" s="23" t="s">
        <v>855</v>
      </c>
      <c r="J185" s="23" t="s">
        <v>855</v>
      </c>
      <c r="K185" s="23" t="s">
        <v>771</v>
      </c>
      <c r="L185" s="23" t="s">
        <v>2504</v>
      </c>
      <c r="M185" s="23">
        <v>1</v>
      </c>
      <c r="N185" s="23">
        <v>0</v>
      </c>
      <c r="O185" s="23">
        <v>1</v>
      </c>
      <c r="P185" s="23">
        <v>1</v>
      </c>
      <c r="Q185" s="23">
        <v>1</v>
      </c>
      <c r="R185" s="23">
        <v>1</v>
      </c>
      <c r="S185" s="23">
        <v>1</v>
      </c>
      <c r="T185" s="23">
        <v>1</v>
      </c>
      <c r="U185" s="23">
        <v>0</v>
      </c>
      <c r="V185" s="23">
        <v>0</v>
      </c>
      <c r="W185" s="23">
        <v>0</v>
      </c>
      <c r="X185" s="23">
        <v>0</v>
      </c>
      <c r="Y185" s="23">
        <v>0</v>
      </c>
      <c r="Z185" s="23">
        <v>0</v>
      </c>
      <c r="AA185" s="23">
        <v>0</v>
      </c>
      <c r="AB185" s="23">
        <v>0</v>
      </c>
      <c r="AC185" s="23">
        <v>0</v>
      </c>
      <c r="AD185" s="23">
        <v>0</v>
      </c>
      <c r="AE185" s="23">
        <v>1</v>
      </c>
      <c r="AF185" s="23">
        <v>0</v>
      </c>
      <c r="AG185" s="23">
        <v>0</v>
      </c>
      <c r="AH185" s="23">
        <v>0</v>
      </c>
      <c r="AI185" s="23">
        <v>0</v>
      </c>
      <c r="AJ185" s="23" t="s">
        <v>774</v>
      </c>
      <c r="AL185" s="23">
        <v>1000</v>
      </c>
      <c r="AM185" s="23">
        <v>1000</v>
      </c>
      <c r="AS185" s="23" t="s">
        <v>788</v>
      </c>
      <c r="AT185" s="23" t="s">
        <v>790</v>
      </c>
      <c r="AV185" s="23" t="s">
        <v>782</v>
      </c>
      <c r="CR185" s="23" t="s">
        <v>774</v>
      </c>
      <c r="CT185" s="23">
        <v>3500</v>
      </c>
      <c r="CU185" s="23">
        <v>3500</v>
      </c>
      <c r="DA185" s="23" t="s">
        <v>788</v>
      </c>
      <c r="DB185" s="23" t="s">
        <v>790</v>
      </c>
      <c r="DD185" s="23" t="s">
        <v>774</v>
      </c>
      <c r="DE185" s="23" t="s">
        <v>811</v>
      </c>
      <c r="DF185" s="23">
        <v>1</v>
      </c>
      <c r="DG185" s="23">
        <v>0</v>
      </c>
      <c r="DH185" s="23">
        <v>0</v>
      </c>
      <c r="DI185" s="23">
        <v>0</v>
      </c>
      <c r="DJ185" s="23">
        <v>0</v>
      </c>
      <c r="DK185" s="23">
        <v>0</v>
      </c>
      <c r="DL185" s="23">
        <v>0</v>
      </c>
      <c r="DM185" s="23">
        <v>0</v>
      </c>
      <c r="DN185" s="23">
        <v>0</v>
      </c>
      <c r="DO185" s="23">
        <v>0</v>
      </c>
      <c r="DP185" s="23">
        <v>0</v>
      </c>
      <c r="DQ185" s="23">
        <v>0</v>
      </c>
      <c r="DR185" s="23">
        <v>0</v>
      </c>
      <c r="DS185" s="23">
        <v>0</v>
      </c>
      <c r="DV185" s="23" t="s">
        <v>774</v>
      </c>
      <c r="DX185" s="23">
        <v>6500</v>
      </c>
      <c r="DY185" s="23">
        <v>6500</v>
      </c>
      <c r="EE185" s="23" t="s">
        <v>776</v>
      </c>
      <c r="EG185" s="23" t="s">
        <v>794</v>
      </c>
      <c r="EH185" s="23" t="s">
        <v>774</v>
      </c>
      <c r="EI185" s="23" t="s">
        <v>811</v>
      </c>
      <c r="EJ185" s="23">
        <v>1</v>
      </c>
      <c r="EK185" s="23">
        <v>0</v>
      </c>
      <c r="EL185" s="23">
        <v>0</v>
      </c>
      <c r="EM185" s="23">
        <v>0</v>
      </c>
      <c r="EN185" s="23">
        <v>0</v>
      </c>
      <c r="EO185" s="23">
        <v>0</v>
      </c>
      <c r="EP185" s="23">
        <v>0</v>
      </c>
      <c r="EQ185" s="23">
        <v>0</v>
      </c>
      <c r="ER185" s="23">
        <v>0</v>
      </c>
      <c r="ES185" s="23">
        <v>0</v>
      </c>
      <c r="ET185" s="23">
        <v>0</v>
      </c>
      <c r="EU185" s="23">
        <v>0</v>
      </c>
      <c r="EV185" s="23">
        <v>0</v>
      </c>
      <c r="EW185" s="23">
        <v>0</v>
      </c>
      <c r="EZ185" s="23" t="s">
        <v>774</v>
      </c>
      <c r="FB185" s="23">
        <v>2000</v>
      </c>
      <c r="FC185" s="23">
        <v>2000</v>
      </c>
      <c r="FI185" s="23" t="s">
        <v>776</v>
      </c>
      <c r="FK185" s="23" t="s">
        <v>794</v>
      </c>
      <c r="FL185" s="23" t="s">
        <v>774</v>
      </c>
      <c r="FM185" s="23" t="s">
        <v>811</v>
      </c>
      <c r="FN185" s="23">
        <v>1</v>
      </c>
      <c r="FO185" s="23">
        <v>0</v>
      </c>
      <c r="FP185" s="23">
        <v>0</v>
      </c>
      <c r="FQ185" s="23">
        <v>0</v>
      </c>
      <c r="FR185" s="23">
        <v>0</v>
      </c>
      <c r="FS185" s="23">
        <v>0</v>
      </c>
      <c r="FT185" s="23">
        <v>0</v>
      </c>
      <c r="FU185" s="23">
        <v>0</v>
      </c>
      <c r="FV185" s="23">
        <v>0</v>
      </c>
      <c r="FW185" s="23">
        <v>0</v>
      </c>
      <c r="FX185" s="23">
        <v>0</v>
      </c>
      <c r="FY185" s="23">
        <v>0</v>
      </c>
      <c r="FZ185" s="23">
        <v>0</v>
      </c>
      <c r="GA185" s="23">
        <v>0</v>
      </c>
      <c r="GD185" s="23" t="s">
        <v>774</v>
      </c>
      <c r="GF185" s="23">
        <v>14000</v>
      </c>
      <c r="GK185" s="23" t="s">
        <v>776</v>
      </c>
      <c r="GM185" s="23" t="s">
        <v>794</v>
      </c>
      <c r="GN185" s="23" t="s">
        <v>774</v>
      </c>
      <c r="GO185" s="23" t="s">
        <v>1856</v>
      </c>
      <c r="GP185" s="23">
        <v>1</v>
      </c>
      <c r="GQ185" s="23">
        <v>1</v>
      </c>
      <c r="GR185" s="23">
        <v>0</v>
      </c>
      <c r="GS185" s="23">
        <v>0</v>
      </c>
      <c r="GT185" s="23">
        <v>0</v>
      </c>
      <c r="GU185" s="23">
        <v>0</v>
      </c>
      <c r="GV185" s="23">
        <v>0</v>
      </c>
      <c r="GW185" s="23">
        <v>0</v>
      </c>
      <c r="GX185" s="23">
        <v>0</v>
      </c>
      <c r="GY185" s="23">
        <v>0</v>
      </c>
      <c r="GZ185" s="23">
        <v>0</v>
      </c>
      <c r="HA185" s="23">
        <v>0</v>
      </c>
      <c r="HB185" s="23">
        <v>0</v>
      </c>
      <c r="HC185" s="23">
        <v>0</v>
      </c>
      <c r="HF185" s="23" t="s">
        <v>774</v>
      </c>
      <c r="HH185" s="23">
        <v>2500</v>
      </c>
      <c r="HI185" s="23">
        <v>2500</v>
      </c>
      <c r="HO185" s="23" t="s">
        <v>788</v>
      </c>
      <c r="HP185" s="23" t="s">
        <v>790</v>
      </c>
      <c r="HR185" s="23" t="s">
        <v>774</v>
      </c>
      <c r="HS185" s="23" t="s">
        <v>1856</v>
      </c>
      <c r="HT185" s="23">
        <v>1</v>
      </c>
      <c r="HU185" s="23">
        <v>1</v>
      </c>
      <c r="HV185" s="23">
        <v>0</v>
      </c>
      <c r="HW185" s="23">
        <v>0</v>
      </c>
      <c r="HX185" s="23">
        <v>0</v>
      </c>
      <c r="HY185" s="23">
        <v>0</v>
      </c>
      <c r="HZ185" s="23">
        <v>0</v>
      </c>
      <c r="IA185" s="23">
        <v>0</v>
      </c>
      <c r="IB185" s="23">
        <v>0</v>
      </c>
      <c r="IC185" s="23">
        <v>0</v>
      </c>
      <c r="ID185" s="23">
        <v>0</v>
      </c>
      <c r="IE185" s="23">
        <v>0</v>
      </c>
      <c r="IF185" s="23">
        <v>0</v>
      </c>
      <c r="IG185" s="23">
        <v>0</v>
      </c>
      <c r="IJ185" s="23" t="s">
        <v>774</v>
      </c>
      <c r="IL185" s="23">
        <v>5500</v>
      </c>
      <c r="IM185" s="23">
        <v>5500</v>
      </c>
      <c r="IS185" s="23" t="s">
        <v>788</v>
      </c>
      <c r="IT185" s="23" t="s">
        <v>790</v>
      </c>
      <c r="IV185" s="23" t="s">
        <v>774</v>
      </c>
      <c r="IW185" s="23" t="s">
        <v>1856</v>
      </c>
      <c r="IX185" s="23">
        <v>1</v>
      </c>
      <c r="IY185" s="23">
        <v>1</v>
      </c>
      <c r="IZ185" s="23">
        <v>0</v>
      </c>
      <c r="JA185" s="23">
        <v>0</v>
      </c>
      <c r="JB185" s="23">
        <v>0</v>
      </c>
      <c r="JC185" s="23">
        <v>0</v>
      </c>
      <c r="JD185" s="23">
        <v>0</v>
      </c>
      <c r="JE185" s="23">
        <v>0</v>
      </c>
      <c r="JF185" s="23">
        <v>0</v>
      </c>
      <c r="JG185" s="23">
        <v>0</v>
      </c>
      <c r="JH185" s="23">
        <v>0</v>
      </c>
      <c r="JI185" s="23">
        <v>0</v>
      </c>
      <c r="JJ185" s="23">
        <v>0</v>
      </c>
      <c r="JK185" s="23">
        <v>0</v>
      </c>
      <c r="OD185" s="336"/>
      <c r="OE185" s="336"/>
      <c r="OF185" s="336"/>
      <c r="OG185" s="336"/>
      <c r="OH185" s="336"/>
      <c r="OI185" s="336"/>
      <c r="OJ185" s="336"/>
      <c r="OK185" s="336"/>
      <c r="OL185" s="336"/>
      <c r="OM185" s="336"/>
      <c r="ON185" s="336"/>
      <c r="OO185" s="336"/>
      <c r="OP185" s="336"/>
      <c r="OQ185" s="336"/>
      <c r="OR185" s="336"/>
      <c r="OS185" s="336"/>
      <c r="OT185" s="336"/>
      <c r="OU185" s="336"/>
      <c r="OV185" s="336"/>
      <c r="OW185" s="336"/>
      <c r="OX185" s="336"/>
      <c r="OY185" s="336"/>
      <c r="OZ185" s="336"/>
      <c r="PA185" s="336"/>
      <c r="PB185" s="336"/>
      <c r="PC185" s="336"/>
      <c r="PD185" s="336"/>
      <c r="PE185" s="336"/>
      <c r="PF185" s="336"/>
      <c r="PG185" s="336"/>
      <c r="VB185" s="23" t="s">
        <v>774</v>
      </c>
      <c r="VD185" s="23">
        <v>1000</v>
      </c>
      <c r="VE185" s="23">
        <v>1000</v>
      </c>
      <c r="VK185" s="23" t="s">
        <v>776</v>
      </c>
      <c r="VM185" s="23" t="s">
        <v>794</v>
      </c>
      <c r="VN185" s="23" t="s">
        <v>774</v>
      </c>
      <c r="VO185" s="23" t="s">
        <v>1856</v>
      </c>
      <c r="VP185" s="23">
        <v>1</v>
      </c>
      <c r="VQ185" s="23">
        <v>1</v>
      </c>
      <c r="VR185" s="23">
        <v>0</v>
      </c>
      <c r="VS185" s="23">
        <v>0</v>
      </c>
      <c r="VT185" s="23">
        <v>0</v>
      </c>
      <c r="VU185" s="23">
        <v>0</v>
      </c>
      <c r="VV185" s="23">
        <v>0</v>
      </c>
      <c r="VW185" s="23">
        <v>0</v>
      </c>
      <c r="VX185" s="23">
        <v>0</v>
      </c>
      <c r="VY185" s="23">
        <v>0</v>
      </c>
      <c r="VZ185" s="23">
        <v>0</v>
      </c>
      <c r="WA185" s="23">
        <v>0</v>
      </c>
      <c r="WB185" s="23">
        <v>0</v>
      </c>
      <c r="WC185" s="23">
        <v>0</v>
      </c>
      <c r="ZZ185" s="23" t="s">
        <v>4403</v>
      </c>
      <c r="AAA185" s="23">
        <v>196574385</v>
      </c>
      <c r="AAB185" s="23" t="s">
        <v>4404</v>
      </c>
      <c r="AAD185" s="23" t="s">
        <v>1837</v>
      </c>
      <c r="AAE185" s="23" t="s">
        <v>1838</v>
      </c>
      <c r="AAH185" s="23">
        <v>186</v>
      </c>
    </row>
    <row r="186" spans="1:710" x14ac:dyDescent="0.3">
      <c r="A186" s="23" t="s">
        <v>2505</v>
      </c>
      <c r="B186" s="23" t="s">
        <v>2506</v>
      </c>
      <c r="C186" s="23" t="s">
        <v>2507</v>
      </c>
      <c r="D186" s="23" t="s">
        <v>2206</v>
      </c>
      <c r="E186" s="23" t="s">
        <v>2493</v>
      </c>
      <c r="F186" s="23" t="s">
        <v>2206</v>
      </c>
      <c r="G186" s="23" t="s">
        <v>854</v>
      </c>
      <c r="H186" s="23" t="s">
        <v>855</v>
      </c>
      <c r="I186" s="23" t="s">
        <v>855</v>
      </c>
      <c r="J186" s="23" t="s">
        <v>855</v>
      </c>
      <c r="K186" s="23" t="s">
        <v>771</v>
      </c>
      <c r="L186" s="23" t="s">
        <v>796</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1</v>
      </c>
      <c r="AC186" s="23">
        <v>0</v>
      </c>
      <c r="AD186" s="23">
        <v>0</v>
      </c>
      <c r="AE186" s="23">
        <v>0</v>
      </c>
      <c r="AF186" s="23">
        <v>0</v>
      </c>
      <c r="AG186" s="23">
        <v>0</v>
      </c>
      <c r="AH186" s="23">
        <v>0</v>
      </c>
      <c r="AI186" s="23">
        <v>0</v>
      </c>
      <c r="OD186" s="336"/>
      <c r="OE186" s="336"/>
      <c r="OF186" s="336"/>
      <c r="OG186" s="336"/>
      <c r="OH186" s="336"/>
      <c r="OI186" s="336"/>
      <c r="OJ186" s="336"/>
      <c r="OK186" s="336"/>
      <c r="OL186" s="336"/>
      <c r="OM186" s="336"/>
      <c r="ON186" s="336"/>
      <c r="OO186" s="336"/>
      <c r="OP186" s="336"/>
      <c r="OQ186" s="336"/>
      <c r="OR186" s="336"/>
      <c r="OS186" s="336"/>
      <c r="OT186" s="336"/>
      <c r="OU186" s="336"/>
      <c r="OV186" s="336"/>
      <c r="OW186" s="336"/>
      <c r="OX186" s="336"/>
      <c r="OY186" s="336"/>
      <c r="OZ186" s="336"/>
      <c r="PA186" s="336"/>
      <c r="PB186" s="336"/>
      <c r="PC186" s="336"/>
      <c r="PD186" s="336"/>
      <c r="PE186" s="336"/>
      <c r="PF186" s="336"/>
      <c r="PG186" s="336"/>
      <c r="PH186" s="23" t="s">
        <v>774</v>
      </c>
      <c r="PJ186" s="23">
        <v>1500</v>
      </c>
      <c r="PK186" s="23">
        <v>1500</v>
      </c>
      <c r="PQ186" s="23" t="s">
        <v>773</v>
      </c>
      <c r="PT186" s="23" t="s">
        <v>774</v>
      </c>
      <c r="PU186" s="23" t="s">
        <v>851</v>
      </c>
      <c r="PV186" s="23">
        <v>0</v>
      </c>
      <c r="PW186" s="23">
        <v>0</v>
      </c>
      <c r="PX186" s="23">
        <v>0</v>
      </c>
      <c r="PY186" s="23">
        <v>0</v>
      </c>
      <c r="PZ186" s="23">
        <v>0</v>
      </c>
      <c r="QA186" s="23">
        <v>0</v>
      </c>
      <c r="QB186" s="23">
        <v>0</v>
      </c>
      <c r="QC186" s="23">
        <v>0</v>
      </c>
      <c r="QD186" s="23">
        <v>0</v>
      </c>
      <c r="QE186" s="23">
        <v>0</v>
      </c>
      <c r="QF186" s="23">
        <v>1</v>
      </c>
      <c r="QG186" s="23">
        <v>0</v>
      </c>
      <c r="QH186" s="23">
        <v>0</v>
      </c>
      <c r="QI186" s="23">
        <v>0</v>
      </c>
      <c r="ZZ186" s="23" t="s">
        <v>4405</v>
      </c>
      <c r="AAA186" s="23">
        <v>196574394</v>
      </c>
      <c r="AAB186" s="23" t="s">
        <v>4406</v>
      </c>
      <c r="AAD186" s="23" t="s">
        <v>1837</v>
      </c>
      <c r="AAE186" s="23" t="s">
        <v>1838</v>
      </c>
      <c r="AAH186" s="23">
        <v>187</v>
      </c>
    </row>
    <row r="187" spans="1:710" x14ac:dyDescent="0.3">
      <c r="A187" s="23" t="s">
        <v>2508</v>
      </c>
      <c r="B187" s="23" t="s">
        <v>2509</v>
      </c>
      <c r="C187" s="23" t="s">
        <v>2510</v>
      </c>
      <c r="D187" s="23" t="s">
        <v>2206</v>
      </c>
      <c r="E187" s="23" t="s">
        <v>2493</v>
      </c>
      <c r="F187" s="23" t="s">
        <v>2206</v>
      </c>
      <c r="G187" s="23" t="s">
        <v>854</v>
      </c>
      <c r="H187" s="23" t="s">
        <v>855</v>
      </c>
      <c r="I187" s="23" t="s">
        <v>855</v>
      </c>
      <c r="J187" s="23" t="s">
        <v>855</v>
      </c>
      <c r="K187" s="23" t="s">
        <v>771</v>
      </c>
      <c r="L187" s="23" t="s">
        <v>1846</v>
      </c>
      <c r="M187" s="23">
        <v>0</v>
      </c>
      <c r="N187" s="23">
        <v>0</v>
      </c>
      <c r="O187" s="23">
        <v>0</v>
      </c>
      <c r="P187" s="23">
        <v>0</v>
      </c>
      <c r="Q187" s="23">
        <v>0</v>
      </c>
      <c r="R187" s="23">
        <v>0</v>
      </c>
      <c r="S187" s="23">
        <v>0</v>
      </c>
      <c r="T187" s="23">
        <v>0</v>
      </c>
      <c r="U187" s="23">
        <v>0</v>
      </c>
      <c r="V187" s="23">
        <v>0</v>
      </c>
      <c r="W187" s="23">
        <v>0</v>
      </c>
      <c r="X187" s="23">
        <v>0</v>
      </c>
      <c r="Y187" s="23">
        <v>0</v>
      </c>
      <c r="Z187" s="23">
        <v>1</v>
      </c>
      <c r="AA187" s="23">
        <v>1</v>
      </c>
      <c r="AB187" s="23">
        <v>0</v>
      </c>
      <c r="AC187" s="23">
        <v>1</v>
      </c>
      <c r="AD187" s="23">
        <v>1</v>
      </c>
      <c r="AE187" s="23">
        <v>0</v>
      </c>
      <c r="AF187" s="23">
        <v>0</v>
      </c>
      <c r="AG187" s="23">
        <v>0</v>
      </c>
      <c r="AH187" s="23">
        <v>0</v>
      </c>
      <c r="AI187" s="23">
        <v>0</v>
      </c>
      <c r="OD187" s="336"/>
      <c r="OE187" s="336"/>
      <c r="OF187" s="336"/>
      <c r="OG187" s="336"/>
      <c r="OH187" s="336"/>
      <c r="OI187" s="336"/>
      <c r="OJ187" s="336"/>
      <c r="OK187" s="336"/>
      <c r="OL187" s="336"/>
      <c r="OM187" s="336"/>
      <c r="ON187" s="336"/>
      <c r="OO187" s="336"/>
      <c r="OP187" s="336"/>
      <c r="OQ187" s="336"/>
      <c r="OR187" s="336"/>
      <c r="OS187" s="336"/>
      <c r="OT187" s="336"/>
      <c r="OU187" s="336"/>
      <c r="OV187" s="336"/>
      <c r="OW187" s="336"/>
      <c r="OX187" s="336"/>
      <c r="OY187" s="336"/>
      <c r="OZ187" s="336"/>
      <c r="PA187" s="336"/>
      <c r="PB187" s="336"/>
      <c r="PC187" s="336"/>
      <c r="PD187" s="336"/>
      <c r="PE187" s="336"/>
      <c r="PF187" s="336"/>
      <c r="PG187" s="336"/>
      <c r="QL187" s="23" t="s">
        <v>774</v>
      </c>
      <c r="QN187" s="23">
        <v>1200</v>
      </c>
      <c r="QO187" s="23">
        <v>1200</v>
      </c>
      <c r="QU187" s="23" t="s">
        <v>788</v>
      </c>
      <c r="QV187" s="23" t="s">
        <v>790</v>
      </c>
      <c r="QX187" s="23" t="s">
        <v>782</v>
      </c>
      <c r="RP187" s="23" t="s">
        <v>772</v>
      </c>
      <c r="RR187" s="23">
        <v>200</v>
      </c>
      <c r="RS187" s="23">
        <v>200</v>
      </c>
      <c r="RY187" s="23" t="s">
        <v>781</v>
      </c>
      <c r="SB187" s="23" t="s">
        <v>782</v>
      </c>
      <c r="ST187" s="23" t="s">
        <v>772</v>
      </c>
      <c r="SV187" s="23">
        <v>100</v>
      </c>
      <c r="SW187" s="23">
        <v>100</v>
      </c>
      <c r="TC187" s="23" t="s">
        <v>788</v>
      </c>
      <c r="TD187" s="23" t="s">
        <v>790</v>
      </c>
      <c r="TF187" s="23" t="s">
        <v>782</v>
      </c>
      <c r="TX187" s="23" t="s">
        <v>774</v>
      </c>
      <c r="TZ187" s="23">
        <v>200</v>
      </c>
      <c r="UA187" s="23">
        <v>200</v>
      </c>
      <c r="UG187" s="23" t="s">
        <v>788</v>
      </c>
      <c r="UH187" s="23" t="s">
        <v>790</v>
      </c>
      <c r="UJ187" s="23" t="s">
        <v>774</v>
      </c>
      <c r="UK187" s="23" t="s">
        <v>822</v>
      </c>
      <c r="UL187" s="23">
        <v>0</v>
      </c>
      <c r="UM187" s="23">
        <v>0</v>
      </c>
      <c r="UN187" s="23">
        <v>0</v>
      </c>
      <c r="UO187" s="23">
        <v>0</v>
      </c>
      <c r="UP187" s="23">
        <v>0</v>
      </c>
      <c r="UQ187" s="23">
        <v>1</v>
      </c>
      <c r="UR187" s="23">
        <v>0</v>
      </c>
      <c r="US187" s="23">
        <v>0</v>
      </c>
      <c r="UT187" s="23">
        <v>0</v>
      </c>
      <c r="UU187" s="23">
        <v>0</v>
      </c>
      <c r="UV187" s="23">
        <v>0</v>
      </c>
      <c r="UW187" s="23">
        <v>0</v>
      </c>
      <c r="UX187" s="23">
        <v>0</v>
      </c>
      <c r="UY187" s="23">
        <v>0</v>
      </c>
      <c r="ZZ187" s="23" t="s">
        <v>4399</v>
      </c>
      <c r="AAA187" s="23">
        <v>196574411</v>
      </c>
      <c r="AAB187" s="23" t="s">
        <v>4407</v>
      </c>
      <c r="AAD187" s="23" t="s">
        <v>1837</v>
      </c>
      <c r="AAE187" s="23" t="s">
        <v>1838</v>
      </c>
      <c r="AAH187" s="23">
        <v>188</v>
      </c>
    </row>
    <row r="188" spans="1:710" x14ac:dyDescent="0.3">
      <c r="A188" s="23" t="s">
        <v>2511</v>
      </c>
      <c r="B188" s="23" t="s">
        <v>2512</v>
      </c>
      <c r="C188" s="23" t="s">
        <v>2513</v>
      </c>
      <c r="D188" s="23" t="s">
        <v>2206</v>
      </c>
      <c r="E188" s="23" t="s">
        <v>2493</v>
      </c>
      <c r="F188" s="23" t="s">
        <v>2206</v>
      </c>
      <c r="G188" s="23" t="s">
        <v>854</v>
      </c>
      <c r="H188" s="23" t="s">
        <v>855</v>
      </c>
      <c r="I188" s="23" t="s">
        <v>855</v>
      </c>
      <c r="J188" s="23" t="s">
        <v>855</v>
      </c>
      <c r="K188" s="23" t="s">
        <v>771</v>
      </c>
      <c r="L188" s="23" t="s">
        <v>796</v>
      </c>
      <c r="M188" s="23">
        <v>0</v>
      </c>
      <c r="N188" s="23">
        <v>0</v>
      </c>
      <c r="O188" s="23">
        <v>0</v>
      </c>
      <c r="P188" s="23">
        <v>0</v>
      </c>
      <c r="Q188" s="23">
        <v>0</v>
      </c>
      <c r="R188" s="23">
        <v>0</v>
      </c>
      <c r="S188" s="23">
        <v>0</v>
      </c>
      <c r="T188" s="23">
        <v>0</v>
      </c>
      <c r="U188" s="23">
        <v>0</v>
      </c>
      <c r="V188" s="23">
        <v>0</v>
      </c>
      <c r="W188" s="23">
        <v>0</v>
      </c>
      <c r="X188" s="23">
        <v>0</v>
      </c>
      <c r="Y188" s="23">
        <v>0</v>
      </c>
      <c r="Z188" s="23">
        <v>0</v>
      </c>
      <c r="AA188" s="23">
        <v>0</v>
      </c>
      <c r="AB188" s="23">
        <v>1</v>
      </c>
      <c r="AC188" s="23">
        <v>0</v>
      </c>
      <c r="AD188" s="23">
        <v>0</v>
      </c>
      <c r="AE188" s="23">
        <v>0</v>
      </c>
      <c r="AF188" s="23">
        <v>0</v>
      </c>
      <c r="AG188" s="23">
        <v>0</v>
      </c>
      <c r="AH188" s="23">
        <v>0</v>
      </c>
      <c r="AI188" s="23">
        <v>0</v>
      </c>
      <c r="OD188" s="336"/>
      <c r="OE188" s="336"/>
      <c r="OF188" s="336"/>
      <c r="OG188" s="336"/>
      <c r="OH188" s="336"/>
      <c r="OI188" s="336"/>
      <c r="OJ188" s="336"/>
      <c r="OK188" s="336"/>
      <c r="OL188" s="336"/>
      <c r="OM188" s="336"/>
      <c r="ON188" s="336"/>
      <c r="OO188" s="336"/>
      <c r="OP188" s="336"/>
      <c r="OQ188" s="336"/>
      <c r="OR188" s="336"/>
      <c r="OS188" s="336"/>
      <c r="OT188" s="336"/>
      <c r="OU188" s="336"/>
      <c r="OV188" s="336"/>
      <c r="OW188" s="336"/>
      <c r="OX188" s="336"/>
      <c r="OY188" s="336"/>
      <c r="OZ188" s="336"/>
      <c r="PA188" s="336"/>
      <c r="PB188" s="336"/>
      <c r="PC188" s="336"/>
      <c r="PD188" s="336"/>
      <c r="PE188" s="336"/>
      <c r="PF188" s="336"/>
      <c r="PG188" s="336"/>
      <c r="PH188" s="23" t="s">
        <v>774</v>
      </c>
      <c r="PJ188" s="23">
        <v>1000</v>
      </c>
      <c r="PK188" s="23">
        <v>1000</v>
      </c>
      <c r="PQ188" s="23" t="s">
        <v>773</v>
      </c>
      <c r="PT188" s="23" t="s">
        <v>774</v>
      </c>
      <c r="PU188" s="23" t="s">
        <v>821</v>
      </c>
      <c r="PV188" s="23">
        <v>0</v>
      </c>
      <c r="PW188" s="23">
        <v>0</v>
      </c>
      <c r="PX188" s="23">
        <v>0</v>
      </c>
      <c r="PY188" s="23">
        <v>0</v>
      </c>
      <c r="PZ188" s="23">
        <v>0</v>
      </c>
      <c r="QA188" s="23">
        <v>0</v>
      </c>
      <c r="QB188" s="23">
        <v>0</v>
      </c>
      <c r="QC188" s="23">
        <v>0</v>
      </c>
      <c r="QD188" s="23">
        <v>1</v>
      </c>
      <c r="QE188" s="23">
        <v>0</v>
      </c>
      <c r="QF188" s="23">
        <v>0</v>
      </c>
      <c r="QG188" s="23">
        <v>0</v>
      </c>
      <c r="QH188" s="23">
        <v>0</v>
      </c>
      <c r="QI188" s="23">
        <v>0</v>
      </c>
      <c r="ZZ188" s="23" t="s">
        <v>4408</v>
      </c>
      <c r="AAA188" s="23">
        <v>196574425</v>
      </c>
      <c r="AAB188" s="23" t="s">
        <v>4409</v>
      </c>
      <c r="AAD188" s="23" t="s">
        <v>1837</v>
      </c>
      <c r="AAE188" s="23" t="s">
        <v>1838</v>
      </c>
      <c r="AAH188" s="23">
        <v>189</v>
      </c>
    </row>
    <row r="189" spans="1:710" x14ac:dyDescent="0.3">
      <c r="A189" s="23" t="s">
        <v>2514</v>
      </c>
      <c r="B189" s="23" t="s">
        <v>2515</v>
      </c>
      <c r="C189" s="23" t="s">
        <v>2516</v>
      </c>
      <c r="D189" s="23" t="s">
        <v>2206</v>
      </c>
      <c r="E189" s="23" t="s">
        <v>2488</v>
      </c>
      <c r="F189" s="23" t="s">
        <v>2206</v>
      </c>
      <c r="G189" s="23" t="s">
        <v>854</v>
      </c>
      <c r="H189" s="23" t="s">
        <v>855</v>
      </c>
      <c r="I189" s="23" t="s">
        <v>855</v>
      </c>
      <c r="J189" s="23" t="s">
        <v>855</v>
      </c>
      <c r="K189" s="23" t="s">
        <v>771</v>
      </c>
      <c r="L189" s="23" t="s">
        <v>2517</v>
      </c>
      <c r="M189" s="23">
        <v>0</v>
      </c>
      <c r="N189" s="23">
        <v>0</v>
      </c>
      <c r="O189" s="23">
        <v>0</v>
      </c>
      <c r="P189" s="23">
        <v>1</v>
      </c>
      <c r="Q189" s="23">
        <v>0</v>
      </c>
      <c r="R189" s="23">
        <v>0</v>
      </c>
      <c r="S189" s="23">
        <v>1</v>
      </c>
      <c r="T189" s="23">
        <v>1</v>
      </c>
      <c r="U189" s="23">
        <v>0</v>
      </c>
      <c r="V189" s="23">
        <v>0</v>
      </c>
      <c r="W189" s="23">
        <v>0</v>
      </c>
      <c r="X189" s="23">
        <v>0</v>
      </c>
      <c r="Y189" s="23">
        <v>0</v>
      </c>
      <c r="Z189" s="23">
        <v>0</v>
      </c>
      <c r="AA189" s="23">
        <v>0</v>
      </c>
      <c r="AB189" s="23">
        <v>0</v>
      </c>
      <c r="AC189" s="23">
        <v>0</v>
      </c>
      <c r="AD189" s="23">
        <v>0</v>
      </c>
      <c r="AE189" s="23">
        <v>0</v>
      </c>
      <c r="AF189" s="23">
        <v>0</v>
      </c>
      <c r="AG189" s="23">
        <v>0</v>
      </c>
      <c r="AH189" s="23">
        <v>0</v>
      </c>
      <c r="AI189" s="23">
        <v>0</v>
      </c>
      <c r="DV189" s="23" t="s">
        <v>774</v>
      </c>
      <c r="DX189" s="23">
        <v>6500</v>
      </c>
      <c r="DY189" s="23">
        <v>6500</v>
      </c>
      <c r="EE189" s="23" t="s">
        <v>776</v>
      </c>
      <c r="EG189" s="23" t="s">
        <v>794</v>
      </c>
      <c r="EH189" s="23" t="s">
        <v>774</v>
      </c>
      <c r="EI189" s="23" t="s">
        <v>1856</v>
      </c>
      <c r="EJ189" s="23">
        <v>1</v>
      </c>
      <c r="EK189" s="23">
        <v>1</v>
      </c>
      <c r="EL189" s="23">
        <v>0</v>
      </c>
      <c r="EM189" s="23">
        <v>0</v>
      </c>
      <c r="EN189" s="23">
        <v>0</v>
      </c>
      <c r="EO189" s="23">
        <v>0</v>
      </c>
      <c r="EP189" s="23">
        <v>0</v>
      </c>
      <c r="EQ189" s="23">
        <v>0</v>
      </c>
      <c r="ER189" s="23">
        <v>0</v>
      </c>
      <c r="ES189" s="23">
        <v>0</v>
      </c>
      <c r="ET189" s="23">
        <v>0</v>
      </c>
      <c r="EU189" s="23">
        <v>0</v>
      </c>
      <c r="EV189" s="23">
        <v>0</v>
      </c>
      <c r="EW189" s="23">
        <v>0</v>
      </c>
      <c r="HF189" s="23" t="s">
        <v>774</v>
      </c>
      <c r="HH189" s="23">
        <v>2500</v>
      </c>
      <c r="HI189" s="23">
        <v>2500</v>
      </c>
      <c r="HO189" s="23" t="s">
        <v>788</v>
      </c>
      <c r="HP189" s="23" t="s">
        <v>790</v>
      </c>
      <c r="HR189" s="23" t="s">
        <v>774</v>
      </c>
      <c r="HS189" s="23" t="s">
        <v>1856</v>
      </c>
      <c r="HT189" s="23">
        <v>1</v>
      </c>
      <c r="HU189" s="23">
        <v>1</v>
      </c>
      <c r="HV189" s="23">
        <v>0</v>
      </c>
      <c r="HW189" s="23">
        <v>0</v>
      </c>
      <c r="HX189" s="23">
        <v>0</v>
      </c>
      <c r="HY189" s="23">
        <v>0</v>
      </c>
      <c r="HZ189" s="23">
        <v>0</v>
      </c>
      <c r="IA189" s="23">
        <v>0</v>
      </c>
      <c r="IB189" s="23">
        <v>0</v>
      </c>
      <c r="IC189" s="23">
        <v>0</v>
      </c>
      <c r="ID189" s="23">
        <v>0</v>
      </c>
      <c r="IE189" s="23">
        <v>0</v>
      </c>
      <c r="IF189" s="23">
        <v>0</v>
      </c>
      <c r="IG189" s="23">
        <v>0</v>
      </c>
      <c r="IJ189" s="23" t="s">
        <v>774</v>
      </c>
      <c r="IL189" s="23">
        <v>5500</v>
      </c>
      <c r="IM189" s="23">
        <v>5500</v>
      </c>
      <c r="IS189" s="23" t="s">
        <v>788</v>
      </c>
      <c r="IT189" s="23" t="s">
        <v>790</v>
      </c>
      <c r="IV189" s="23" t="s">
        <v>774</v>
      </c>
      <c r="IW189" s="23" t="s">
        <v>1856</v>
      </c>
      <c r="IX189" s="23">
        <v>1</v>
      </c>
      <c r="IY189" s="23">
        <v>1</v>
      </c>
      <c r="IZ189" s="23">
        <v>0</v>
      </c>
      <c r="JA189" s="23">
        <v>0</v>
      </c>
      <c r="JB189" s="23">
        <v>0</v>
      </c>
      <c r="JC189" s="23">
        <v>0</v>
      </c>
      <c r="JD189" s="23">
        <v>0</v>
      </c>
      <c r="JE189" s="23">
        <v>0</v>
      </c>
      <c r="JF189" s="23">
        <v>0</v>
      </c>
      <c r="JG189" s="23">
        <v>0</v>
      </c>
      <c r="JH189" s="23">
        <v>0</v>
      </c>
      <c r="JI189" s="23">
        <v>0</v>
      </c>
      <c r="JJ189" s="23">
        <v>0</v>
      </c>
      <c r="JK189" s="23">
        <v>0</v>
      </c>
      <c r="OD189" s="336"/>
      <c r="OE189" s="336"/>
      <c r="OF189" s="336"/>
      <c r="OG189" s="336"/>
      <c r="OH189" s="336"/>
      <c r="OI189" s="336"/>
      <c r="OJ189" s="336"/>
      <c r="OK189" s="336"/>
      <c r="OL189" s="336"/>
      <c r="OM189" s="336"/>
      <c r="ON189" s="336"/>
      <c r="OO189" s="336"/>
      <c r="OP189" s="336"/>
      <c r="OQ189" s="336"/>
      <c r="OR189" s="336"/>
      <c r="OS189" s="336"/>
      <c r="OT189" s="336"/>
      <c r="OU189" s="336"/>
      <c r="OV189" s="336"/>
      <c r="OW189" s="336"/>
      <c r="OX189" s="336"/>
      <c r="OY189" s="336"/>
      <c r="OZ189" s="336"/>
      <c r="PA189" s="336"/>
      <c r="PB189" s="336"/>
      <c r="PC189" s="336"/>
      <c r="PD189" s="336"/>
      <c r="PE189" s="336"/>
      <c r="PF189" s="336"/>
      <c r="PG189" s="336"/>
      <c r="ZZ189" s="23" t="s">
        <v>4410</v>
      </c>
      <c r="AAA189" s="23">
        <v>196574430</v>
      </c>
      <c r="AAB189" s="23" t="s">
        <v>4411</v>
      </c>
      <c r="AAD189" s="23" t="s">
        <v>1837</v>
      </c>
      <c r="AAE189" s="23" t="s">
        <v>1838</v>
      </c>
      <c r="AAH189" s="23">
        <v>190</v>
      </c>
    </row>
    <row r="190" spans="1:710" x14ac:dyDescent="0.3">
      <c r="A190" s="23" t="s">
        <v>2518</v>
      </c>
      <c r="B190" s="23" t="s">
        <v>2519</v>
      </c>
      <c r="C190" s="23" t="s">
        <v>2520</v>
      </c>
      <c r="D190" s="23" t="s">
        <v>2206</v>
      </c>
      <c r="E190" s="23" t="s">
        <v>2493</v>
      </c>
      <c r="F190" s="23" t="s">
        <v>2206</v>
      </c>
      <c r="G190" s="23" t="s">
        <v>854</v>
      </c>
      <c r="H190" s="23" t="s">
        <v>855</v>
      </c>
      <c r="I190" s="23" t="s">
        <v>855</v>
      </c>
      <c r="J190" s="23" t="s">
        <v>855</v>
      </c>
      <c r="K190" s="23" t="s">
        <v>771</v>
      </c>
      <c r="L190" s="23" t="s">
        <v>1844</v>
      </c>
      <c r="M190" s="23">
        <v>0</v>
      </c>
      <c r="N190" s="23">
        <v>0</v>
      </c>
      <c r="O190" s="23">
        <v>0</v>
      </c>
      <c r="P190" s="23">
        <v>0</v>
      </c>
      <c r="Q190" s="23">
        <v>0</v>
      </c>
      <c r="R190" s="23">
        <v>0</v>
      </c>
      <c r="S190" s="23">
        <v>0</v>
      </c>
      <c r="T190" s="23">
        <v>0</v>
      </c>
      <c r="U190" s="23">
        <v>1</v>
      </c>
      <c r="V190" s="23">
        <v>1</v>
      </c>
      <c r="W190" s="23">
        <v>0</v>
      </c>
      <c r="X190" s="23">
        <v>0</v>
      </c>
      <c r="Y190" s="23">
        <v>0</v>
      </c>
      <c r="Z190" s="23">
        <v>0</v>
      </c>
      <c r="AA190" s="23">
        <v>0</v>
      </c>
      <c r="AB190" s="23">
        <v>0</v>
      </c>
      <c r="AC190" s="23">
        <v>0</v>
      </c>
      <c r="AD190" s="23">
        <v>0</v>
      </c>
      <c r="AE190" s="23">
        <v>0</v>
      </c>
      <c r="AF190" s="23">
        <v>0</v>
      </c>
      <c r="AG190" s="23">
        <v>0</v>
      </c>
      <c r="AH190" s="23">
        <v>0</v>
      </c>
      <c r="AI190" s="23">
        <v>0</v>
      </c>
      <c r="JN190" s="23" t="s">
        <v>772</v>
      </c>
      <c r="JP190" s="23">
        <v>200</v>
      </c>
      <c r="JQ190" s="23">
        <v>200</v>
      </c>
      <c r="JW190" s="23" t="s">
        <v>773</v>
      </c>
      <c r="JZ190" s="23" t="s">
        <v>774</v>
      </c>
      <c r="KA190" s="23" t="s">
        <v>809</v>
      </c>
      <c r="KB190" s="23">
        <v>0</v>
      </c>
      <c r="KC190" s="23">
        <v>0</v>
      </c>
      <c r="KD190" s="23">
        <v>0</v>
      </c>
      <c r="KE190" s="23">
        <v>0</v>
      </c>
      <c r="KF190" s="23">
        <v>1</v>
      </c>
      <c r="KG190" s="23">
        <v>0</v>
      </c>
      <c r="KH190" s="23">
        <v>0</v>
      </c>
      <c r="KI190" s="23">
        <v>0</v>
      </c>
      <c r="KJ190" s="23">
        <v>0</v>
      </c>
      <c r="KK190" s="23">
        <v>0</v>
      </c>
      <c r="KL190" s="23">
        <v>0</v>
      </c>
      <c r="KM190" s="23">
        <v>0</v>
      </c>
      <c r="KN190" s="23">
        <v>0</v>
      </c>
      <c r="KO190" s="23">
        <v>0</v>
      </c>
      <c r="KR190" s="23" t="s">
        <v>772</v>
      </c>
      <c r="KT190" s="23">
        <v>250</v>
      </c>
      <c r="KU190" s="23">
        <v>250</v>
      </c>
      <c r="LA190" s="23" t="s">
        <v>773</v>
      </c>
      <c r="LD190" s="23" t="s">
        <v>774</v>
      </c>
      <c r="LE190" s="23" t="s">
        <v>822</v>
      </c>
      <c r="LF190" s="23">
        <v>0</v>
      </c>
      <c r="LG190" s="23">
        <v>0</v>
      </c>
      <c r="LH190" s="23">
        <v>0</v>
      </c>
      <c r="LI190" s="23">
        <v>0</v>
      </c>
      <c r="LJ190" s="23">
        <v>0</v>
      </c>
      <c r="LK190" s="23">
        <v>1</v>
      </c>
      <c r="LL190" s="23">
        <v>0</v>
      </c>
      <c r="LM190" s="23">
        <v>0</v>
      </c>
      <c r="LN190" s="23">
        <v>0</v>
      </c>
      <c r="LO190" s="23">
        <v>0</v>
      </c>
      <c r="LP190" s="23">
        <v>0</v>
      </c>
      <c r="LQ190" s="23">
        <v>0</v>
      </c>
      <c r="LR190" s="23">
        <v>0</v>
      </c>
      <c r="LS190" s="23">
        <v>0</v>
      </c>
      <c r="OD190" s="336"/>
      <c r="OE190" s="336"/>
      <c r="OF190" s="336"/>
      <c r="OG190" s="336"/>
      <c r="OH190" s="336"/>
      <c r="OI190" s="336"/>
      <c r="OJ190" s="336"/>
      <c r="OK190" s="336"/>
      <c r="OL190" s="336"/>
      <c r="OM190" s="336"/>
      <c r="ON190" s="336"/>
      <c r="OO190" s="336"/>
      <c r="OP190" s="336"/>
      <c r="OQ190" s="336"/>
      <c r="OR190" s="336"/>
      <c r="OS190" s="336"/>
      <c r="OT190" s="336"/>
      <c r="OU190" s="336"/>
      <c r="OV190" s="336"/>
      <c r="OW190" s="336"/>
      <c r="OX190" s="336"/>
      <c r="OY190" s="336"/>
      <c r="OZ190" s="336"/>
      <c r="PA190" s="336"/>
      <c r="PB190" s="336"/>
      <c r="PC190" s="336"/>
      <c r="PD190" s="336"/>
      <c r="PE190" s="336"/>
      <c r="PF190" s="336"/>
      <c r="PG190" s="336"/>
      <c r="ZZ190" s="23" t="s">
        <v>4412</v>
      </c>
      <c r="AAA190" s="23">
        <v>196574432</v>
      </c>
      <c r="AAB190" s="23" t="s">
        <v>4413</v>
      </c>
      <c r="AAD190" s="23" t="s">
        <v>1837</v>
      </c>
      <c r="AAE190" s="23" t="s">
        <v>1838</v>
      </c>
      <c r="AAH190" s="23">
        <v>191</v>
      </c>
    </row>
    <row r="191" spans="1:710" x14ac:dyDescent="0.3">
      <c r="A191" s="23" t="s">
        <v>2521</v>
      </c>
      <c r="B191" s="23" t="s">
        <v>2522</v>
      </c>
      <c r="C191" s="23" t="s">
        <v>2523</v>
      </c>
      <c r="D191" s="23" t="s">
        <v>2206</v>
      </c>
      <c r="E191" s="23" t="s">
        <v>2493</v>
      </c>
      <c r="F191" s="23" t="s">
        <v>2206</v>
      </c>
      <c r="G191" s="23" t="s">
        <v>854</v>
      </c>
      <c r="H191" s="23" t="s">
        <v>855</v>
      </c>
      <c r="I191" s="23" t="s">
        <v>855</v>
      </c>
      <c r="J191" s="23" t="s">
        <v>855</v>
      </c>
      <c r="K191" s="23" t="s">
        <v>771</v>
      </c>
      <c r="L191" s="23" t="s">
        <v>2524</v>
      </c>
      <c r="M191" s="23">
        <v>0</v>
      </c>
      <c r="N191" s="23">
        <v>0</v>
      </c>
      <c r="O191" s="23">
        <v>0</v>
      </c>
      <c r="P191" s="23">
        <v>0</v>
      </c>
      <c r="Q191" s="23">
        <v>0</v>
      </c>
      <c r="R191" s="23">
        <v>0</v>
      </c>
      <c r="S191" s="23">
        <v>0</v>
      </c>
      <c r="T191" s="23">
        <v>0</v>
      </c>
      <c r="U191" s="23">
        <v>0</v>
      </c>
      <c r="V191" s="23">
        <v>0</v>
      </c>
      <c r="W191" s="23">
        <v>0</v>
      </c>
      <c r="X191" s="23">
        <v>0</v>
      </c>
      <c r="Y191" s="23">
        <v>0</v>
      </c>
      <c r="Z191" s="23">
        <v>1</v>
      </c>
      <c r="AA191" s="23">
        <v>1</v>
      </c>
      <c r="AB191" s="23">
        <v>0</v>
      </c>
      <c r="AC191" s="23">
        <v>1</v>
      </c>
      <c r="AD191" s="23">
        <v>1</v>
      </c>
      <c r="AE191" s="23">
        <v>0</v>
      </c>
      <c r="AF191" s="23">
        <v>0</v>
      </c>
      <c r="AG191" s="23">
        <v>0</v>
      </c>
      <c r="AH191" s="23">
        <v>0</v>
      </c>
      <c r="AI191" s="23">
        <v>0</v>
      </c>
      <c r="OD191" s="336"/>
      <c r="OE191" s="336"/>
      <c r="OF191" s="336"/>
      <c r="OG191" s="336"/>
      <c r="OH191" s="336"/>
      <c r="OI191" s="336"/>
      <c r="OJ191" s="336"/>
      <c r="OK191" s="336"/>
      <c r="OL191" s="336"/>
      <c r="OM191" s="336"/>
      <c r="ON191" s="336"/>
      <c r="OO191" s="336"/>
      <c r="OP191" s="336"/>
      <c r="OQ191" s="336"/>
      <c r="OR191" s="336"/>
      <c r="OS191" s="336"/>
      <c r="OT191" s="336"/>
      <c r="OU191" s="336"/>
      <c r="OV191" s="336"/>
      <c r="OW191" s="336"/>
      <c r="OX191" s="336"/>
      <c r="OY191" s="336"/>
      <c r="OZ191" s="336"/>
      <c r="PA191" s="336"/>
      <c r="PB191" s="336"/>
      <c r="PC191" s="336"/>
      <c r="PD191" s="336"/>
      <c r="PE191" s="336"/>
      <c r="PF191" s="336"/>
      <c r="PG191" s="336"/>
      <c r="QL191" s="23" t="s">
        <v>774</v>
      </c>
      <c r="QN191" s="23">
        <v>1200</v>
      </c>
      <c r="QO191" s="23">
        <v>1200</v>
      </c>
      <c r="QU191" s="23" t="s">
        <v>788</v>
      </c>
      <c r="QV191" s="23" t="s">
        <v>790</v>
      </c>
      <c r="QX191" s="23" t="s">
        <v>782</v>
      </c>
      <c r="RP191" s="23" t="s">
        <v>772</v>
      </c>
      <c r="RR191" s="23">
        <v>250</v>
      </c>
      <c r="RS191" s="23">
        <v>250</v>
      </c>
      <c r="RY191" s="23" t="s">
        <v>773</v>
      </c>
      <c r="SB191" s="23" t="s">
        <v>782</v>
      </c>
      <c r="ST191" s="23" t="s">
        <v>772</v>
      </c>
      <c r="SV191" s="23">
        <v>100</v>
      </c>
      <c r="SW191" s="23">
        <v>100</v>
      </c>
      <c r="TC191" s="23" t="s">
        <v>788</v>
      </c>
      <c r="TD191" s="23" t="s">
        <v>790</v>
      </c>
      <c r="TF191" s="23" t="s">
        <v>782</v>
      </c>
      <c r="TX191" s="23" t="s">
        <v>774</v>
      </c>
      <c r="TZ191" s="23">
        <v>200</v>
      </c>
      <c r="UA191" s="23">
        <v>200</v>
      </c>
      <c r="UG191" s="23" t="s">
        <v>788</v>
      </c>
      <c r="UH191" s="23" t="s">
        <v>790</v>
      </c>
      <c r="UJ191" s="23" t="s">
        <v>782</v>
      </c>
      <c r="ZZ191" s="23" t="s">
        <v>4414</v>
      </c>
      <c r="AAA191" s="23">
        <v>196574445</v>
      </c>
      <c r="AAB191" s="23" t="s">
        <v>4415</v>
      </c>
      <c r="AAD191" s="23" t="s">
        <v>1837</v>
      </c>
      <c r="AAE191" s="23" t="s">
        <v>1838</v>
      </c>
      <c r="AAH191" s="23">
        <v>192</v>
      </c>
    </row>
    <row r="192" spans="1:710" x14ac:dyDescent="0.3">
      <c r="A192" s="23" t="s">
        <v>2525</v>
      </c>
      <c r="B192" s="23" t="s">
        <v>2526</v>
      </c>
      <c r="C192" s="23" t="s">
        <v>2527</v>
      </c>
      <c r="D192" s="23" t="s">
        <v>2206</v>
      </c>
      <c r="E192" s="23" t="s">
        <v>2493</v>
      </c>
      <c r="F192" s="23" t="s">
        <v>2206</v>
      </c>
      <c r="G192" s="23" t="s">
        <v>854</v>
      </c>
      <c r="H192" s="23" t="s">
        <v>855</v>
      </c>
      <c r="I192" s="23" t="s">
        <v>855</v>
      </c>
      <c r="J192" s="23" t="s">
        <v>855</v>
      </c>
      <c r="K192" s="23" t="s">
        <v>771</v>
      </c>
      <c r="L192" s="23" t="s">
        <v>796</v>
      </c>
      <c r="M192" s="23">
        <v>0</v>
      </c>
      <c r="N192" s="23">
        <v>0</v>
      </c>
      <c r="O192" s="23">
        <v>0</v>
      </c>
      <c r="P192" s="23">
        <v>0</v>
      </c>
      <c r="Q192" s="23">
        <v>0</v>
      </c>
      <c r="R192" s="23">
        <v>0</v>
      </c>
      <c r="S192" s="23">
        <v>0</v>
      </c>
      <c r="T192" s="23">
        <v>0</v>
      </c>
      <c r="U192" s="23">
        <v>0</v>
      </c>
      <c r="V192" s="23">
        <v>0</v>
      </c>
      <c r="W192" s="23">
        <v>0</v>
      </c>
      <c r="X192" s="23">
        <v>0</v>
      </c>
      <c r="Y192" s="23">
        <v>0</v>
      </c>
      <c r="Z192" s="23">
        <v>0</v>
      </c>
      <c r="AA192" s="23">
        <v>0</v>
      </c>
      <c r="AB192" s="23">
        <v>1</v>
      </c>
      <c r="AC192" s="23">
        <v>0</v>
      </c>
      <c r="AD192" s="23">
        <v>0</v>
      </c>
      <c r="AE192" s="23">
        <v>0</v>
      </c>
      <c r="AF192" s="23">
        <v>0</v>
      </c>
      <c r="AG192" s="23">
        <v>0</v>
      </c>
      <c r="AH192" s="23">
        <v>0</v>
      </c>
      <c r="AI192" s="23">
        <v>0</v>
      </c>
      <c r="OD192" s="336"/>
      <c r="OE192" s="336"/>
      <c r="OF192" s="336"/>
      <c r="OG192" s="336"/>
      <c r="OH192" s="336"/>
      <c r="OI192" s="336"/>
      <c r="OJ192" s="336"/>
      <c r="OK192" s="336"/>
      <c r="OL192" s="336"/>
      <c r="OM192" s="336"/>
      <c r="ON192" s="336"/>
      <c r="OO192" s="336"/>
      <c r="OP192" s="336"/>
      <c r="OQ192" s="336"/>
      <c r="OR192" s="336"/>
      <c r="OS192" s="336"/>
      <c r="OT192" s="336"/>
      <c r="OU192" s="336"/>
      <c r="OV192" s="336"/>
      <c r="OW192" s="336"/>
      <c r="OX192" s="336"/>
      <c r="OY192" s="336"/>
      <c r="OZ192" s="336"/>
      <c r="PA192" s="336"/>
      <c r="PB192" s="336"/>
      <c r="PC192" s="336"/>
      <c r="PD192" s="336"/>
      <c r="PE192" s="336"/>
      <c r="PF192" s="336"/>
      <c r="PG192" s="336"/>
      <c r="PH192" s="23" t="s">
        <v>774</v>
      </c>
      <c r="PJ192" s="23">
        <v>1000</v>
      </c>
      <c r="PK192" s="23">
        <v>1000</v>
      </c>
      <c r="PQ192" s="23" t="s">
        <v>773</v>
      </c>
      <c r="PT192" s="23" t="s">
        <v>782</v>
      </c>
      <c r="ZZ192" s="23" t="s">
        <v>4416</v>
      </c>
      <c r="AAA192" s="23">
        <v>196574456</v>
      </c>
      <c r="AAB192" s="23" t="s">
        <v>4417</v>
      </c>
      <c r="AAD192" s="23" t="s">
        <v>1837</v>
      </c>
      <c r="AAE192" s="23" t="s">
        <v>1838</v>
      </c>
      <c r="AAH192" s="23">
        <v>193</v>
      </c>
    </row>
    <row r="193" spans="1:710" x14ac:dyDescent="0.3">
      <c r="A193" s="23" t="s">
        <v>2528</v>
      </c>
      <c r="B193" s="23" t="s">
        <v>2529</v>
      </c>
      <c r="C193" s="23" t="s">
        <v>2530</v>
      </c>
      <c r="D193" s="23" t="s">
        <v>2206</v>
      </c>
      <c r="E193" s="23" t="s">
        <v>2493</v>
      </c>
      <c r="F193" s="23" t="s">
        <v>2206</v>
      </c>
      <c r="G193" s="23" t="s">
        <v>854</v>
      </c>
      <c r="H193" s="23" t="s">
        <v>855</v>
      </c>
      <c r="I193" s="23" t="s">
        <v>855</v>
      </c>
      <c r="J193" s="23" t="s">
        <v>855</v>
      </c>
      <c r="K193" s="23" t="s">
        <v>771</v>
      </c>
      <c r="L193" s="23" t="s">
        <v>2531</v>
      </c>
      <c r="M193" s="23">
        <v>0</v>
      </c>
      <c r="N193" s="23">
        <v>0</v>
      </c>
      <c r="O193" s="23">
        <v>0</v>
      </c>
      <c r="P193" s="23">
        <v>0</v>
      </c>
      <c r="Q193" s="23">
        <v>0</v>
      </c>
      <c r="R193" s="23">
        <v>0</v>
      </c>
      <c r="S193" s="23">
        <v>0</v>
      </c>
      <c r="T193" s="23">
        <v>0</v>
      </c>
      <c r="U193" s="23">
        <v>0</v>
      </c>
      <c r="V193" s="23">
        <v>0</v>
      </c>
      <c r="W193" s="23">
        <v>1</v>
      </c>
      <c r="X193" s="23">
        <v>1</v>
      </c>
      <c r="Y193" s="23">
        <v>1</v>
      </c>
      <c r="Z193" s="23">
        <v>0</v>
      </c>
      <c r="AA193" s="23">
        <v>0</v>
      </c>
      <c r="AB193" s="23">
        <v>0</v>
      </c>
      <c r="AC193" s="23">
        <v>0</v>
      </c>
      <c r="AD193" s="23">
        <v>0</v>
      </c>
      <c r="AE193" s="23">
        <v>0</v>
      </c>
      <c r="AF193" s="23">
        <v>0</v>
      </c>
      <c r="AG193" s="23">
        <v>0</v>
      </c>
      <c r="AH193" s="23">
        <v>0</v>
      </c>
      <c r="AI193" s="23">
        <v>0</v>
      </c>
      <c r="LV193" s="23" t="s">
        <v>772</v>
      </c>
      <c r="LX193" s="23">
        <v>400</v>
      </c>
      <c r="LY193" s="23">
        <v>400</v>
      </c>
      <c r="ME193" s="23" t="s">
        <v>773</v>
      </c>
      <c r="MH193" s="23" t="s">
        <v>774</v>
      </c>
      <c r="MI193" s="23" t="s">
        <v>809</v>
      </c>
      <c r="MJ193" s="23">
        <v>0</v>
      </c>
      <c r="MK193" s="23">
        <v>0</v>
      </c>
      <c r="ML193" s="23">
        <v>0</v>
      </c>
      <c r="MM193" s="23">
        <v>0</v>
      </c>
      <c r="MN193" s="23">
        <v>1</v>
      </c>
      <c r="MO193" s="23">
        <v>0</v>
      </c>
      <c r="MP193" s="23">
        <v>0</v>
      </c>
      <c r="MQ193" s="23">
        <v>0</v>
      </c>
      <c r="MR193" s="23">
        <v>0</v>
      </c>
      <c r="MS193" s="23">
        <v>0</v>
      </c>
      <c r="MT193" s="23">
        <v>0</v>
      </c>
      <c r="MU193" s="23">
        <v>0</v>
      </c>
      <c r="MV193" s="23">
        <v>0</v>
      </c>
      <c r="MW193" s="23">
        <v>0</v>
      </c>
      <c r="MZ193" s="23" t="s">
        <v>772</v>
      </c>
      <c r="NB193" s="23">
        <v>350</v>
      </c>
      <c r="NC193" s="23">
        <v>350</v>
      </c>
      <c r="NI193" s="23" t="s">
        <v>773</v>
      </c>
      <c r="NL193" s="23" t="s">
        <v>774</v>
      </c>
      <c r="NM193" s="23" t="s">
        <v>809</v>
      </c>
      <c r="NN193" s="23">
        <v>0</v>
      </c>
      <c r="NO193" s="23">
        <v>0</v>
      </c>
      <c r="NP193" s="23">
        <v>0</v>
      </c>
      <c r="NQ193" s="23">
        <v>0</v>
      </c>
      <c r="NR193" s="23">
        <v>1</v>
      </c>
      <c r="NS193" s="23">
        <v>0</v>
      </c>
      <c r="NT193" s="23">
        <v>0</v>
      </c>
      <c r="NU193" s="23">
        <v>0</v>
      </c>
      <c r="NV193" s="23">
        <v>0</v>
      </c>
      <c r="NW193" s="23">
        <v>0</v>
      </c>
      <c r="NX193" s="23">
        <v>0</v>
      </c>
      <c r="NY193" s="23">
        <v>0</v>
      </c>
      <c r="NZ193" s="23">
        <v>0</v>
      </c>
      <c r="OA193" s="23">
        <v>0</v>
      </c>
      <c r="OD193" s="336" t="s">
        <v>772</v>
      </c>
      <c r="OE193" s="336"/>
      <c r="OF193" s="336">
        <v>100</v>
      </c>
      <c r="OG193" s="336">
        <v>100</v>
      </c>
      <c r="OH193" s="336"/>
      <c r="OI193" s="336"/>
      <c r="OJ193" s="336"/>
      <c r="OK193" s="336"/>
      <c r="OL193" s="336"/>
      <c r="OM193" s="336" t="s">
        <v>773</v>
      </c>
      <c r="ON193" s="336"/>
      <c r="OO193" s="336"/>
      <c r="OP193" s="336" t="s">
        <v>782</v>
      </c>
      <c r="OQ193" s="336"/>
      <c r="OR193" s="336"/>
      <c r="OS193" s="336"/>
      <c r="OT193" s="336"/>
      <c r="OU193" s="336"/>
      <c r="OV193" s="336"/>
      <c r="OW193" s="336"/>
      <c r="OX193" s="336"/>
      <c r="OY193" s="336"/>
      <c r="OZ193" s="336"/>
      <c r="PA193" s="336"/>
      <c r="PB193" s="336"/>
      <c r="PC193" s="336"/>
      <c r="PD193" s="336"/>
      <c r="PE193" s="336"/>
      <c r="PF193" s="336"/>
      <c r="PG193" s="336"/>
      <c r="ZZ193" s="23" t="s">
        <v>4418</v>
      </c>
      <c r="AAA193" s="23">
        <v>196574465</v>
      </c>
      <c r="AAB193" s="23" t="s">
        <v>4419</v>
      </c>
      <c r="AAD193" s="23" t="s">
        <v>1837</v>
      </c>
      <c r="AAE193" s="23" t="s">
        <v>1838</v>
      </c>
      <c r="AAH193" s="23">
        <v>194</v>
      </c>
    </row>
    <row r="194" spans="1:710" x14ac:dyDescent="0.3">
      <c r="A194" s="23" t="s">
        <v>2532</v>
      </c>
      <c r="B194" s="23" t="s">
        <v>2533</v>
      </c>
      <c r="C194" s="23" t="s">
        <v>2534</v>
      </c>
      <c r="D194" s="23" t="s">
        <v>2206</v>
      </c>
      <c r="E194" s="23" t="s">
        <v>2488</v>
      </c>
      <c r="F194" s="23" t="s">
        <v>2206</v>
      </c>
      <c r="G194" s="23" t="s">
        <v>854</v>
      </c>
      <c r="H194" s="23" t="s">
        <v>855</v>
      </c>
      <c r="I194" s="23" t="s">
        <v>855</v>
      </c>
      <c r="J194" s="23" t="s">
        <v>855</v>
      </c>
      <c r="K194" s="23" t="s">
        <v>771</v>
      </c>
      <c r="L194" s="23" t="s">
        <v>2535</v>
      </c>
      <c r="M194" s="23">
        <v>1</v>
      </c>
      <c r="N194" s="23">
        <v>0</v>
      </c>
      <c r="O194" s="23">
        <v>0</v>
      </c>
      <c r="P194" s="23">
        <v>0</v>
      </c>
      <c r="Q194" s="23">
        <v>0</v>
      </c>
      <c r="R194" s="23">
        <v>1</v>
      </c>
      <c r="S194" s="23">
        <v>1</v>
      </c>
      <c r="T194" s="23">
        <v>1</v>
      </c>
      <c r="U194" s="23">
        <v>0</v>
      </c>
      <c r="V194" s="23">
        <v>0</v>
      </c>
      <c r="W194" s="23">
        <v>0</v>
      </c>
      <c r="X194" s="23">
        <v>0</v>
      </c>
      <c r="Y194" s="23">
        <v>0</v>
      </c>
      <c r="Z194" s="23">
        <v>0</v>
      </c>
      <c r="AA194" s="23">
        <v>0</v>
      </c>
      <c r="AB194" s="23">
        <v>0</v>
      </c>
      <c r="AC194" s="23">
        <v>0</v>
      </c>
      <c r="AD194" s="23">
        <v>0</v>
      </c>
      <c r="AE194" s="23">
        <v>1</v>
      </c>
      <c r="AF194" s="23">
        <v>0</v>
      </c>
      <c r="AG194" s="23">
        <v>0</v>
      </c>
      <c r="AH194" s="23">
        <v>0</v>
      </c>
      <c r="AI194" s="23">
        <v>0</v>
      </c>
      <c r="AJ194" s="23" t="s">
        <v>774</v>
      </c>
      <c r="AL194" s="23">
        <v>1000</v>
      </c>
      <c r="AM194" s="23">
        <v>1000</v>
      </c>
      <c r="AS194" s="23" t="s">
        <v>788</v>
      </c>
      <c r="AT194" s="23" t="s">
        <v>790</v>
      </c>
      <c r="AV194" s="23" t="s">
        <v>774</v>
      </c>
      <c r="AW194" s="23" t="s">
        <v>1856</v>
      </c>
      <c r="AX194" s="23">
        <v>1</v>
      </c>
      <c r="AY194" s="23">
        <v>1</v>
      </c>
      <c r="AZ194" s="23">
        <v>0</v>
      </c>
      <c r="BA194" s="23">
        <v>0</v>
      </c>
      <c r="BB194" s="23">
        <v>0</v>
      </c>
      <c r="BC194" s="23">
        <v>0</v>
      </c>
      <c r="BD194" s="23">
        <v>0</v>
      </c>
      <c r="BE194" s="23">
        <v>0</v>
      </c>
      <c r="BF194" s="23">
        <v>0</v>
      </c>
      <c r="BG194" s="23">
        <v>0</v>
      </c>
      <c r="BH194" s="23">
        <v>0</v>
      </c>
      <c r="BI194" s="23">
        <v>0</v>
      </c>
      <c r="BJ194" s="23">
        <v>0</v>
      </c>
      <c r="BK194" s="23">
        <v>0</v>
      </c>
      <c r="GD194" s="23" t="s">
        <v>774</v>
      </c>
      <c r="GF194" s="23">
        <v>14000</v>
      </c>
      <c r="GK194" s="23" t="s">
        <v>776</v>
      </c>
      <c r="GM194" s="23" t="s">
        <v>794</v>
      </c>
      <c r="GN194" s="23" t="s">
        <v>774</v>
      </c>
      <c r="GO194" s="23" t="s">
        <v>4022</v>
      </c>
      <c r="GP194" s="23">
        <v>1</v>
      </c>
      <c r="GQ194" s="23">
        <v>1</v>
      </c>
      <c r="GR194" s="23">
        <v>0</v>
      </c>
      <c r="GS194" s="23">
        <v>0</v>
      </c>
      <c r="GT194" s="23">
        <v>0</v>
      </c>
      <c r="GU194" s="23">
        <v>1</v>
      </c>
      <c r="GV194" s="23">
        <v>0</v>
      </c>
      <c r="GW194" s="23">
        <v>0</v>
      </c>
      <c r="GX194" s="23">
        <v>0</v>
      </c>
      <c r="GY194" s="23">
        <v>0</v>
      </c>
      <c r="GZ194" s="23">
        <v>0</v>
      </c>
      <c r="HA194" s="23">
        <v>0</v>
      </c>
      <c r="HB194" s="23">
        <v>0</v>
      </c>
      <c r="HC194" s="23">
        <v>0</v>
      </c>
      <c r="HF194" s="23" t="s">
        <v>774</v>
      </c>
      <c r="HH194" s="23">
        <v>2500</v>
      </c>
      <c r="HI194" s="23">
        <v>2500</v>
      </c>
      <c r="HO194" s="23" t="s">
        <v>788</v>
      </c>
      <c r="HP194" s="23" t="s">
        <v>790</v>
      </c>
      <c r="HR194" s="23" t="s">
        <v>774</v>
      </c>
      <c r="HS194" s="23" t="s">
        <v>3985</v>
      </c>
      <c r="HT194" s="23">
        <v>0</v>
      </c>
      <c r="HU194" s="23">
        <v>1</v>
      </c>
      <c r="HV194" s="23">
        <v>0</v>
      </c>
      <c r="HW194" s="23">
        <v>0</v>
      </c>
      <c r="HX194" s="23">
        <v>0</v>
      </c>
      <c r="HY194" s="23">
        <v>1</v>
      </c>
      <c r="HZ194" s="23">
        <v>0</v>
      </c>
      <c r="IA194" s="23">
        <v>0</v>
      </c>
      <c r="IB194" s="23">
        <v>0</v>
      </c>
      <c r="IC194" s="23">
        <v>0</v>
      </c>
      <c r="ID194" s="23">
        <v>0</v>
      </c>
      <c r="IE194" s="23">
        <v>0</v>
      </c>
      <c r="IF194" s="23">
        <v>0</v>
      </c>
      <c r="IG194" s="23">
        <v>0</v>
      </c>
      <c r="IJ194" s="23" t="s">
        <v>774</v>
      </c>
      <c r="IL194" s="23">
        <v>5500</v>
      </c>
      <c r="IM194" s="23">
        <v>5500</v>
      </c>
      <c r="IS194" s="23" t="s">
        <v>788</v>
      </c>
      <c r="IT194" s="23" t="s">
        <v>790</v>
      </c>
      <c r="IV194" s="23" t="s">
        <v>774</v>
      </c>
      <c r="IW194" s="23" t="s">
        <v>4022</v>
      </c>
      <c r="IX194" s="23">
        <v>1</v>
      </c>
      <c r="IY194" s="23">
        <v>1</v>
      </c>
      <c r="IZ194" s="23">
        <v>0</v>
      </c>
      <c r="JA194" s="23">
        <v>0</v>
      </c>
      <c r="JB194" s="23">
        <v>0</v>
      </c>
      <c r="JC194" s="23">
        <v>1</v>
      </c>
      <c r="JD194" s="23">
        <v>0</v>
      </c>
      <c r="JE194" s="23">
        <v>0</v>
      </c>
      <c r="JF194" s="23">
        <v>0</v>
      </c>
      <c r="JG194" s="23">
        <v>0</v>
      </c>
      <c r="JH194" s="23">
        <v>0</v>
      </c>
      <c r="JI194" s="23">
        <v>0</v>
      </c>
      <c r="JJ194" s="23">
        <v>0</v>
      </c>
      <c r="JK194" s="23">
        <v>0</v>
      </c>
      <c r="OD194" s="336"/>
      <c r="OE194" s="336"/>
      <c r="OF194" s="336"/>
      <c r="OG194" s="336"/>
      <c r="OH194" s="336"/>
      <c r="OI194" s="336"/>
      <c r="OJ194" s="336"/>
      <c r="OK194" s="336"/>
      <c r="OL194" s="336"/>
      <c r="OM194" s="336"/>
      <c r="ON194" s="336"/>
      <c r="OO194" s="336"/>
      <c r="OP194" s="336"/>
      <c r="OQ194" s="336"/>
      <c r="OR194" s="336"/>
      <c r="OS194" s="336"/>
      <c r="OT194" s="336"/>
      <c r="OU194" s="336"/>
      <c r="OV194" s="336"/>
      <c r="OW194" s="336"/>
      <c r="OX194" s="336"/>
      <c r="OY194" s="336"/>
      <c r="OZ194" s="336"/>
      <c r="PA194" s="336"/>
      <c r="PB194" s="336"/>
      <c r="PC194" s="336"/>
      <c r="PD194" s="336"/>
      <c r="PE194" s="336"/>
      <c r="PF194" s="336"/>
      <c r="PG194" s="336"/>
      <c r="VB194" s="23" t="s">
        <v>774</v>
      </c>
      <c r="VD194" s="23">
        <v>1000</v>
      </c>
      <c r="VE194" s="23">
        <v>1000</v>
      </c>
      <c r="VK194" s="23" t="s">
        <v>776</v>
      </c>
      <c r="VM194" s="23" t="s">
        <v>794</v>
      </c>
      <c r="VN194" s="23" t="s">
        <v>774</v>
      </c>
      <c r="VO194" s="23" t="s">
        <v>3985</v>
      </c>
      <c r="VP194" s="23">
        <v>0</v>
      </c>
      <c r="VQ194" s="23">
        <v>1</v>
      </c>
      <c r="VR194" s="23">
        <v>0</v>
      </c>
      <c r="VS194" s="23">
        <v>0</v>
      </c>
      <c r="VT194" s="23">
        <v>0</v>
      </c>
      <c r="VU194" s="23">
        <v>1</v>
      </c>
      <c r="VV194" s="23">
        <v>0</v>
      </c>
      <c r="VW194" s="23">
        <v>0</v>
      </c>
      <c r="VX194" s="23">
        <v>0</v>
      </c>
      <c r="VY194" s="23">
        <v>0</v>
      </c>
      <c r="VZ194" s="23">
        <v>0</v>
      </c>
      <c r="WA194" s="23">
        <v>0</v>
      </c>
      <c r="WB194" s="23">
        <v>0</v>
      </c>
      <c r="WC194" s="23">
        <v>0</v>
      </c>
      <c r="AAA194" s="23">
        <v>196574471</v>
      </c>
      <c r="AAB194" s="23" t="s">
        <v>4420</v>
      </c>
      <c r="AAD194" s="23" t="s">
        <v>1837</v>
      </c>
      <c r="AAE194" s="23" t="s">
        <v>1838</v>
      </c>
      <c r="AAH194" s="23">
        <v>195</v>
      </c>
    </row>
    <row r="195" spans="1:710" x14ac:dyDescent="0.3">
      <c r="A195" s="23" t="s">
        <v>2536</v>
      </c>
      <c r="B195" s="23" t="s">
        <v>2537</v>
      </c>
      <c r="C195" s="23" t="s">
        <v>2538</v>
      </c>
      <c r="D195" s="23" t="s">
        <v>2206</v>
      </c>
      <c r="E195" s="23" t="s">
        <v>2493</v>
      </c>
      <c r="F195" s="23" t="s">
        <v>2206</v>
      </c>
      <c r="G195" s="23" t="s">
        <v>854</v>
      </c>
      <c r="H195" s="23" t="s">
        <v>855</v>
      </c>
      <c r="I195" s="23" t="s">
        <v>855</v>
      </c>
      <c r="J195" s="23" t="s">
        <v>855</v>
      </c>
      <c r="K195" s="23" t="s">
        <v>771</v>
      </c>
      <c r="L195" s="23" t="s">
        <v>846</v>
      </c>
      <c r="M195" s="23">
        <v>0</v>
      </c>
      <c r="N195" s="23">
        <v>0</v>
      </c>
      <c r="O195" s="23">
        <v>0</v>
      </c>
      <c r="P195" s="23">
        <v>0</v>
      </c>
      <c r="Q195" s="23">
        <v>0</v>
      </c>
      <c r="R195" s="23">
        <v>0</v>
      </c>
      <c r="S195" s="23">
        <v>0</v>
      </c>
      <c r="T195" s="23">
        <v>0</v>
      </c>
      <c r="U195" s="23">
        <v>0</v>
      </c>
      <c r="V195" s="23">
        <v>0</v>
      </c>
      <c r="W195" s="23">
        <v>0</v>
      </c>
      <c r="X195" s="23">
        <v>0</v>
      </c>
      <c r="Y195" s="23">
        <v>0</v>
      </c>
      <c r="Z195" s="23">
        <v>0</v>
      </c>
      <c r="AA195" s="23">
        <v>0</v>
      </c>
      <c r="AB195" s="23">
        <v>0</v>
      </c>
      <c r="AC195" s="23">
        <v>0</v>
      </c>
      <c r="AD195" s="23">
        <v>0</v>
      </c>
      <c r="AE195" s="23">
        <v>0</v>
      </c>
      <c r="AF195" s="23">
        <v>1</v>
      </c>
      <c r="AG195" s="23">
        <v>0</v>
      </c>
      <c r="AH195" s="23">
        <v>0</v>
      </c>
      <c r="AI195" s="23">
        <v>0</v>
      </c>
      <c r="OD195" s="336"/>
      <c r="OE195" s="336"/>
      <c r="OF195" s="336"/>
      <c r="OG195" s="336"/>
      <c r="OH195" s="336"/>
      <c r="OI195" s="336"/>
      <c r="OJ195" s="336"/>
      <c r="OK195" s="336"/>
      <c r="OL195" s="336"/>
      <c r="OM195" s="336"/>
      <c r="ON195" s="336"/>
      <c r="OO195" s="336"/>
      <c r="OP195" s="336"/>
      <c r="OQ195" s="336"/>
      <c r="OR195" s="336"/>
      <c r="OS195" s="336"/>
      <c r="OT195" s="336"/>
      <c r="OU195" s="336"/>
      <c r="OV195" s="336"/>
      <c r="OW195" s="336"/>
      <c r="OX195" s="336"/>
      <c r="OY195" s="336"/>
      <c r="OZ195" s="336"/>
      <c r="PA195" s="336"/>
      <c r="PB195" s="336"/>
      <c r="PC195" s="336"/>
      <c r="PD195" s="336"/>
      <c r="PE195" s="336"/>
      <c r="PF195" s="336"/>
      <c r="PG195" s="336"/>
      <c r="WF195" s="23" t="s">
        <v>774</v>
      </c>
      <c r="WH195" s="23">
        <v>3000</v>
      </c>
      <c r="WI195" s="23">
        <v>3000</v>
      </c>
      <c r="WO195" s="23" t="s">
        <v>788</v>
      </c>
      <c r="WP195" s="23" t="s">
        <v>790</v>
      </c>
      <c r="WR195" s="23" t="s">
        <v>774</v>
      </c>
      <c r="WS195" s="23" t="s">
        <v>822</v>
      </c>
      <c r="WT195" s="23">
        <v>0</v>
      </c>
      <c r="WU195" s="23">
        <v>0</v>
      </c>
      <c r="WV195" s="23">
        <v>0</v>
      </c>
      <c r="WW195" s="23">
        <v>0</v>
      </c>
      <c r="WX195" s="23">
        <v>0</v>
      </c>
      <c r="WY195" s="23">
        <v>1</v>
      </c>
      <c r="WZ195" s="23">
        <v>0</v>
      </c>
      <c r="XA195" s="23">
        <v>0</v>
      </c>
      <c r="XB195" s="23">
        <v>0</v>
      </c>
      <c r="XC195" s="23">
        <v>0</v>
      </c>
      <c r="XD195" s="23">
        <v>0</v>
      </c>
      <c r="XE195" s="23">
        <v>0</v>
      </c>
      <c r="XF195" s="23">
        <v>0</v>
      </c>
      <c r="XG195" s="23">
        <v>0</v>
      </c>
      <c r="ZZ195" s="23" t="s">
        <v>4399</v>
      </c>
      <c r="AAA195" s="23">
        <v>196574483</v>
      </c>
      <c r="AAB195" s="23" t="s">
        <v>4421</v>
      </c>
      <c r="AAD195" s="23" t="s">
        <v>1837</v>
      </c>
      <c r="AAE195" s="23" t="s">
        <v>1838</v>
      </c>
      <c r="AAH195" s="23">
        <v>196</v>
      </c>
    </row>
    <row r="196" spans="1:710" x14ac:dyDescent="0.3">
      <c r="A196" s="23" t="s">
        <v>2539</v>
      </c>
      <c r="B196" s="23" t="s">
        <v>2540</v>
      </c>
      <c r="C196" s="23" t="s">
        <v>2541</v>
      </c>
      <c r="D196" s="23" t="s">
        <v>2206</v>
      </c>
      <c r="E196" s="23" t="s">
        <v>2493</v>
      </c>
      <c r="F196" s="23" t="s">
        <v>2206</v>
      </c>
      <c r="G196" s="23" t="s">
        <v>854</v>
      </c>
      <c r="H196" s="23" t="s">
        <v>855</v>
      </c>
      <c r="I196" s="23" t="s">
        <v>855</v>
      </c>
      <c r="J196" s="23" t="s">
        <v>855</v>
      </c>
      <c r="K196" s="23" t="s">
        <v>771</v>
      </c>
      <c r="L196" s="23" t="s">
        <v>2542</v>
      </c>
      <c r="M196" s="23">
        <v>0</v>
      </c>
      <c r="N196" s="23">
        <v>0</v>
      </c>
      <c r="O196" s="23">
        <v>0</v>
      </c>
      <c r="P196" s="23">
        <v>0</v>
      </c>
      <c r="Q196" s="23">
        <v>0</v>
      </c>
      <c r="R196" s="23">
        <v>0</v>
      </c>
      <c r="S196" s="23">
        <v>0</v>
      </c>
      <c r="T196" s="23">
        <v>0</v>
      </c>
      <c r="U196" s="23">
        <v>1</v>
      </c>
      <c r="V196" s="23">
        <v>1</v>
      </c>
      <c r="W196" s="23">
        <v>1</v>
      </c>
      <c r="X196" s="23">
        <v>0</v>
      </c>
      <c r="Y196" s="23">
        <v>0</v>
      </c>
      <c r="Z196" s="23">
        <v>0</v>
      </c>
      <c r="AA196" s="23">
        <v>0</v>
      </c>
      <c r="AB196" s="23">
        <v>0</v>
      </c>
      <c r="AC196" s="23">
        <v>0</v>
      </c>
      <c r="AD196" s="23">
        <v>0</v>
      </c>
      <c r="AE196" s="23">
        <v>0</v>
      </c>
      <c r="AF196" s="23">
        <v>0</v>
      </c>
      <c r="AG196" s="23">
        <v>0</v>
      </c>
      <c r="AH196" s="23">
        <v>0</v>
      </c>
      <c r="AI196" s="23">
        <v>0</v>
      </c>
      <c r="JN196" s="23" t="s">
        <v>772</v>
      </c>
      <c r="JP196" s="23">
        <v>200</v>
      </c>
      <c r="JQ196" s="23">
        <v>200</v>
      </c>
      <c r="JW196" s="23" t="s">
        <v>773</v>
      </c>
      <c r="JZ196" s="23" t="s">
        <v>774</v>
      </c>
      <c r="KA196" s="23" t="s">
        <v>809</v>
      </c>
      <c r="KB196" s="23">
        <v>0</v>
      </c>
      <c r="KC196" s="23">
        <v>0</v>
      </c>
      <c r="KD196" s="23">
        <v>0</v>
      </c>
      <c r="KE196" s="23">
        <v>0</v>
      </c>
      <c r="KF196" s="23">
        <v>1</v>
      </c>
      <c r="KG196" s="23">
        <v>0</v>
      </c>
      <c r="KH196" s="23">
        <v>0</v>
      </c>
      <c r="KI196" s="23">
        <v>0</v>
      </c>
      <c r="KJ196" s="23">
        <v>0</v>
      </c>
      <c r="KK196" s="23">
        <v>0</v>
      </c>
      <c r="KL196" s="23">
        <v>0</v>
      </c>
      <c r="KM196" s="23">
        <v>0</v>
      </c>
      <c r="KN196" s="23">
        <v>0</v>
      </c>
      <c r="KO196" s="23">
        <v>0</v>
      </c>
      <c r="KR196" s="23" t="s">
        <v>772</v>
      </c>
      <c r="KT196" s="23">
        <v>250</v>
      </c>
      <c r="KU196" s="23">
        <v>250</v>
      </c>
      <c r="LA196" s="23" t="s">
        <v>773</v>
      </c>
      <c r="LD196" s="23" t="s">
        <v>774</v>
      </c>
      <c r="LE196" s="23" t="s">
        <v>822</v>
      </c>
      <c r="LF196" s="23">
        <v>0</v>
      </c>
      <c r="LG196" s="23">
        <v>0</v>
      </c>
      <c r="LH196" s="23">
        <v>0</v>
      </c>
      <c r="LI196" s="23">
        <v>0</v>
      </c>
      <c r="LJ196" s="23">
        <v>0</v>
      </c>
      <c r="LK196" s="23">
        <v>1</v>
      </c>
      <c r="LL196" s="23">
        <v>0</v>
      </c>
      <c r="LM196" s="23">
        <v>0</v>
      </c>
      <c r="LN196" s="23">
        <v>0</v>
      </c>
      <c r="LO196" s="23">
        <v>0</v>
      </c>
      <c r="LP196" s="23">
        <v>0</v>
      </c>
      <c r="LQ196" s="23">
        <v>0</v>
      </c>
      <c r="LR196" s="23">
        <v>0</v>
      </c>
      <c r="LS196" s="23">
        <v>0</v>
      </c>
      <c r="LV196" s="23" t="s">
        <v>772</v>
      </c>
      <c r="LX196" s="23">
        <v>400</v>
      </c>
      <c r="LY196" s="23">
        <v>400</v>
      </c>
      <c r="ME196" s="23" t="s">
        <v>773</v>
      </c>
      <c r="MH196" s="23" t="s">
        <v>774</v>
      </c>
      <c r="MI196" s="23" t="s">
        <v>809</v>
      </c>
      <c r="MJ196" s="23">
        <v>0</v>
      </c>
      <c r="MK196" s="23">
        <v>0</v>
      </c>
      <c r="ML196" s="23">
        <v>0</v>
      </c>
      <c r="MM196" s="23">
        <v>0</v>
      </c>
      <c r="MN196" s="23">
        <v>1</v>
      </c>
      <c r="MO196" s="23">
        <v>0</v>
      </c>
      <c r="MP196" s="23">
        <v>0</v>
      </c>
      <c r="MQ196" s="23">
        <v>0</v>
      </c>
      <c r="MR196" s="23">
        <v>0</v>
      </c>
      <c r="MS196" s="23">
        <v>0</v>
      </c>
      <c r="MT196" s="23">
        <v>0</v>
      </c>
      <c r="MU196" s="23">
        <v>0</v>
      </c>
      <c r="MV196" s="23">
        <v>0</v>
      </c>
      <c r="MW196" s="23">
        <v>0</v>
      </c>
      <c r="OD196" s="336"/>
      <c r="OE196" s="336"/>
      <c r="OF196" s="336"/>
      <c r="OG196" s="336"/>
      <c r="OH196" s="336"/>
      <c r="OI196" s="336"/>
      <c r="OJ196" s="336"/>
      <c r="OK196" s="336"/>
      <c r="OL196" s="336"/>
      <c r="OM196" s="336"/>
      <c r="ON196" s="336"/>
      <c r="OO196" s="336"/>
      <c r="OP196" s="336"/>
      <c r="OQ196" s="336"/>
      <c r="OR196" s="336"/>
      <c r="OS196" s="336"/>
      <c r="OT196" s="336"/>
      <c r="OU196" s="336"/>
      <c r="OV196" s="336"/>
      <c r="OW196" s="336"/>
      <c r="OX196" s="336"/>
      <c r="OY196" s="336"/>
      <c r="OZ196" s="336"/>
      <c r="PA196" s="336"/>
      <c r="PB196" s="336"/>
      <c r="PC196" s="336"/>
      <c r="PD196" s="336"/>
      <c r="PE196" s="336"/>
      <c r="PF196" s="336"/>
      <c r="PG196" s="336"/>
      <c r="ZZ196" s="23" t="s">
        <v>4422</v>
      </c>
      <c r="AAA196" s="23">
        <v>196574500</v>
      </c>
      <c r="AAB196" s="23" t="s">
        <v>4423</v>
      </c>
      <c r="AAD196" s="23" t="s">
        <v>1837</v>
      </c>
      <c r="AAE196" s="23" t="s">
        <v>1838</v>
      </c>
      <c r="AAH196" s="23">
        <v>197</v>
      </c>
    </row>
    <row r="197" spans="1:710" x14ac:dyDescent="0.3">
      <c r="A197" s="23" t="s">
        <v>2543</v>
      </c>
      <c r="B197" s="23" t="s">
        <v>2544</v>
      </c>
      <c r="C197" s="23" t="s">
        <v>2545</v>
      </c>
      <c r="D197" s="23" t="s">
        <v>2206</v>
      </c>
      <c r="E197" s="23" t="s">
        <v>2493</v>
      </c>
      <c r="F197" s="23" t="s">
        <v>2206</v>
      </c>
      <c r="G197" s="23" t="s">
        <v>854</v>
      </c>
      <c r="H197" s="23" t="s">
        <v>855</v>
      </c>
      <c r="I197" s="23" t="s">
        <v>855</v>
      </c>
      <c r="J197" s="23" t="s">
        <v>855</v>
      </c>
      <c r="K197" s="23" t="s">
        <v>771</v>
      </c>
      <c r="L197" s="23" t="s">
        <v>1975</v>
      </c>
      <c r="M197" s="23">
        <v>0</v>
      </c>
      <c r="N197" s="23">
        <v>0</v>
      </c>
      <c r="O197" s="23">
        <v>0</v>
      </c>
      <c r="P197" s="23">
        <v>0</v>
      </c>
      <c r="Q197" s="23">
        <v>0</v>
      </c>
      <c r="R197" s="23">
        <v>0</v>
      </c>
      <c r="S197" s="23">
        <v>0</v>
      </c>
      <c r="T197" s="23">
        <v>0</v>
      </c>
      <c r="U197" s="23">
        <v>0</v>
      </c>
      <c r="V197" s="23">
        <v>0</v>
      </c>
      <c r="W197" s="23">
        <v>0</v>
      </c>
      <c r="X197" s="23">
        <v>1</v>
      </c>
      <c r="Y197" s="23">
        <v>1</v>
      </c>
      <c r="Z197" s="23">
        <v>0</v>
      </c>
      <c r="AA197" s="23">
        <v>0</v>
      </c>
      <c r="AB197" s="23">
        <v>0</v>
      </c>
      <c r="AC197" s="23">
        <v>0</v>
      </c>
      <c r="AD197" s="23">
        <v>0</v>
      </c>
      <c r="AE197" s="23">
        <v>0</v>
      </c>
      <c r="AF197" s="23">
        <v>0</v>
      </c>
      <c r="AG197" s="23">
        <v>0</v>
      </c>
      <c r="AH197" s="23">
        <v>0</v>
      </c>
      <c r="AI197" s="23">
        <v>0</v>
      </c>
      <c r="MZ197" s="23" t="s">
        <v>772</v>
      </c>
      <c r="NB197" s="23">
        <v>350</v>
      </c>
      <c r="NC197" s="23">
        <v>350</v>
      </c>
      <c r="NI197" s="23" t="s">
        <v>773</v>
      </c>
      <c r="NL197" s="23" t="s">
        <v>774</v>
      </c>
      <c r="NM197" s="23" t="s">
        <v>809</v>
      </c>
      <c r="NN197" s="23">
        <v>0</v>
      </c>
      <c r="NO197" s="23">
        <v>0</v>
      </c>
      <c r="NP197" s="23">
        <v>0</v>
      </c>
      <c r="NQ197" s="23">
        <v>0</v>
      </c>
      <c r="NR197" s="23">
        <v>1</v>
      </c>
      <c r="NS197" s="23">
        <v>0</v>
      </c>
      <c r="NT197" s="23">
        <v>0</v>
      </c>
      <c r="NU197" s="23">
        <v>0</v>
      </c>
      <c r="NV197" s="23">
        <v>0</v>
      </c>
      <c r="NW197" s="23">
        <v>0</v>
      </c>
      <c r="NX197" s="23">
        <v>0</v>
      </c>
      <c r="NY197" s="23">
        <v>0</v>
      </c>
      <c r="NZ197" s="23">
        <v>0</v>
      </c>
      <c r="OA197" s="23">
        <v>0</v>
      </c>
      <c r="OD197" s="336" t="s">
        <v>772</v>
      </c>
      <c r="OE197" s="336"/>
      <c r="OF197" s="336">
        <v>100</v>
      </c>
      <c r="OG197" s="336">
        <v>100</v>
      </c>
      <c r="OH197" s="336"/>
      <c r="OI197" s="336"/>
      <c r="OJ197" s="336"/>
      <c r="OK197" s="336"/>
      <c r="OL197" s="336"/>
      <c r="OM197" s="336" t="s">
        <v>773</v>
      </c>
      <c r="ON197" s="336"/>
      <c r="OO197" s="336"/>
      <c r="OP197" s="336" t="s">
        <v>782</v>
      </c>
      <c r="OQ197" s="336"/>
      <c r="OR197" s="336"/>
      <c r="OS197" s="336"/>
      <c r="OT197" s="336"/>
      <c r="OU197" s="336"/>
      <c r="OV197" s="336"/>
      <c r="OW197" s="336"/>
      <c r="OX197" s="336"/>
      <c r="OY197" s="336"/>
      <c r="OZ197" s="336"/>
      <c r="PA197" s="336"/>
      <c r="PB197" s="336"/>
      <c r="PC197" s="336"/>
      <c r="PD197" s="336"/>
      <c r="PE197" s="336"/>
      <c r="PF197" s="336"/>
      <c r="PG197" s="336"/>
      <c r="ZZ197" s="23" t="s">
        <v>4418</v>
      </c>
      <c r="AAA197" s="23">
        <v>196574512</v>
      </c>
      <c r="AAB197" s="23" t="s">
        <v>4424</v>
      </c>
      <c r="AAD197" s="23" t="s">
        <v>1837</v>
      </c>
      <c r="AAE197" s="23" t="s">
        <v>1838</v>
      </c>
      <c r="AAH197" s="23">
        <v>198</v>
      </c>
    </row>
    <row r="198" spans="1:710" x14ac:dyDescent="0.3">
      <c r="A198" s="23" t="s">
        <v>2546</v>
      </c>
      <c r="B198" s="23" t="s">
        <v>2547</v>
      </c>
      <c r="C198" s="23" t="s">
        <v>2548</v>
      </c>
      <c r="D198" s="23" t="s">
        <v>2206</v>
      </c>
      <c r="E198" s="23" t="s">
        <v>2488</v>
      </c>
      <c r="F198" s="23" t="s">
        <v>2206</v>
      </c>
      <c r="G198" s="23" t="s">
        <v>854</v>
      </c>
      <c r="H198" s="23" t="s">
        <v>855</v>
      </c>
      <c r="I198" s="23" t="s">
        <v>855</v>
      </c>
      <c r="J198" s="23" t="s">
        <v>855</v>
      </c>
      <c r="K198" s="23" t="s">
        <v>771</v>
      </c>
      <c r="L198" s="23" t="s">
        <v>2504</v>
      </c>
      <c r="M198" s="23">
        <v>1</v>
      </c>
      <c r="N198" s="23">
        <v>0</v>
      </c>
      <c r="O198" s="23">
        <v>1</v>
      </c>
      <c r="P198" s="23">
        <v>1</v>
      </c>
      <c r="Q198" s="23">
        <v>1</v>
      </c>
      <c r="R198" s="23">
        <v>1</v>
      </c>
      <c r="S198" s="23">
        <v>1</v>
      </c>
      <c r="T198" s="23">
        <v>1</v>
      </c>
      <c r="U198" s="23">
        <v>0</v>
      </c>
      <c r="V198" s="23">
        <v>0</v>
      </c>
      <c r="W198" s="23">
        <v>0</v>
      </c>
      <c r="X198" s="23">
        <v>0</v>
      </c>
      <c r="Y198" s="23">
        <v>0</v>
      </c>
      <c r="Z198" s="23">
        <v>0</v>
      </c>
      <c r="AA198" s="23">
        <v>0</v>
      </c>
      <c r="AB198" s="23">
        <v>0</v>
      </c>
      <c r="AC198" s="23">
        <v>0</v>
      </c>
      <c r="AD198" s="23">
        <v>0</v>
      </c>
      <c r="AE198" s="23">
        <v>1</v>
      </c>
      <c r="AF198" s="23">
        <v>0</v>
      </c>
      <c r="AG198" s="23">
        <v>0</v>
      </c>
      <c r="AH198" s="23">
        <v>0</v>
      </c>
      <c r="AI198" s="23">
        <v>0</v>
      </c>
      <c r="AJ198" s="23" t="s">
        <v>774</v>
      </c>
      <c r="AL198" s="23">
        <v>1000</v>
      </c>
      <c r="AM198" s="23">
        <v>1000</v>
      </c>
      <c r="AS198" s="23" t="s">
        <v>788</v>
      </c>
      <c r="AT198" s="23" t="s">
        <v>790</v>
      </c>
      <c r="AV198" s="23" t="s">
        <v>774</v>
      </c>
      <c r="AW198" s="23" t="s">
        <v>3985</v>
      </c>
      <c r="AX198" s="23">
        <v>0</v>
      </c>
      <c r="AY198" s="23">
        <v>1</v>
      </c>
      <c r="AZ198" s="23">
        <v>0</v>
      </c>
      <c r="BA198" s="23">
        <v>0</v>
      </c>
      <c r="BB198" s="23">
        <v>0</v>
      </c>
      <c r="BC198" s="23">
        <v>1</v>
      </c>
      <c r="BD198" s="23">
        <v>0</v>
      </c>
      <c r="BE198" s="23">
        <v>0</v>
      </c>
      <c r="BF198" s="23">
        <v>0</v>
      </c>
      <c r="BG198" s="23">
        <v>0</v>
      </c>
      <c r="BH198" s="23">
        <v>0</v>
      </c>
      <c r="BI198" s="23">
        <v>0</v>
      </c>
      <c r="BJ198" s="23">
        <v>0</v>
      </c>
      <c r="BK198" s="23">
        <v>0</v>
      </c>
      <c r="CR198" s="23" t="s">
        <v>774</v>
      </c>
      <c r="CT198" s="23">
        <v>3500</v>
      </c>
      <c r="CU198" s="23">
        <v>3500</v>
      </c>
      <c r="DA198" s="23" t="s">
        <v>776</v>
      </c>
      <c r="DC198" s="23" t="s">
        <v>794</v>
      </c>
      <c r="DD198" s="23" t="s">
        <v>774</v>
      </c>
      <c r="DE198" s="23" t="s">
        <v>4022</v>
      </c>
      <c r="DF198" s="23">
        <v>1</v>
      </c>
      <c r="DG198" s="23">
        <v>1</v>
      </c>
      <c r="DH198" s="23">
        <v>0</v>
      </c>
      <c r="DI198" s="23">
        <v>0</v>
      </c>
      <c r="DJ198" s="23">
        <v>0</v>
      </c>
      <c r="DK198" s="23">
        <v>1</v>
      </c>
      <c r="DL198" s="23">
        <v>0</v>
      </c>
      <c r="DM198" s="23">
        <v>0</v>
      </c>
      <c r="DN198" s="23">
        <v>0</v>
      </c>
      <c r="DO198" s="23">
        <v>0</v>
      </c>
      <c r="DP198" s="23">
        <v>0</v>
      </c>
      <c r="DQ198" s="23">
        <v>0</v>
      </c>
      <c r="DR198" s="23">
        <v>0</v>
      </c>
      <c r="DS198" s="23">
        <v>0</v>
      </c>
      <c r="DV198" s="23" t="s">
        <v>774</v>
      </c>
      <c r="DX198" s="23">
        <v>6500</v>
      </c>
      <c r="DY198" s="23">
        <v>6500</v>
      </c>
      <c r="EE198" s="23" t="s">
        <v>776</v>
      </c>
      <c r="EG198" s="23" t="s">
        <v>794</v>
      </c>
      <c r="EH198" s="23" t="s">
        <v>774</v>
      </c>
      <c r="EI198" s="23" t="s">
        <v>4022</v>
      </c>
      <c r="EJ198" s="23">
        <v>1</v>
      </c>
      <c r="EK198" s="23">
        <v>1</v>
      </c>
      <c r="EL198" s="23">
        <v>0</v>
      </c>
      <c r="EM198" s="23">
        <v>0</v>
      </c>
      <c r="EN198" s="23">
        <v>0</v>
      </c>
      <c r="EO198" s="23">
        <v>1</v>
      </c>
      <c r="EP198" s="23">
        <v>0</v>
      </c>
      <c r="EQ198" s="23">
        <v>0</v>
      </c>
      <c r="ER198" s="23">
        <v>0</v>
      </c>
      <c r="ES198" s="23">
        <v>0</v>
      </c>
      <c r="ET198" s="23">
        <v>0</v>
      </c>
      <c r="EU198" s="23">
        <v>0</v>
      </c>
      <c r="EV198" s="23">
        <v>0</v>
      </c>
      <c r="EW198" s="23">
        <v>0</v>
      </c>
      <c r="EZ198" s="23" t="s">
        <v>774</v>
      </c>
      <c r="FB198" s="23">
        <v>2000</v>
      </c>
      <c r="FC198" s="23">
        <v>2000</v>
      </c>
      <c r="FI198" s="23" t="s">
        <v>776</v>
      </c>
      <c r="FK198" s="23" t="s">
        <v>794</v>
      </c>
      <c r="FL198" s="23" t="s">
        <v>774</v>
      </c>
      <c r="FM198" s="23" t="s">
        <v>3985</v>
      </c>
      <c r="FN198" s="23">
        <v>0</v>
      </c>
      <c r="FO198" s="23">
        <v>1</v>
      </c>
      <c r="FP198" s="23">
        <v>0</v>
      </c>
      <c r="FQ198" s="23">
        <v>0</v>
      </c>
      <c r="FR198" s="23">
        <v>0</v>
      </c>
      <c r="FS198" s="23">
        <v>1</v>
      </c>
      <c r="FT198" s="23">
        <v>0</v>
      </c>
      <c r="FU198" s="23">
        <v>0</v>
      </c>
      <c r="FV198" s="23">
        <v>0</v>
      </c>
      <c r="FW198" s="23">
        <v>0</v>
      </c>
      <c r="FX198" s="23">
        <v>0</v>
      </c>
      <c r="FY198" s="23">
        <v>0</v>
      </c>
      <c r="FZ198" s="23">
        <v>0</v>
      </c>
      <c r="GA198" s="23">
        <v>0</v>
      </c>
      <c r="GD198" s="23" t="s">
        <v>774</v>
      </c>
      <c r="GF198" s="23">
        <v>14000</v>
      </c>
      <c r="GK198" s="23" t="s">
        <v>776</v>
      </c>
      <c r="GM198" s="23" t="s">
        <v>794</v>
      </c>
      <c r="GN198" s="23" t="s">
        <v>774</v>
      </c>
      <c r="GO198" s="23" t="s">
        <v>4022</v>
      </c>
      <c r="GP198" s="23">
        <v>1</v>
      </c>
      <c r="GQ198" s="23">
        <v>1</v>
      </c>
      <c r="GR198" s="23">
        <v>0</v>
      </c>
      <c r="GS198" s="23">
        <v>0</v>
      </c>
      <c r="GT198" s="23">
        <v>0</v>
      </c>
      <c r="GU198" s="23">
        <v>1</v>
      </c>
      <c r="GV198" s="23">
        <v>0</v>
      </c>
      <c r="GW198" s="23">
        <v>0</v>
      </c>
      <c r="GX198" s="23">
        <v>0</v>
      </c>
      <c r="GY198" s="23">
        <v>0</v>
      </c>
      <c r="GZ198" s="23">
        <v>0</v>
      </c>
      <c r="HA198" s="23">
        <v>0</v>
      </c>
      <c r="HB198" s="23">
        <v>0</v>
      </c>
      <c r="HC198" s="23">
        <v>0</v>
      </c>
      <c r="HF198" s="23" t="s">
        <v>774</v>
      </c>
      <c r="HH198" s="23">
        <v>2500</v>
      </c>
      <c r="HI198" s="23">
        <v>2500</v>
      </c>
      <c r="HO198" s="23" t="s">
        <v>788</v>
      </c>
      <c r="HP198" s="23" t="s">
        <v>790</v>
      </c>
      <c r="HR198" s="23" t="s">
        <v>774</v>
      </c>
      <c r="HS198" s="23" t="s">
        <v>4022</v>
      </c>
      <c r="HT198" s="23">
        <v>1</v>
      </c>
      <c r="HU198" s="23">
        <v>1</v>
      </c>
      <c r="HV198" s="23">
        <v>0</v>
      </c>
      <c r="HW198" s="23">
        <v>0</v>
      </c>
      <c r="HX198" s="23">
        <v>0</v>
      </c>
      <c r="HY198" s="23">
        <v>1</v>
      </c>
      <c r="HZ198" s="23">
        <v>0</v>
      </c>
      <c r="IA198" s="23">
        <v>0</v>
      </c>
      <c r="IB198" s="23">
        <v>0</v>
      </c>
      <c r="IC198" s="23">
        <v>0</v>
      </c>
      <c r="ID198" s="23">
        <v>0</v>
      </c>
      <c r="IE198" s="23">
        <v>0</v>
      </c>
      <c r="IF198" s="23">
        <v>0</v>
      </c>
      <c r="IG198" s="23">
        <v>0</v>
      </c>
      <c r="IJ198" s="23" t="s">
        <v>774</v>
      </c>
      <c r="IL198" s="23">
        <v>5500</v>
      </c>
      <c r="IM198" s="23">
        <v>5500</v>
      </c>
      <c r="IS198" s="23" t="s">
        <v>788</v>
      </c>
      <c r="IT198" s="23" t="s">
        <v>790</v>
      </c>
      <c r="IV198" s="23" t="s">
        <v>774</v>
      </c>
      <c r="IW198" s="23" t="s">
        <v>3985</v>
      </c>
      <c r="IX198" s="23">
        <v>0</v>
      </c>
      <c r="IY198" s="23">
        <v>1</v>
      </c>
      <c r="IZ198" s="23">
        <v>0</v>
      </c>
      <c r="JA198" s="23">
        <v>0</v>
      </c>
      <c r="JB198" s="23">
        <v>0</v>
      </c>
      <c r="JC198" s="23">
        <v>1</v>
      </c>
      <c r="JD198" s="23">
        <v>0</v>
      </c>
      <c r="JE198" s="23">
        <v>0</v>
      </c>
      <c r="JF198" s="23">
        <v>0</v>
      </c>
      <c r="JG198" s="23">
        <v>0</v>
      </c>
      <c r="JH198" s="23">
        <v>0</v>
      </c>
      <c r="JI198" s="23">
        <v>0</v>
      </c>
      <c r="JJ198" s="23">
        <v>0</v>
      </c>
      <c r="JK198" s="23">
        <v>0</v>
      </c>
      <c r="OD198" s="336"/>
      <c r="OE198" s="336"/>
      <c r="OF198" s="336"/>
      <c r="OG198" s="336"/>
      <c r="OH198" s="336"/>
      <c r="OI198" s="336"/>
      <c r="OJ198" s="336"/>
      <c r="OK198" s="336"/>
      <c r="OL198" s="336"/>
      <c r="OM198" s="336"/>
      <c r="ON198" s="336"/>
      <c r="OO198" s="336"/>
      <c r="OP198" s="336"/>
      <c r="OQ198" s="336"/>
      <c r="OR198" s="336"/>
      <c r="OS198" s="336"/>
      <c r="OT198" s="336"/>
      <c r="OU198" s="336"/>
      <c r="OV198" s="336"/>
      <c r="OW198" s="336"/>
      <c r="OX198" s="336"/>
      <c r="OY198" s="336"/>
      <c r="OZ198" s="336"/>
      <c r="PA198" s="336"/>
      <c r="PB198" s="336"/>
      <c r="PC198" s="336"/>
      <c r="PD198" s="336"/>
      <c r="PE198" s="336"/>
      <c r="PF198" s="336"/>
      <c r="PG198" s="336"/>
      <c r="VB198" s="23" t="s">
        <v>774</v>
      </c>
      <c r="VD198" s="23">
        <v>1000</v>
      </c>
      <c r="VE198" s="23">
        <v>1000</v>
      </c>
      <c r="VK198" s="23" t="s">
        <v>776</v>
      </c>
      <c r="VM198" s="23" t="s">
        <v>794</v>
      </c>
      <c r="VN198" s="23" t="s">
        <v>774</v>
      </c>
      <c r="VO198" s="23" t="s">
        <v>4022</v>
      </c>
      <c r="VP198" s="23">
        <v>1</v>
      </c>
      <c r="VQ198" s="23">
        <v>1</v>
      </c>
      <c r="VR198" s="23">
        <v>0</v>
      </c>
      <c r="VS198" s="23">
        <v>0</v>
      </c>
      <c r="VT198" s="23">
        <v>0</v>
      </c>
      <c r="VU198" s="23">
        <v>1</v>
      </c>
      <c r="VV198" s="23">
        <v>0</v>
      </c>
      <c r="VW198" s="23">
        <v>0</v>
      </c>
      <c r="VX198" s="23">
        <v>0</v>
      </c>
      <c r="VY198" s="23">
        <v>0</v>
      </c>
      <c r="VZ198" s="23">
        <v>0</v>
      </c>
      <c r="WA198" s="23">
        <v>0</v>
      </c>
      <c r="WB198" s="23">
        <v>0</v>
      </c>
      <c r="WC198" s="23">
        <v>0</v>
      </c>
      <c r="ZZ198" s="23" t="s">
        <v>4425</v>
      </c>
      <c r="AAA198" s="23">
        <v>196574514</v>
      </c>
      <c r="AAB198" s="23" t="s">
        <v>4424</v>
      </c>
      <c r="AAD198" s="23" t="s">
        <v>1837</v>
      </c>
      <c r="AAE198" s="23" t="s">
        <v>1838</v>
      </c>
      <c r="AAH198" s="23">
        <v>199</v>
      </c>
    </row>
    <row r="199" spans="1:710" x14ac:dyDescent="0.3">
      <c r="A199" s="23" t="s">
        <v>2549</v>
      </c>
      <c r="B199" s="23" t="s">
        <v>2550</v>
      </c>
      <c r="C199" s="23" t="s">
        <v>2551</v>
      </c>
      <c r="D199" s="23" t="s">
        <v>2206</v>
      </c>
      <c r="E199" s="23" t="s">
        <v>2493</v>
      </c>
      <c r="F199" s="23" t="s">
        <v>2206</v>
      </c>
      <c r="G199" s="23" t="s">
        <v>854</v>
      </c>
      <c r="H199" s="23" t="s">
        <v>855</v>
      </c>
      <c r="I199" s="23" t="s">
        <v>855</v>
      </c>
      <c r="J199" s="23" t="s">
        <v>855</v>
      </c>
      <c r="K199" s="23" t="s">
        <v>771</v>
      </c>
      <c r="L199" s="23" t="s">
        <v>796</v>
      </c>
      <c r="M199" s="23">
        <v>0</v>
      </c>
      <c r="N199" s="23">
        <v>0</v>
      </c>
      <c r="O199" s="23">
        <v>0</v>
      </c>
      <c r="P199" s="23">
        <v>0</v>
      </c>
      <c r="Q199" s="23">
        <v>0</v>
      </c>
      <c r="R199" s="23">
        <v>0</v>
      </c>
      <c r="S199" s="23">
        <v>0</v>
      </c>
      <c r="T199" s="23">
        <v>0</v>
      </c>
      <c r="U199" s="23">
        <v>0</v>
      </c>
      <c r="V199" s="23">
        <v>0</v>
      </c>
      <c r="W199" s="23">
        <v>0</v>
      </c>
      <c r="X199" s="23">
        <v>0</v>
      </c>
      <c r="Y199" s="23">
        <v>0</v>
      </c>
      <c r="Z199" s="23">
        <v>0</v>
      </c>
      <c r="AA199" s="23">
        <v>0</v>
      </c>
      <c r="AB199" s="23">
        <v>1</v>
      </c>
      <c r="AC199" s="23">
        <v>0</v>
      </c>
      <c r="AD199" s="23">
        <v>0</v>
      </c>
      <c r="AE199" s="23">
        <v>0</v>
      </c>
      <c r="AF199" s="23">
        <v>0</v>
      </c>
      <c r="AG199" s="23">
        <v>0</v>
      </c>
      <c r="AH199" s="23">
        <v>0</v>
      </c>
      <c r="AI199" s="23">
        <v>0</v>
      </c>
      <c r="OD199" s="336"/>
      <c r="OE199" s="336"/>
      <c r="OF199" s="336"/>
      <c r="OG199" s="336"/>
      <c r="OH199" s="336"/>
      <c r="OI199" s="336"/>
      <c r="OJ199" s="336"/>
      <c r="OK199" s="336"/>
      <c r="OL199" s="336"/>
      <c r="OM199" s="336"/>
      <c r="ON199" s="336"/>
      <c r="OO199" s="336"/>
      <c r="OP199" s="336"/>
      <c r="OQ199" s="336"/>
      <c r="OR199" s="336"/>
      <c r="OS199" s="336"/>
      <c r="OT199" s="336"/>
      <c r="OU199" s="336"/>
      <c r="OV199" s="336"/>
      <c r="OW199" s="336"/>
      <c r="OX199" s="336"/>
      <c r="OY199" s="336"/>
      <c r="OZ199" s="336"/>
      <c r="PA199" s="336"/>
      <c r="PB199" s="336"/>
      <c r="PC199" s="336"/>
      <c r="PD199" s="336"/>
      <c r="PE199" s="336"/>
      <c r="PF199" s="336"/>
      <c r="PG199" s="336"/>
      <c r="PH199" s="23" t="s">
        <v>774</v>
      </c>
      <c r="PJ199" s="23">
        <v>1000</v>
      </c>
      <c r="PK199" s="23">
        <v>1000</v>
      </c>
      <c r="PQ199" s="23" t="s">
        <v>773</v>
      </c>
      <c r="PT199" s="23" t="s">
        <v>782</v>
      </c>
      <c r="ZZ199" s="23" t="s">
        <v>4426</v>
      </c>
      <c r="AAA199" s="23">
        <v>196574521</v>
      </c>
      <c r="AAB199" s="23" t="s">
        <v>4427</v>
      </c>
      <c r="AAD199" s="23" t="s">
        <v>1837</v>
      </c>
      <c r="AAE199" s="23" t="s">
        <v>1838</v>
      </c>
      <c r="AAH199" s="23">
        <v>200</v>
      </c>
    </row>
    <row r="200" spans="1:710" x14ac:dyDescent="0.3">
      <c r="A200" s="23" t="s">
        <v>2552</v>
      </c>
      <c r="B200" s="23" t="s">
        <v>2553</v>
      </c>
      <c r="C200" s="23" t="s">
        <v>2554</v>
      </c>
      <c r="D200" s="23" t="s">
        <v>2206</v>
      </c>
      <c r="E200" s="23" t="s">
        <v>2493</v>
      </c>
      <c r="F200" s="23" t="s">
        <v>2206</v>
      </c>
      <c r="G200" s="23" t="s">
        <v>854</v>
      </c>
      <c r="H200" s="23" t="s">
        <v>855</v>
      </c>
      <c r="I200" s="23" t="s">
        <v>855</v>
      </c>
      <c r="J200" s="23" t="s">
        <v>855</v>
      </c>
      <c r="K200" s="23" t="s">
        <v>771</v>
      </c>
      <c r="L200" s="23" t="s">
        <v>2497</v>
      </c>
      <c r="M200" s="23">
        <v>0</v>
      </c>
      <c r="N200" s="23">
        <v>0</v>
      </c>
      <c r="O200" s="23">
        <v>0</v>
      </c>
      <c r="P200" s="23">
        <v>0</v>
      </c>
      <c r="Q200" s="23">
        <v>0</v>
      </c>
      <c r="R200" s="23">
        <v>0</v>
      </c>
      <c r="S200" s="23">
        <v>0</v>
      </c>
      <c r="T200" s="23">
        <v>0</v>
      </c>
      <c r="U200" s="23">
        <v>0</v>
      </c>
      <c r="V200" s="23">
        <v>0</v>
      </c>
      <c r="W200" s="23">
        <v>0</v>
      </c>
      <c r="X200" s="23">
        <v>0</v>
      </c>
      <c r="Y200" s="23">
        <v>0</v>
      </c>
      <c r="Z200" s="23">
        <v>1</v>
      </c>
      <c r="AA200" s="23">
        <v>1</v>
      </c>
      <c r="AB200" s="23">
        <v>0</v>
      </c>
      <c r="AC200" s="23">
        <v>1</v>
      </c>
      <c r="AD200" s="23">
        <v>1</v>
      </c>
      <c r="AE200" s="23">
        <v>0</v>
      </c>
      <c r="AF200" s="23">
        <v>0</v>
      </c>
      <c r="AG200" s="23">
        <v>0</v>
      </c>
      <c r="AH200" s="23">
        <v>0</v>
      </c>
      <c r="AI200" s="23">
        <v>0</v>
      </c>
      <c r="OD200" s="336"/>
      <c r="OE200" s="336"/>
      <c r="OF200" s="336"/>
      <c r="OG200" s="336"/>
      <c r="OH200" s="336"/>
      <c r="OI200" s="336"/>
      <c r="OJ200" s="336"/>
      <c r="OK200" s="336"/>
      <c r="OL200" s="336"/>
      <c r="OM200" s="336"/>
      <c r="ON200" s="336"/>
      <c r="OO200" s="336"/>
      <c r="OP200" s="336"/>
      <c r="OQ200" s="336"/>
      <c r="OR200" s="336"/>
      <c r="OS200" s="336"/>
      <c r="OT200" s="336"/>
      <c r="OU200" s="336"/>
      <c r="OV200" s="336"/>
      <c r="OW200" s="336"/>
      <c r="OX200" s="336"/>
      <c r="OY200" s="336"/>
      <c r="OZ200" s="336"/>
      <c r="PA200" s="336"/>
      <c r="PB200" s="336"/>
      <c r="PC200" s="336"/>
      <c r="PD200" s="336"/>
      <c r="PE200" s="336"/>
      <c r="PF200" s="336"/>
      <c r="PG200" s="336"/>
      <c r="QL200" s="23" t="s">
        <v>774</v>
      </c>
      <c r="QN200" s="23">
        <v>1150</v>
      </c>
      <c r="QO200" s="23">
        <v>1150</v>
      </c>
      <c r="QU200" s="23" t="s">
        <v>788</v>
      </c>
      <c r="QV200" s="23" t="s">
        <v>790</v>
      </c>
      <c r="QX200" s="23" t="s">
        <v>782</v>
      </c>
      <c r="RP200" s="23" t="s">
        <v>772</v>
      </c>
      <c r="RR200" s="23">
        <v>250</v>
      </c>
      <c r="RS200" s="23">
        <v>250</v>
      </c>
      <c r="RY200" s="23" t="s">
        <v>788</v>
      </c>
      <c r="RZ200" s="23" t="s">
        <v>790</v>
      </c>
      <c r="SB200" s="23" t="s">
        <v>782</v>
      </c>
      <c r="ST200" s="23" t="s">
        <v>772</v>
      </c>
      <c r="SV200" s="23">
        <v>100</v>
      </c>
      <c r="SW200" s="23">
        <v>100</v>
      </c>
      <c r="TC200" s="23" t="s">
        <v>788</v>
      </c>
      <c r="TD200" s="23" t="s">
        <v>790</v>
      </c>
      <c r="TF200" s="23" t="s">
        <v>782</v>
      </c>
      <c r="TX200" s="23" t="s">
        <v>774</v>
      </c>
      <c r="TZ200" s="23">
        <v>200</v>
      </c>
      <c r="UA200" s="23">
        <v>200</v>
      </c>
      <c r="UG200" s="23" t="s">
        <v>788</v>
      </c>
      <c r="UH200" s="23" t="s">
        <v>790</v>
      </c>
      <c r="UJ200" s="23" t="s">
        <v>782</v>
      </c>
      <c r="ZZ200" s="23" t="s">
        <v>4399</v>
      </c>
      <c r="AAA200" s="23">
        <v>196574532</v>
      </c>
      <c r="AAB200" s="23" t="s">
        <v>4428</v>
      </c>
      <c r="AAD200" s="23" t="s">
        <v>1837</v>
      </c>
      <c r="AAE200" s="23" t="s">
        <v>1838</v>
      </c>
      <c r="AAH200" s="23">
        <v>201</v>
      </c>
    </row>
    <row r="201" spans="1:710" x14ac:dyDescent="0.3">
      <c r="A201" s="23" t="s">
        <v>2555</v>
      </c>
      <c r="B201" s="23" t="s">
        <v>2556</v>
      </c>
      <c r="C201" s="23" t="s">
        <v>2557</v>
      </c>
      <c r="D201" s="23" t="s">
        <v>2206</v>
      </c>
      <c r="E201" s="23" t="s">
        <v>2488</v>
      </c>
      <c r="F201" s="23" t="s">
        <v>2206</v>
      </c>
      <c r="G201" s="23" t="s">
        <v>854</v>
      </c>
      <c r="H201" s="23" t="s">
        <v>855</v>
      </c>
      <c r="I201" s="23" t="s">
        <v>855</v>
      </c>
      <c r="J201" s="23" t="s">
        <v>855</v>
      </c>
      <c r="K201" s="23" t="s">
        <v>771</v>
      </c>
      <c r="L201" s="23" t="s">
        <v>2489</v>
      </c>
      <c r="M201" s="23">
        <v>0</v>
      </c>
      <c r="N201" s="23">
        <v>1</v>
      </c>
      <c r="O201" s="23">
        <v>0</v>
      </c>
      <c r="P201" s="23">
        <v>0</v>
      </c>
      <c r="Q201" s="23">
        <v>0</v>
      </c>
      <c r="R201" s="23">
        <v>0</v>
      </c>
      <c r="S201" s="23">
        <v>0</v>
      </c>
      <c r="T201" s="23">
        <v>0</v>
      </c>
      <c r="U201" s="23">
        <v>0</v>
      </c>
      <c r="V201" s="23">
        <v>0</v>
      </c>
      <c r="W201" s="23">
        <v>0</v>
      </c>
      <c r="X201" s="23">
        <v>0</v>
      </c>
      <c r="Y201" s="23">
        <v>0</v>
      </c>
      <c r="Z201" s="23">
        <v>0</v>
      </c>
      <c r="AA201" s="23">
        <v>0</v>
      </c>
      <c r="AB201" s="23">
        <v>0</v>
      </c>
      <c r="AC201" s="23">
        <v>0</v>
      </c>
      <c r="AD201" s="23">
        <v>0</v>
      </c>
      <c r="AE201" s="23">
        <v>0</v>
      </c>
      <c r="AF201" s="23">
        <v>0</v>
      </c>
      <c r="AG201" s="23">
        <v>0</v>
      </c>
      <c r="AH201" s="23">
        <v>1</v>
      </c>
      <c r="AI201" s="23">
        <v>0</v>
      </c>
      <c r="BN201" s="23" t="s">
        <v>774</v>
      </c>
      <c r="BP201" s="23">
        <v>1000</v>
      </c>
      <c r="BQ201" s="23">
        <v>1000</v>
      </c>
      <c r="BW201" s="23" t="s">
        <v>773</v>
      </c>
      <c r="BZ201" s="23" t="s">
        <v>782</v>
      </c>
      <c r="OD201" s="336"/>
      <c r="OE201" s="336"/>
      <c r="OF201" s="336"/>
      <c r="OG201" s="336"/>
      <c r="OH201" s="336"/>
      <c r="OI201" s="336"/>
      <c r="OJ201" s="336"/>
      <c r="OK201" s="336"/>
      <c r="OL201" s="336"/>
      <c r="OM201" s="336"/>
      <c r="ON201" s="336"/>
      <c r="OO201" s="336"/>
      <c r="OP201" s="336"/>
      <c r="OQ201" s="336"/>
      <c r="OR201" s="336"/>
      <c r="OS201" s="336"/>
      <c r="OT201" s="336"/>
      <c r="OU201" s="336"/>
      <c r="OV201" s="336"/>
      <c r="OW201" s="336"/>
      <c r="OX201" s="336"/>
      <c r="OY201" s="336"/>
      <c r="OZ201" s="336"/>
      <c r="PA201" s="336"/>
      <c r="PB201" s="336"/>
      <c r="PC201" s="336"/>
      <c r="PD201" s="336"/>
      <c r="PE201" s="336"/>
      <c r="PF201" s="336"/>
      <c r="PG201" s="336"/>
      <c r="YL201" s="23" t="s">
        <v>774</v>
      </c>
      <c r="YN201" s="23">
        <v>1100</v>
      </c>
      <c r="YO201" s="23">
        <v>1100</v>
      </c>
      <c r="YU201" s="23" t="s">
        <v>788</v>
      </c>
      <c r="YV201" s="23" t="s">
        <v>790</v>
      </c>
      <c r="YX201" s="23" t="s">
        <v>774</v>
      </c>
      <c r="YY201" s="23" t="s">
        <v>822</v>
      </c>
      <c r="YZ201" s="23">
        <v>0</v>
      </c>
      <c r="ZA201" s="23">
        <v>0</v>
      </c>
      <c r="ZB201" s="23">
        <v>0</v>
      </c>
      <c r="ZC201" s="23">
        <v>0</v>
      </c>
      <c r="ZD201" s="23">
        <v>0</v>
      </c>
      <c r="ZE201" s="23">
        <v>1</v>
      </c>
      <c r="ZF201" s="23">
        <v>0</v>
      </c>
      <c r="ZG201" s="23">
        <v>0</v>
      </c>
      <c r="ZH201" s="23">
        <v>0</v>
      </c>
      <c r="ZI201" s="23">
        <v>0</v>
      </c>
      <c r="ZJ201" s="23">
        <v>0</v>
      </c>
      <c r="ZK201" s="23">
        <v>0</v>
      </c>
      <c r="ZL201" s="23">
        <v>0</v>
      </c>
      <c r="ZM201" s="23">
        <v>0</v>
      </c>
      <c r="ZZ201" s="23" t="s">
        <v>4429</v>
      </c>
      <c r="AAA201" s="23">
        <v>196574544</v>
      </c>
      <c r="AAB201" s="23" t="s">
        <v>4430</v>
      </c>
      <c r="AAD201" s="23" t="s">
        <v>1837</v>
      </c>
      <c r="AAE201" s="23" t="s">
        <v>1838</v>
      </c>
      <c r="AAH201" s="23">
        <v>202</v>
      </c>
    </row>
    <row r="202" spans="1:710" x14ac:dyDescent="0.3">
      <c r="A202" s="23" t="s">
        <v>2558</v>
      </c>
      <c r="B202" s="23" t="s">
        <v>2559</v>
      </c>
      <c r="C202" s="23" t="s">
        <v>2560</v>
      </c>
      <c r="D202" s="23" t="s">
        <v>2206</v>
      </c>
      <c r="E202" s="23" t="s">
        <v>2493</v>
      </c>
      <c r="F202" s="23" t="s">
        <v>2206</v>
      </c>
      <c r="G202" s="23" t="s">
        <v>854</v>
      </c>
      <c r="H202" s="23" t="s">
        <v>855</v>
      </c>
      <c r="I202" s="23" t="s">
        <v>855</v>
      </c>
      <c r="J202" s="23" t="s">
        <v>855</v>
      </c>
      <c r="K202" s="23" t="s">
        <v>771</v>
      </c>
      <c r="L202" s="23" t="s">
        <v>846</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1</v>
      </c>
      <c r="AG202" s="23">
        <v>0</v>
      </c>
      <c r="AH202" s="23">
        <v>0</v>
      </c>
      <c r="AI202" s="23">
        <v>0</v>
      </c>
      <c r="OD202" s="336"/>
      <c r="OE202" s="336"/>
      <c r="OF202" s="336"/>
      <c r="OG202" s="336"/>
      <c r="OH202" s="336"/>
      <c r="OI202" s="336"/>
      <c r="OJ202" s="336"/>
      <c r="OK202" s="336"/>
      <c r="OL202" s="336"/>
      <c r="OM202" s="336"/>
      <c r="ON202" s="336"/>
      <c r="OO202" s="336"/>
      <c r="OP202" s="336"/>
      <c r="OQ202" s="336"/>
      <c r="OR202" s="336"/>
      <c r="OS202" s="336"/>
      <c r="OT202" s="336"/>
      <c r="OU202" s="336"/>
      <c r="OV202" s="336"/>
      <c r="OW202" s="336"/>
      <c r="OX202" s="336"/>
      <c r="OY202" s="336"/>
      <c r="OZ202" s="336"/>
      <c r="PA202" s="336"/>
      <c r="PB202" s="336"/>
      <c r="PC202" s="336"/>
      <c r="PD202" s="336"/>
      <c r="PE202" s="336"/>
      <c r="PF202" s="336"/>
      <c r="PG202" s="336"/>
      <c r="WF202" s="23" t="s">
        <v>774</v>
      </c>
      <c r="WH202" s="23">
        <v>3000</v>
      </c>
      <c r="WI202" s="23">
        <v>3000</v>
      </c>
      <c r="WO202" s="23" t="s">
        <v>788</v>
      </c>
      <c r="WP202" s="23" t="s">
        <v>790</v>
      </c>
      <c r="WR202" s="23" t="s">
        <v>782</v>
      </c>
      <c r="ZZ202" s="23" t="s">
        <v>4431</v>
      </c>
      <c r="AAA202" s="23">
        <v>196574545</v>
      </c>
      <c r="AAB202" s="23" t="s">
        <v>4430</v>
      </c>
      <c r="AAD202" s="23" t="s">
        <v>1837</v>
      </c>
      <c r="AAE202" s="23" t="s">
        <v>1838</v>
      </c>
      <c r="AAH202" s="23">
        <v>203</v>
      </c>
    </row>
    <row r="203" spans="1:710" x14ac:dyDescent="0.3">
      <c r="A203" s="23" t="s">
        <v>2561</v>
      </c>
      <c r="B203" s="23" t="s">
        <v>2562</v>
      </c>
      <c r="C203" s="23" t="s">
        <v>2563</v>
      </c>
      <c r="D203" s="23" t="s">
        <v>2206</v>
      </c>
      <c r="E203" s="23" t="s">
        <v>2493</v>
      </c>
      <c r="F203" s="23" t="s">
        <v>2206</v>
      </c>
      <c r="G203" s="23" t="s">
        <v>854</v>
      </c>
      <c r="H203" s="23" t="s">
        <v>855</v>
      </c>
      <c r="I203" s="23" t="s">
        <v>855</v>
      </c>
      <c r="J203" s="23" t="s">
        <v>855</v>
      </c>
      <c r="K203" s="23" t="s">
        <v>771</v>
      </c>
      <c r="L203" s="23" t="s">
        <v>846</v>
      </c>
      <c r="M203" s="23">
        <v>0</v>
      </c>
      <c r="N203" s="23">
        <v>0</v>
      </c>
      <c r="O203" s="23">
        <v>0</v>
      </c>
      <c r="P203" s="23">
        <v>0</v>
      </c>
      <c r="Q203" s="23">
        <v>0</v>
      </c>
      <c r="R203" s="23">
        <v>0</v>
      </c>
      <c r="S203" s="23">
        <v>0</v>
      </c>
      <c r="T203" s="23">
        <v>0</v>
      </c>
      <c r="U203" s="23">
        <v>0</v>
      </c>
      <c r="V203" s="23">
        <v>0</v>
      </c>
      <c r="W203" s="23">
        <v>0</v>
      </c>
      <c r="X203" s="23">
        <v>0</v>
      </c>
      <c r="Y203" s="23">
        <v>0</v>
      </c>
      <c r="Z203" s="23">
        <v>0</v>
      </c>
      <c r="AA203" s="23">
        <v>0</v>
      </c>
      <c r="AB203" s="23">
        <v>0</v>
      </c>
      <c r="AC203" s="23">
        <v>0</v>
      </c>
      <c r="AD203" s="23">
        <v>0</v>
      </c>
      <c r="AE203" s="23">
        <v>0</v>
      </c>
      <c r="AF203" s="23">
        <v>1</v>
      </c>
      <c r="AG203" s="23">
        <v>0</v>
      </c>
      <c r="AH203" s="23">
        <v>0</v>
      </c>
      <c r="AI203" s="23">
        <v>0</v>
      </c>
      <c r="OD203" s="336"/>
      <c r="OE203" s="336"/>
      <c r="OF203" s="336"/>
      <c r="OG203" s="336"/>
      <c r="OH203" s="336"/>
      <c r="OI203" s="336"/>
      <c r="OJ203" s="336"/>
      <c r="OK203" s="336"/>
      <c r="OL203" s="336"/>
      <c r="OM203" s="336"/>
      <c r="ON203" s="336"/>
      <c r="OO203" s="336"/>
      <c r="OP203" s="336"/>
      <c r="OQ203" s="336"/>
      <c r="OR203" s="336"/>
      <c r="OS203" s="336"/>
      <c r="OT203" s="336"/>
      <c r="OU203" s="336"/>
      <c r="OV203" s="336"/>
      <c r="OW203" s="336"/>
      <c r="OX203" s="336"/>
      <c r="OY203" s="336"/>
      <c r="OZ203" s="336"/>
      <c r="PA203" s="336"/>
      <c r="PB203" s="336"/>
      <c r="PC203" s="336"/>
      <c r="PD203" s="336"/>
      <c r="PE203" s="336"/>
      <c r="PF203" s="336"/>
      <c r="PG203" s="336"/>
      <c r="WF203" s="23" t="s">
        <v>774</v>
      </c>
      <c r="WH203" s="23">
        <v>3000</v>
      </c>
      <c r="WI203" s="23">
        <v>3000</v>
      </c>
      <c r="WO203" s="23" t="s">
        <v>788</v>
      </c>
      <c r="WP203" s="23" t="s">
        <v>790</v>
      </c>
      <c r="WR203" s="23" t="s">
        <v>782</v>
      </c>
      <c r="ZZ203" s="23" t="s">
        <v>4432</v>
      </c>
      <c r="AAA203" s="23">
        <v>196574557</v>
      </c>
      <c r="AAB203" s="23" t="s">
        <v>4433</v>
      </c>
      <c r="AAD203" s="23" t="s">
        <v>1837</v>
      </c>
      <c r="AAE203" s="23" t="s">
        <v>1838</v>
      </c>
      <c r="AAH203" s="23">
        <v>204</v>
      </c>
    </row>
    <row r="204" spans="1:710" x14ac:dyDescent="0.3">
      <c r="A204" s="23" t="s">
        <v>2564</v>
      </c>
      <c r="B204" s="23" t="s">
        <v>2565</v>
      </c>
      <c r="C204" s="23" t="s">
        <v>2566</v>
      </c>
      <c r="D204" s="23" t="s">
        <v>2206</v>
      </c>
      <c r="E204" s="23" t="s">
        <v>2493</v>
      </c>
      <c r="F204" s="23" t="s">
        <v>2206</v>
      </c>
      <c r="G204" s="23" t="s">
        <v>854</v>
      </c>
      <c r="H204" s="23" t="s">
        <v>855</v>
      </c>
      <c r="I204" s="23" t="s">
        <v>855</v>
      </c>
      <c r="J204" s="23" t="s">
        <v>855</v>
      </c>
      <c r="K204" s="23" t="s">
        <v>771</v>
      </c>
      <c r="L204" s="23" t="s">
        <v>796</v>
      </c>
      <c r="M204" s="23">
        <v>0</v>
      </c>
      <c r="N204" s="23">
        <v>0</v>
      </c>
      <c r="O204" s="23">
        <v>0</v>
      </c>
      <c r="P204" s="23">
        <v>0</v>
      </c>
      <c r="Q204" s="23">
        <v>0</v>
      </c>
      <c r="R204" s="23">
        <v>0</v>
      </c>
      <c r="S204" s="23">
        <v>0</v>
      </c>
      <c r="T204" s="23">
        <v>0</v>
      </c>
      <c r="U204" s="23">
        <v>0</v>
      </c>
      <c r="V204" s="23">
        <v>0</v>
      </c>
      <c r="W204" s="23">
        <v>0</v>
      </c>
      <c r="X204" s="23">
        <v>0</v>
      </c>
      <c r="Y204" s="23">
        <v>0</v>
      </c>
      <c r="Z204" s="23">
        <v>0</v>
      </c>
      <c r="AA204" s="23">
        <v>0</v>
      </c>
      <c r="AB204" s="23">
        <v>1</v>
      </c>
      <c r="AC204" s="23">
        <v>0</v>
      </c>
      <c r="AD204" s="23">
        <v>0</v>
      </c>
      <c r="AE204" s="23">
        <v>0</v>
      </c>
      <c r="AF204" s="23">
        <v>0</v>
      </c>
      <c r="AG204" s="23">
        <v>0</v>
      </c>
      <c r="AH204" s="23">
        <v>0</v>
      </c>
      <c r="AI204" s="23">
        <v>0</v>
      </c>
      <c r="OD204" s="336"/>
      <c r="OE204" s="336"/>
      <c r="OF204" s="336"/>
      <c r="OG204" s="336"/>
      <c r="OH204" s="336"/>
      <c r="OI204" s="336"/>
      <c r="OJ204" s="336"/>
      <c r="OK204" s="336"/>
      <c r="OL204" s="336"/>
      <c r="OM204" s="336"/>
      <c r="ON204" s="336"/>
      <c r="OO204" s="336"/>
      <c r="OP204" s="336"/>
      <c r="OQ204" s="336"/>
      <c r="OR204" s="336"/>
      <c r="OS204" s="336"/>
      <c r="OT204" s="336"/>
      <c r="OU204" s="336"/>
      <c r="OV204" s="336"/>
      <c r="OW204" s="336"/>
      <c r="OX204" s="336"/>
      <c r="OY204" s="336"/>
      <c r="OZ204" s="336"/>
      <c r="PA204" s="336"/>
      <c r="PB204" s="336"/>
      <c r="PC204" s="336"/>
      <c r="PD204" s="336"/>
      <c r="PE204" s="336"/>
      <c r="PF204" s="336"/>
      <c r="PG204" s="336"/>
      <c r="PH204" s="23" t="s">
        <v>774</v>
      </c>
      <c r="PJ204" s="23">
        <v>1000</v>
      </c>
      <c r="PK204" s="23">
        <v>1000</v>
      </c>
      <c r="PQ204" s="23" t="s">
        <v>773</v>
      </c>
      <c r="PT204" s="23" t="s">
        <v>782</v>
      </c>
      <c r="ZZ204" s="23" t="s">
        <v>4434</v>
      </c>
      <c r="AAA204" s="23">
        <v>196574571</v>
      </c>
      <c r="AAB204" s="23" t="s">
        <v>4435</v>
      </c>
      <c r="AAD204" s="23" t="s">
        <v>1837</v>
      </c>
      <c r="AAE204" s="23" t="s">
        <v>1838</v>
      </c>
      <c r="AAH204" s="23">
        <v>205</v>
      </c>
    </row>
    <row r="205" spans="1:710" x14ac:dyDescent="0.3">
      <c r="A205" s="23" t="s">
        <v>2567</v>
      </c>
      <c r="B205" s="23" t="s">
        <v>2568</v>
      </c>
      <c r="C205" s="23" t="s">
        <v>2569</v>
      </c>
      <c r="D205" s="23" t="s">
        <v>2206</v>
      </c>
      <c r="E205" s="23" t="s">
        <v>2488</v>
      </c>
      <c r="F205" s="23" t="s">
        <v>2206</v>
      </c>
      <c r="G205" s="23" t="s">
        <v>854</v>
      </c>
      <c r="H205" s="23" t="s">
        <v>855</v>
      </c>
      <c r="I205" s="23" t="s">
        <v>855</v>
      </c>
      <c r="J205" s="23" t="s">
        <v>855</v>
      </c>
      <c r="K205" s="23" t="s">
        <v>771</v>
      </c>
      <c r="L205" s="23" t="s">
        <v>2570</v>
      </c>
      <c r="M205" s="23">
        <v>0</v>
      </c>
      <c r="N205" s="23">
        <v>0</v>
      </c>
      <c r="O205" s="23">
        <v>0</v>
      </c>
      <c r="P205" s="23">
        <v>0</v>
      </c>
      <c r="Q205" s="23">
        <v>1</v>
      </c>
      <c r="R205" s="23">
        <v>1</v>
      </c>
      <c r="S205" s="23">
        <v>0</v>
      </c>
      <c r="T205" s="23">
        <v>0</v>
      </c>
      <c r="U205" s="23">
        <v>0</v>
      </c>
      <c r="V205" s="23">
        <v>0</v>
      </c>
      <c r="W205" s="23">
        <v>0</v>
      </c>
      <c r="X205" s="23">
        <v>0</v>
      </c>
      <c r="Y205" s="23">
        <v>0</v>
      </c>
      <c r="Z205" s="23">
        <v>0</v>
      </c>
      <c r="AA205" s="23">
        <v>0</v>
      </c>
      <c r="AB205" s="23">
        <v>0</v>
      </c>
      <c r="AC205" s="23">
        <v>0</v>
      </c>
      <c r="AD205" s="23">
        <v>0</v>
      </c>
      <c r="AE205" s="23">
        <v>1</v>
      </c>
      <c r="AF205" s="23">
        <v>0</v>
      </c>
      <c r="AG205" s="23">
        <v>0</v>
      </c>
      <c r="AH205" s="23">
        <v>0</v>
      </c>
      <c r="AI205" s="23">
        <v>0</v>
      </c>
      <c r="EZ205" s="23" t="s">
        <v>774</v>
      </c>
      <c r="FB205" s="23">
        <v>3000</v>
      </c>
      <c r="FC205" s="23">
        <v>3000</v>
      </c>
      <c r="FI205" s="23" t="s">
        <v>788</v>
      </c>
      <c r="FJ205" s="23" t="s">
        <v>790</v>
      </c>
      <c r="FL205" s="23" t="s">
        <v>782</v>
      </c>
      <c r="GD205" s="23" t="s">
        <v>774</v>
      </c>
      <c r="GF205" s="23">
        <v>14000</v>
      </c>
      <c r="GK205" s="23" t="s">
        <v>788</v>
      </c>
      <c r="GL205" s="23" t="s">
        <v>790</v>
      </c>
      <c r="GN205" s="23" t="s">
        <v>774</v>
      </c>
      <c r="GO205" s="23" t="s">
        <v>822</v>
      </c>
      <c r="GP205" s="23">
        <v>0</v>
      </c>
      <c r="GQ205" s="23">
        <v>0</v>
      </c>
      <c r="GR205" s="23">
        <v>0</v>
      </c>
      <c r="GS205" s="23">
        <v>0</v>
      </c>
      <c r="GT205" s="23">
        <v>0</v>
      </c>
      <c r="GU205" s="23">
        <v>1</v>
      </c>
      <c r="GV205" s="23">
        <v>0</v>
      </c>
      <c r="GW205" s="23">
        <v>0</v>
      </c>
      <c r="GX205" s="23">
        <v>0</v>
      </c>
      <c r="GY205" s="23">
        <v>0</v>
      </c>
      <c r="GZ205" s="23">
        <v>0</v>
      </c>
      <c r="HA205" s="23">
        <v>0</v>
      </c>
      <c r="HB205" s="23">
        <v>0</v>
      </c>
      <c r="HC205" s="23">
        <v>0</v>
      </c>
      <c r="OD205" s="336"/>
      <c r="OE205" s="336"/>
      <c r="OF205" s="336"/>
      <c r="OG205" s="336"/>
      <c r="OH205" s="336"/>
      <c r="OI205" s="336"/>
      <c r="OJ205" s="336"/>
      <c r="OK205" s="336"/>
      <c r="OL205" s="336"/>
      <c r="OM205" s="336"/>
      <c r="ON205" s="336"/>
      <c r="OO205" s="336"/>
      <c r="OP205" s="336"/>
      <c r="OQ205" s="336"/>
      <c r="OR205" s="336"/>
      <c r="OS205" s="336"/>
      <c r="OT205" s="336"/>
      <c r="OU205" s="336"/>
      <c r="OV205" s="336"/>
      <c r="OW205" s="336"/>
      <c r="OX205" s="336"/>
      <c r="OY205" s="336"/>
      <c r="OZ205" s="336"/>
      <c r="PA205" s="336"/>
      <c r="PB205" s="336"/>
      <c r="PC205" s="336"/>
      <c r="PD205" s="336"/>
      <c r="PE205" s="336"/>
      <c r="PF205" s="336"/>
      <c r="PG205" s="336"/>
      <c r="VB205" s="23" t="s">
        <v>774</v>
      </c>
      <c r="VD205" s="23">
        <v>1000</v>
      </c>
      <c r="VE205" s="23">
        <v>1000</v>
      </c>
      <c r="VK205" s="23" t="s">
        <v>788</v>
      </c>
      <c r="VL205" s="23" t="s">
        <v>790</v>
      </c>
      <c r="VN205" s="23" t="s">
        <v>782</v>
      </c>
      <c r="ZZ205" s="23" t="s">
        <v>4429</v>
      </c>
      <c r="AAA205" s="23">
        <v>196574586</v>
      </c>
      <c r="AAB205" s="23" t="s">
        <v>4436</v>
      </c>
      <c r="AAD205" s="23" t="s">
        <v>1837</v>
      </c>
      <c r="AAE205" s="23" t="s">
        <v>1838</v>
      </c>
      <c r="AAH205" s="23">
        <v>206</v>
      </c>
    </row>
    <row r="206" spans="1:710" x14ac:dyDescent="0.3">
      <c r="A206" s="23" t="s">
        <v>2571</v>
      </c>
      <c r="B206" s="23" t="s">
        <v>2572</v>
      </c>
      <c r="C206" s="23" t="s">
        <v>2573</v>
      </c>
      <c r="D206" s="23" t="s">
        <v>2206</v>
      </c>
      <c r="E206" s="23" t="s">
        <v>2493</v>
      </c>
      <c r="F206" s="23" t="s">
        <v>2206</v>
      </c>
      <c r="G206" s="23" t="s">
        <v>854</v>
      </c>
      <c r="H206" s="23" t="s">
        <v>855</v>
      </c>
      <c r="I206" s="23" t="s">
        <v>855</v>
      </c>
      <c r="J206" s="23" t="s">
        <v>855</v>
      </c>
      <c r="K206" s="23" t="s">
        <v>771</v>
      </c>
      <c r="L206" s="23" t="s">
        <v>846</v>
      </c>
      <c r="M206" s="23">
        <v>0</v>
      </c>
      <c r="N206" s="23">
        <v>0</v>
      </c>
      <c r="O206" s="23">
        <v>0</v>
      </c>
      <c r="P206" s="23">
        <v>0</v>
      </c>
      <c r="Q206" s="23">
        <v>0</v>
      </c>
      <c r="R206" s="23">
        <v>0</v>
      </c>
      <c r="S206" s="23">
        <v>0</v>
      </c>
      <c r="T206" s="23">
        <v>0</v>
      </c>
      <c r="U206" s="23">
        <v>0</v>
      </c>
      <c r="V206" s="23">
        <v>0</v>
      </c>
      <c r="W206" s="23">
        <v>0</v>
      </c>
      <c r="X206" s="23">
        <v>0</v>
      </c>
      <c r="Y206" s="23">
        <v>0</v>
      </c>
      <c r="Z206" s="23">
        <v>0</v>
      </c>
      <c r="AA206" s="23">
        <v>0</v>
      </c>
      <c r="AB206" s="23">
        <v>0</v>
      </c>
      <c r="AC206" s="23">
        <v>0</v>
      </c>
      <c r="AD206" s="23">
        <v>0</v>
      </c>
      <c r="AE206" s="23">
        <v>0</v>
      </c>
      <c r="AF206" s="23">
        <v>1</v>
      </c>
      <c r="AG206" s="23">
        <v>0</v>
      </c>
      <c r="AH206" s="23">
        <v>0</v>
      </c>
      <c r="AI206" s="23">
        <v>0</v>
      </c>
      <c r="OD206" s="336"/>
      <c r="OE206" s="336"/>
      <c r="OF206" s="336"/>
      <c r="OG206" s="336"/>
      <c r="OH206" s="336"/>
      <c r="OI206" s="336"/>
      <c r="OJ206" s="336"/>
      <c r="OK206" s="336"/>
      <c r="OL206" s="336"/>
      <c r="OM206" s="336"/>
      <c r="ON206" s="336"/>
      <c r="OO206" s="336"/>
      <c r="OP206" s="336"/>
      <c r="OQ206" s="336"/>
      <c r="OR206" s="336"/>
      <c r="OS206" s="336"/>
      <c r="OT206" s="336"/>
      <c r="OU206" s="336"/>
      <c r="OV206" s="336"/>
      <c r="OW206" s="336"/>
      <c r="OX206" s="336"/>
      <c r="OY206" s="336"/>
      <c r="OZ206" s="336"/>
      <c r="PA206" s="336"/>
      <c r="PB206" s="336"/>
      <c r="PC206" s="336"/>
      <c r="PD206" s="336"/>
      <c r="PE206" s="336"/>
      <c r="PF206" s="336"/>
      <c r="PG206" s="336"/>
      <c r="WF206" s="23" t="s">
        <v>774</v>
      </c>
      <c r="WH206" s="23">
        <v>3000</v>
      </c>
      <c r="WI206" s="23">
        <v>3000</v>
      </c>
      <c r="WO206" s="23" t="s">
        <v>788</v>
      </c>
      <c r="WP206" s="23" t="s">
        <v>790</v>
      </c>
      <c r="WR206" s="23" t="s">
        <v>774</v>
      </c>
      <c r="WS206" s="23" t="s">
        <v>822</v>
      </c>
      <c r="WT206" s="23">
        <v>0</v>
      </c>
      <c r="WU206" s="23">
        <v>0</v>
      </c>
      <c r="WV206" s="23">
        <v>0</v>
      </c>
      <c r="WW206" s="23">
        <v>0</v>
      </c>
      <c r="WX206" s="23">
        <v>0</v>
      </c>
      <c r="WY206" s="23">
        <v>1</v>
      </c>
      <c r="WZ206" s="23">
        <v>0</v>
      </c>
      <c r="XA206" s="23">
        <v>0</v>
      </c>
      <c r="XB206" s="23">
        <v>0</v>
      </c>
      <c r="XC206" s="23">
        <v>0</v>
      </c>
      <c r="XD206" s="23">
        <v>0</v>
      </c>
      <c r="XE206" s="23">
        <v>0</v>
      </c>
      <c r="XF206" s="23">
        <v>0</v>
      </c>
      <c r="XG206" s="23">
        <v>0</v>
      </c>
      <c r="ZZ206" s="23" t="s">
        <v>4437</v>
      </c>
      <c r="AAA206" s="23">
        <v>196574589</v>
      </c>
      <c r="AAB206" s="23" t="s">
        <v>4436</v>
      </c>
      <c r="AAD206" s="23" t="s">
        <v>1837</v>
      </c>
      <c r="AAE206" s="23" t="s">
        <v>1838</v>
      </c>
      <c r="AAH206" s="23">
        <v>207</v>
      </c>
    </row>
    <row r="207" spans="1:710" x14ac:dyDescent="0.3">
      <c r="A207" s="23" t="s">
        <v>2574</v>
      </c>
      <c r="B207" s="23" t="s">
        <v>2575</v>
      </c>
      <c r="C207" s="23" t="s">
        <v>2576</v>
      </c>
      <c r="D207" s="23" t="s">
        <v>2206</v>
      </c>
      <c r="E207" s="23" t="s">
        <v>2493</v>
      </c>
      <c r="F207" s="23" t="s">
        <v>2206</v>
      </c>
      <c r="G207" s="23" t="s">
        <v>854</v>
      </c>
      <c r="H207" s="23" t="s">
        <v>855</v>
      </c>
      <c r="I207" s="23" t="s">
        <v>855</v>
      </c>
      <c r="J207" s="23" t="s">
        <v>855</v>
      </c>
      <c r="K207" s="23" t="s">
        <v>771</v>
      </c>
      <c r="L207" s="23" t="s">
        <v>2577</v>
      </c>
      <c r="M207" s="23">
        <v>0</v>
      </c>
      <c r="N207" s="23">
        <v>0</v>
      </c>
      <c r="O207" s="23">
        <v>0</v>
      </c>
      <c r="P207" s="23">
        <v>0</v>
      </c>
      <c r="Q207" s="23">
        <v>0</v>
      </c>
      <c r="R207" s="23">
        <v>0</v>
      </c>
      <c r="S207" s="23">
        <v>0</v>
      </c>
      <c r="T207" s="23">
        <v>0</v>
      </c>
      <c r="U207" s="23">
        <v>0</v>
      </c>
      <c r="V207" s="23">
        <v>0</v>
      </c>
      <c r="W207" s="23">
        <v>0</v>
      </c>
      <c r="X207" s="23">
        <v>0</v>
      </c>
      <c r="Y207" s="23">
        <v>0</v>
      </c>
      <c r="Z207" s="23">
        <v>1</v>
      </c>
      <c r="AA207" s="23">
        <v>1</v>
      </c>
      <c r="AB207" s="23">
        <v>0</v>
      </c>
      <c r="AC207" s="23">
        <v>1</v>
      </c>
      <c r="AD207" s="23">
        <v>1</v>
      </c>
      <c r="AE207" s="23">
        <v>0</v>
      </c>
      <c r="AF207" s="23">
        <v>0</v>
      </c>
      <c r="AG207" s="23">
        <v>0</v>
      </c>
      <c r="AH207" s="23">
        <v>0</v>
      </c>
      <c r="AI207" s="23">
        <v>0</v>
      </c>
      <c r="OD207" s="336"/>
      <c r="OE207" s="336"/>
      <c r="OF207" s="336"/>
      <c r="OG207" s="336"/>
      <c r="OH207" s="336"/>
      <c r="OI207" s="336"/>
      <c r="OJ207" s="336"/>
      <c r="OK207" s="336"/>
      <c r="OL207" s="336"/>
      <c r="OM207" s="336"/>
      <c r="ON207" s="336"/>
      <c r="OO207" s="336"/>
      <c r="OP207" s="336"/>
      <c r="OQ207" s="336"/>
      <c r="OR207" s="336"/>
      <c r="OS207" s="336"/>
      <c r="OT207" s="336"/>
      <c r="OU207" s="336"/>
      <c r="OV207" s="336"/>
      <c r="OW207" s="336"/>
      <c r="OX207" s="336"/>
      <c r="OY207" s="336"/>
      <c r="OZ207" s="336"/>
      <c r="PA207" s="336"/>
      <c r="PB207" s="336"/>
      <c r="PC207" s="336"/>
      <c r="PD207" s="336"/>
      <c r="PE207" s="336"/>
      <c r="PF207" s="336"/>
      <c r="PG207" s="336"/>
      <c r="QL207" s="23" t="s">
        <v>774</v>
      </c>
      <c r="QN207" s="23">
        <v>1150</v>
      </c>
      <c r="QO207" s="23">
        <v>1150</v>
      </c>
      <c r="QU207" s="23" t="s">
        <v>788</v>
      </c>
      <c r="QV207" s="23" t="s">
        <v>790</v>
      </c>
      <c r="QX207" s="23" t="s">
        <v>782</v>
      </c>
      <c r="RP207" s="23" t="s">
        <v>772</v>
      </c>
      <c r="RR207" s="23">
        <v>250</v>
      </c>
      <c r="RS207" s="23">
        <v>250</v>
      </c>
      <c r="RY207" s="23" t="s">
        <v>773</v>
      </c>
      <c r="SB207" s="23" t="s">
        <v>782</v>
      </c>
      <c r="ST207" s="23" t="s">
        <v>772</v>
      </c>
      <c r="SV207" s="23">
        <v>100</v>
      </c>
      <c r="SW207" s="23">
        <v>100</v>
      </c>
      <c r="TC207" s="23" t="s">
        <v>788</v>
      </c>
      <c r="TD207" s="23" t="s">
        <v>790</v>
      </c>
      <c r="TF207" s="23" t="s">
        <v>774</v>
      </c>
      <c r="TG207" s="23" t="s">
        <v>822</v>
      </c>
      <c r="TH207" s="23">
        <v>0</v>
      </c>
      <c r="TI207" s="23">
        <v>0</v>
      </c>
      <c r="TJ207" s="23">
        <v>0</v>
      </c>
      <c r="TK207" s="23">
        <v>0</v>
      </c>
      <c r="TL207" s="23">
        <v>0</v>
      </c>
      <c r="TM207" s="23">
        <v>1</v>
      </c>
      <c r="TN207" s="23">
        <v>0</v>
      </c>
      <c r="TO207" s="23">
        <v>0</v>
      </c>
      <c r="TP207" s="23">
        <v>0</v>
      </c>
      <c r="TQ207" s="23">
        <v>0</v>
      </c>
      <c r="TR207" s="23">
        <v>0</v>
      </c>
      <c r="TS207" s="23">
        <v>0</v>
      </c>
      <c r="TT207" s="23">
        <v>0</v>
      </c>
      <c r="TU207" s="23">
        <v>0</v>
      </c>
      <c r="TX207" s="23" t="s">
        <v>774</v>
      </c>
      <c r="TZ207" s="23">
        <v>200</v>
      </c>
      <c r="UA207" s="23">
        <v>200</v>
      </c>
      <c r="UG207" s="23" t="s">
        <v>788</v>
      </c>
      <c r="UH207" s="23" t="s">
        <v>790</v>
      </c>
      <c r="UJ207" s="23" t="s">
        <v>782</v>
      </c>
      <c r="ZZ207" s="23" t="s">
        <v>4399</v>
      </c>
      <c r="AAA207" s="23">
        <v>196574606</v>
      </c>
      <c r="AAB207" s="23" t="s">
        <v>4438</v>
      </c>
      <c r="AAD207" s="23" t="s">
        <v>1837</v>
      </c>
      <c r="AAE207" s="23" t="s">
        <v>1838</v>
      </c>
      <c r="AAH207" s="23">
        <v>208</v>
      </c>
    </row>
    <row r="208" spans="1:710" x14ac:dyDescent="0.3">
      <c r="A208" s="23" t="s">
        <v>2578</v>
      </c>
      <c r="B208" s="23" t="s">
        <v>2579</v>
      </c>
      <c r="C208" s="23" t="s">
        <v>2580</v>
      </c>
      <c r="D208" s="23" t="s">
        <v>2206</v>
      </c>
      <c r="E208" s="23" t="s">
        <v>2493</v>
      </c>
      <c r="F208" s="23" t="s">
        <v>2206</v>
      </c>
      <c r="G208" s="23" t="s">
        <v>854</v>
      </c>
      <c r="H208" s="23" t="s">
        <v>855</v>
      </c>
      <c r="I208" s="23" t="s">
        <v>855</v>
      </c>
      <c r="J208" s="23" t="s">
        <v>855</v>
      </c>
      <c r="K208" s="23" t="s">
        <v>771</v>
      </c>
      <c r="L208" s="23" t="s">
        <v>846</v>
      </c>
      <c r="M208" s="23">
        <v>0</v>
      </c>
      <c r="N208" s="23">
        <v>0</v>
      </c>
      <c r="O208" s="23">
        <v>0</v>
      </c>
      <c r="P208" s="23">
        <v>0</v>
      </c>
      <c r="Q208" s="23">
        <v>0</v>
      </c>
      <c r="R208" s="23">
        <v>0</v>
      </c>
      <c r="S208" s="23">
        <v>0</v>
      </c>
      <c r="T208" s="23">
        <v>0</v>
      </c>
      <c r="U208" s="23">
        <v>0</v>
      </c>
      <c r="V208" s="23">
        <v>0</v>
      </c>
      <c r="W208" s="23">
        <v>0</v>
      </c>
      <c r="X208" s="23">
        <v>0</v>
      </c>
      <c r="Y208" s="23">
        <v>0</v>
      </c>
      <c r="Z208" s="23">
        <v>0</v>
      </c>
      <c r="AA208" s="23">
        <v>0</v>
      </c>
      <c r="AB208" s="23">
        <v>0</v>
      </c>
      <c r="AC208" s="23">
        <v>0</v>
      </c>
      <c r="AD208" s="23">
        <v>0</v>
      </c>
      <c r="AE208" s="23">
        <v>0</v>
      </c>
      <c r="AF208" s="23">
        <v>1</v>
      </c>
      <c r="AG208" s="23">
        <v>0</v>
      </c>
      <c r="AH208" s="23">
        <v>0</v>
      </c>
      <c r="AI208" s="23">
        <v>0</v>
      </c>
      <c r="OD208" s="336"/>
      <c r="OE208" s="336"/>
      <c r="OF208" s="336"/>
      <c r="OG208" s="336"/>
      <c r="OH208" s="336"/>
      <c r="OI208" s="336"/>
      <c r="OJ208" s="336"/>
      <c r="OK208" s="336"/>
      <c r="OL208" s="336"/>
      <c r="OM208" s="336"/>
      <c r="ON208" s="336"/>
      <c r="OO208" s="336"/>
      <c r="OP208" s="336"/>
      <c r="OQ208" s="336"/>
      <c r="OR208" s="336"/>
      <c r="OS208" s="336"/>
      <c r="OT208" s="336"/>
      <c r="OU208" s="336"/>
      <c r="OV208" s="336"/>
      <c r="OW208" s="336"/>
      <c r="OX208" s="336"/>
      <c r="OY208" s="336"/>
      <c r="OZ208" s="336"/>
      <c r="PA208" s="336"/>
      <c r="PB208" s="336"/>
      <c r="PC208" s="336"/>
      <c r="PD208" s="336"/>
      <c r="PE208" s="336"/>
      <c r="PF208" s="336"/>
      <c r="PG208" s="336"/>
      <c r="WF208" s="23" t="s">
        <v>774</v>
      </c>
      <c r="WH208" s="23">
        <v>2750</v>
      </c>
      <c r="WI208" s="23">
        <v>2750</v>
      </c>
      <c r="WO208" s="23" t="s">
        <v>788</v>
      </c>
      <c r="WP208" s="23" t="s">
        <v>790</v>
      </c>
      <c r="WR208" s="23" t="s">
        <v>774</v>
      </c>
      <c r="WS208" s="23" t="s">
        <v>1750</v>
      </c>
      <c r="WT208" s="23">
        <v>0</v>
      </c>
      <c r="WU208" s="23">
        <v>0</v>
      </c>
      <c r="WV208" s="23">
        <v>0</v>
      </c>
      <c r="WW208" s="23">
        <v>0</v>
      </c>
      <c r="WX208" s="23">
        <v>0</v>
      </c>
      <c r="WY208" s="23">
        <v>0</v>
      </c>
      <c r="WZ208" s="23">
        <v>1</v>
      </c>
      <c r="XA208" s="23">
        <v>0</v>
      </c>
      <c r="XB208" s="23">
        <v>0</v>
      </c>
      <c r="XC208" s="23">
        <v>0</v>
      </c>
      <c r="XD208" s="23">
        <v>0</v>
      </c>
      <c r="XE208" s="23">
        <v>0</v>
      </c>
      <c r="XF208" s="23">
        <v>0</v>
      </c>
      <c r="XG208" s="23">
        <v>0</v>
      </c>
      <c r="ZZ208" s="23" t="s">
        <v>4399</v>
      </c>
      <c r="AAA208" s="23">
        <v>196574615</v>
      </c>
      <c r="AAB208" s="23" t="s">
        <v>4439</v>
      </c>
      <c r="AAD208" s="23" t="s">
        <v>1837</v>
      </c>
      <c r="AAE208" s="23" t="s">
        <v>1838</v>
      </c>
      <c r="AAH208" s="23">
        <v>209</v>
      </c>
    </row>
    <row r="209" spans="1:710" x14ac:dyDescent="0.3">
      <c r="A209" s="23" t="s">
        <v>2581</v>
      </c>
      <c r="B209" s="23" t="s">
        <v>2582</v>
      </c>
      <c r="C209" s="23" t="s">
        <v>2583</v>
      </c>
      <c r="D209" s="23" t="s">
        <v>2206</v>
      </c>
      <c r="E209" s="23" t="s">
        <v>2488</v>
      </c>
      <c r="F209" s="23" t="s">
        <v>2206</v>
      </c>
      <c r="G209" s="23" t="s">
        <v>854</v>
      </c>
      <c r="H209" s="23" t="s">
        <v>855</v>
      </c>
      <c r="I209" s="23" t="s">
        <v>855</v>
      </c>
      <c r="J209" s="23" t="s">
        <v>855</v>
      </c>
      <c r="K209" s="23" t="s">
        <v>771</v>
      </c>
      <c r="L209" s="23" t="s">
        <v>1839</v>
      </c>
      <c r="M209" s="23">
        <v>0</v>
      </c>
      <c r="N209" s="23">
        <v>0</v>
      </c>
      <c r="O209" s="23">
        <v>1</v>
      </c>
      <c r="P209" s="23">
        <v>1</v>
      </c>
      <c r="Q209" s="23">
        <v>0</v>
      </c>
      <c r="R209" s="23">
        <v>0</v>
      </c>
      <c r="S209" s="23">
        <v>0</v>
      </c>
      <c r="T209" s="23">
        <v>0</v>
      </c>
      <c r="U209" s="23">
        <v>0</v>
      </c>
      <c r="V209" s="23">
        <v>0</v>
      </c>
      <c r="W209" s="23">
        <v>0</v>
      </c>
      <c r="X209" s="23">
        <v>0</v>
      </c>
      <c r="Y209" s="23">
        <v>0</v>
      </c>
      <c r="Z209" s="23">
        <v>0</v>
      </c>
      <c r="AA209" s="23">
        <v>0</v>
      </c>
      <c r="AB209" s="23">
        <v>0</v>
      </c>
      <c r="AC209" s="23">
        <v>0</v>
      </c>
      <c r="AD209" s="23">
        <v>0</v>
      </c>
      <c r="AE209" s="23">
        <v>0</v>
      </c>
      <c r="AF209" s="23">
        <v>0</v>
      </c>
      <c r="AG209" s="23">
        <v>0</v>
      </c>
      <c r="AH209" s="23">
        <v>0</v>
      </c>
      <c r="AI209" s="23">
        <v>0</v>
      </c>
      <c r="CR209" s="23" t="s">
        <v>774</v>
      </c>
      <c r="CT209" s="23">
        <v>3500</v>
      </c>
      <c r="CU209" s="23">
        <v>3500</v>
      </c>
      <c r="DA209" s="23" t="s">
        <v>788</v>
      </c>
      <c r="DB209" s="23" t="s">
        <v>858</v>
      </c>
      <c r="DD209" s="23" t="s">
        <v>782</v>
      </c>
      <c r="DV209" s="23" t="s">
        <v>774</v>
      </c>
      <c r="DX209" s="23">
        <v>6000</v>
      </c>
      <c r="DY209" s="23">
        <v>6000</v>
      </c>
      <c r="EE209" s="23" t="s">
        <v>788</v>
      </c>
      <c r="EF209" s="23" t="s">
        <v>790</v>
      </c>
      <c r="EH209" s="23" t="s">
        <v>774</v>
      </c>
      <c r="EI209" s="23" t="s">
        <v>821</v>
      </c>
      <c r="EJ209" s="23">
        <v>0</v>
      </c>
      <c r="EK209" s="23">
        <v>0</v>
      </c>
      <c r="EL209" s="23">
        <v>0</v>
      </c>
      <c r="EM209" s="23">
        <v>0</v>
      </c>
      <c r="EN209" s="23">
        <v>0</v>
      </c>
      <c r="EO209" s="23">
        <v>0</v>
      </c>
      <c r="EP209" s="23">
        <v>0</v>
      </c>
      <c r="EQ209" s="23">
        <v>0</v>
      </c>
      <c r="ER209" s="23">
        <v>1</v>
      </c>
      <c r="ES209" s="23">
        <v>0</v>
      </c>
      <c r="ET209" s="23">
        <v>0</v>
      </c>
      <c r="EU209" s="23">
        <v>0</v>
      </c>
      <c r="EV209" s="23">
        <v>0</v>
      </c>
      <c r="EW209" s="23">
        <v>0</v>
      </c>
      <c r="OD209" s="336"/>
      <c r="OE209" s="336"/>
      <c r="OF209" s="336"/>
      <c r="OG209" s="336"/>
      <c r="OH209" s="336"/>
      <c r="OI209" s="336"/>
      <c r="OJ209" s="336"/>
      <c r="OK209" s="336"/>
      <c r="OL209" s="336"/>
      <c r="OM209" s="336"/>
      <c r="ON209" s="336"/>
      <c r="OO209" s="336"/>
      <c r="OP209" s="336"/>
      <c r="OQ209" s="336"/>
      <c r="OR209" s="336"/>
      <c r="OS209" s="336"/>
      <c r="OT209" s="336"/>
      <c r="OU209" s="336"/>
      <c r="OV209" s="336"/>
      <c r="OW209" s="336"/>
      <c r="OX209" s="336"/>
      <c r="OY209" s="336"/>
      <c r="OZ209" s="336"/>
      <c r="PA209" s="336"/>
      <c r="PB209" s="336"/>
      <c r="PC209" s="336"/>
      <c r="PD209" s="336"/>
      <c r="PE209" s="336"/>
      <c r="PF209" s="336"/>
      <c r="PG209" s="336"/>
      <c r="ZZ209" s="23" t="s">
        <v>4429</v>
      </c>
      <c r="AAA209" s="23">
        <v>196574617</v>
      </c>
      <c r="AAB209" s="23" t="s">
        <v>4439</v>
      </c>
      <c r="AAD209" s="23" t="s">
        <v>1837</v>
      </c>
      <c r="AAE209" s="23" t="s">
        <v>1838</v>
      </c>
      <c r="AAH209" s="23">
        <v>210</v>
      </c>
    </row>
    <row r="210" spans="1:710" x14ac:dyDescent="0.3">
      <c r="A210" s="23" t="s">
        <v>2584</v>
      </c>
      <c r="B210" s="23" t="s">
        <v>2585</v>
      </c>
      <c r="C210" s="23" t="s">
        <v>2586</v>
      </c>
      <c r="D210" s="23" t="s">
        <v>2206</v>
      </c>
      <c r="E210" s="23" t="s">
        <v>2493</v>
      </c>
      <c r="F210" s="23" t="s">
        <v>2206</v>
      </c>
      <c r="G210" s="23" t="s">
        <v>854</v>
      </c>
      <c r="H210" s="23" t="s">
        <v>855</v>
      </c>
      <c r="I210" s="23" t="s">
        <v>855</v>
      </c>
      <c r="J210" s="23" t="s">
        <v>855</v>
      </c>
      <c r="K210" s="23" t="s">
        <v>771</v>
      </c>
      <c r="L210" s="23" t="s">
        <v>1844</v>
      </c>
      <c r="M210" s="23">
        <v>0</v>
      </c>
      <c r="N210" s="23">
        <v>0</v>
      </c>
      <c r="O210" s="23">
        <v>0</v>
      </c>
      <c r="P210" s="23">
        <v>0</v>
      </c>
      <c r="Q210" s="23">
        <v>0</v>
      </c>
      <c r="R210" s="23">
        <v>0</v>
      </c>
      <c r="S210" s="23">
        <v>0</v>
      </c>
      <c r="T210" s="23">
        <v>0</v>
      </c>
      <c r="U210" s="23">
        <v>1</v>
      </c>
      <c r="V210" s="23">
        <v>1</v>
      </c>
      <c r="W210" s="23">
        <v>0</v>
      </c>
      <c r="X210" s="23">
        <v>0</v>
      </c>
      <c r="Y210" s="23">
        <v>0</v>
      </c>
      <c r="Z210" s="23">
        <v>0</v>
      </c>
      <c r="AA210" s="23">
        <v>0</v>
      </c>
      <c r="AB210" s="23">
        <v>0</v>
      </c>
      <c r="AC210" s="23">
        <v>0</v>
      </c>
      <c r="AD210" s="23">
        <v>0</v>
      </c>
      <c r="AE210" s="23">
        <v>0</v>
      </c>
      <c r="AF210" s="23">
        <v>0</v>
      </c>
      <c r="AG210" s="23">
        <v>0</v>
      </c>
      <c r="AH210" s="23">
        <v>0</v>
      </c>
      <c r="AI210" s="23">
        <v>0</v>
      </c>
      <c r="JN210" s="23" t="s">
        <v>772</v>
      </c>
      <c r="JP210" s="23">
        <v>200</v>
      </c>
      <c r="JQ210" s="23">
        <v>200</v>
      </c>
      <c r="JW210" s="23" t="s">
        <v>773</v>
      </c>
      <c r="JZ210" s="23" t="s">
        <v>774</v>
      </c>
      <c r="KA210" s="23" t="s">
        <v>809</v>
      </c>
      <c r="KB210" s="23">
        <v>0</v>
      </c>
      <c r="KC210" s="23">
        <v>0</v>
      </c>
      <c r="KD210" s="23">
        <v>0</v>
      </c>
      <c r="KE210" s="23">
        <v>0</v>
      </c>
      <c r="KF210" s="23">
        <v>1</v>
      </c>
      <c r="KG210" s="23">
        <v>0</v>
      </c>
      <c r="KH210" s="23">
        <v>0</v>
      </c>
      <c r="KI210" s="23">
        <v>0</v>
      </c>
      <c r="KJ210" s="23">
        <v>0</v>
      </c>
      <c r="KK210" s="23">
        <v>0</v>
      </c>
      <c r="KL210" s="23">
        <v>0</v>
      </c>
      <c r="KM210" s="23">
        <v>0</v>
      </c>
      <c r="KN210" s="23">
        <v>0</v>
      </c>
      <c r="KO210" s="23">
        <v>0</v>
      </c>
      <c r="KR210" s="23" t="s">
        <v>772</v>
      </c>
      <c r="KT210" s="23">
        <v>250</v>
      </c>
      <c r="KU210" s="23">
        <v>250</v>
      </c>
      <c r="LA210" s="23" t="s">
        <v>773</v>
      </c>
      <c r="LD210" s="23" t="s">
        <v>774</v>
      </c>
      <c r="LE210" s="23" t="s">
        <v>822</v>
      </c>
      <c r="LF210" s="23">
        <v>0</v>
      </c>
      <c r="LG210" s="23">
        <v>0</v>
      </c>
      <c r="LH210" s="23">
        <v>0</v>
      </c>
      <c r="LI210" s="23">
        <v>0</v>
      </c>
      <c r="LJ210" s="23">
        <v>0</v>
      </c>
      <c r="LK210" s="23">
        <v>1</v>
      </c>
      <c r="LL210" s="23">
        <v>0</v>
      </c>
      <c r="LM210" s="23">
        <v>0</v>
      </c>
      <c r="LN210" s="23">
        <v>0</v>
      </c>
      <c r="LO210" s="23">
        <v>0</v>
      </c>
      <c r="LP210" s="23">
        <v>0</v>
      </c>
      <c r="LQ210" s="23">
        <v>0</v>
      </c>
      <c r="LR210" s="23">
        <v>0</v>
      </c>
      <c r="LS210" s="23">
        <v>0</v>
      </c>
      <c r="OD210" s="336"/>
      <c r="OE210" s="336"/>
      <c r="OF210" s="336"/>
      <c r="OG210" s="336"/>
      <c r="OH210" s="336"/>
      <c r="OI210" s="336"/>
      <c r="OJ210" s="336"/>
      <c r="OK210" s="336"/>
      <c r="OL210" s="336"/>
      <c r="OM210" s="336"/>
      <c r="ON210" s="336"/>
      <c r="OO210" s="336"/>
      <c r="OP210" s="336"/>
      <c r="OQ210" s="336"/>
      <c r="OR210" s="336"/>
      <c r="OS210" s="336"/>
      <c r="OT210" s="336"/>
      <c r="OU210" s="336"/>
      <c r="OV210" s="336"/>
      <c r="OW210" s="336"/>
      <c r="OX210" s="336"/>
      <c r="OY210" s="336"/>
      <c r="OZ210" s="336"/>
      <c r="PA210" s="336"/>
      <c r="PB210" s="336"/>
      <c r="PC210" s="336"/>
      <c r="PD210" s="336"/>
      <c r="PE210" s="336"/>
      <c r="PF210" s="336"/>
      <c r="PG210" s="336"/>
      <c r="ZZ210" s="23" t="s">
        <v>4440</v>
      </c>
      <c r="AAA210" s="23">
        <v>196574635</v>
      </c>
      <c r="AAB210" s="23" t="s">
        <v>4441</v>
      </c>
      <c r="AAD210" s="23" t="s">
        <v>1837</v>
      </c>
      <c r="AAE210" s="23" t="s">
        <v>1838</v>
      </c>
      <c r="AAH210" s="23">
        <v>211</v>
      </c>
    </row>
    <row r="211" spans="1:710" x14ac:dyDescent="0.3">
      <c r="A211" s="23" t="s">
        <v>2587</v>
      </c>
      <c r="B211" s="23" t="s">
        <v>2588</v>
      </c>
      <c r="C211" s="23" t="s">
        <v>2589</v>
      </c>
      <c r="D211" s="23" t="s">
        <v>2206</v>
      </c>
      <c r="E211" s="23" t="s">
        <v>2493</v>
      </c>
      <c r="F211" s="23" t="s">
        <v>2206</v>
      </c>
      <c r="G211" s="23" t="s">
        <v>854</v>
      </c>
      <c r="H211" s="23" t="s">
        <v>855</v>
      </c>
      <c r="I211" s="23" t="s">
        <v>855</v>
      </c>
      <c r="J211" s="23" t="s">
        <v>855</v>
      </c>
      <c r="K211" s="23" t="s">
        <v>771</v>
      </c>
      <c r="L211" s="23" t="s">
        <v>846</v>
      </c>
      <c r="M211" s="23">
        <v>0</v>
      </c>
      <c r="N211" s="23">
        <v>0</v>
      </c>
      <c r="O211" s="23">
        <v>0</v>
      </c>
      <c r="P211" s="23">
        <v>0</v>
      </c>
      <c r="Q211" s="23">
        <v>0</v>
      </c>
      <c r="R211" s="23">
        <v>0</v>
      </c>
      <c r="S211" s="23">
        <v>0</v>
      </c>
      <c r="T211" s="23">
        <v>0</v>
      </c>
      <c r="U211" s="23">
        <v>0</v>
      </c>
      <c r="V211" s="23">
        <v>0</v>
      </c>
      <c r="W211" s="23">
        <v>0</v>
      </c>
      <c r="X211" s="23">
        <v>0</v>
      </c>
      <c r="Y211" s="23">
        <v>0</v>
      </c>
      <c r="Z211" s="23">
        <v>0</v>
      </c>
      <c r="AA211" s="23">
        <v>0</v>
      </c>
      <c r="AB211" s="23">
        <v>0</v>
      </c>
      <c r="AC211" s="23">
        <v>0</v>
      </c>
      <c r="AD211" s="23">
        <v>0</v>
      </c>
      <c r="AE211" s="23">
        <v>0</v>
      </c>
      <c r="AF211" s="23">
        <v>1</v>
      </c>
      <c r="AG211" s="23">
        <v>0</v>
      </c>
      <c r="AH211" s="23">
        <v>0</v>
      </c>
      <c r="AI211" s="23">
        <v>0</v>
      </c>
      <c r="OD211" s="336"/>
      <c r="OE211" s="336"/>
      <c r="OF211" s="336"/>
      <c r="OG211" s="336"/>
      <c r="OH211" s="336"/>
      <c r="OI211" s="336"/>
      <c r="OJ211" s="336"/>
      <c r="OK211" s="336"/>
      <c r="OL211" s="336"/>
      <c r="OM211" s="336"/>
      <c r="ON211" s="336"/>
      <c r="OO211" s="336"/>
      <c r="OP211" s="336"/>
      <c r="OQ211" s="336"/>
      <c r="OR211" s="336"/>
      <c r="OS211" s="336"/>
      <c r="OT211" s="336"/>
      <c r="OU211" s="336"/>
      <c r="OV211" s="336"/>
      <c r="OW211" s="336"/>
      <c r="OX211" s="336"/>
      <c r="OY211" s="336"/>
      <c r="OZ211" s="336"/>
      <c r="PA211" s="336"/>
      <c r="PB211" s="336"/>
      <c r="PC211" s="336"/>
      <c r="PD211" s="336"/>
      <c r="PE211" s="336"/>
      <c r="PF211" s="336"/>
      <c r="PG211" s="336"/>
      <c r="WF211" s="23" t="s">
        <v>774</v>
      </c>
      <c r="WH211" s="23">
        <v>3000</v>
      </c>
      <c r="WI211" s="23">
        <v>3000</v>
      </c>
      <c r="WO211" s="23" t="s">
        <v>788</v>
      </c>
      <c r="WP211" s="23" t="s">
        <v>790</v>
      </c>
      <c r="WR211" s="23" t="s">
        <v>774</v>
      </c>
      <c r="WS211" s="23" t="s">
        <v>821</v>
      </c>
      <c r="WT211" s="23">
        <v>0</v>
      </c>
      <c r="WU211" s="23">
        <v>0</v>
      </c>
      <c r="WV211" s="23">
        <v>0</v>
      </c>
      <c r="WW211" s="23">
        <v>0</v>
      </c>
      <c r="WX211" s="23">
        <v>0</v>
      </c>
      <c r="WY211" s="23">
        <v>0</v>
      </c>
      <c r="WZ211" s="23">
        <v>0</v>
      </c>
      <c r="XA211" s="23">
        <v>0</v>
      </c>
      <c r="XB211" s="23">
        <v>1</v>
      </c>
      <c r="XC211" s="23">
        <v>0</v>
      </c>
      <c r="XD211" s="23">
        <v>0</v>
      </c>
      <c r="XE211" s="23">
        <v>0</v>
      </c>
      <c r="XF211" s="23">
        <v>0</v>
      </c>
      <c r="XG211" s="23">
        <v>0</v>
      </c>
      <c r="ZZ211" s="23" t="s">
        <v>4442</v>
      </c>
      <c r="AAA211" s="23">
        <v>196574647</v>
      </c>
      <c r="AAB211" s="23" t="s">
        <v>4443</v>
      </c>
      <c r="AAD211" s="23" t="s">
        <v>1837</v>
      </c>
      <c r="AAE211" s="23" t="s">
        <v>1838</v>
      </c>
      <c r="AAH211" s="23">
        <v>212</v>
      </c>
    </row>
    <row r="212" spans="1:710" x14ac:dyDescent="0.3">
      <c r="A212" s="23" t="s">
        <v>2590</v>
      </c>
      <c r="B212" s="23" t="s">
        <v>2591</v>
      </c>
      <c r="C212" s="23" t="s">
        <v>2592</v>
      </c>
      <c r="D212" s="23" t="s">
        <v>2206</v>
      </c>
      <c r="E212" s="23" t="s">
        <v>2488</v>
      </c>
      <c r="F212" s="23" t="s">
        <v>2206</v>
      </c>
      <c r="G212" s="23" t="s">
        <v>854</v>
      </c>
      <c r="H212" s="23" t="s">
        <v>855</v>
      </c>
      <c r="I212" s="23" t="s">
        <v>855</v>
      </c>
      <c r="J212" s="23" t="s">
        <v>855</v>
      </c>
      <c r="K212" s="23" t="s">
        <v>771</v>
      </c>
      <c r="L212" s="23" t="s">
        <v>2593</v>
      </c>
      <c r="M212" s="23">
        <v>0</v>
      </c>
      <c r="N212" s="23">
        <v>0</v>
      </c>
      <c r="O212" s="23">
        <v>0</v>
      </c>
      <c r="P212" s="23">
        <v>0</v>
      </c>
      <c r="Q212" s="23">
        <v>0</v>
      </c>
      <c r="R212" s="23">
        <v>0</v>
      </c>
      <c r="S212" s="23">
        <v>1</v>
      </c>
      <c r="T212" s="23">
        <v>1</v>
      </c>
      <c r="U212" s="23">
        <v>0</v>
      </c>
      <c r="V212" s="23">
        <v>0</v>
      </c>
      <c r="W212" s="23">
        <v>0</v>
      </c>
      <c r="X212" s="23">
        <v>0</v>
      </c>
      <c r="Y212" s="23">
        <v>0</v>
      </c>
      <c r="Z212" s="23">
        <v>0</v>
      </c>
      <c r="AA212" s="23">
        <v>0</v>
      </c>
      <c r="AB212" s="23">
        <v>0</v>
      </c>
      <c r="AC212" s="23">
        <v>0</v>
      </c>
      <c r="AD212" s="23">
        <v>0</v>
      </c>
      <c r="AE212" s="23">
        <v>0</v>
      </c>
      <c r="AF212" s="23">
        <v>0</v>
      </c>
      <c r="AG212" s="23">
        <v>0</v>
      </c>
      <c r="AH212" s="23">
        <v>0</v>
      </c>
      <c r="AI212" s="23">
        <v>0</v>
      </c>
      <c r="HF212" s="23" t="s">
        <v>774</v>
      </c>
      <c r="HH212" s="23">
        <v>2500</v>
      </c>
      <c r="HI212" s="23">
        <v>2500</v>
      </c>
      <c r="HO212" s="23" t="s">
        <v>788</v>
      </c>
      <c r="HP212" s="23" t="s">
        <v>790</v>
      </c>
      <c r="HR212" s="23" t="s">
        <v>774</v>
      </c>
      <c r="HS212" s="23" t="s">
        <v>822</v>
      </c>
      <c r="HT212" s="23">
        <v>0</v>
      </c>
      <c r="HU212" s="23">
        <v>0</v>
      </c>
      <c r="HV212" s="23">
        <v>0</v>
      </c>
      <c r="HW212" s="23">
        <v>0</v>
      </c>
      <c r="HX212" s="23">
        <v>0</v>
      </c>
      <c r="HY212" s="23">
        <v>1</v>
      </c>
      <c r="HZ212" s="23">
        <v>0</v>
      </c>
      <c r="IA212" s="23">
        <v>0</v>
      </c>
      <c r="IB212" s="23">
        <v>0</v>
      </c>
      <c r="IC212" s="23">
        <v>0</v>
      </c>
      <c r="ID212" s="23">
        <v>0</v>
      </c>
      <c r="IE212" s="23">
        <v>0</v>
      </c>
      <c r="IF212" s="23">
        <v>0</v>
      </c>
      <c r="IG212" s="23">
        <v>0</v>
      </c>
      <c r="IJ212" s="23" t="s">
        <v>774</v>
      </c>
      <c r="IL212" s="23">
        <v>5500</v>
      </c>
      <c r="IM212" s="23">
        <v>5500</v>
      </c>
      <c r="IS212" s="23" t="s">
        <v>788</v>
      </c>
      <c r="IT212" s="23" t="s">
        <v>790</v>
      </c>
      <c r="IV212" s="23" t="s">
        <v>782</v>
      </c>
      <c r="OD212" s="336"/>
      <c r="OE212" s="336"/>
      <c r="OF212" s="336"/>
      <c r="OG212" s="336"/>
      <c r="OH212" s="336"/>
      <c r="OI212" s="336"/>
      <c r="OJ212" s="336"/>
      <c r="OK212" s="336"/>
      <c r="OL212" s="336"/>
      <c r="OM212" s="336"/>
      <c r="ON212" s="336"/>
      <c r="OO212" s="336"/>
      <c r="OP212" s="336"/>
      <c r="OQ212" s="336"/>
      <c r="OR212" s="336"/>
      <c r="OS212" s="336"/>
      <c r="OT212" s="336"/>
      <c r="OU212" s="336"/>
      <c r="OV212" s="336"/>
      <c r="OW212" s="336"/>
      <c r="OX212" s="336"/>
      <c r="OY212" s="336"/>
      <c r="OZ212" s="336"/>
      <c r="PA212" s="336"/>
      <c r="PB212" s="336"/>
      <c r="PC212" s="336"/>
      <c r="PD212" s="336"/>
      <c r="PE212" s="336"/>
      <c r="PF212" s="336"/>
      <c r="PG212" s="336"/>
      <c r="ZZ212" s="23" t="s">
        <v>4444</v>
      </c>
      <c r="AAA212" s="23">
        <v>196574663</v>
      </c>
      <c r="AAB212" s="23" t="s">
        <v>4445</v>
      </c>
      <c r="AAD212" s="23" t="s">
        <v>1837</v>
      </c>
      <c r="AAE212" s="23" t="s">
        <v>1838</v>
      </c>
      <c r="AAH212" s="23">
        <v>213</v>
      </c>
    </row>
    <row r="213" spans="1:710" x14ac:dyDescent="0.3">
      <c r="A213" s="23" t="s">
        <v>2594</v>
      </c>
      <c r="B213" s="23" t="s">
        <v>2595</v>
      </c>
      <c r="C213" s="23" t="s">
        <v>2596</v>
      </c>
      <c r="D213" s="23" t="s">
        <v>2206</v>
      </c>
      <c r="E213" s="23" t="s">
        <v>2493</v>
      </c>
      <c r="F213" s="23" t="s">
        <v>2206</v>
      </c>
      <c r="G213" s="23" t="s">
        <v>854</v>
      </c>
      <c r="H213" s="23" t="s">
        <v>855</v>
      </c>
      <c r="I213" s="23" t="s">
        <v>855</v>
      </c>
      <c r="J213" s="23" t="s">
        <v>855</v>
      </c>
      <c r="K213" s="23" t="s">
        <v>771</v>
      </c>
      <c r="L213" s="23" t="s">
        <v>2531</v>
      </c>
      <c r="M213" s="23">
        <v>0</v>
      </c>
      <c r="N213" s="23">
        <v>0</v>
      </c>
      <c r="O213" s="23">
        <v>0</v>
      </c>
      <c r="P213" s="23">
        <v>0</v>
      </c>
      <c r="Q213" s="23">
        <v>0</v>
      </c>
      <c r="R213" s="23">
        <v>0</v>
      </c>
      <c r="S213" s="23">
        <v>0</v>
      </c>
      <c r="T213" s="23">
        <v>0</v>
      </c>
      <c r="U213" s="23">
        <v>0</v>
      </c>
      <c r="V213" s="23">
        <v>0</v>
      </c>
      <c r="W213" s="23">
        <v>1</v>
      </c>
      <c r="X213" s="23">
        <v>1</v>
      </c>
      <c r="Y213" s="23">
        <v>1</v>
      </c>
      <c r="Z213" s="23">
        <v>0</v>
      </c>
      <c r="AA213" s="23">
        <v>0</v>
      </c>
      <c r="AB213" s="23">
        <v>0</v>
      </c>
      <c r="AC213" s="23">
        <v>0</v>
      </c>
      <c r="AD213" s="23">
        <v>0</v>
      </c>
      <c r="AE213" s="23">
        <v>0</v>
      </c>
      <c r="AF213" s="23">
        <v>0</v>
      </c>
      <c r="AG213" s="23">
        <v>0</v>
      </c>
      <c r="AH213" s="23">
        <v>0</v>
      </c>
      <c r="AI213" s="23">
        <v>0</v>
      </c>
      <c r="LV213" s="23" t="s">
        <v>772</v>
      </c>
      <c r="LX213" s="23">
        <v>500</v>
      </c>
      <c r="LY213" s="23">
        <v>500</v>
      </c>
      <c r="ME213" s="23" t="s">
        <v>773</v>
      </c>
      <c r="MH213" s="23" t="s">
        <v>774</v>
      </c>
      <c r="MI213" s="23" t="s">
        <v>809</v>
      </c>
      <c r="MJ213" s="23">
        <v>0</v>
      </c>
      <c r="MK213" s="23">
        <v>0</v>
      </c>
      <c r="ML213" s="23">
        <v>0</v>
      </c>
      <c r="MM213" s="23">
        <v>0</v>
      </c>
      <c r="MN213" s="23">
        <v>1</v>
      </c>
      <c r="MO213" s="23">
        <v>0</v>
      </c>
      <c r="MP213" s="23">
        <v>0</v>
      </c>
      <c r="MQ213" s="23">
        <v>0</v>
      </c>
      <c r="MR213" s="23">
        <v>0</v>
      </c>
      <c r="MS213" s="23">
        <v>0</v>
      </c>
      <c r="MT213" s="23">
        <v>0</v>
      </c>
      <c r="MU213" s="23">
        <v>0</v>
      </c>
      <c r="MV213" s="23">
        <v>0</v>
      </c>
      <c r="MW213" s="23">
        <v>0</v>
      </c>
      <c r="MZ213" s="23" t="s">
        <v>772</v>
      </c>
      <c r="NB213" s="23">
        <v>350</v>
      </c>
      <c r="NC213" s="23">
        <v>350</v>
      </c>
      <c r="NI213" s="23" t="s">
        <v>773</v>
      </c>
      <c r="NL213" s="23" t="s">
        <v>774</v>
      </c>
      <c r="NM213" s="23" t="s">
        <v>809</v>
      </c>
      <c r="NN213" s="23">
        <v>0</v>
      </c>
      <c r="NO213" s="23">
        <v>0</v>
      </c>
      <c r="NP213" s="23">
        <v>0</v>
      </c>
      <c r="NQ213" s="23">
        <v>0</v>
      </c>
      <c r="NR213" s="23">
        <v>1</v>
      </c>
      <c r="NS213" s="23">
        <v>0</v>
      </c>
      <c r="NT213" s="23">
        <v>0</v>
      </c>
      <c r="NU213" s="23">
        <v>0</v>
      </c>
      <c r="NV213" s="23">
        <v>0</v>
      </c>
      <c r="NW213" s="23">
        <v>0</v>
      </c>
      <c r="NX213" s="23">
        <v>0</v>
      </c>
      <c r="NY213" s="23">
        <v>0</v>
      </c>
      <c r="NZ213" s="23">
        <v>0</v>
      </c>
      <c r="OA213" s="23">
        <v>0</v>
      </c>
      <c r="OD213" s="336" t="s">
        <v>772</v>
      </c>
      <c r="OE213" s="336"/>
      <c r="OF213" s="336">
        <v>100</v>
      </c>
      <c r="OG213" s="336">
        <v>100</v>
      </c>
      <c r="OH213" s="336"/>
      <c r="OI213" s="336"/>
      <c r="OJ213" s="336"/>
      <c r="OK213" s="336"/>
      <c r="OL213" s="336"/>
      <c r="OM213" s="336" t="s">
        <v>773</v>
      </c>
      <c r="ON213" s="336"/>
      <c r="OO213" s="336"/>
      <c r="OP213" s="336" t="s">
        <v>782</v>
      </c>
      <c r="OQ213" s="336"/>
      <c r="OR213" s="336"/>
      <c r="OS213" s="336"/>
      <c r="OT213" s="336"/>
      <c r="OU213" s="336"/>
      <c r="OV213" s="336"/>
      <c r="OW213" s="336"/>
      <c r="OX213" s="336"/>
      <c r="OY213" s="336"/>
      <c r="OZ213" s="336"/>
      <c r="PA213" s="336"/>
      <c r="PB213" s="336"/>
      <c r="PC213" s="336"/>
      <c r="PD213" s="336"/>
      <c r="PE213" s="336"/>
      <c r="PF213" s="336"/>
      <c r="PG213" s="336"/>
      <c r="ZZ213" s="23" t="s">
        <v>4446</v>
      </c>
      <c r="AAA213" s="23">
        <v>196574665</v>
      </c>
      <c r="AAB213" s="23" t="s">
        <v>4445</v>
      </c>
      <c r="AAD213" s="23" t="s">
        <v>1837</v>
      </c>
      <c r="AAE213" s="23" t="s">
        <v>1838</v>
      </c>
      <c r="AAH213" s="23">
        <v>214</v>
      </c>
    </row>
    <row r="214" spans="1:710" x14ac:dyDescent="0.3">
      <c r="A214" s="23" t="s">
        <v>2597</v>
      </c>
      <c r="B214" s="23" t="s">
        <v>2598</v>
      </c>
      <c r="C214" s="23" t="s">
        <v>2599</v>
      </c>
      <c r="D214" s="23" t="s">
        <v>2206</v>
      </c>
      <c r="E214" s="23" t="s">
        <v>2493</v>
      </c>
      <c r="F214" s="23" t="s">
        <v>2206</v>
      </c>
      <c r="G214" s="23" t="s">
        <v>854</v>
      </c>
      <c r="H214" s="23" t="s">
        <v>855</v>
      </c>
      <c r="I214" s="23" t="s">
        <v>855</v>
      </c>
      <c r="J214" s="23" t="s">
        <v>855</v>
      </c>
      <c r="K214" s="23" t="s">
        <v>771</v>
      </c>
      <c r="L214" s="23" t="s">
        <v>786</v>
      </c>
      <c r="M214" s="23">
        <v>0</v>
      </c>
      <c r="N214" s="23">
        <v>0</v>
      </c>
      <c r="O214" s="23">
        <v>0</v>
      </c>
      <c r="P214" s="23">
        <v>0</v>
      </c>
      <c r="Q214" s="23">
        <v>0</v>
      </c>
      <c r="R214" s="23">
        <v>0</v>
      </c>
      <c r="S214" s="23">
        <v>0</v>
      </c>
      <c r="T214" s="23">
        <v>0</v>
      </c>
      <c r="U214" s="23">
        <v>0</v>
      </c>
      <c r="V214" s="23">
        <v>0</v>
      </c>
      <c r="W214" s="23">
        <v>0</v>
      </c>
      <c r="X214" s="23">
        <v>0</v>
      </c>
      <c r="Y214" s="23">
        <v>0</v>
      </c>
      <c r="Z214" s="23">
        <v>0</v>
      </c>
      <c r="AA214" s="23">
        <v>0</v>
      </c>
      <c r="AB214" s="23">
        <v>0</v>
      </c>
      <c r="AC214" s="23">
        <v>0</v>
      </c>
      <c r="AD214" s="23">
        <v>0</v>
      </c>
      <c r="AE214" s="23">
        <v>0</v>
      </c>
      <c r="AF214" s="23">
        <v>0</v>
      </c>
      <c r="AG214" s="23">
        <v>0</v>
      </c>
      <c r="AH214" s="23">
        <v>0</v>
      </c>
      <c r="AI214" s="23">
        <v>1</v>
      </c>
      <c r="OD214" s="336"/>
      <c r="OE214" s="336"/>
      <c r="OF214" s="336"/>
      <c r="OG214" s="336"/>
      <c r="OH214" s="336"/>
      <c r="OI214" s="336"/>
      <c r="OJ214" s="336"/>
      <c r="OK214" s="336"/>
      <c r="OL214" s="336"/>
      <c r="OM214" s="336"/>
      <c r="ON214" s="336"/>
      <c r="OO214" s="336"/>
      <c r="OP214" s="336"/>
      <c r="OQ214" s="336"/>
      <c r="OR214" s="336"/>
      <c r="OS214" s="336"/>
      <c r="OT214" s="336"/>
      <c r="OU214" s="336"/>
      <c r="OV214" s="336"/>
      <c r="OW214" s="336"/>
      <c r="OX214" s="336"/>
      <c r="OY214" s="336"/>
      <c r="OZ214" s="336"/>
      <c r="PA214" s="336"/>
      <c r="PB214" s="336"/>
      <c r="PC214" s="336"/>
      <c r="PD214" s="336"/>
      <c r="PE214" s="336"/>
      <c r="PF214" s="336"/>
      <c r="PG214" s="336"/>
      <c r="ZP214" s="23" t="s">
        <v>774</v>
      </c>
      <c r="ZR214" s="23" t="s">
        <v>782</v>
      </c>
      <c r="ZS214" s="23">
        <v>100</v>
      </c>
      <c r="ZT214" s="23">
        <v>100</v>
      </c>
      <c r="AAA214" s="23">
        <v>196574680</v>
      </c>
      <c r="AAB214" s="23" t="s">
        <v>4447</v>
      </c>
      <c r="AAD214" s="23" t="s">
        <v>1837</v>
      </c>
      <c r="AAE214" s="23" t="s">
        <v>1838</v>
      </c>
      <c r="AAH214" s="23">
        <v>215</v>
      </c>
    </row>
    <row r="215" spans="1:710" x14ac:dyDescent="0.3">
      <c r="A215" s="23" t="s">
        <v>2600</v>
      </c>
      <c r="B215" s="23" t="s">
        <v>2601</v>
      </c>
      <c r="C215" s="23" t="s">
        <v>2602</v>
      </c>
      <c r="D215" s="23" t="s">
        <v>2206</v>
      </c>
      <c r="E215" s="23" t="s">
        <v>2493</v>
      </c>
      <c r="F215" s="23" t="s">
        <v>2206</v>
      </c>
      <c r="G215" s="23" t="s">
        <v>854</v>
      </c>
      <c r="H215" s="23" t="s">
        <v>855</v>
      </c>
      <c r="I215" s="23" t="s">
        <v>855</v>
      </c>
      <c r="J215" s="23" t="s">
        <v>855</v>
      </c>
      <c r="K215" s="23" t="s">
        <v>771</v>
      </c>
      <c r="L215" s="23" t="s">
        <v>786</v>
      </c>
      <c r="M215" s="23">
        <v>0</v>
      </c>
      <c r="N215" s="23">
        <v>0</v>
      </c>
      <c r="O215" s="23">
        <v>0</v>
      </c>
      <c r="P215" s="23">
        <v>0</v>
      </c>
      <c r="Q215" s="23">
        <v>0</v>
      </c>
      <c r="R215" s="23">
        <v>0</v>
      </c>
      <c r="S215" s="23">
        <v>0</v>
      </c>
      <c r="T215" s="23">
        <v>0</v>
      </c>
      <c r="U215" s="23">
        <v>0</v>
      </c>
      <c r="V215" s="23">
        <v>0</v>
      </c>
      <c r="W215" s="23">
        <v>0</v>
      </c>
      <c r="X215" s="23">
        <v>0</v>
      </c>
      <c r="Y215" s="23">
        <v>0</v>
      </c>
      <c r="Z215" s="23">
        <v>0</v>
      </c>
      <c r="AA215" s="23">
        <v>0</v>
      </c>
      <c r="AB215" s="23">
        <v>0</v>
      </c>
      <c r="AC215" s="23">
        <v>0</v>
      </c>
      <c r="AD215" s="23">
        <v>0</v>
      </c>
      <c r="AE215" s="23">
        <v>0</v>
      </c>
      <c r="AF215" s="23">
        <v>0</v>
      </c>
      <c r="AG215" s="23">
        <v>0</v>
      </c>
      <c r="AH215" s="23">
        <v>0</v>
      </c>
      <c r="AI215" s="23">
        <v>1</v>
      </c>
      <c r="OD215" s="336"/>
      <c r="OE215" s="336"/>
      <c r="OF215" s="336"/>
      <c r="OG215" s="336"/>
      <c r="OH215" s="336"/>
      <c r="OI215" s="336"/>
      <c r="OJ215" s="336"/>
      <c r="OK215" s="336"/>
      <c r="OL215" s="336"/>
      <c r="OM215" s="336"/>
      <c r="ON215" s="336"/>
      <c r="OO215" s="336"/>
      <c r="OP215" s="336"/>
      <c r="OQ215" s="336"/>
      <c r="OR215" s="336"/>
      <c r="OS215" s="336"/>
      <c r="OT215" s="336"/>
      <c r="OU215" s="336"/>
      <c r="OV215" s="336"/>
      <c r="OW215" s="336"/>
      <c r="OX215" s="336"/>
      <c r="OY215" s="336"/>
      <c r="OZ215" s="336"/>
      <c r="PA215" s="336"/>
      <c r="PB215" s="336"/>
      <c r="PC215" s="336"/>
      <c r="PD215" s="336"/>
      <c r="PE215" s="336"/>
      <c r="PF215" s="336"/>
      <c r="PG215" s="336"/>
      <c r="ZP215" s="23" t="s">
        <v>774</v>
      </c>
      <c r="ZR215" s="23" t="s">
        <v>782</v>
      </c>
      <c r="ZS215" s="23">
        <v>100</v>
      </c>
      <c r="ZT215" s="23">
        <v>100</v>
      </c>
      <c r="ZZ215" s="23" t="s">
        <v>4448</v>
      </c>
      <c r="AAA215" s="23">
        <v>196574699</v>
      </c>
      <c r="AAB215" s="23" t="s">
        <v>4449</v>
      </c>
      <c r="AAD215" s="23" t="s">
        <v>1837</v>
      </c>
      <c r="AAE215" s="23" t="s">
        <v>1838</v>
      </c>
      <c r="AAH215" s="23">
        <v>216</v>
      </c>
    </row>
    <row r="216" spans="1:710" x14ac:dyDescent="0.3">
      <c r="A216" s="23" t="s">
        <v>2603</v>
      </c>
      <c r="B216" s="23" t="s">
        <v>2604</v>
      </c>
      <c r="C216" s="23" t="s">
        <v>2605</v>
      </c>
      <c r="D216" s="23" t="s">
        <v>2206</v>
      </c>
      <c r="E216" s="23" t="s">
        <v>2493</v>
      </c>
      <c r="F216" s="23" t="s">
        <v>2206</v>
      </c>
      <c r="G216" s="23" t="s">
        <v>854</v>
      </c>
      <c r="H216" s="23" t="s">
        <v>855</v>
      </c>
      <c r="I216" s="23" t="s">
        <v>855</v>
      </c>
      <c r="J216" s="23" t="s">
        <v>855</v>
      </c>
      <c r="K216" s="23" t="s">
        <v>771</v>
      </c>
      <c r="L216" s="23" t="s">
        <v>786</v>
      </c>
      <c r="M216" s="23">
        <v>0</v>
      </c>
      <c r="N216" s="23">
        <v>0</v>
      </c>
      <c r="O216" s="23">
        <v>0</v>
      </c>
      <c r="P216" s="23">
        <v>0</v>
      </c>
      <c r="Q216" s="23">
        <v>0</v>
      </c>
      <c r="R216" s="23">
        <v>0</v>
      </c>
      <c r="S216" s="23">
        <v>0</v>
      </c>
      <c r="T216" s="23">
        <v>0</v>
      </c>
      <c r="U216" s="23">
        <v>0</v>
      </c>
      <c r="V216" s="23">
        <v>0</v>
      </c>
      <c r="W216" s="23">
        <v>0</v>
      </c>
      <c r="X216" s="23">
        <v>0</v>
      </c>
      <c r="Y216" s="23">
        <v>0</v>
      </c>
      <c r="Z216" s="23">
        <v>0</v>
      </c>
      <c r="AA216" s="23">
        <v>0</v>
      </c>
      <c r="AB216" s="23">
        <v>0</v>
      </c>
      <c r="AC216" s="23">
        <v>0</v>
      </c>
      <c r="AD216" s="23">
        <v>0</v>
      </c>
      <c r="AE216" s="23">
        <v>0</v>
      </c>
      <c r="AF216" s="23">
        <v>0</v>
      </c>
      <c r="AG216" s="23">
        <v>0</v>
      </c>
      <c r="AH216" s="23">
        <v>0</v>
      </c>
      <c r="AI216" s="23">
        <v>1</v>
      </c>
      <c r="OD216" s="336"/>
      <c r="OE216" s="336"/>
      <c r="OF216" s="336"/>
      <c r="OG216" s="336"/>
      <c r="OH216" s="336"/>
      <c r="OI216" s="336"/>
      <c r="OJ216" s="336"/>
      <c r="OK216" s="336"/>
      <c r="OL216" s="336"/>
      <c r="OM216" s="336"/>
      <c r="ON216" s="336"/>
      <c r="OO216" s="336"/>
      <c r="OP216" s="336"/>
      <c r="OQ216" s="336"/>
      <c r="OR216" s="336"/>
      <c r="OS216" s="336"/>
      <c r="OT216" s="336"/>
      <c r="OU216" s="336"/>
      <c r="OV216" s="336"/>
      <c r="OW216" s="336"/>
      <c r="OX216" s="336"/>
      <c r="OY216" s="336"/>
      <c r="OZ216" s="336"/>
      <c r="PA216" s="336"/>
      <c r="PB216" s="336"/>
      <c r="PC216" s="336"/>
      <c r="PD216" s="336"/>
      <c r="PE216" s="336"/>
      <c r="PF216" s="336"/>
      <c r="PG216" s="336"/>
      <c r="ZP216" s="23" t="s">
        <v>774</v>
      </c>
      <c r="ZR216" s="23" t="s">
        <v>782</v>
      </c>
      <c r="ZS216" s="23">
        <v>100</v>
      </c>
      <c r="ZT216" s="23">
        <v>100</v>
      </c>
      <c r="ZZ216" s="23" t="s">
        <v>4450</v>
      </c>
      <c r="AAA216" s="23">
        <v>196574710</v>
      </c>
      <c r="AAB216" s="23" t="s">
        <v>4451</v>
      </c>
      <c r="AAD216" s="23" t="s">
        <v>1837</v>
      </c>
      <c r="AAE216" s="23" t="s">
        <v>1838</v>
      </c>
      <c r="AAH216" s="23">
        <v>217</v>
      </c>
    </row>
    <row r="217" spans="1:710" x14ac:dyDescent="0.3">
      <c r="A217" s="23" t="s">
        <v>2606</v>
      </c>
      <c r="B217" s="23" t="s">
        <v>2607</v>
      </c>
      <c r="C217" s="23" t="s">
        <v>2608</v>
      </c>
      <c r="D217" s="23" t="s">
        <v>2206</v>
      </c>
      <c r="E217" s="23" t="s">
        <v>2493</v>
      </c>
      <c r="F217" s="23" t="s">
        <v>2206</v>
      </c>
      <c r="G217" s="23" t="s">
        <v>854</v>
      </c>
      <c r="H217" s="23" t="s">
        <v>855</v>
      </c>
      <c r="I217" s="23" t="s">
        <v>855</v>
      </c>
      <c r="J217" s="23" t="s">
        <v>855</v>
      </c>
      <c r="K217" s="23" t="s">
        <v>771</v>
      </c>
      <c r="L217" s="23" t="s">
        <v>786</v>
      </c>
      <c r="M217" s="23">
        <v>0</v>
      </c>
      <c r="N217" s="23">
        <v>0</v>
      </c>
      <c r="O217" s="23">
        <v>0</v>
      </c>
      <c r="P217" s="23">
        <v>0</v>
      </c>
      <c r="Q217" s="23">
        <v>0</v>
      </c>
      <c r="R217" s="23">
        <v>0</v>
      </c>
      <c r="S217" s="23">
        <v>0</v>
      </c>
      <c r="T217" s="23">
        <v>0</v>
      </c>
      <c r="U217" s="23">
        <v>0</v>
      </c>
      <c r="V217" s="23">
        <v>0</v>
      </c>
      <c r="W217" s="23">
        <v>0</v>
      </c>
      <c r="X217" s="23">
        <v>0</v>
      </c>
      <c r="Y217" s="23">
        <v>0</v>
      </c>
      <c r="Z217" s="23">
        <v>0</v>
      </c>
      <c r="AA217" s="23">
        <v>0</v>
      </c>
      <c r="AB217" s="23">
        <v>0</v>
      </c>
      <c r="AC217" s="23">
        <v>0</v>
      </c>
      <c r="AD217" s="23">
        <v>0</v>
      </c>
      <c r="AE217" s="23">
        <v>0</v>
      </c>
      <c r="AF217" s="23">
        <v>0</v>
      </c>
      <c r="AG217" s="23">
        <v>0</v>
      </c>
      <c r="AH217" s="23">
        <v>0</v>
      </c>
      <c r="AI217" s="23">
        <v>1</v>
      </c>
      <c r="OD217" s="336"/>
      <c r="OE217" s="336"/>
      <c r="OF217" s="336"/>
      <c r="OG217" s="336"/>
      <c r="OH217" s="336"/>
      <c r="OI217" s="336"/>
      <c r="OJ217" s="336"/>
      <c r="OK217" s="336"/>
      <c r="OL217" s="336"/>
      <c r="OM217" s="336"/>
      <c r="ON217" s="336"/>
      <c r="OO217" s="336"/>
      <c r="OP217" s="336"/>
      <c r="OQ217" s="336"/>
      <c r="OR217" s="336"/>
      <c r="OS217" s="336"/>
      <c r="OT217" s="336"/>
      <c r="OU217" s="336"/>
      <c r="OV217" s="336"/>
      <c r="OW217" s="336"/>
      <c r="OX217" s="336"/>
      <c r="OY217" s="336"/>
      <c r="OZ217" s="336"/>
      <c r="PA217" s="336"/>
      <c r="PB217" s="336"/>
      <c r="PC217" s="336"/>
      <c r="PD217" s="336"/>
      <c r="PE217" s="336"/>
      <c r="PF217" s="336"/>
      <c r="PG217" s="336"/>
      <c r="ZP217" s="23" t="s">
        <v>774</v>
      </c>
      <c r="ZR217" s="23" t="s">
        <v>782</v>
      </c>
      <c r="ZS217" s="23">
        <v>100</v>
      </c>
      <c r="ZT217" s="23">
        <v>100</v>
      </c>
      <c r="ZZ217" s="23" t="s">
        <v>4452</v>
      </c>
      <c r="AAA217" s="23">
        <v>196574724</v>
      </c>
      <c r="AAB217" s="23" t="s">
        <v>4394</v>
      </c>
      <c r="AAD217" s="23" t="s">
        <v>1837</v>
      </c>
      <c r="AAE217" s="23" t="s">
        <v>1838</v>
      </c>
      <c r="AAH217" s="23">
        <v>218</v>
      </c>
    </row>
    <row r="218" spans="1:710" x14ac:dyDescent="0.3">
      <c r="A218" s="23" t="s">
        <v>2609</v>
      </c>
      <c r="B218" s="23" t="s">
        <v>2610</v>
      </c>
      <c r="C218" s="23" t="s">
        <v>2611</v>
      </c>
      <c r="D218" s="23" t="s">
        <v>2206</v>
      </c>
      <c r="E218" s="23" t="s">
        <v>2493</v>
      </c>
      <c r="F218" s="23" t="s">
        <v>2206</v>
      </c>
      <c r="G218" s="23" t="s">
        <v>854</v>
      </c>
      <c r="H218" s="23" t="s">
        <v>855</v>
      </c>
      <c r="I218" s="23" t="s">
        <v>855</v>
      </c>
      <c r="J218" s="23" t="s">
        <v>855</v>
      </c>
      <c r="K218" s="23" t="s">
        <v>771</v>
      </c>
      <c r="L218" s="23" t="s">
        <v>786</v>
      </c>
      <c r="M218" s="23">
        <v>0</v>
      </c>
      <c r="N218" s="23">
        <v>0</v>
      </c>
      <c r="O218" s="23">
        <v>0</v>
      </c>
      <c r="P218" s="23">
        <v>0</v>
      </c>
      <c r="Q218" s="23">
        <v>0</v>
      </c>
      <c r="R218" s="23">
        <v>0</v>
      </c>
      <c r="S218" s="23">
        <v>0</v>
      </c>
      <c r="T218" s="23">
        <v>0</v>
      </c>
      <c r="U218" s="23">
        <v>0</v>
      </c>
      <c r="V218" s="23">
        <v>0</v>
      </c>
      <c r="W218" s="23">
        <v>0</v>
      </c>
      <c r="X218" s="23">
        <v>0</v>
      </c>
      <c r="Y218" s="23">
        <v>0</v>
      </c>
      <c r="Z218" s="23">
        <v>0</v>
      </c>
      <c r="AA218" s="23">
        <v>0</v>
      </c>
      <c r="AB218" s="23">
        <v>0</v>
      </c>
      <c r="AC218" s="23">
        <v>0</v>
      </c>
      <c r="AD218" s="23">
        <v>0</v>
      </c>
      <c r="AE218" s="23">
        <v>0</v>
      </c>
      <c r="AF218" s="23">
        <v>0</v>
      </c>
      <c r="AG218" s="23">
        <v>0</v>
      </c>
      <c r="AH218" s="23">
        <v>0</v>
      </c>
      <c r="AI218" s="23">
        <v>1</v>
      </c>
      <c r="OD218" s="336"/>
      <c r="OE218" s="336"/>
      <c r="OF218" s="336"/>
      <c r="OG218" s="336"/>
      <c r="OH218" s="336"/>
      <c r="OI218" s="336"/>
      <c r="OJ218" s="336"/>
      <c r="OK218" s="336"/>
      <c r="OL218" s="336"/>
      <c r="OM218" s="336"/>
      <c r="ON218" s="336"/>
      <c r="OO218" s="336"/>
      <c r="OP218" s="336"/>
      <c r="OQ218" s="336"/>
      <c r="OR218" s="336"/>
      <c r="OS218" s="336"/>
      <c r="OT218" s="336"/>
      <c r="OU218" s="336"/>
      <c r="OV218" s="336"/>
      <c r="OW218" s="336"/>
      <c r="OX218" s="336"/>
      <c r="OY218" s="336"/>
      <c r="OZ218" s="336"/>
      <c r="PA218" s="336"/>
      <c r="PB218" s="336"/>
      <c r="PC218" s="336"/>
      <c r="PD218" s="336"/>
      <c r="PE218" s="336"/>
      <c r="PF218" s="336"/>
      <c r="PG218" s="336"/>
      <c r="ZP218" s="23" t="s">
        <v>774</v>
      </c>
      <c r="ZR218" s="23" t="s">
        <v>782</v>
      </c>
      <c r="ZS218" s="23">
        <v>100</v>
      </c>
      <c r="ZT218" s="23">
        <v>100</v>
      </c>
      <c r="AAA218" s="23">
        <v>196574738</v>
      </c>
      <c r="AAB218" s="23" t="s">
        <v>4453</v>
      </c>
      <c r="AAD218" s="23" t="s">
        <v>1837</v>
      </c>
      <c r="AAE218" s="23" t="s">
        <v>1838</v>
      </c>
      <c r="AAH218" s="23">
        <v>219</v>
      </c>
    </row>
    <row r="219" spans="1:710" x14ac:dyDescent="0.3">
      <c r="A219" s="23" t="s">
        <v>2612</v>
      </c>
      <c r="B219" s="23" t="s">
        <v>2613</v>
      </c>
      <c r="C219" s="23" t="s">
        <v>2614</v>
      </c>
      <c r="D219" s="23" t="s">
        <v>2206</v>
      </c>
      <c r="E219" s="23" t="s">
        <v>2493</v>
      </c>
      <c r="F219" s="23" t="s">
        <v>2206</v>
      </c>
      <c r="G219" s="23" t="s">
        <v>854</v>
      </c>
      <c r="H219" s="23" t="s">
        <v>855</v>
      </c>
      <c r="I219" s="23" t="s">
        <v>855</v>
      </c>
      <c r="J219" s="23" t="s">
        <v>855</v>
      </c>
      <c r="K219" s="23" t="s">
        <v>785</v>
      </c>
      <c r="L219" s="23" t="s">
        <v>787</v>
      </c>
      <c r="M219" s="23">
        <v>0</v>
      </c>
      <c r="N219" s="23">
        <v>0</v>
      </c>
      <c r="O219" s="23">
        <v>0</v>
      </c>
      <c r="P219" s="23">
        <v>0</v>
      </c>
      <c r="Q219" s="23">
        <v>0</v>
      </c>
      <c r="R219" s="23">
        <v>0</v>
      </c>
      <c r="S219" s="23">
        <v>0</v>
      </c>
      <c r="T219" s="23">
        <v>0</v>
      </c>
      <c r="U219" s="23">
        <v>0</v>
      </c>
      <c r="V219" s="23">
        <v>0</v>
      </c>
      <c r="W219" s="23">
        <v>0</v>
      </c>
      <c r="X219" s="23">
        <v>0</v>
      </c>
      <c r="Y219" s="23">
        <v>0</v>
      </c>
      <c r="Z219" s="23">
        <v>0</v>
      </c>
      <c r="AA219" s="23">
        <v>0</v>
      </c>
      <c r="AB219" s="23">
        <v>0</v>
      </c>
      <c r="AC219" s="23">
        <v>0</v>
      </c>
      <c r="AD219" s="23">
        <v>0</v>
      </c>
      <c r="AE219" s="23">
        <v>0</v>
      </c>
      <c r="AF219" s="23">
        <v>0</v>
      </c>
      <c r="AG219" s="23">
        <v>1</v>
      </c>
      <c r="AH219" s="23">
        <v>0</v>
      </c>
      <c r="AI219" s="23">
        <v>0</v>
      </c>
      <c r="OD219" s="336"/>
      <c r="OE219" s="336"/>
      <c r="OF219" s="336"/>
      <c r="OG219" s="336"/>
      <c r="OH219" s="336"/>
      <c r="OI219" s="336"/>
      <c r="OJ219" s="336"/>
      <c r="OK219" s="336"/>
      <c r="OL219" s="336"/>
      <c r="OM219" s="336"/>
      <c r="ON219" s="336"/>
      <c r="OO219" s="336"/>
      <c r="OP219" s="336"/>
      <c r="OQ219" s="336"/>
      <c r="OR219" s="336"/>
      <c r="OS219" s="336"/>
      <c r="OT219" s="336"/>
      <c r="OU219" s="336"/>
      <c r="OV219" s="336"/>
      <c r="OW219" s="336"/>
      <c r="OX219" s="336"/>
      <c r="OY219" s="336"/>
      <c r="OZ219" s="336"/>
      <c r="PA219" s="336"/>
      <c r="PB219" s="336"/>
      <c r="PC219" s="336"/>
      <c r="PD219" s="336"/>
      <c r="PE219" s="336"/>
      <c r="PF219" s="336"/>
      <c r="PG219" s="336"/>
      <c r="XJ219" s="23" t="s">
        <v>774</v>
      </c>
      <c r="XL219" s="23">
        <v>50</v>
      </c>
      <c r="XQ219" s="23" t="s">
        <v>773</v>
      </c>
      <c r="XT219" s="23" t="s">
        <v>774</v>
      </c>
      <c r="XU219" s="23" t="s">
        <v>809</v>
      </c>
      <c r="XV219" s="23">
        <v>0</v>
      </c>
      <c r="XW219" s="23">
        <v>0</v>
      </c>
      <c r="XX219" s="23">
        <v>0</v>
      </c>
      <c r="XY219" s="23">
        <v>0</v>
      </c>
      <c r="XZ219" s="23">
        <v>1</v>
      </c>
      <c r="YA219" s="23">
        <v>0</v>
      </c>
      <c r="YB219" s="23">
        <v>0</v>
      </c>
      <c r="YC219" s="23">
        <v>0</v>
      </c>
      <c r="YD219" s="23">
        <v>0</v>
      </c>
      <c r="YE219" s="23">
        <v>0</v>
      </c>
      <c r="YF219" s="23">
        <v>0</v>
      </c>
      <c r="YG219" s="23">
        <v>0</v>
      </c>
      <c r="YH219" s="23">
        <v>0</v>
      </c>
      <c r="YI219" s="23">
        <v>0</v>
      </c>
      <c r="ZZ219" s="23" t="s">
        <v>4434</v>
      </c>
      <c r="AAA219" s="23">
        <v>196574752</v>
      </c>
      <c r="AAB219" s="23" t="s">
        <v>4454</v>
      </c>
      <c r="AAD219" s="23" t="s">
        <v>1837</v>
      </c>
      <c r="AAE219" s="23" t="s">
        <v>1838</v>
      </c>
      <c r="AAH219" s="23">
        <v>220</v>
      </c>
    </row>
    <row r="220" spans="1:710" x14ac:dyDescent="0.3">
      <c r="A220" s="23" t="s">
        <v>2615</v>
      </c>
      <c r="B220" s="23" t="s">
        <v>2616</v>
      </c>
      <c r="C220" s="23" t="s">
        <v>2617</v>
      </c>
      <c r="D220" s="23" t="s">
        <v>2206</v>
      </c>
      <c r="E220" s="23" t="s">
        <v>2488</v>
      </c>
      <c r="F220" s="23" t="s">
        <v>2206</v>
      </c>
      <c r="G220" s="23" t="s">
        <v>854</v>
      </c>
      <c r="H220" s="23" t="s">
        <v>855</v>
      </c>
      <c r="I220" s="23" t="s">
        <v>855</v>
      </c>
      <c r="J220" s="23" t="s">
        <v>855</v>
      </c>
      <c r="K220" s="23" t="s">
        <v>771</v>
      </c>
      <c r="L220" s="23" t="s">
        <v>2618</v>
      </c>
      <c r="M220" s="23">
        <v>0</v>
      </c>
      <c r="N220" s="23">
        <v>0</v>
      </c>
      <c r="O220" s="23">
        <v>0</v>
      </c>
      <c r="P220" s="23">
        <v>1</v>
      </c>
      <c r="Q220" s="23">
        <v>1</v>
      </c>
      <c r="R220" s="23">
        <v>1</v>
      </c>
      <c r="S220" s="23">
        <v>0</v>
      </c>
      <c r="T220" s="23">
        <v>0</v>
      </c>
      <c r="U220" s="23">
        <v>0</v>
      </c>
      <c r="V220" s="23">
        <v>0</v>
      </c>
      <c r="W220" s="23">
        <v>0</v>
      </c>
      <c r="X220" s="23">
        <v>0</v>
      </c>
      <c r="Y220" s="23">
        <v>0</v>
      </c>
      <c r="Z220" s="23">
        <v>0</v>
      </c>
      <c r="AA220" s="23">
        <v>0</v>
      </c>
      <c r="AB220" s="23">
        <v>0</v>
      </c>
      <c r="AC220" s="23">
        <v>0</v>
      </c>
      <c r="AD220" s="23">
        <v>0</v>
      </c>
      <c r="AE220" s="23">
        <v>0</v>
      </c>
      <c r="AF220" s="23">
        <v>0</v>
      </c>
      <c r="AG220" s="23">
        <v>0</v>
      </c>
      <c r="AH220" s="23">
        <v>0</v>
      </c>
      <c r="AI220" s="23">
        <v>0</v>
      </c>
      <c r="DV220" s="23" t="s">
        <v>774</v>
      </c>
      <c r="DX220" s="23">
        <v>6000</v>
      </c>
      <c r="DY220" s="23">
        <v>6000</v>
      </c>
      <c r="EE220" s="23" t="s">
        <v>788</v>
      </c>
      <c r="EF220" s="23" t="s">
        <v>790</v>
      </c>
      <c r="EH220" s="23" t="s">
        <v>782</v>
      </c>
      <c r="EZ220" s="23" t="s">
        <v>774</v>
      </c>
      <c r="FB220" s="23">
        <v>3000</v>
      </c>
      <c r="FC220" s="23">
        <v>3000</v>
      </c>
      <c r="FI220" s="23" t="s">
        <v>788</v>
      </c>
      <c r="FJ220" s="23" t="s">
        <v>790</v>
      </c>
      <c r="FL220" s="23" t="s">
        <v>774</v>
      </c>
      <c r="FM220" s="23" t="s">
        <v>809</v>
      </c>
      <c r="FN220" s="23">
        <v>0</v>
      </c>
      <c r="FO220" s="23">
        <v>0</v>
      </c>
      <c r="FP220" s="23">
        <v>0</v>
      </c>
      <c r="FQ220" s="23">
        <v>0</v>
      </c>
      <c r="FR220" s="23">
        <v>1</v>
      </c>
      <c r="FS220" s="23">
        <v>0</v>
      </c>
      <c r="FT220" s="23">
        <v>0</v>
      </c>
      <c r="FU220" s="23">
        <v>0</v>
      </c>
      <c r="FV220" s="23">
        <v>0</v>
      </c>
      <c r="FW220" s="23">
        <v>0</v>
      </c>
      <c r="FX220" s="23">
        <v>0</v>
      </c>
      <c r="FY220" s="23">
        <v>0</v>
      </c>
      <c r="FZ220" s="23">
        <v>0</v>
      </c>
      <c r="GA220" s="23">
        <v>0</v>
      </c>
      <c r="GD220" s="23" t="s">
        <v>774</v>
      </c>
      <c r="GF220" s="23">
        <v>14000</v>
      </c>
      <c r="GK220" s="23" t="s">
        <v>788</v>
      </c>
      <c r="GL220" s="23" t="s">
        <v>790</v>
      </c>
      <c r="GN220" s="23" t="s">
        <v>782</v>
      </c>
      <c r="OD220" s="336"/>
      <c r="OE220" s="336"/>
      <c r="OF220" s="336"/>
      <c r="OG220" s="336"/>
      <c r="OH220" s="336"/>
      <c r="OI220" s="336"/>
      <c r="OJ220" s="336"/>
      <c r="OK220" s="336"/>
      <c r="OL220" s="336"/>
      <c r="OM220" s="336"/>
      <c r="ON220" s="336"/>
      <c r="OO220" s="336"/>
      <c r="OP220" s="336"/>
      <c r="OQ220" s="336"/>
      <c r="OR220" s="336"/>
      <c r="OS220" s="336"/>
      <c r="OT220" s="336"/>
      <c r="OU220" s="336"/>
      <c r="OV220" s="336"/>
      <c r="OW220" s="336"/>
      <c r="OX220" s="336"/>
      <c r="OY220" s="336"/>
      <c r="OZ220" s="336"/>
      <c r="PA220" s="336"/>
      <c r="PB220" s="336"/>
      <c r="PC220" s="336"/>
      <c r="PD220" s="336"/>
      <c r="PE220" s="336"/>
      <c r="PF220" s="336"/>
      <c r="PG220" s="336"/>
      <c r="ZZ220" s="23" t="s">
        <v>4429</v>
      </c>
      <c r="AAA220" s="23">
        <v>196574755</v>
      </c>
      <c r="AAB220" s="23" t="s">
        <v>4454</v>
      </c>
      <c r="AAD220" s="23" t="s">
        <v>1837</v>
      </c>
      <c r="AAE220" s="23" t="s">
        <v>1838</v>
      </c>
      <c r="AAH220" s="23">
        <v>221</v>
      </c>
    </row>
    <row r="221" spans="1:710" x14ac:dyDescent="0.3">
      <c r="A221" s="23" t="s">
        <v>2619</v>
      </c>
      <c r="B221" s="23" t="s">
        <v>2620</v>
      </c>
      <c r="C221" s="23" t="s">
        <v>2621</v>
      </c>
      <c r="D221" s="23" t="s">
        <v>2206</v>
      </c>
      <c r="E221" s="23" t="s">
        <v>2493</v>
      </c>
      <c r="F221" s="23" t="s">
        <v>2206</v>
      </c>
      <c r="G221" s="23" t="s">
        <v>854</v>
      </c>
      <c r="H221" s="23" t="s">
        <v>855</v>
      </c>
      <c r="I221" s="23" t="s">
        <v>855</v>
      </c>
      <c r="J221" s="23" t="s">
        <v>855</v>
      </c>
      <c r="K221" s="23" t="s">
        <v>785</v>
      </c>
      <c r="L221" s="23" t="s">
        <v>787</v>
      </c>
      <c r="M221" s="23">
        <v>0</v>
      </c>
      <c r="N221" s="23">
        <v>0</v>
      </c>
      <c r="O221" s="23">
        <v>0</v>
      </c>
      <c r="P221" s="23">
        <v>0</v>
      </c>
      <c r="Q221" s="23">
        <v>0</v>
      </c>
      <c r="R221" s="23">
        <v>0</v>
      </c>
      <c r="S221" s="23">
        <v>0</v>
      </c>
      <c r="T221" s="23">
        <v>0</v>
      </c>
      <c r="U221" s="23">
        <v>0</v>
      </c>
      <c r="V221" s="23">
        <v>0</v>
      </c>
      <c r="W221" s="23">
        <v>0</v>
      </c>
      <c r="X221" s="23">
        <v>0</v>
      </c>
      <c r="Y221" s="23">
        <v>0</v>
      </c>
      <c r="Z221" s="23">
        <v>0</v>
      </c>
      <c r="AA221" s="23">
        <v>0</v>
      </c>
      <c r="AB221" s="23">
        <v>0</v>
      </c>
      <c r="AC221" s="23">
        <v>0</v>
      </c>
      <c r="AD221" s="23">
        <v>0</v>
      </c>
      <c r="AE221" s="23">
        <v>0</v>
      </c>
      <c r="AF221" s="23">
        <v>0</v>
      </c>
      <c r="AG221" s="23">
        <v>1</v>
      </c>
      <c r="AH221" s="23">
        <v>0</v>
      </c>
      <c r="AI221" s="23">
        <v>0</v>
      </c>
      <c r="OD221" s="336"/>
      <c r="OE221" s="336"/>
      <c r="OF221" s="336"/>
      <c r="OG221" s="336"/>
      <c r="OH221" s="336"/>
      <c r="OI221" s="336"/>
      <c r="OJ221" s="336"/>
      <c r="OK221" s="336"/>
      <c r="OL221" s="336"/>
      <c r="OM221" s="336"/>
      <c r="ON221" s="336"/>
      <c r="OO221" s="336"/>
      <c r="OP221" s="336"/>
      <c r="OQ221" s="336"/>
      <c r="OR221" s="336"/>
      <c r="OS221" s="336"/>
      <c r="OT221" s="336"/>
      <c r="OU221" s="336"/>
      <c r="OV221" s="336"/>
      <c r="OW221" s="336"/>
      <c r="OX221" s="336"/>
      <c r="OY221" s="336"/>
      <c r="OZ221" s="336"/>
      <c r="PA221" s="336"/>
      <c r="PB221" s="336"/>
      <c r="PC221" s="336"/>
      <c r="PD221" s="336"/>
      <c r="PE221" s="336"/>
      <c r="PF221" s="336"/>
      <c r="PG221" s="336"/>
      <c r="XJ221" s="23" t="s">
        <v>774</v>
      </c>
      <c r="XL221" s="23">
        <v>50</v>
      </c>
      <c r="XQ221" s="23" t="s">
        <v>773</v>
      </c>
      <c r="XT221" s="23" t="s">
        <v>774</v>
      </c>
      <c r="XU221" s="23" t="s">
        <v>822</v>
      </c>
      <c r="XV221" s="23">
        <v>0</v>
      </c>
      <c r="XW221" s="23">
        <v>0</v>
      </c>
      <c r="XX221" s="23">
        <v>0</v>
      </c>
      <c r="XY221" s="23">
        <v>0</v>
      </c>
      <c r="XZ221" s="23">
        <v>0</v>
      </c>
      <c r="YA221" s="23">
        <v>1</v>
      </c>
      <c r="YB221" s="23">
        <v>0</v>
      </c>
      <c r="YC221" s="23">
        <v>0</v>
      </c>
      <c r="YD221" s="23">
        <v>0</v>
      </c>
      <c r="YE221" s="23">
        <v>0</v>
      </c>
      <c r="YF221" s="23">
        <v>0</v>
      </c>
      <c r="YG221" s="23">
        <v>0</v>
      </c>
      <c r="YH221" s="23">
        <v>0</v>
      </c>
      <c r="YI221" s="23">
        <v>0</v>
      </c>
      <c r="ZZ221" s="23" t="s">
        <v>4455</v>
      </c>
      <c r="AAA221" s="23">
        <v>196574771</v>
      </c>
      <c r="AAB221" s="23" t="s">
        <v>4456</v>
      </c>
      <c r="AAD221" s="23" t="s">
        <v>1837</v>
      </c>
      <c r="AAE221" s="23" t="s">
        <v>1838</v>
      </c>
      <c r="AAH221" s="23">
        <v>222</v>
      </c>
    </row>
    <row r="222" spans="1:710" x14ac:dyDescent="0.3">
      <c r="A222" s="23" t="s">
        <v>2622</v>
      </c>
      <c r="B222" s="23" t="s">
        <v>2623</v>
      </c>
      <c r="C222" s="23" t="s">
        <v>2624</v>
      </c>
      <c r="D222" s="23" t="s">
        <v>2206</v>
      </c>
      <c r="E222" s="23" t="s">
        <v>2493</v>
      </c>
      <c r="F222" s="23" t="s">
        <v>2206</v>
      </c>
      <c r="G222" s="23" t="s">
        <v>854</v>
      </c>
      <c r="H222" s="23" t="s">
        <v>855</v>
      </c>
      <c r="I222" s="23" t="s">
        <v>855</v>
      </c>
      <c r="J222" s="23" t="s">
        <v>855</v>
      </c>
      <c r="K222" s="23" t="s">
        <v>771</v>
      </c>
      <c r="L222" s="23" t="s">
        <v>787</v>
      </c>
      <c r="M222" s="23">
        <v>0</v>
      </c>
      <c r="N222" s="23">
        <v>0</v>
      </c>
      <c r="O222" s="23">
        <v>0</v>
      </c>
      <c r="P222" s="23">
        <v>0</v>
      </c>
      <c r="Q222" s="23">
        <v>0</v>
      </c>
      <c r="R222" s="23">
        <v>0</v>
      </c>
      <c r="S222" s="23">
        <v>0</v>
      </c>
      <c r="T222" s="23">
        <v>0</v>
      </c>
      <c r="U222" s="23">
        <v>0</v>
      </c>
      <c r="V222" s="23">
        <v>0</v>
      </c>
      <c r="W222" s="23">
        <v>0</v>
      </c>
      <c r="X222" s="23">
        <v>0</v>
      </c>
      <c r="Y222" s="23">
        <v>0</v>
      </c>
      <c r="Z222" s="23">
        <v>0</v>
      </c>
      <c r="AA222" s="23">
        <v>0</v>
      </c>
      <c r="AB222" s="23">
        <v>0</v>
      </c>
      <c r="AC222" s="23">
        <v>0</v>
      </c>
      <c r="AD222" s="23">
        <v>0</v>
      </c>
      <c r="AE222" s="23">
        <v>0</v>
      </c>
      <c r="AF222" s="23">
        <v>0</v>
      </c>
      <c r="AG222" s="23">
        <v>1</v>
      </c>
      <c r="AH222" s="23">
        <v>0</v>
      </c>
      <c r="AI222" s="23">
        <v>0</v>
      </c>
      <c r="OD222" s="336"/>
      <c r="OE222" s="336"/>
      <c r="OF222" s="336"/>
      <c r="OG222" s="336"/>
      <c r="OH222" s="336"/>
      <c r="OI222" s="336"/>
      <c r="OJ222" s="336"/>
      <c r="OK222" s="336"/>
      <c r="OL222" s="336"/>
      <c r="OM222" s="336"/>
      <c r="ON222" s="336"/>
      <c r="OO222" s="336"/>
      <c r="OP222" s="336"/>
      <c r="OQ222" s="336"/>
      <c r="OR222" s="336"/>
      <c r="OS222" s="336"/>
      <c r="OT222" s="336"/>
      <c r="OU222" s="336"/>
      <c r="OV222" s="336"/>
      <c r="OW222" s="336"/>
      <c r="OX222" s="336"/>
      <c r="OY222" s="336"/>
      <c r="OZ222" s="336"/>
      <c r="PA222" s="336"/>
      <c r="PB222" s="336"/>
      <c r="PC222" s="336"/>
      <c r="PD222" s="336"/>
      <c r="PE222" s="336"/>
      <c r="PF222" s="336"/>
      <c r="PG222" s="336"/>
      <c r="XJ222" s="23" t="s">
        <v>774</v>
      </c>
      <c r="XL222" s="23">
        <v>50</v>
      </c>
      <c r="XQ222" s="23" t="s">
        <v>773</v>
      </c>
      <c r="XT222" s="23" t="s">
        <v>774</v>
      </c>
      <c r="XU222" s="23" t="s">
        <v>822</v>
      </c>
      <c r="XV222" s="23">
        <v>0</v>
      </c>
      <c r="XW222" s="23">
        <v>0</v>
      </c>
      <c r="XX222" s="23">
        <v>0</v>
      </c>
      <c r="XY222" s="23">
        <v>0</v>
      </c>
      <c r="XZ222" s="23">
        <v>0</v>
      </c>
      <c r="YA222" s="23">
        <v>1</v>
      </c>
      <c r="YB222" s="23">
        <v>0</v>
      </c>
      <c r="YC222" s="23">
        <v>0</v>
      </c>
      <c r="YD222" s="23">
        <v>0</v>
      </c>
      <c r="YE222" s="23">
        <v>0</v>
      </c>
      <c r="YF222" s="23">
        <v>0</v>
      </c>
      <c r="YG222" s="23">
        <v>0</v>
      </c>
      <c r="YH222" s="23">
        <v>0</v>
      </c>
      <c r="YI222" s="23">
        <v>0</v>
      </c>
      <c r="ZZ222" s="23" t="s">
        <v>4457</v>
      </c>
      <c r="AAA222" s="23">
        <v>196574783</v>
      </c>
      <c r="AAB222" s="23" t="s">
        <v>4458</v>
      </c>
      <c r="AAD222" s="23" t="s">
        <v>1837</v>
      </c>
      <c r="AAE222" s="23" t="s">
        <v>1838</v>
      </c>
      <c r="AAH222" s="23">
        <v>223</v>
      </c>
    </row>
    <row r="223" spans="1:710" x14ac:dyDescent="0.3">
      <c r="A223" s="23" t="s">
        <v>2625</v>
      </c>
      <c r="B223" s="23" t="s">
        <v>2626</v>
      </c>
      <c r="C223" s="23" t="s">
        <v>2627</v>
      </c>
      <c r="D223" s="23" t="s">
        <v>2206</v>
      </c>
      <c r="E223" s="23" t="s">
        <v>2493</v>
      </c>
      <c r="F223" s="23" t="s">
        <v>2206</v>
      </c>
      <c r="G223" s="23" t="s">
        <v>854</v>
      </c>
      <c r="H223" s="23" t="s">
        <v>855</v>
      </c>
      <c r="I223" s="23" t="s">
        <v>855</v>
      </c>
      <c r="J223" s="23" t="s">
        <v>855</v>
      </c>
      <c r="K223" s="23" t="s">
        <v>785</v>
      </c>
      <c r="L223" s="23" t="s">
        <v>787</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1</v>
      </c>
      <c r="AH223" s="23">
        <v>0</v>
      </c>
      <c r="AI223" s="23">
        <v>0</v>
      </c>
      <c r="OD223" s="336"/>
      <c r="OE223" s="336"/>
      <c r="OF223" s="336"/>
      <c r="OG223" s="336"/>
      <c r="OH223" s="336"/>
      <c r="OI223" s="336"/>
      <c r="OJ223" s="336"/>
      <c r="OK223" s="336"/>
      <c r="OL223" s="336"/>
      <c r="OM223" s="336"/>
      <c r="ON223" s="336"/>
      <c r="OO223" s="336"/>
      <c r="OP223" s="336"/>
      <c r="OQ223" s="336"/>
      <c r="OR223" s="336"/>
      <c r="OS223" s="336"/>
      <c r="OT223" s="336"/>
      <c r="OU223" s="336"/>
      <c r="OV223" s="336"/>
      <c r="OW223" s="336"/>
      <c r="OX223" s="336"/>
      <c r="OY223" s="336"/>
      <c r="OZ223" s="336"/>
      <c r="PA223" s="336"/>
      <c r="PB223" s="336"/>
      <c r="PC223" s="336"/>
      <c r="PD223" s="336"/>
      <c r="PE223" s="336"/>
      <c r="PF223" s="336"/>
      <c r="PG223" s="336"/>
      <c r="XJ223" s="23" t="s">
        <v>774</v>
      </c>
      <c r="XL223" s="23">
        <v>50</v>
      </c>
      <c r="XQ223" s="23" t="s">
        <v>773</v>
      </c>
      <c r="XT223" s="23" t="s">
        <v>782</v>
      </c>
      <c r="ZZ223" s="23" t="s">
        <v>4459</v>
      </c>
      <c r="AAA223" s="23">
        <v>196574797</v>
      </c>
      <c r="AAB223" s="23" t="s">
        <v>4460</v>
      </c>
      <c r="AAD223" s="23" t="s">
        <v>1837</v>
      </c>
      <c r="AAE223" s="23" t="s">
        <v>1838</v>
      </c>
      <c r="AAH223" s="23">
        <v>224</v>
      </c>
    </row>
    <row r="224" spans="1:710" x14ac:dyDescent="0.3">
      <c r="A224" s="23" t="s">
        <v>2628</v>
      </c>
      <c r="B224" s="23" t="s">
        <v>2629</v>
      </c>
      <c r="C224" s="23" t="s">
        <v>2630</v>
      </c>
      <c r="D224" s="23" t="s">
        <v>2206</v>
      </c>
      <c r="E224" s="23" t="s">
        <v>2488</v>
      </c>
      <c r="F224" s="23" t="s">
        <v>2206</v>
      </c>
      <c r="G224" s="23" t="s">
        <v>854</v>
      </c>
      <c r="H224" s="23" t="s">
        <v>855</v>
      </c>
      <c r="I224" s="23" t="s">
        <v>855</v>
      </c>
      <c r="J224" s="23" t="s">
        <v>855</v>
      </c>
      <c r="K224" s="23" t="s">
        <v>771</v>
      </c>
      <c r="L224" s="23" t="s">
        <v>2489</v>
      </c>
      <c r="M224" s="23">
        <v>0</v>
      </c>
      <c r="N224" s="23">
        <v>1</v>
      </c>
      <c r="O224" s="23">
        <v>0</v>
      </c>
      <c r="P224" s="23">
        <v>0</v>
      </c>
      <c r="Q224" s="23">
        <v>0</v>
      </c>
      <c r="R224" s="23">
        <v>0</v>
      </c>
      <c r="S224" s="23">
        <v>0</v>
      </c>
      <c r="T224" s="23">
        <v>0</v>
      </c>
      <c r="U224" s="23">
        <v>0</v>
      </c>
      <c r="V224" s="23">
        <v>0</v>
      </c>
      <c r="W224" s="23">
        <v>0</v>
      </c>
      <c r="X224" s="23">
        <v>0</v>
      </c>
      <c r="Y224" s="23">
        <v>0</v>
      </c>
      <c r="Z224" s="23">
        <v>0</v>
      </c>
      <c r="AA224" s="23">
        <v>0</v>
      </c>
      <c r="AB224" s="23">
        <v>0</v>
      </c>
      <c r="AC224" s="23">
        <v>0</v>
      </c>
      <c r="AD224" s="23">
        <v>0</v>
      </c>
      <c r="AE224" s="23">
        <v>0</v>
      </c>
      <c r="AF224" s="23">
        <v>0</v>
      </c>
      <c r="AG224" s="23">
        <v>0</v>
      </c>
      <c r="AH224" s="23">
        <v>1</v>
      </c>
      <c r="AI224" s="23">
        <v>0</v>
      </c>
      <c r="BN224" s="23" t="s">
        <v>774</v>
      </c>
      <c r="BP224" s="23">
        <v>1000</v>
      </c>
      <c r="BQ224" s="23">
        <v>1000</v>
      </c>
      <c r="BW224" s="23" t="s">
        <v>773</v>
      </c>
      <c r="BZ224" s="23" t="s">
        <v>782</v>
      </c>
      <c r="OD224" s="336"/>
      <c r="OE224" s="336"/>
      <c r="OF224" s="336"/>
      <c r="OG224" s="336"/>
      <c r="OH224" s="336"/>
      <c r="OI224" s="336"/>
      <c r="OJ224" s="336"/>
      <c r="OK224" s="336"/>
      <c r="OL224" s="336"/>
      <c r="OM224" s="336"/>
      <c r="ON224" s="336"/>
      <c r="OO224" s="336"/>
      <c r="OP224" s="336"/>
      <c r="OQ224" s="336"/>
      <c r="OR224" s="336"/>
      <c r="OS224" s="336"/>
      <c r="OT224" s="336"/>
      <c r="OU224" s="336"/>
      <c r="OV224" s="336"/>
      <c r="OW224" s="336"/>
      <c r="OX224" s="336"/>
      <c r="OY224" s="336"/>
      <c r="OZ224" s="336"/>
      <c r="PA224" s="336"/>
      <c r="PB224" s="336"/>
      <c r="PC224" s="336"/>
      <c r="PD224" s="336"/>
      <c r="PE224" s="336"/>
      <c r="PF224" s="336"/>
      <c r="PG224" s="336"/>
      <c r="YL224" s="23" t="s">
        <v>774</v>
      </c>
      <c r="YN224" s="23">
        <v>1100</v>
      </c>
      <c r="YO224" s="23">
        <v>1100</v>
      </c>
      <c r="YU224" s="23" t="s">
        <v>788</v>
      </c>
      <c r="YV224" s="23" t="s">
        <v>790</v>
      </c>
      <c r="YX224" s="23" t="s">
        <v>774</v>
      </c>
      <c r="YY224" s="23" t="s">
        <v>822</v>
      </c>
      <c r="YZ224" s="23">
        <v>0</v>
      </c>
      <c r="ZA224" s="23">
        <v>0</v>
      </c>
      <c r="ZB224" s="23">
        <v>0</v>
      </c>
      <c r="ZC224" s="23">
        <v>0</v>
      </c>
      <c r="ZD224" s="23">
        <v>0</v>
      </c>
      <c r="ZE224" s="23">
        <v>1</v>
      </c>
      <c r="ZF224" s="23">
        <v>0</v>
      </c>
      <c r="ZG224" s="23">
        <v>0</v>
      </c>
      <c r="ZH224" s="23">
        <v>0</v>
      </c>
      <c r="ZI224" s="23">
        <v>0</v>
      </c>
      <c r="ZJ224" s="23">
        <v>0</v>
      </c>
      <c r="ZK224" s="23">
        <v>0</v>
      </c>
      <c r="ZL224" s="23">
        <v>0</v>
      </c>
      <c r="ZM224" s="23">
        <v>0</v>
      </c>
      <c r="ZZ224" s="23" t="s">
        <v>4429</v>
      </c>
      <c r="AAA224" s="23">
        <v>196574798</v>
      </c>
      <c r="AAB224" s="23" t="s">
        <v>4460</v>
      </c>
      <c r="AAD224" s="23" t="s">
        <v>1837</v>
      </c>
      <c r="AAE224" s="23" t="s">
        <v>1838</v>
      </c>
      <c r="AAH224" s="23">
        <v>225</v>
      </c>
    </row>
    <row r="225" spans="1:710" x14ac:dyDescent="0.3">
      <c r="A225" s="23" t="s">
        <v>2631</v>
      </c>
      <c r="B225" s="23" t="s">
        <v>2632</v>
      </c>
      <c r="C225" s="23" t="s">
        <v>2633</v>
      </c>
      <c r="D225" s="23" t="s">
        <v>2206</v>
      </c>
      <c r="E225" s="23" t="s">
        <v>2493</v>
      </c>
      <c r="F225" s="23" t="s">
        <v>2206</v>
      </c>
      <c r="G225" s="23" t="s">
        <v>854</v>
      </c>
      <c r="H225" s="23" t="s">
        <v>855</v>
      </c>
      <c r="I225" s="23" t="s">
        <v>855</v>
      </c>
      <c r="J225" s="23" t="s">
        <v>855</v>
      </c>
      <c r="K225" s="23" t="s">
        <v>785</v>
      </c>
      <c r="L225" s="23" t="s">
        <v>787</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1</v>
      </c>
      <c r="AH225" s="23">
        <v>0</v>
      </c>
      <c r="AI225" s="23">
        <v>0</v>
      </c>
      <c r="OD225" s="336"/>
      <c r="OE225" s="336"/>
      <c r="OF225" s="336"/>
      <c r="OG225" s="336"/>
      <c r="OH225" s="336"/>
      <c r="OI225" s="336"/>
      <c r="OJ225" s="336"/>
      <c r="OK225" s="336"/>
      <c r="OL225" s="336"/>
      <c r="OM225" s="336"/>
      <c r="ON225" s="336"/>
      <c r="OO225" s="336"/>
      <c r="OP225" s="336"/>
      <c r="OQ225" s="336"/>
      <c r="OR225" s="336"/>
      <c r="OS225" s="336"/>
      <c r="OT225" s="336"/>
      <c r="OU225" s="336"/>
      <c r="OV225" s="336"/>
      <c r="OW225" s="336"/>
      <c r="OX225" s="336"/>
      <c r="OY225" s="336"/>
      <c r="OZ225" s="336"/>
      <c r="PA225" s="336"/>
      <c r="PB225" s="336"/>
      <c r="PC225" s="336"/>
      <c r="PD225" s="336"/>
      <c r="PE225" s="336"/>
      <c r="PF225" s="336"/>
      <c r="PG225" s="336"/>
      <c r="XJ225" s="23" t="s">
        <v>774</v>
      </c>
      <c r="XL225" s="23">
        <v>50</v>
      </c>
      <c r="XQ225" s="23" t="s">
        <v>773</v>
      </c>
      <c r="XT225" s="23" t="s">
        <v>782</v>
      </c>
      <c r="ZZ225" s="23" t="s">
        <v>4459</v>
      </c>
      <c r="AAA225" s="23">
        <v>196574813</v>
      </c>
      <c r="AAB225" s="23" t="s">
        <v>4461</v>
      </c>
      <c r="AAD225" s="23" t="s">
        <v>1837</v>
      </c>
      <c r="AAE225" s="23" t="s">
        <v>1838</v>
      </c>
      <c r="AAH225" s="23">
        <v>226</v>
      </c>
    </row>
    <row r="226" spans="1:710" x14ac:dyDescent="0.3">
      <c r="A226" s="23" t="s">
        <v>2634</v>
      </c>
      <c r="B226" s="23" t="s">
        <v>2635</v>
      </c>
      <c r="C226" s="23" t="s">
        <v>2636</v>
      </c>
      <c r="D226" s="23" t="s">
        <v>2206</v>
      </c>
      <c r="E226" s="23" t="s">
        <v>2488</v>
      </c>
      <c r="F226" s="23" t="s">
        <v>2206</v>
      </c>
      <c r="G226" s="23" t="s">
        <v>854</v>
      </c>
      <c r="H226" s="23" t="s">
        <v>855</v>
      </c>
      <c r="I226" s="23" t="s">
        <v>855</v>
      </c>
      <c r="J226" s="23" t="s">
        <v>855</v>
      </c>
      <c r="K226" s="23" t="s">
        <v>771</v>
      </c>
      <c r="L226" s="23" t="s">
        <v>2489</v>
      </c>
      <c r="M226" s="23">
        <v>0</v>
      </c>
      <c r="N226" s="23">
        <v>1</v>
      </c>
      <c r="O226" s="23">
        <v>0</v>
      </c>
      <c r="P226" s="23">
        <v>0</v>
      </c>
      <c r="Q226" s="23">
        <v>0</v>
      </c>
      <c r="R226" s="23">
        <v>0</v>
      </c>
      <c r="S226" s="23">
        <v>0</v>
      </c>
      <c r="T226" s="23">
        <v>0</v>
      </c>
      <c r="U226" s="23">
        <v>0</v>
      </c>
      <c r="V226" s="23">
        <v>0</v>
      </c>
      <c r="W226" s="23">
        <v>0</v>
      </c>
      <c r="X226" s="23">
        <v>0</v>
      </c>
      <c r="Y226" s="23">
        <v>0</v>
      </c>
      <c r="Z226" s="23">
        <v>0</v>
      </c>
      <c r="AA226" s="23">
        <v>0</v>
      </c>
      <c r="AB226" s="23">
        <v>0</v>
      </c>
      <c r="AC226" s="23">
        <v>0</v>
      </c>
      <c r="AD226" s="23">
        <v>0</v>
      </c>
      <c r="AE226" s="23">
        <v>0</v>
      </c>
      <c r="AF226" s="23">
        <v>0</v>
      </c>
      <c r="AG226" s="23">
        <v>0</v>
      </c>
      <c r="AH226" s="23">
        <v>1</v>
      </c>
      <c r="AI226" s="23">
        <v>0</v>
      </c>
      <c r="BN226" s="23" t="s">
        <v>774</v>
      </c>
      <c r="BP226" s="23">
        <v>1000</v>
      </c>
      <c r="BQ226" s="23">
        <v>1000</v>
      </c>
      <c r="BW226" s="23" t="s">
        <v>773</v>
      </c>
      <c r="BZ226" s="23" t="s">
        <v>782</v>
      </c>
      <c r="OD226" s="336"/>
      <c r="OE226" s="336"/>
      <c r="OF226" s="336"/>
      <c r="OG226" s="336"/>
      <c r="OH226" s="336"/>
      <c r="OI226" s="336"/>
      <c r="OJ226" s="336"/>
      <c r="OK226" s="336"/>
      <c r="OL226" s="336"/>
      <c r="OM226" s="336"/>
      <c r="ON226" s="336"/>
      <c r="OO226" s="336"/>
      <c r="OP226" s="336"/>
      <c r="OQ226" s="336"/>
      <c r="OR226" s="336"/>
      <c r="OS226" s="336"/>
      <c r="OT226" s="336"/>
      <c r="OU226" s="336"/>
      <c r="OV226" s="336"/>
      <c r="OW226" s="336"/>
      <c r="OX226" s="336"/>
      <c r="OY226" s="336"/>
      <c r="OZ226" s="336"/>
      <c r="PA226" s="336"/>
      <c r="PB226" s="336"/>
      <c r="PC226" s="336"/>
      <c r="PD226" s="336"/>
      <c r="PE226" s="336"/>
      <c r="PF226" s="336"/>
      <c r="PG226" s="336"/>
      <c r="YL226" s="23" t="s">
        <v>774</v>
      </c>
      <c r="YN226" s="23">
        <v>1100</v>
      </c>
      <c r="YO226" s="23">
        <v>1100</v>
      </c>
      <c r="YU226" s="23" t="s">
        <v>788</v>
      </c>
      <c r="YV226" s="23" t="s">
        <v>790</v>
      </c>
      <c r="YX226" s="23" t="s">
        <v>782</v>
      </c>
      <c r="AAA226" s="23">
        <v>196574843</v>
      </c>
      <c r="AAB226" s="23" t="s">
        <v>4462</v>
      </c>
      <c r="AAD226" s="23" t="s">
        <v>1837</v>
      </c>
      <c r="AAE226" s="23" t="s">
        <v>1838</v>
      </c>
      <c r="AAH226" s="23">
        <v>227</v>
      </c>
    </row>
    <row r="227" spans="1:710" x14ac:dyDescent="0.3">
      <c r="A227" s="23" t="s">
        <v>2637</v>
      </c>
      <c r="B227" s="23" t="s">
        <v>2638</v>
      </c>
      <c r="C227" s="23" t="s">
        <v>2639</v>
      </c>
      <c r="D227" s="23" t="s">
        <v>2206</v>
      </c>
      <c r="E227" s="23" t="s">
        <v>2488</v>
      </c>
      <c r="F227" s="23" t="s">
        <v>2206</v>
      </c>
      <c r="G227" s="23" t="s">
        <v>854</v>
      </c>
      <c r="H227" s="23" t="s">
        <v>855</v>
      </c>
      <c r="I227" s="23" t="s">
        <v>855</v>
      </c>
      <c r="J227" s="23" t="s">
        <v>855</v>
      </c>
      <c r="K227" s="23" t="s">
        <v>771</v>
      </c>
      <c r="L227" s="23" t="s">
        <v>2640</v>
      </c>
      <c r="M227" s="23">
        <v>1</v>
      </c>
      <c r="N227" s="23">
        <v>0</v>
      </c>
      <c r="O227" s="23">
        <v>1</v>
      </c>
      <c r="P227" s="23">
        <v>1</v>
      </c>
      <c r="Q227" s="23">
        <v>1</v>
      </c>
      <c r="R227" s="23">
        <v>1</v>
      </c>
      <c r="S227" s="23">
        <v>0</v>
      </c>
      <c r="T227" s="23">
        <v>0</v>
      </c>
      <c r="U227" s="23">
        <v>0</v>
      </c>
      <c r="V227" s="23">
        <v>0</v>
      </c>
      <c r="W227" s="23">
        <v>0</v>
      </c>
      <c r="X227" s="23">
        <v>0</v>
      </c>
      <c r="Y227" s="23">
        <v>0</v>
      </c>
      <c r="Z227" s="23">
        <v>0</v>
      </c>
      <c r="AA227" s="23">
        <v>0</v>
      </c>
      <c r="AB227" s="23">
        <v>0</v>
      </c>
      <c r="AC227" s="23">
        <v>0</v>
      </c>
      <c r="AD227" s="23">
        <v>0</v>
      </c>
      <c r="AE227" s="23">
        <v>1</v>
      </c>
      <c r="AF227" s="23">
        <v>0</v>
      </c>
      <c r="AG227" s="23">
        <v>0</v>
      </c>
      <c r="AH227" s="23">
        <v>0</v>
      </c>
      <c r="AI227" s="23">
        <v>0</v>
      </c>
      <c r="AJ227" s="23" t="s">
        <v>774</v>
      </c>
      <c r="AL227" s="23">
        <v>1000</v>
      </c>
      <c r="AM227" s="23">
        <v>1000</v>
      </c>
      <c r="AS227" s="23" t="s">
        <v>788</v>
      </c>
      <c r="AT227" s="23" t="s">
        <v>790</v>
      </c>
      <c r="AV227" s="23" t="s">
        <v>782</v>
      </c>
      <c r="CR227" s="23" t="s">
        <v>774</v>
      </c>
      <c r="CT227" s="23">
        <v>3500</v>
      </c>
      <c r="CU227" s="23">
        <v>3500</v>
      </c>
      <c r="DA227" s="23" t="s">
        <v>788</v>
      </c>
      <c r="DB227" s="23" t="s">
        <v>790</v>
      </c>
      <c r="DD227" s="23" t="s">
        <v>782</v>
      </c>
      <c r="DV227" s="23" t="s">
        <v>774</v>
      </c>
      <c r="DX227" s="23">
        <v>6000</v>
      </c>
      <c r="DY227" s="23">
        <v>6000</v>
      </c>
      <c r="EE227" s="23" t="s">
        <v>788</v>
      </c>
      <c r="EF227" s="23" t="s">
        <v>790</v>
      </c>
      <c r="EH227" s="23" t="s">
        <v>782</v>
      </c>
      <c r="EZ227" s="23" t="s">
        <v>774</v>
      </c>
      <c r="FB227" s="23">
        <v>3500</v>
      </c>
      <c r="FC227" s="23">
        <v>3500</v>
      </c>
      <c r="FI227" s="23" t="s">
        <v>788</v>
      </c>
      <c r="FJ227" s="23" t="s">
        <v>841</v>
      </c>
      <c r="FL227" s="23" t="s">
        <v>782</v>
      </c>
      <c r="GD227" s="23" t="s">
        <v>774</v>
      </c>
      <c r="GF227" s="23">
        <v>14000</v>
      </c>
      <c r="GK227" s="23" t="s">
        <v>788</v>
      </c>
      <c r="GL227" s="23" t="s">
        <v>790</v>
      </c>
      <c r="GN227" s="23" t="s">
        <v>782</v>
      </c>
      <c r="OD227" s="336"/>
      <c r="OE227" s="336"/>
      <c r="OF227" s="336"/>
      <c r="OG227" s="336"/>
      <c r="OH227" s="336"/>
      <c r="OI227" s="336"/>
      <c r="OJ227" s="336"/>
      <c r="OK227" s="336"/>
      <c r="OL227" s="336"/>
      <c r="OM227" s="336"/>
      <c r="ON227" s="336"/>
      <c r="OO227" s="336"/>
      <c r="OP227" s="336"/>
      <c r="OQ227" s="336"/>
      <c r="OR227" s="336"/>
      <c r="OS227" s="336"/>
      <c r="OT227" s="336"/>
      <c r="OU227" s="336"/>
      <c r="OV227" s="336"/>
      <c r="OW227" s="336"/>
      <c r="OX227" s="336"/>
      <c r="OY227" s="336"/>
      <c r="OZ227" s="336"/>
      <c r="PA227" s="336"/>
      <c r="PB227" s="336"/>
      <c r="PC227" s="336"/>
      <c r="PD227" s="336"/>
      <c r="PE227" s="336"/>
      <c r="PF227" s="336"/>
      <c r="PG227" s="336"/>
      <c r="VB227" s="23" t="s">
        <v>774</v>
      </c>
      <c r="VD227" s="23">
        <v>1000</v>
      </c>
      <c r="VE227" s="23">
        <v>1000</v>
      </c>
      <c r="VK227" s="23" t="s">
        <v>788</v>
      </c>
      <c r="VL227" s="23" t="s">
        <v>790</v>
      </c>
      <c r="VN227" s="23" t="s">
        <v>782</v>
      </c>
      <c r="AAA227" s="23">
        <v>196574885</v>
      </c>
      <c r="AAB227" s="23" t="s">
        <v>4463</v>
      </c>
      <c r="AAD227" s="23" t="s">
        <v>1837</v>
      </c>
      <c r="AAE227" s="23" t="s">
        <v>1838</v>
      </c>
      <c r="AAH227" s="23">
        <v>228</v>
      </c>
    </row>
    <row r="228" spans="1:710" x14ac:dyDescent="0.3">
      <c r="A228" s="23" t="s">
        <v>2641</v>
      </c>
      <c r="B228" s="23" t="s">
        <v>2642</v>
      </c>
      <c r="C228" s="23" t="s">
        <v>2643</v>
      </c>
      <c r="D228" s="23" t="s">
        <v>2206</v>
      </c>
      <c r="E228" s="23" t="s">
        <v>2488</v>
      </c>
      <c r="F228" s="23" t="s">
        <v>2206</v>
      </c>
      <c r="G228" s="23" t="s">
        <v>854</v>
      </c>
      <c r="H228" s="23" t="s">
        <v>855</v>
      </c>
      <c r="I228" s="23" t="s">
        <v>855</v>
      </c>
      <c r="J228" s="23" t="s">
        <v>855</v>
      </c>
      <c r="K228" s="23" t="s">
        <v>771</v>
      </c>
      <c r="L228" s="23" t="s">
        <v>2489</v>
      </c>
      <c r="M228" s="23">
        <v>0</v>
      </c>
      <c r="N228" s="23">
        <v>1</v>
      </c>
      <c r="O228" s="23">
        <v>0</v>
      </c>
      <c r="P228" s="23">
        <v>0</v>
      </c>
      <c r="Q228" s="23">
        <v>0</v>
      </c>
      <c r="R228" s="23">
        <v>0</v>
      </c>
      <c r="S228" s="23">
        <v>0</v>
      </c>
      <c r="T228" s="23">
        <v>0</v>
      </c>
      <c r="U228" s="23">
        <v>0</v>
      </c>
      <c r="V228" s="23">
        <v>0</v>
      </c>
      <c r="W228" s="23">
        <v>0</v>
      </c>
      <c r="X228" s="23">
        <v>0</v>
      </c>
      <c r="Y228" s="23">
        <v>0</v>
      </c>
      <c r="Z228" s="23">
        <v>0</v>
      </c>
      <c r="AA228" s="23">
        <v>0</v>
      </c>
      <c r="AB228" s="23">
        <v>0</v>
      </c>
      <c r="AC228" s="23">
        <v>0</v>
      </c>
      <c r="AD228" s="23">
        <v>0</v>
      </c>
      <c r="AE228" s="23">
        <v>0</v>
      </c>
      <c r="AF228" s="23">
        <v>0</v>
      </c>
      <c r="AG228" s="23">
        <v>0</v>
      </c>
      <c r="AH228" s="23">
        <v>1</v>
      </c>
      <c r="AI228" s="23">
        <v>0</v>
      </c>
      <c r="BN228" s="23" t="s">
        <v>774</v>
      </c>
      <c r="BP228" s="23">
        <v>1000</v>
      </c>
      <c r="BQ228" s="23">
        <v>1000</v>
      </c>
      <c r="BW228" s="23" t="s">
        <v>773</v>
      </c>
      <c r="BZ228" s="23" t="s">
        <v>782</v>
      </c>
      <c r="OD228" s="336"/>
      <c r="OE228" s="336"/>
      <c r="OF228" s="336"/>
      <c r="OG228" s="336"/>
      <c r="OH228" s="336"/>
      <c r="OI228" s="336"/>
      <c r="OJ228" s="336"/>
      <c r="OK228" s="336"/>
      <c r="OL228" s="336"/>
      <c r="OM228" s="336"/>
      <c r="ON228" s="336"/>
      <c r="OO228" s="336"/>
      <c r="OP228" s="336"/>
      <c r="OQ228" s="336"/>
      <c r="OR228" s="336"/>
      <c r="OS228" s="336"/>
      <c r="OT228" s="336"/>
      <c r="OU228" s="336"/>
      <c r="OV228" s="336"/>
      <c r="OW228" s="336"/>
      <c r="OX228" s="336"/>
      <c r="OY228" s="336"/>
      <c r="OZ228" s="336"/>
      <c r="PA228" s="336"/>
      <c r="PB228" s="336"/>
      <c r="PC228" s="336"/>
      <c r="PD228" s="336"/>
      <c r="PE228" s="336"/>
      <c r="PF228" s="336"/>
      <c r="PG228" s="336"/>
      <c r="YL228" s="23" t="s">
        <v>774</v>
      </c>
      <c r="YN228" s="23">
        <v>1100</v>
      </c>
      <c r="YO228" s="23">
        <v>1100</v>
      </c>
      <c r="YU228" s="23" t="s">
        <v>788</v>
      </c>
      <c r="YV228" s="23" t="s">
        <v>790</v>
      </c>
      <c r="YX228" s="23" t="s">
        <v>782</v>
      </c>
      <c r="ZZ228" s="23" t="s">
        <v>4464</v>
      </c>
      <c r="AAA228" s="23">
        <v>196574934</v>
      </c>
      <c r="AAB228" s="23" t="s">
        <v>4465</v>
      </c>
      <c r="AAD228" s="23" t="s">
        <v>1837</v>
      </c>
      <c r="AAE228" s="23" t="s">
        <v>1838</v>
      </c>
      <c r="AAH228" s="23">
        <v>229</v>
      </c>
    </row>
    <row r="229" spans="1:710" x14ac:dyDescent="0.3">
      <c r="A229" s="23" t="s">
        <v>2644</v>
      </c>
      <c r="B229" s="23" t="s">
        <v>2645</v>
      </c>
      <c r="C229" s="23" t="s">
        <v>2646</v>
      </c>
      <c r="D229" s="23" t="s">
        <v>2206</v>
      </c>
      <c r="E229" s="23" t="s">
        <v>2488</v>
      </c>
      <c r="F229" s="23" t="s">
        <v>2206</v>
      </c>
      <c r="G229" s="23" t="s">
        <v>854</v>
      </c>
      <c r="H229" s="23" t="s">
        <v>855</v>
      </c>
      <c r="I229" s="23" t="s">
        <v>855</v>
      </c>
      <c r="J229" s="23" t="s">
        <v>855</v>
      </c>
      <c r="K229" s="23" t="s">
        <v>771</v>
      </c>
      <c r="L229" s="23" t="s">
        <v>2647</v>
      </c>
      <c r="M229" s="23">
        <v>1</v>
      </c>
      <c r="N229" s="23">
        <v>0</v>
      </c>
      <c r="O229" s="23">
        <v>1</v>
      </c>
      <c r="P229" s="23">
        <v>0</v>
      </c>
      <c r="Q229" s="23">
        <v>0</v>
      </c>
      <c r="R229" s="23">
        <v>0</v>
      </c>
      <c r="S229" s="23">
        <v>0</v>
      </c>
      <c r="T229" s="23">
        <v>0</v>
      </c>
      <c r="U229" s="23">
        <v>0</v>
      </c>
      <c r="V229" s="23">
        <v>0</v>
      </c>
      <c r="W229" s="23">
        <v>0</v>
      </c>
      <c r="X229" s="23">
        <v>0</v>
      </c>
      <c r="Y229" s="23">
        <v>0</v>
      </c>
      <c r="Z229" s="23">
        <v>0</v>
      </c>
      <c r="AA229" s="23">
        <v>0</v>
      </c>
      <c r="AB229" s="23">
        <v>0</v>
      </c>
      <c r="AC229" s="23">
        <v>0</v>
      </c>
      <c r="AD229" s="23">
        <v>0</v>
      </c>
      <c r="AE229" s="23">
        <v>0</v>
      </c>
      <c r="AF229" s="23">
        <v>0</v>
      </c>
      <c r="AG229" s="23">
        <v>0</v>
      </c>
      <c r="AH229" s="23">
        <v>0</v>
      </c>
      <c r="AI229" s="23">
        <v>0</v>
      </c>
      <c r="AJ229" s="23" t="s">
        <v>774</v>
      </c>
      <c r="AL229" s="23">
        <v>1000</v>
      </c>
      <c r="AM229" s="23">
        <v>1000</v>
      </c>
      <c r="AS229" s="23" t="s">
        <v>788</v>
      </c>
      <c r="AT229" s="23" t="s">
        <v>790</v>
      </c>
      <c r="AV229" s="23" t="s">
        <v>782</v>
      </c>
      <c r="CR229" s="23" t="s">
        <v>774</v>
      </c>
      <c r="CT229" s="23">
        <v>3000</v>
      </c>
      <c r="CU229" s="23">
        <v>3000</v>
      </c>
      <c r="DA229" s="23" t="s">
        <v>788</v>
      </c>
      <c r="DB229" s="23" t="s">
        <v>790</v>
      </c>
      <c r="DD229" s="23" t="s">
        <v>782</v>
      </c>
      <c r="OD229" s="336"/>
      <c r="OE229" s="336"/>
      <c r="OF229" s="336"/>
      <c r="OG229" s="336"/>
      <c r="OH229" s="336"/>
      <c r="OI229" s="336"/>
      <c r="OJ229" s="336"/>
      <c r="OK229" s="336"/>
      <c r="OL229" s="336"/>
      <c r="OM229" s="336"/>
      <c r="ON229" s="336"/>
      <c r="OO229" s="336"/>
      <c r="OP229" s="336"/>
      <c r="OQ229" s="336"/>
      <c r="OR229" s="336"/>
      <c r="OS229" s="336"/>
      <c r="OT229" s="336"/>
      <c r="OU229" s="336"/>
      <c r="OV229" s="336"/>
      <c r="OW229" s="336"/>
      <c r="OX229" s="336"/>
      <c r="OY229" s="336"/>
      <c r="OZ229" s="336"/>
      <c r="PA229" s="336"/>
      <c r="PB229" s="336"/>
      <c r="PC229" s="336"/>
      <c r="PD229" s="336"/>
      <c r="PE229" s="336"/>
      <c r="PF229" s="336"/>
      <c r="PG229" s="336"/>
      <c r="ZZ229" s="23" t="s">
        <v>4466</v>
      </c>
      <c r="AAA229" s="23">
        <v>196574975</v>
      </c>
      <c r="AAB229" s="23" t="s">
        <v>4467</v>
      </c>
      <c r="AAD229" s="23" t="s">
        <v>1837</v>
      </c>
      <c r="AAE229" s="23" t="s">
        <v>1838</v>
      </c>
      <c r="AAH229" s="23">
        <v>230</v>
      </c>
    </row>
    <row r="230" spans="1:710" x14ac:dyDescent="0.3">
      <c r="A230" s="23" t="s">
        <v>2648</v>
      </c>
      <c r="B230" s="23" t="s">
        <v>2649</v>
      </c>
      <c r="C230" s="23" t="s">
        <v>2650</v>
      </c>
      <c r="D230" s="23" t="s">
        <v>2206</v>
      </c>
      <c r="E230" s="23" t="s">
        <v>2651</v>
      </c>
      <c r="F230" s="23" t="s">
        <v>2206</v>
      </c>
      <c r="G230" s="23" t="s">
        <v>1648</v>
      </c>
      <c r="H230" s="23" t="s">
        <v>1714</v>
      </c>
      <c r="I230" s="23" t="s">
        <v>1714</v>
      </c>
      <c r="J230" s="23" t="s">
        <v>1714</v>
      </c>
      <c r="K230" s="23" t="s">
        <v>785</v>
      </c>
      <c r="L230" s="23" t="s">
        <v>795</v>
      </c>
      <c r="M230" s="23">
        <v>0</v>
      </c>
      <c r="N230" s="23">
        <v>0</v>
      </c>
      <c r="O230" s="23">
        <v>0</v>
      </c>
      <c r="P230" s="23">
        <v>0</v>
      </c>
      <c r="Q230" s="23">
        <v>0</v>
      </c>
      <c r="R230" s="23">
        <v>0</v>
      </c>
      <c r="S230" s="23">
        <v>0</v>
      </c>
      <c r="T230" s="23">
        <v>0</v>
      </c>
      <c r="U230" s="23">
        <v>0</v>
      </c>
      <c r="V230" s="23">
        <v>0</v>
      </c>
      <c r="W230" s="23">
        <v>0</v>
      </c>
      <c r="X230" s="23">
        <v>1</v>
      </c>
      <c r="Y230" s="23">
        <v>0</v>
      </c>
      <c r="Z230" s="23">
        <v>0</v>
      </c>
      <c r="AA230" s="23">
        <v>0</v>
      </c>
      <c r="AB230" s="23">
        <v>0</v>
      </c>
      <c r="AC230" s="23">
        <v>0</v>
      </c>
      <c r="AD230" s="23">
        <v>0</v>
      </c>
      <c r="AE230" s="23">
        <v>0</v>
      </c>
      <c r="AF230" s="23">
        <v>0</v>
      </c>
      <c r="AG230" s="23">
        <v>0</v>
      </c>
      <c r="AH230" s="23">
        <v>0</v>
      </c>
      <c r="AI230" s="23">
        <v>0</v>
      </c>
      <c r="NI230" s="23" t="s">
        <v>773</v>
      </c>
      <c r="NL230" s="23" t="s">
        <v>782</v>
      </c>
      <c r="OD230" s="336"/>
      <c r="OE230" s="336"/>
      <c r="OF230" s="336"/>
      <c r="OG230" s="336"/>
      <c r="OH230" s="336"/>
      <c r="OI230" s="336"/>
      <c r="OJ230" s="336"/>
      <c r="OK230" s="336"/>
      <c r="OL230" s="336"/>
      <c r="OM230" s="336"/>
      <c r="ON230" s="336"/>
      <c r="OO230" s="336"/>
      <c r="OP230" s="336"/>
      <c r="OQ230" s="336"/>
      <c r="OR230" s="336"/>
      <c r="OS230" s="336"/>
      <c r="OT230" s="336"/>
      <c r="OU230" s="336"/>
      <c r="OV230" s="336"/>
      <c r="OW230" s="336"/>
      <c r="OX230" s="336"/>
      <c r="OY230" s="336"/>
      <c r="OZ230" s="336"/>
      <c r="PA230" s="336"/>
      <c r="PB230" s="336"/>
      <c r="PC230" s="336"/>
      <c r="PD230" s="336"/>
      <c r="PE230" s="336"/>
      <c r="PF230" s="336"/>
      <c r="PG230" s="336"/>
      <c r="ZZ230" s="23" t="s">
        <v>1849</v>
      </c>
      <c r="AAA230" s="23">
        <v>196766747</v>
      </c>
      <c r="AAB230" s="23" t="s">
        <v>4468</v>
      </c>
      <c r="AAD230" s="23" t="s">
        <v>1837</v>
      </c>
      <c r="AAE230" s="23" t="s">
        <v>1838</v>
      </c>
      <c r="AAH230" s="23">
        <v>231</v>
      </c>
    </row>
    <row r="231" spans="1:710" x14ac:dyDescent="0.3">
      <c r="A231" s="23" t="s">
        <v>2652</v>
      </c>
      <c r="B231" s="23" t="s">
        <v>2653</v>
      </c>
      <c r="C231" s="23" t="s">
        <v>2654</v>
      </c>
      <c r="D231" s="23" t="s">
        <v>2206</v>
      </c>
      <c r="E231" s="23" t="s">
        <v>2651</v>
      </c>
      <c r="F231" s="23" t="s">
        <v>2206</v>
      </c>
      <c r="G231" s="23" t="s">
        <v>1648</v>
      </c>
      <c r="H231" s="23" t="s">
        <v>1714</v>
      </c>
      <c r="I231" s="23" t="s">
        <v>1714</v>
      </c>
      <c r="J231" s="23" t="s">
        <v>1714</v>
      </c>
      <c r="K231" s="23" t="s">
        <v>785</v>
      </c>
      <c r="L231" s="23" t="s">
        <v>832</v>
      </c>
      <c r="M231" s="23">
        <v>0</v>
      </c>
      <c r="N231" s="23">
        <v>0</v>
      </c>
      <c r="O231" s="23">
        <v>0</v>
      </c>
      <c r="P231" s="23">
        <v>0</v>
      </c>
      <c r="Q231" s="23">
        <v>0</v>
      </c>
      <c r="R231" s="23">
        <v>0</v>
      </c>
      <c r="S231" s="23">
        <v>0</v>
      </c>
      <c r="T231" s="23">
        <v>0</v>
      </c>
      <c r="U231" s="23">
        <v>0</v>
      </c>
      <c r="V231" s="23">
        <v>0</v>
      </c>
      <c r="W231" s="23">
        <v>1</v>
      </c>
      <c r="X231" s="23">
        <v>0</v>
      </c>
      <c r="Y231" s="23">
        <v>0</v>
      </c>
      <c r="Z231" s="23">
        <v>0</v>
      </c>
      <c r="AA231" s="23">
        <v>0</v>
      </c>
      <c r="AB231" s="23">
        <v>0</v>
      </c>
      <c r="AC231" s="23">
        <v>0</v>
      </c>
      <c r="AD231" s="23">
        <v>0</v>
      </c>
      <c r="AE231" s="23">
        <v>0</v>
      </c>
      <c r="AF231" s="23">
        <v>0</v>
      </c>
      <c r="AG231" s="23">
        <v>0</v>
      </c>
      <c r="AH231" s="23">
        <v>0</v>
      </c>
      <c r="AI231" s="23">
        <v>0</v>
      </c>
      <c r="ME231" s="23" t="s">
        <v>773</v>
      </c>
      <c r="MH231" s="23" t="s">
        <v>782</v>
      </c>
      <c r="OD231" s="336"/>
      <c r="OE231" s="336"/>
      <c r="OF231" s="336"/>
      <c r="OG231" s="336"/>
      <c r="OH231" s="336"/>
      <c r="OI231" s="336"/>
      <c r="OJ231" s="336"/>
      <c r="OK231" s="336"/>
      <c r="OL231" s="336"/>
      <c r="OM231" s="336"/>
      <c r="ON231" s="336"/>
      <c r="OO231" s="336"/>
      <c r="OP231" s="336"/>
      <c r="OQ231" s="336"/>
      <c r="OR231" s="336"/>
      <c r="OS231" s="336"/>
      <c r="OT231" s="336"/>
      <c r="OU231" s="336"/>
      <c r="OV231" s="336"/>
      <c r="OW231" s="336"/>
      <c r="OX231" s="336"/>
      <c r="OY231" s="336"/>
      <c r="OZ231" s="336"/>
      <c r="PA231" s="336"/>
      <c r="PB231" s="336"/>
      <c r="PC231" s="336"/>
      <c r="PD231" s="336"/>
      <c r="PE231" s="336"/>
      <c r="PF231" s="336"/>
      <c r="PG231" s="336"/>
      <c r="ZZ231" s="23" t="s">
        <v>1849</v>
      </c>
      <c r="AAA231" s="23">
        <v>196767159</v>
      </c>
      <c r="AAB231" s="23" t="s">
        <v>4469</v>
      </c>
      <c r="AAD231" s="23" t="s">
        <v>1837</v>
      </c>
      <c r="AAE231" s="23" t="s">
        <v>1838</v>
      </c>
      <c r="AAH231" s="23">
        <v>232</v>
      </c>
    </row>
    <row r="232" spans="1:710" x14ac:dyDescent="0.3">
      <c r="A232" s="23" t="s">
        <v>2655</v>
      </c>
      <c r="B232" s="23" t="s">
        <v>2656</v>
      </c>
      <c r="C232" s="23" t="s">
        <v>2657</v>
      </c>
      <c r="D232" s="23" t="s">
        <v>2206</v>
      </c>
      <c r="E232" s="23" t="s">
        <v>2651</v>
      </c>
      <c r="F232" s="23" t="s">
        <v>2206</v>
      </c>
      <c r="G232" s="23" t="s">
        <v>1648</v>
      </c>
      <c r="H232" s="23" t="s">
        <v>1714</v>
      </c>
      <c r="I232" s="23" t="s">
        <v>1714</v>
      </c>
      <c r="J232" s="23" t="s">
        <v>1714</v>
      </c>
      <c r="K232" s="23" t="s">
        <v>785</v>
      </c>
      <c r="L232" s="23" t="s">
        <v>797</v>
      </c>
      <c r="M232" s="23">
        <v>0</v>
      </c>
      <c r="N232" s="23">
        <v>0</v>
      </c>
      <c r="O232" s="23">
        <v>0</v>
      </c>
      <c r="P232" s="23">
        <v>0</v>
      </c>
      <c r="Q232" s="23">
        <v>0</v>
      </c>
      <c r="R232" s="23">
        <v>0</v>
      </c>
      <c r="S232" s="23">
        <v>0</v>
      </c>
      <c r="T232" s="23">
        <v>0</v>
      </c>
      <c r="U232" s="23">
        <v>0</v>
      </c>
      <c r="V232" s="23">
        <v>1</v>
      </c>
      <c r="W232" s="23">
        <v>0</v>
      </c>
      <c r="X232" s="23">
        <v>0</v>
      </c>
      <c r="Y232" s="23">
        <v>0</v>
      </c>
      <c r="Z232" s="23">
        <v>0</v>
      </c>
      <c r="AA232" s="23">
        <v>0</v>
      </c>
      <c r="AB232" s="23">
        <v>0</v>
      </c>
      <c r="AC232" s="23">
        <v>0</v>
      </c>
      <c r="AD232" s="23">
        <v>0</v>
      </c>
      <c r="AE232" s="23">
        <v>0</v>
      </c>
      <c r="AF232" s="23">
        <v>0</v>
      </c>
      <c r="AG232" s="23">
        <v>0</v>
      </c>
      <c r="AH232" s="23">
        <v>0</v>
      </c>
      <c r="AI232" s="23">
        <v>0</v>
      </c>
      <c r="LA232" s="23" t="s">
        <v>773</v>
      </c>
      <c r="LD232" s="23" t="s">
        <v>782</v>
      </c>
      <c r="OD232" s="336"/>
      <c r="OE232" s="336"/>
      <c r="OF232" s="336"/>
      <c r="OG232" s="336"/>
      <c r="OH232" s="336"/>
      <c r="OI232" s="336"/>
      <c r="OJ232" s="336"/>
      <c r="OK232" s="336"/>
      <c r="OL232" s="336"/>
      <c r="OM232" s="336"/>
      <c r="ON232" s="336"/>
      <c r="OO232" s="336"/>
      <c r="OP232" s="336"/>
      <c r="OQ232" s="336"/>
      <c r="OR232" s="336"/>
      <c r="OS232" s="336"/>
      <c r="OT232" s="336"/>
      <c r="OU232" s="336"/>
      <c r="OV232" s="336"/>
      <c r="OW232" s="336"/>
      <c r="OX232" s="336"/>
      <c r="OY232" s="336"/>
      <c r="OZ232" s="336"/>
      <c r="PA232" s="336"/>
      <c r="PB232" s="336"/>
      <c r="PC232" s="336"/>
      <c r="PD232" s="336"/>
      <c r="PE232" s="336"/>
      <c r="PF232" s="336"/>
      <c r="PG232" s="336"/>
      <c r="ZZ232" s="23" t="s">
        <v>1849</v>
      </c>
      <c r="AAA232" s="23">
        <v>196767202</v>
      </c>
      <c r="AAB232" s="23" t="s">
        <v>4470</v>
      </c>
      <c r="AAD232" s="23" t="s">
        <v>1837</v>
      </c>
      <c r="AAE232" s="23" t="s">
        <v>1838</v>
      </c>
      <c r="AAH232" s="23">
        <v>233</v>
      </c>
    </row>
    <row r="233" spans="1:710" x14ac:dyDescent="0.3">
      <c r="A233" s="23" t="s">
        <v>2658</v>
      </c>
      <c r="B233" s="23" t="s">
        <v>2659</v>
      </c>
      <c r="C233" s="23" t="s">
        <v>2660</v>
      </c>
      <c r="D233" s="23" t="s">
        <v>2206</v>
      </c>
      <c r="E233" s="23" t="s">
        <v>2651</v>
      </c>
      <c r="F233" s="23" t="s">
        <v>2206</v>
      </c>
      <c r="G233" s="23" t="s">
        <v>1648</v>
      </c>
      <c r="H233" s="23" t="s">
        <v>1714</v>
      </c>
      <c r="I233" s="23" t="s">
        <v>1714</v>
      </c>
      <c r="J233" s="23" t="s">
        <v>1714</v>
      </c>
      <c r="K233" s="23" t="s">
        <v>785</v>
      </c>
      <c r="L233" s="23" t="s">
        <v>830</v>
      </c>
      <c r="M233" s="23">
        <v>0</v>
      </c>
      <c r="N233" s="23">
        <v>0</v>
      </c>
      <c r="O233" s="23">
        <v>0</v>
      </c>
      <c r="P233" s="23">
        <v>0</v>
      </c>
      <c r="Q233" s="23">
        <v>0</v>
      </c>
      <c r="R233" s="23">
        <v>0</v>
      </c>
      <c r="S233" s="23">
        <v>0</v>
      </c>
      <c r="T233" s="23">
        <v>0</v>
      </c>
      <c r="U233" s="23">
        <v>0</v>
      </c>
      <c r="V233" s="23">
        <v>0</v>
      </c>
      <c r="W233" s="23">
        <v>0</v>
      </c>
      <c r="X233" s="23">
        <v>0</v>
      </c>
      <c r="Y233" s="23">
        <v>1</v>
      </c>
      <c r="Z233" s="23">
        <v>0</v>
      </c>
      <c r="AA233" s="23">
        <v>0</v>
      </c>
      <c r="AB233" s="23">
        <v>0</v>
      </c>
      <c r="AC233" s="23">
        <v>0</v>
      </c>
      <c r="AD233" s="23">
        <v>0</v>
      </c>
      <c r="AE233" s="23">
        <v>0</v>
      </c>
      <c r="AF233" s="23">
        <v>0</v>
      </c>
      <c r="AG233" s="23">
        <v>0</v>
      </c>
      <c r="AH233" s="23">
        <v>0</v>
      </c>
      <c r="AI233" s="23">
        <v>0</v>
      </c>
      <c r="OD233" s="336" t="s">
        <v>772</v>
      </c>
      <c r="OE233" s="336"/>
      <c r="OF233" s="336">
        <v>200</v>
      </c>
      <c r="OG233" s="336">
        <v>200</v>
      </c>
      <c r="OH233" s="336"/>
      <c r="OI233" s="336">
        <v>400</v>
      </c>
      <c r="OJ233" s="336">
        <v>-50</v>
      </c>
      <c r="OK233" s="336">
        <v>-200</v>
      </c>
      <c r="OL233" s="336" t="s">
        <v>4471</v>
      </c>
      <c r="OM233" s="336" t="s">
        <v>773</v>
      </c>
      <c r="ON233" s="336"/>
      <c r="OO233" s="336"/>
      <c r="OP233" s="336" t="s">
        <v>782</v>
      </c>
      <c r="OQ233" s="336"/>
      <c r="OR233" s="336"/>
      <c r="OS233" s="336"/>
      <c r="OT233" s="336"/>
      <c r="OU233" s="336"/>
      <c r="OV233" s="336"/>
      <c r="OW233" s="336"/>
      <c r="OX233" s="336"/>
      <c r="OY233" s="336"/>
      <c r="OZ233" s="336"/>
      <c r="PA233" s="336"/>
      <c r="PB233" s="336"/>
      <c r="PC233" s="336"/>
      <c r="PD233" s="336"/>
      <c r="PE233" s="336"/>
      <c r="PF233" s="336"/>
      <c r="PG233" s="336"/>
      <c r="ZZ233" s="23" t="s">
        <v>1849</v>
      </c>
      <c r="AAA233" s="23">
        <v>196767238</v>
      </c>
      <c r="AAB233" s="23" t="s">
        <v>4472</v>
      </c>
      <c r="AAD233" s="23" t="s">
        <v>1837</v>
      </c>
      <c r="AAE233" s="23" t="s">
        <v>1838</v>
      </c>
      <c r="AAH233" s="23">
        <v>234</v>
      </c>
    </row>
    <row r="234" spans="1:710" x14ac:dyDescent="0.3">
      <c r="A234" s="23" t="s">
        <v>2661</v>
      </c>
      <c r="B234" s="23" t="s">
        <v>2662</v>
      </c>
      <c r="C234" s="23" t="s">
        <v>2663</v>
      </c>
      <c r="D234" s="23" t="s">
        <v>2206</v>
      </c>
      <c r="E234" s="23" t="s">
        <v>2651</v>
      </c>
      <c r="F234" s="23" t="s">
        <v>2206</v>
      </c>
      <c r="G234" s="23" t="s">
        <v>1648</v>
      </c>
      <c r="H234" s="23" t="s">
        <v>1714</v>
      </c>
      <c r="I234" s="23" t="s">
        <v>1714</v>
      </c>
      <c r="J234" s="23" t="s">
        <v>1714</v>
      </c>
      <c r="K234" s="23" t="s">
        <v>785</v>
      </c>
      <c r="L234" s="23" t="s">
        <v>1447</v>
      </c>
      <c r="M234" s="23">
        <v>0</v>
      </c>
      <c r="N234" s="23">
        <v>0</v>
      </c>
      <c r="O234" s="23">
        <v>0</v>
      </c>
      <c r="P234" s="23">
        <v>0</v>
      </c>
      <c r="Q234" s="23">
        <v>0</v>
      </c>
      <c r="R234" s="23">
        <v>0</v>
      </c>
      <c r="S234" s="23">
        <v>0</v>
      </c>
      <c r="T234" s="23">
        <v>0</v>
      </c>
      <c r="U234" s="23">
        <v>0</v>
      </c>
      <c r="V234" s="23">
        <v>0</v>
      </c>
      <c r="W234" s="23">
        <v>0</v>
      </c>
      <c r="X234" s="23">
        <v>0</v>
      </c>
      <c r="Y234" s="23">
        <v>0</v>
      </c>
      <c r="Z234" s="23">
        <v>1</v>
      </c>
      <c r="AA234" s="23">
        <v>0</v>
      </c>
      <c r="AB234" s="23">
        <v>0</v>
      </c>
      <c r="AC234" s="23">
        <v>0</v>
      </c>
      <c r="AD234" s="23">
        <v>0</v>
      </c>
      <c r="AE234" s="23">
        <v>0</v>
      </c>
      <c r="AF234" s="23">
        <v>0</v>
      </c>
      <c r="AG234" s="23">
        <v>0</v>
      </c>
      <c r="AH234" s="23">
        <v>0</v>
      </c>
      <c r="AI234" s="23">
        <v>0</v>
      </c>
      <c r="OD234" s="336"/>
      <c r="OE234" s="336"/>
      <c r="OF234" s="336"/>
      <c r="OG234" s="336"/>
      <c r="OH234" s="336"/>
      <c r="OI234" s="336"/>
      <c r="OJ234" s="336"/>
      <c r="OK234" s="336"/>
      <c r="OL234" s="336"/>
      <c r="OM234" s="336"/>
      <c r="ON234" s="336"/>
      <c r="OO234" s="336"/>
      <c r="OP234" s="336"/>
      <c r="OQ234" s="336"/>
      <c r="OR234" s="336"/>
      <c r="OS234" s="336"/>
      <c r="OT234" s="336"/>
      <c r="OU234" s="336"/>
      <c r="OV234" s="336"/>
      <c r="OW234" s="336"/>
      <c r="OX234" s="336"/>
      <c r="OY234" s="336"/>
      <c r="OZ234" s="336"/>
      <c r="PA234" s="336"/>
      <c r="PB234" s="336"/>
      <c r="PC234" s="336"/>
      <c r="PD234" s="336"/>
      <c r="PE234" s="336"/>
      <c r="PF234" s="336"/>
      <c r="PG234" s="336"/>
      <c r="RP234" s="23" t="s">
        <v>772</v>
      </c>
      <c r="RR234" s="23">
        <v>150</v>
      </c>
      <c r="RS234" s="23">
        <v>150</v>
      </c>
      <c r="RU234" s="23">
        <v>325</v>
      </c>
      <c r="RV234" s="23">
        <v>-53.846153846153847</v>
      </c>
      <c r="RW234" s="23">
        <v>-175</v>
      </c>
      <c r="RX234" s="23" t="s">
        <v>4471</v>
      </c>
      <c r="RY234" s="23" t="s">
        <v>788</v>
      </c>
      <c r="RZ234" s="23" t="s">
        <v>790</v>
      </c>
      <c r="SB234" s="23" t="s">
        <v>774</v>
      </c>
      <c r="SC234" s="23" t="s">
        <v>778</v>
      </c>
      <c r="SD234" s="23">
        <v>0</v>
      </c>
      <c r="SE234" s="23">
        <v>1</v>
      </c>
      <c r="SF234" s="23">
        <v>0</v>
      </c>
      <c r="SG234" s="23">
        <v>0</v>
      </c>
      <c r="SH234" s="23">
        <v>0</v>
      </c>
      <c r="SI234" s="23">
        <v>0</v>
      </c>
      <c r="SJ234" s="23">
        <v>0</v>
      </c>
      <c r="SK234" s="23">
        <v>0</v>
      </c>
      <c r="SL234" s="23">
        <v>0</v>
      </c>
      <c r="SM234" s="23">
        <v>0</v>
      </c>
      <c r="SN234" s="23">
        <v>0</v>
      </c>
      <c r="SO234" s="23">
        <v>0</v>
      </c>
      <c r="SP234" s="23">
        <v>0</v>
      </c>
      <c r="SQ234" s="23">
        <v>0</v>
      </c>
      <c r="ZZ234" s="23" t="s">
        <v>1849</v>
      </c>
      <c r="AAA234" s="23">
        <v>196767439</v>
      </c>
      <c r="AAB234" s="23" t="s">
        <v>4473</v>
      </c>
      <c r="AAD234" s="23" t="s">
        <v>1837</v>
      </c>
      <c r="AAE234" s="23" t="s">
        <v>1838</v>
      </c>
      <c r="AAH234" s="23">
        <v>235</v>
      </c>
    </row>
    <row r="235" spans="1:710" x14ac:dyDescent="0.3">
      <c r="A235" s="23" t="s">
        <v>2664</v>
      </c>
      <c r="B235" s="23" t="s">
        <v>2665</v>
      </c>
      <c r="C235" s="23" t="s">
        <v>2666</v>
      </c>
      <c r="D235" s="23" t="s">
        <v>2206</v>
      </c>
      <c r="E235" s="23" t="s">
        <v>2651</v>
      </c>
      <c r="F235" s="23" t="s">
        <v>2206</v>
      </c>
      <c r="G235" s="23" t="s">
        <v>1648</v>
      </c>
      <c r="H235" s="23" t="s">
        <v>1714</v>
      </c>
      <c r="I235" s="23" t="s">
        <v>1714</v>
      </c>
      <c r="J235" s="23" t="s">
        <v>1714</v>
      </c>
      <c r="K235" s="23" t="s">
        <v>785</v>
      </c>
      <c r="L235" s="23" t="s">
        <v>807</v>
      </c>
      <c r="M235" s="23">
        <v>0</v>
      </c>
      <c r="N235" s="23">
        <v>0</v>
      </c>
      <c r="O235" s="23">
        <v>0</v>
      </c>
      <c r="P235" s="23">
        <v>0</v>
      </c>
      <c r="Q235" s="23">
        <v>0</v>
      </c>
      <c r="R235" s="23">
        <v>0</v>
      </c>
      <c r="S235" s="23">
        <v>0</v>
      </c>
      <c r="T235" s="23">
        <v>0</v>
      </c>
      <c r="U235" s="23">
        <v>0</v>
      </c>
      <c r="V235" s="23">
        <v>0</v>
      </c>
      <c r="W235" s="23">
        <v>0</v>
      </c>
      <c r="X235" s="23">
        <v>0</v>
      </c>
      <c r="Y235" s="23">
        <v>0</v>
      </c>
      <c r="Z235" s="23">
        <v>0</v>
      </c>
      <c r="AA235" s="23">
        <v>1</v>
      </c>
      <c r="AB235" s="23">
        <v>0</v>
      </c>
      <c r="AC235" s="23">
        <v>0</v>
      </c>
      <c r="AD235" s="23">
        <v>0</v>
      </c>
      <c r="AE235" s="23">
        <v>0</v>
      </c>
      <c r="AF235" s="23">
        <v>0</v>
      </c>
      <c r="AG235" s="23">
        <v>0</v>
      </c>
      <c r="AH235" s="23">
        <v>0</v>
      </c>
      <c r="AI235" s="23">
        <v>0</v>
      </c>
      <c r="OD235" s="336"/>
      <c r="OE235" s="336"/>
      <c r="OF235" s="336"/>
      <c r="OG235" s="336"/>
      <c r="OH235" s="336"/>
      <c r="OI235" s="336"/>
      <c r="OJ235" s="336"/>
      <c r="OK235" s="336"/>
      <c r="OL235" s="336"/>
      <c r="OM235" s="336"/>
      <c r="ON235" s="336"/>
      <c r="OO235" s="336"/>
      <c r="OP235" s="336"/>
      <c r="OQ235" s="336"/>
      <c r="OR235" s="336"/>
      <c r="OS235" s="336"/>
      <c r="OT235" s="336"/>
      <c r="OU235" s="336"/>
      <c r="OV235" s="336"/>
      <c r="OW235" s="336"/>
      <c r="OX235" s="336"/>
      <c r="OY235" s="336"/>
      <c r="OZ235" s="336"/>
      <c r="PA235" s="336"/>
      <c r="PB235" s="336"/>
      <c r="PC235" s="336"/>
      <c r="PD235" s="336"/>
      <c r="PE235" s="336"/>
      <c r="PF235" s="336"/>
      <c r="PG235" s="336"/>
      <c r="ST235" s="23" t="s">
        <v>772</v>
      </c>
      <c r="SV235" s="23">
        <v>150</v>
      </c>
      <c r="SW235" s="23">
        <v>150</v>
      </c>
      <c r="SY235" s="23">
        <v>150</v>
      </c>
      <c r="SZ235" s="23">
        <v>0</v>
      </c>
      <c r="TA235" s="23">
        <v>0</v>
      </c>
      <c r="TC235" s="23" t="s">
        <v>788</v>
      </c>
      <c r="TD235" s="23" t="s">
        <v>790</v>
      </c>
      <c r="TF235" s="23" t="s">
        <v>782</v>
      </c>
      <c r="ZZ235" s="23" t="s">
        <v>1849</v>
      </c>
      <c r="AAA235" s="23">
        <v>196767853</v>
      </c>
      <c r="AAB235" s="23" t="s">
        <v>4474</v>
      </c>
      <c r="AAD235" s="23" t="s">
        <v>1837</v>
      </c>
      <c r="AAE235" s="23" t="s">
        <v>1838</v>
      </c>
      <c r="AAH235" s="23">
        <v>236</v>
      </c>
    </row>
    <row r="236" spans="1:710" x14ac:dyDescent="0.3">
      <c r="A236" s="23" t="s">
        <v>2667</v>
      </c>
      <c r="B236" s="23" t="s">
        <v>2668</v>
      </c>
      <c r="C236" s="23" t="s">
        <v>2669</v>
      </c>
      <c r="D236" s="23" t="s">
        <v>2206</v>
      </c>
      <c r="E236" s="23" t="s">
        <v>2651</v>
      </c>
      <c r="F236" s="23" t="s">
        <v>2206</v>
      </c>
      <c r="G236" s="23" t="s">
        <v>1648</v>
      </c>
      <c r="H236" s="23" t="s">
        <v>1714</v>
      </c>
      <c r="I236" s="23" t="s">
        <v>1714</v>
      </c>
      <c r="J236" s="23" t="s">
        <v>1714</v>
      </c>
      <c r="K236" s="23" t="s">
        <v>785</v>
      </c>
      <c r="L236" s="23" t="s">
        <v>796</v>
      </c>
      <c r="M236" s="23">
        <v>0</v>
      </c>
      <c r="N236" s="23">
        <v>0</v>
      </c>
      <c r="O236" s="23">
        <v>0</v>
      </c>
      <c r="P236" s="23">
        <v>0</v>
      </c>
      <c r="Q236" s="23">
        <v>0</v>
      </c>
      <c r="R236" s="23">
        <v>0</v>
      </c>
      <c r="S236" s="23">
        <v>0</v>
      </c>
      <c r="T236" s="23">
        <v>0</v>
      </c>
      <c r="U236" s="23">
        <v>0</v>
      </c>
      <c r="V236" s="23">
        <v>0</v>
      </c>
      <c r="W236" s="23">
        <v>0</v>
      </c>
      <c r="X236" s="23">
        <v>0</v>
      </c>
      <c r="Y236" s="23">
        <v>0</v>
      </c>
      <c r="Z236" s="23">
        <v>0</v>
      </c>
      <c r="AA236" s="23">
        <v>0</v>
      </c>
      <c r="AB236" s="23">
        <v>1</v>
      </c>
      <c r="AC236" s="23">
        <v>0</v>
      </c>
      <c r="AD236" s="23">
        <v>0</v>
      </c>
      <c r="AE236" s="23">
        <v>0</v>
      </c>
      <c r="AF236" s="23">
        <v>0</v>
      </c>
      <c r="AG236" s="23">
        <v>0</v>
      </c>
      <c r="AH236" s="23">
        <v>0</v>
      </c>
      <c r="AI236" s="23">
        <v>0</v>
      </c>
      <c r="OD236" s="336"/>
      <c r="OE236" s="336"/>
      <c r="OF236" s="336"/>
      <c r="OG236" s="336"/>
      <c r="OH236" s="336"/>
      <c r="OI236" s="336"/>
      <c r="OJ236" s="336"/>
      <c r="OK236" s="336"/>
      <c r="OL236" s="336"/>
      <c r="OM236" s="336"/>
      <c r="ON236" s="336"/>
      <c r="OO236" s="336"/>
      <c r="OP236" s="336"/>
      <c r="OQ236" s="336"/>
      <c r="OR236" s="336"/>
      <c r="OS236" s="336"/>
      <c r="OT236" s="336"/>
      <c r="OU236" s="336"/>
      <c r="OV236" s="336"/>
      <c r="OW236" s="336"/>
      <c r="OX236" s="336"/>
      <c r="OY236" s="336"/>
      <c r="OZ236" s="336"/>
      <c r="PA236" s="336"/>
      <c r="PB236" s="336"/>
      <c r="PC236" s="336"/>
      <c r="PD236" s="336"/>
      <c r="PE236" s="336"/>
      <c r="PF236" s="336"/>
      <c r="PG236" s="336"/>
      <c r="PH236" s="23" t="s">
        <v>774</v>
      </c>
      <c r="PJ236" s="23">
        <v>500</v>
      </c>
      <c r="PK236" s="23">
        <v>500</v>
      </c>
      <c r="PM236" s="23">
        <v>1000</v>
      </c>
      <c r="PN236" s="23">
        <v>-50</v>
      </c>
      <c r="PO236" s="23">
        <v>-500</v>
      </c>
      <c r="PP236" s="23" t="s">
        <v>4471</v>
      </c>
      <c r="PQ236" s="23" t="s">
        <v>773</v>
      </c>
      <c r="PT236" s="23" t="s">
        <v>782</v>
      </c>
      <c r="ZZ236" s="23" t="s">
        <v>1849</v>
      </c>
      <c r="AAA236" s="23">
        <v>196768100</v>
      </c>
      <c r="AAB236" s="23" t="s">
        <v>4475</v>
      </c>
      <c r="AAD236" s="23" t="s">
        <v>1837</v>
      </c>
      <c r="AAE236" s="23" t="s">
        <v>1838</v>
      </c>
      <c r="AAH236" s="23">
        <v>237</v>
      </c>
    </row>
    <row r="237" spans="1:710" x14ac:dyDescent="0.3">
      <c r="A237" s="23" t="s">
        <v>2670</v>
      </c>
      <c r="B237" s="23" t="s">
        <v>2671</v>
      </c>
      <c r="C237" s="23" t="s">
        <v>2672</v>
      </c>
      <c r="D237" s="23" t="s">
        <v>2206</v>
      </c>
      <c r="E237" s="23" t="s">
        <v>2651</v>
      </c>
      <c r="F237" s="23" t="s">
        <v>2206</v>
      </c>
      <c r="G237" s="23" t="s">
        <v>1648</v>
      </c>
      <c r="H237" s="23" t="s">
        <v>1714</v>
      </c>
      <c r="I237" s="23" t="s">
        <v>1714</v>
      </c>
      <c r="J237" s="23" t="s">
        <v>1714</v>
      </c>
      <c r="K237" s="23" t="s">
        <v>785</v>
      </c>
      <c r="L237" s="23" t="s">
        <v>808</v>
      </c>
      <c r="M237" s="23">
        <v>0</v>
      </c>
      <c r="N237" s="23">
        <v>0</v>
      </c>
      <c r="O237" s="23">
        <v>0</v>
      </c>
      <c r="P237" s="23">
        <v>0</v>
      </c>
      <c r="Q237" s="23">
        <v>0</v>
      </c>
      <c r="R237" s="23">
        <v>0</v>
      </c>
      <c r="S237" s="23">
        <v>0</v>
      </c>
      <c r="T237" s="23">
        <v>0</v>
      </c>
      <c r="U237" s="23">
        <v>0</v>
      </c>
      <c r="V237" s="23">
        <v>0</v>
      </c>
      <c r="W237" s="23">
        <v>0</v>
      </c>
      <c r="X237" s="23">
        <v>0</v>
      </c>
      <c r="Y237" s="23">
        <v>0</v>
      </c>
      <c r="Z237" s="23">
        <v>0</v>
      </c>
      <c r="AA237" s="23">
        <v>0</v>
      </c>
      <c r="AB237" s="23">
        <v>0</v>
      </c>
      <c r="AC237" s="23">
        <v>1</v>
      </c>
      <c r="AD237" s="23">
        <v>0</v>
      </c>
      <c r="AE237" s="23">
        <v>0</v>
      </c>
      <c r="AF237" s="23">
        <v>0</v>
      </c>
      <c r="AG237" s="23">
        <v>0</v>
      </c>
      <c r="AH237" s="23">
        <v>0</v>
      </c>
      <c r="AI237" s="23">
        <v>0</v>
      </c>
      <c r="OD237" s="336"/>
      <c r="OE237" s="336"/>
      <c r="OF237" s="336"/>
      <c r="OG237" s="336"/>
      <c r="OH237" s="336"/>
      <c r="OI237" s="336"/>
      <c r="OJ237" s="336"/>
      <c r="OK237" s="336"/>
      <c r="OL237" s="336"/>
      <c r="OM237" s="336"/>
      <c r="ON237" s="336"/>
      <c r="OO237" s="336"/>
      <c r="OP237" s="336"/>
      <c r="OQ237" s="336"/>
      <c r="OR237" s="336"/>
      <c r="OS237" s="336"/>
      <c r="OT237" s="336"/>
      <c r="OU237" s="336"/>
      <c r="OV237" s="336"/>
      <c r="OW237" s="336"/>
      <c r="OX237" s="336"/>
      <c r="OY237" s="336"/>
      <c r="OZ237" s="336"/>
      <c r="PA237" s="336"/>
      <c r="PB237" s="336"/>
      <c r="PC237" s="336"/>
      <c r="PD237" s="336"/>
      <c r="PE237" s="336"/>
      <c r="PF237" s="336"/>
      <c r="PG237" s="336"/>
      <c r="QL237" s="23" t="s">
        <v>774</v>
      </c>
      <c r="QN237" s="23">
        <v>1000</v>
      </c>
      <c r="QO237" s="23">
        <v>1000</v>
      </c>
      <c r="QQ237" s="23">
        <v>1250</v>
      </c>
      <c r="QR237" s="23">
        <v>-20</v>
      </c>
      <c r="QS237" s="23">
        <v>-250</v>
      </c>
      <c r="QT237" s="23" t="s">
        <v>4476</v>
      </c>
      <c r="QU237" s="23" t="s">
        <v>773</v>
      </c>
      <c r="QX237" s="23" t="s">
        <v>782</v>
      </c>
      <c r="ZZ237" s="23" t="s">
        <v>1849</v>
      </c>
      <c r="AAA237" s="23">
        <v>196768368</v>
      </c>
      <c r="AAB237" s="23" t="s">
        <v>4477</v>
      </c>
      <c r="AAD237" s="23" t="s">
        <v>1837</v>
      </c>
      <c r="AAE237" s="23" t="s">
        <v>1838</v>
      </c>
      <c r="AAH237" s="23">
        <v>238</v>
      </c>
    </row>
    <row r="238" spans="1:710" x14ac:dyDescent="0.3">
      <c r="A238" s="23" t="s">
        <v>2673</v>
      </c>
      <c r="B238" s="23" t="s">
        <v>2674</v>
      </c>
      <c r="C238" s="23" t="s">
        <v>2675</v>
      </c>
      <c r="D238" s="23" t="s">
        <v>2206</v>
      </c>
      <c r="E238" s="23" t="s">
        <v>2651</v>
      </c>
      <c r="F238" s="23" t="s">
        <v>2206</v>
      </c>
      <c r="G238" s="23" t="s">
        <v>1648</v>
      </c>
      <c r="H238" s="23" t="s">
        <v>1714</v>
      </c>
      <c r="I238" s="23" t="s">
        <v>1714</v>
      </c>
      <c r="J238" s="23" t="s">
        <v>1714</v>
      </c>
      <c r="K238" s="23" t="s">
        <v>785</v>
      </c>
      <c r="L238" s="23" t="s">
        <v>829</v>
      </c>
      <c r="M238" s="23">
        <v>0</v>
      </c>
      <c r="N238" s="23">
        <v>0</v>
      </c>
      <c r="O238" s="23">
        <v>0</v>
      </c>
      <c r="P238" s="23">
        <v>0</v>
      </c>
      <c r="Q238" s="23">
        <v>0</v>
      </c>
      <c r="R238" s="23">
        <v>0</v>
      </c>
      <c r="S238" s="23">
        <v>0</v>
      </c>
      <c r="T238" s="23">
        <v>0</v>
      </c>
      <c r="U238" s="23">
        <v>0</v>
      </c>
      <c r="V238" s="23">
        <v>0</v>
      </c>
      <c r="W238" s="23">
        <v>0</v>
      </c>
      <c r="X238" s="23">
        <v>0</v>
      </c>
      <c r="Y238" s="23">
        <v>0</v>
      </c>
      <c r="Z238" s="23">
        <v>0</v>
      </c>
      <c r="AA238" s="23">
        <v>0</v>
      </c>
      <c r="AB238" s="23">
        <v>0</v>
      </c>
      <c r="AC238" s="23">
        <v>0</v>
      </c>
      <c r="AD238" s="23">
        <v>1</v>
      </c>
      <c r="AE238" s="23">
        <v>0</v>
      </c>
      <c r="AF238" s="23">
        <v>0</v>
      </c>
      <c r="AG238" s="23">
        <v>0</v>
      </c>
      <c r="AH238" s="23">
        <v>0</v>
      </c>
      <c r="AI238" s="23">
        <v>0</v>
      </c>
      <c r="OD238" s="336"/>
      <c r="OE238" s="336"/>
      <c r="OF238" s="336"/>
      <c r="OG238" s="336"/>
      <c r="OH238" s="336"/>
      <c r="OI238" s="336"/>
      <c r="OJ238" s="336"/>
      <c r="OK238" s="336"/>
      <c r="OL238" s="336"/>
      <c r="OM238" s="336"/>
      <c r="ON238" s="336"/>
      <c r="OO238" s="336"/>
      <c r="OP238" s="336"/>
      <c r="OQ238" s="336"/>
      <c r="OR238" s="336"/>
      <c r="OS238" s="336"/>
      <c r="OT238" s="336"/>
      <c r="OU238" s="336"/>
      <c r="OV238" s="336"/>
      <c r="OW238" s="336"/>
      <c r="OX238" s="336"/>
      <c r="OY238" s="336"/>
      <c r="OZ238" s="336"/>
      <c r="PA238" s="336"/>
      <c r="PB238" s="336"/>
      <c r="PC238" s="336"/>
      <c r="PD238" s="336"/>
      <c r="PE238" s="336"/>
      <c r="PF238" s="336"/>
      <c r="PG238" s="336"/>
      <c r="TX238" s="23" t="s">
        <v>774</v>
      </c>
      <c r="TZ238" s="23">
        <v>250</v>
      </c>
      <c r="UA238" s="23">
        <v>250</v>
      </c>
      <c r="UC238" s="23">
        <v>250</v>
      </c>
      <c r="UD238" s="23">
        <v>0</v>
      </c>
      <c r="UE238" s="23">
        <v>0</v>
      </c>
      <c r="UG238" s="23" t="s">
        <v>788</v>
      </c>
      <c r="UH238" s="23" t="s">
        <v>790</v>
      </c>
      <c r="UJ238" s="23" t="s">
        <v>774</v>
      </c>
      <c r="UK238" s="23" t="s">
        <v>3985</v>
      </c>
      <c r="UL238" s="23">
        <v>0</v>
      </c>
      <c r="UM238" s="23">
        <v>1</v>
      </c>
      <c r="UN238" s="23">
        <v>0</v>
      </c>
      <c r="UO238" s="23">
        <v>0</v>
      </c>
      <c r="UP238" s="23">
        <v>0</v>
      </c>
      <c r="UQ238" s="23">
        <v>1</v>
      </c>
      <c r="UR238" s="23">
        <v>0</v>
      </c>
      <c r="US238" s="23">
        <v>0</v>
      </c>
      <c r="UT238" s="23">
        <v>0</v>
      </c>
      <c r="UU238" s="23">
        <v>0</v>
      </c>
      <c r="UV238" s="23">
        <v>0</v>
      </c>
      <c r="UW238" s="23">
        <v>0</v>
      </c>
      <c r="UX238" s="23">
        <v>0</v>
      </c>
      <c r="UY238" s="23">
        <v>0</v>
      </c>
      <c r="ZZ238" s="23" t="s">
        <v>1849</v>
      </c>
      <c r="AAA238" s="23">
        <v>196768771</v>
      </c>
      <c r="AAB238" s="23" t="s">
        <v>4478</v>
      </c>
      <c r="AAD238" s="23" t="s">
        <v>1837</v>
      </c>
      <c r="AAE238" s="23" t="s">
        <v>1838</v>
      </c>
      <c r="AAH238" s="23">
        <v>239</v>
      </c>
    </row>
    <row r="239" spans="1:710" x14ac:dyDescent="0.3">
      <c r="A239" s="23" t="s">
        <v>2676</v>
      </c>
      <c r="B239" s="23" t="s">
        <v>2677</v>
      </c>
      <c r="C239" s="23" t="s">
        <v>2678</v>
      </c>
      <c r="D239" s="23" t="s">
        <v>2206</v>
      </c>
      <c r="E239" s="23" t="s">
        <v>2651</v>
      </c>
      <c r="F239" s="23" t="s">
        <v>2206</v>
      </c>
      <c r="G239" s="23" t="s">
        <v>1648</v>
      </c>
      <c r="H239" s="23" t="s">
        <v>1714</v>
      </c>
      <c r="I239" s="23" t="s">
        <v>1714</v>
      </c>
      <c r="J239" s="23" t="s">
        <v>1714</v>
      </c>
      <c r="K239" s="23" t="s">
        <v>785</v>
      </c>
      <c r="L239" s="23" t="s">
        <v>787</v>
      </c>
      <c r="M239" s="23">
        <v>0</v>
      </c>
      <c r="N239" s="23">
        <v>0</v>
      </c>
      <c r="O239" s="23">
        <v>0</v>
      </c>
      <c r="P239" s="23">
        <v>0</v>
      </c>
      <c r="Q239" s="23">
        <v>0</v>
      </c>
      <c r="R239" s="23">
        <v>0</v>
      </c>
      <c r="S239" s="23">
        <v>0</v>
      </c>
      <c r="T239" s="23">
        <v>0</v>
      </c>
      <c r="U239" s="23">
        <v>0</v>
      </c>
      <c r="V239" s="23">
        <v>0</v>
      </c>
      <c r="W239" s="23">
        <v>0</v>
      </c>
      <c r="X239" s="23">
        <v>0</v>
      </c>
      <c r="Y239" s="23">
        <v>0</v>
      </c>
      <c r="Z239" s="23">
        <v>0</v>
      </c>
      <c r="AA239" s="23">
        <v>0</v>
      </c>
      <c r="AB239" s="23">
        <v>0</v>
      </c>
      <c r="AC239" s="23">
        <v>0</v>
      </c>
      <c r="AD239" s="23">
        <v>0</v>
      </c>
      <c r="AE239" s="23">
        <v>0</v>
      </c>
      <c r="AF239" s="23">
        <v>0</v>
      </c>
      <c r="AG239" s="23">
        <v>1</v>
      </c>
      <c r="AH239" s="23">
        <v>0</v>
      </c>
      <c r="AI239" s="23">
        <v>0</v>
      </c>
      <c r="OD239" s="336"/>
      <c r="OE239" s="336"/>
      <c r="OF239" s="336"/>
      <c r="OG239" s="336"/>
      <c r="OH239" s="336"/>
      <c r="OI239" s="336"/>
      <c r="OJ239" s="336"/>
      <c r="OK239" s="336"/>
      <c r="OL239" s="336"/>
      <c r="OM239" s="336"/>
      <c r="ON239" s="336"/>
      <c r="OO239" s="336"/>
      <c r="OP239" s="336"/>
      <c r="OQ239" s="336"/>
      <c r="OR239" s="336"/>
      <c r="OS239" s="336"/>
      <c r="OT239" s="336"/>
      <c r="OU239" s="336"/>
      <c r="OV239" s="336"/>
      <c r="OW239" s="336"/>
      <c r="OX239" s="336"/>
      <c r="OY239" s="336"/>
      <c r="OZ239" s="336"/>
      <c r="PA239" s="336"/>
      <c r="PB239" s="336"/>
      <c r="PC239" s="336"/>
      <c r="PD239" s="336"/>
      <c r="PE239" s="336"/>
      <c r="PF239" s="336"/>
      <c r="PG239" s="336"/>
      <c r="XJ239" s="23" t="s">
        <v>774</v>
      </c>
      <c r="XL239" s="23">
        <v>50</v>
      </c>
      <c r="XM239" s="23">
        <v>50</v>
      </c>
      <c r="XN239" s="23">
        <v>0</v>
      </c>
      <c r="XO239" s="23">
        <v>0</v>
      </c>
      <c r="XQ239" s="23" t="s">
        <v>773</v>
      </c>
      <c r="XT239" s="23" t="s">
        <v>782</v>
      </c>
      <c r="ZZ239" s="23" t="s">
        <v>1849</v>
      </c>
      <c r="AAA239" s="23">
        <v>196768962</v>
      </c>
      <c r="AAB239" s="23" t="s">
        <v>4479</v>
      </c>
      <c r="AAD239" s="23" t="s">
        <v>1837</v>
      </c>
      <c r="AAE239" s="23" t="s">
        <v>1838</v>
      </c>
      <c r="AAH239" s="23">
        <v>240</v>
      </c>
    </row>
    <row r="240" spans="1:710" x14ac:dyDescent="0.3">
      <c r="A240" s="23" t="s">
        <v>2679</v>
      </c>
      <c r="B240" s="23" t="s">
        <v>2680</v>
      </c>
      <c r="C240" s="23" t="s">
        <v>2681</v>
      </c>
      <c r="D240" s="23" t="s">
        <v>2206</v>
      </c>
      <c r="E240" s="23" t="s">
        <v>2651</v>
      </c>
      <c r="F240" s="23" t="s">
        <v>2206</v>
      </c>
      <c r="G240" s="23" t="s">
        <v>1648</v>
      </c>
      <c r="H240" s="23" t="s">
        <v>1714</v>
      </c>
      <c r="I240" s="23" t="s">
        <v>1714</v>
      </c>
      <c r="J240" s="23" t="s">
        <v>1714</v>
      </c>
      <c r="K240" s="23" t="s">
        <v>785</v>
      </c>
      <c r="L240" s="23" t="s">
        <v>787</v>
      </c>
      <c r="M240" s="23">
        <v>0</v>
      </c>
      <c r="N240" s="23">
        <v>0</v>
      </c>
      <c r="O240" s="23">
        <v>0</v>
      </c>
      <c r="P240" s="23">
        <v>0</v>
      </c>
      <c r="Q240" s="23">
        <v>0</v>
      </c>
      <c r="R240" s="23">
        <v>0</v>
      </c>
      <c r="S240" s="23">
        <v>0</v>
      </c>
      <c r="T240" s="23">
        <v>0</v>
      </c>
      <c r="U240" s="23">
        <v>0</v>
      </c>
      <c r="V240" s="23">
        <v>0</v>
      </c>
      <c r="W240" s="23">
        <v>0</v>
      </c>
      <c r="X240" s="23">
        <v>0</v>
      </c>
      <c r="Y240" s="23">
        <v>0</v>
      </c>
      <c r="Z240" s="23">
        <v>0</v>
      </c>
      <c r="AA240" s="23">
        <v>0</v>
      </c>
      <c r="AB240" s="23">
        <v>0</v>
      </c>
      <c r="AC240" s="23">
        <v>0</v>
      </c>
      <c r="AD240" s="23">
        <v>0</v>
      </c>
      <c r="AE240" s="23">
        <v>0</v>
      </c>
      <c r="AF240" s="23">
        <v>0</v>
      </c>
      <c r="AG240" s="23">
        <v>1</v>
      </c>
      <c r="AH240" s="23">
        <v>0</v>
      </c>
      <c r="AI240" s="23">
        <v>0</v>
      </c>
      <c r="OD240" s="336"/>
      <c r="OE240" s="336"/>
      <c r="OF240" s="336"/>
      <c r="OG240" s="336"/>
      <c r="OH240" s="336"/>
      <c r="OI240" s="336"/>
      <c r="OJ240" s="336"/>
      <c r="OK240" s="336"/>
      <c r="OL240" s="336"/>
      <c r="OM240" s="336"/>
      <c r="ON240" s="336"/>
      <c r="OO240" s="336"/>
      <c r="OP240" s="336"/>
      <c r="OQ240" s="336"/>
      <c r="OR240" s="336"/>
      <c r="OS240" s="336"/>
      <c r="OT240" s="336"/>
      <c r="OU240" s="336"/>
      <c r="OV240" s="336"/>
      <c r="OW240" s="336"/>
      <c r="OX240" s="336"/>
      <c r="OY240" s="336"/>
      <c r="OZ240" s="336"/>
      <c r="PA240" s="336"/>
      <c r="PB240" s="336"/>
      <c r="PC240" s="336"/>
      <c r="PD240" s="336"/>
      <c r="PE240" s="336"/>
      <c r="PF240" s="336"/>
      <c r="PG240" s="336"/>
      <c r="XJ240" s="23" t="s">
        <v>774</v>
      </c>
      <c r="XL240" s="23">
        <v>50</v>
      </c>
      <c r="XM240" s="23">
        <v>50</v>
      </c>
      <c r="XN240" s="23">
        <v>0</v>
      </c>
      <c r="XO240" s="23">
        <v>0</v>
      </c>
      <c r="XQ240" s="23" t="s">
        <v>773</v>
      </c>
      <c r="XT240" s="23" t="s">
        <v>782</v>
      </c>
      <c r="ZZ240" s="23" t="s">
        <v>1849</v>
      </c>
      <c r="AAA240" s="23">
        <v>196769140</v>
      </c>
      <c r="AAB240" s="23" t="s">
        <v>4480</v>
      </c>
      <c r="AAD240" s="23" t="s">
        <v>1837</v>
      </c>
      <c r="AAE240" s="23" t="s">
        <v>1838</v>
      </c>
      <c r="AAH240" s="23">
        <v>241</v>
      </c>
    </row>
    <row r="241" spans="1:710" x14ac:dyDescent="0.3">
      <c r="A241" s="23" t="s">
        <v>2682</v>
      </c>
      <c r="B241" s="23" t="s">
        <v>2683</v>
      </c>
      <c r="C241" s="23" t="s">
        <v>2684</v>
      </c>
      <c r="D241" s="23" t="s">
        <v>2206</v>
      </c>
      <c r="E241" s="23" t="s">
        <v>2651</v>
      </c>
      <c r="F241" s="23" t="s">
        <v>2206</v>
      </c>
      <c r="G241" s="23" t="s">
        <v>1648</v>
      </c>
      <c r="H241" s="23" t="s">
        <v>1714</v>
      </c>
      <c r="I241" s="23" t="s">
        <v>1714</v>
      </c>
      <c r="J241" s="23" t="s">
        <v>1714</v>
      </c>
      <c r="K241" s="23" t="s">
        <v>785</v>
      </c>
      <c r="L241" s="23" t="s">
        <v>792</v>
      </c>
      <c r="M241" s="23">
        <v>0</v>
      </c>
      <c r="N241" s="23">
        <v>0</v>
      </c>
      <c r="O241" s="23">
        <v>0</v>
      </c>
      <c r="P241" s="23">
        <v>0</v>
      </c>
      <c r="Q241" s="23">
        <v>0</v>
      </c>
      <c r="R241" s="23">
        <v>0</v>
      </c>
      <c r="S241" s="23">
        <v>0</v>
      </c>
      <c r="T241" s="23">
        <v>0</v>
      </c>
      <c r="U241" s="23">
        <v>0</v>
      </c>
      <c r="V241" s="23">
        <v>0</v>
      </c>
      <c r="W241" s="23">
        <v>0</v>
      </c>
      <c r="X241" s="23">
        <v>0</v>
      </c>
      <c r="Y241" s="23">
        <v>0</v>
      </c>
      <c r="Z241" s="23">
        <v>0</v>
      </c>
      <c r="AA241" s="23">
        <v>0</v>
      </c>
      <c r="AB241" s="23">
        <v>0</v>
      </c>
      <c r="AC241" s="23">
        <v>0</v>
      </c>
      <c r="AD241" s="23">
        <v>0</v>
      </c>
      <c r="AE241" s="23">
        <v>0</v>
      </c>
      <c r="AF241" s="23">
        <v>0</v>
      </c>
      <c r="AG241" s="23">
        <v>0</v>
      </c>
      <c r="AH241" s="23">
        <v>1</v>
      </c>
      <c r="AI241" s="23">
        <v>0</v>
      </c>
      <c r="OD241" s="336"/>
      <c r="OE241" s="336"/>
      <c r="OF241" s="336"/>
      <c r="OG241" s="336"/>
      <c r="OH241" s="336"/>
      <c r="OI241" s="336"/>
      <c r="OJ241" s="336"/>
      <c r="OK241" s="336"/>
      <c r="OL241" s="336"/>
      <c r="OM241" s="336"/>
      <c r="ON241" s="336"/>
      <c r="OO241" s="336"/>
      <c r="OP241" s="336"/>
      <c r="OQ241" s="336"/>
      <c r="OR241" s="336"/>
      <c r="OS241" s="336"/>
      <c r="OT241" s="336"/>
      <c r="OU241" s="336"/>
      <c r="OV241" s="336"/>
      <c r="OW241" s="336"/>
      <c r="OX241" s="336"/>
      <c r="OY241" s="336"/>
      <c r="OZ241" s="336"/>
      <c r="PA241" s="336"/>
      <c r="PB241" s="336"/>
      <c r="PC241" s="336"/>
      <c r="PD241" s="336"/>
      <c r="PE241" s="336"/>
      <c r="PF241" s="336"/>
      <c r="PG241" s="336"/>
      <c r="YL241" s="23" t="s">
        <v>774</v>
      </c>
      <c r="YN241" s="23">
        <v>1250</v>
      </c>
      <c r="YO241" s="23">
        <v>1250</v>
      </c>
      <c r="YQ241" s="23">
        <v>1375</v>
      </c>
      <c r="YR241" s="23">
        <v>-9.0909090909090917</v>
      </c>
      <c r="YS241" s="23">
        <v>-125</v>
      </c>
      <c r="YU241" s="23" t="s">
        <v>788</v>
      </c>
      <c r="YV241" s="23" t="s">
        <v>790</v>
      </c>
      <c r="YX241" s="23" t="s">
        <v>774</v>
      </c>
      <c r="YY241" s="23" t="s">
        <v>3985</v>
      </c>
      <c r="YZ241" s="23">
        <v>0</v>
      </c>
      <c r="ZA241" s="23">
        <v>1</v>
      </c>
      <c r="ZB241" s="23">
        <v>0</v>
      </c>
      <c r="ZC241" s="23">
        <v>0</v>
      </c>
      <c r="ZD241" s="23">
        <v>0</v>
      </c>
      <c r="ZE241" s="23">
        <v>1</v>
      </c>
      <c r="ZF241" s="23">
        <v>0</v>
      </c>
      <c r="ZG241" s="23">
        <v>0</v>
      </c>
      <c r="ZH241" s="23">
        <v>0</v>
      </c>
      <c r="ZI241" s="23">
        <v>0</v>
      </c>
      <c r="ZJ241" s="23">
        <v>0</v>
      </c>
      <c r="ZK241" s="23">
        <v>0</v>
      </c>
      <c r="ZL241" s="23">
        <v>0</v>
      </c>
      <c r="ZM241" s="23">
        <v>0</v>
      </c>
      <c r="ZZ241" s="23" t="s">
        <v>1849</v>
      </c>
      <c r="AAA241" s="23">
        <v>196769313</v>
      </c>
      <c r="AAB241" s="23" t="s">
        <v>4481</v>
      </c>
      <c r="AAD241" s="23" t="s">
        <v>1837</v>
      </c>
      <c r="AAE241" s="23" t="s">
        <v>1838</v>
      </c>
      <c r="AAH241" s="23">
        <v>242</v>
      </c>
    </row>
    <row r="242" spans="1:710" x14ac:dyDescent="0.3">
      <c r="A242" s="23" t="s">
        <v>2685</v>
      </c>
      <c r="B242" s="23" t="s">
        <v>2686</v>
      </c>
      <c r="C242" s="23" t="s">
        <v>2687</v>
      </c>
      <c r="D242" s="23" t="s">
        <v>2206</v>
      </c>
      <c r="E242" s="23" t="s">
        <v>2651</v>
      </c>
      <c r="F242" s="23" t="s">
        <v>2206</v>
      </c>
      <c r="G242" s="23" t="s">
        <v>1648</v>
      </c>
      <c r="H242" s="23" t="s">
        <v>1714</v>
      </c>
      <c r="I242" s="23" t="s">
        <v>1714</v>
      </c>
      <c r="J242" s="23" t="s">
        <v>1714</v>
      </c>
      <c r="K242" s="23" t="s">
        <v>785</v>
      </c>
      <c r="L242" s="23" t="s">
        <v>827</v>
      </c>
      <c r="M242" s="23">
        <v>0</v>
      </c>
      <c r="N242" s="23">
        <v>0</v>
      </c>
      <c r="O242" s="23">
        <v>1</v>
      </c>
      <c r="P242" s="23">
        <v>0</v>
      </c>
      <c r="Q242" s="23">
        <v>0</v>
      </c>
      <c r="R242" s="23">
        <v>0</v>
      </c>
      <c r="S242" s="23">
        <v>0</v>
      </c>
      <c r="T242" s="23">
        <v>0</v>
      </c>
      <c r="U242" s="23">
        <v>0</v>
      </c>
      <c r="V242" s="23">
        <v>0</v>
      </c>
      <c r="W242" s="23">
        <v>0</v>
      </c>
      <c r="X242" s="23">
        <v>0</v>
      </c>
      <c r="Y242" s="23">
        <v>0</v>
      </c>
      <c r="Z242" s="23">
        <v>0</v>
      </c>
      <c r="AA242" s="23">
        <v>0</v>
      </c>
      <c r="AB242" s="23">
        <v>0</v>
      </c>
      <c r="AC242" s="23">
        <v>0</v>
      </c>
      <c r="AD242" s="23">
        <v>0</v>
      </c>
      <c r="AE242" s="23">
        <v>0</v>
      </c>
      <c r="AF242" s="23">
        <v>0</v>
      </c>
      <c r="AG242" s="23">
        <v>0</v>
      </c>
      <c r="AH242" s="23">
        <v>0</v>
      </c>
      <c r="AI242" s="23">
        <v>0</v>
      </c>
      <c r="CR242" s="23" t="s">
        <v>774</v>
      </c>
      <c r="CT242" s="23">
        <v>5000</v>
      </c>
      <c r="CU242" s="23">
        <v>5000</v>
      </c>
      <c r="CW242" s="23">
        <v>5000</v>
      </c>
      <c r="CX242" s="23">
        <v>0</v>
      </c>
      <c r="CY242" s="23">
        <v>0</v>
      </c>
      <c r="DA242" s="23" t="s">
        <v>788</v>
      </c>
      <c r="DB242" s="23" t="s">
        <v>790</v>
      </c>
      <c r="DD242" s="23" t="s">
        <v>774</v>
      </c>
      <c r="DE242" s="23" t="s">
        <v>778</v>
      </c>
      <c r="DF242" s="23">
        <v>0</v>
      </c>
      <c r="DG242" s="23">
        <v>1</v>
      </c>
      <c r="DH242" s="23">
        <v>0</v>
      </c>
      <c r="DI242" s="23">
        <v>0</v>
      </c>
      <c r="DJ242" s="23">
        <v>0</v>
      </c>
      <c r="DK242" s="23">
        <v>0</v>
      </c>
      <c r="DL242" s="23">
        <v>0</v>
      </c>
      <c r="DM242" s="23">
        <v>0</v>
      </c>
      <c r="DN242" s="23">
        <v>0</v>
      </c>
      <c r="DO242" s="23">
        <v>0</v>
      </c>
      <c r="DP242" s="23">
        <v>0</v>
      </c>
      <c r="DQ242" s="23">
        <v>0</v>
      </c>
      <c r="DR242" s="23">
        <v>0</v>
      </c>
      <c r="DS242" s="23">
        <v>0</v>
      </c>
      <c r="OD242" s="336"/>
      <c r="OE242" s="336"/>
      <c r="OF242" s="336"/>
      <c r="OG242" s="336"/>
      <c r="OH242" s="336"/>
      <c r="OI242" s="336"/>
      <c r="OJ242" s="336"/>
      <c r="OK242" s="336"/>
      <c r="OL242" s="336"/>
      <c r="OM242" s="336"/>
      <c r="ON242" s="336"/>
      <c r="OO242" s="336"/>
      <c r="OP242" s="336"/>
      <c r="OQ242" s="336"/>
      <c r="OR242" s="336"/>
      <c r="OS242" s="336"/>
      <c r="OT242" s="336"/>
      <c r="OU242" s="336"/>
      <c r="OV242" s="336"/>
      <c r="OW242" s="336"/>
      <c r="OX242" s="336"/>
      <c r="OY242" s="336"/>
      <c r="OZ242" s="336"/>
      <c r="PA242" s="336"/>
      <c r="PB242" s="336"/>
      <c r="PC242" s="336"/>
      <c r="PD242" s="336"/>
      <c r="PE242" s="336"/>
      <c r="PF242" s="336"/>
      <c r="PG242" s="336"/>
      <c r="ZZ242" s="23" t="s">
        <v>1849</v>
      </c>
      <c r="AAA242" s="23">
        <v>196770632</v>
      </c>
      <c r="AAB242" s="23" t="s">
        <v>4482</v>
      </c>
      <c r="AAD242" s="23" t="s">
        <v>1837</v>
      </c>
      <c r="AAE242" s="23" t="s">
        <v>1838</v>
      </c>
      <c r="AAH242" s="23">
        <v>243</v>
      </c>
    </row>
    <row r="243" spans="1:710" x14ac:dyDescent="0.3">
      <c r="A243" s="23" t="s">
        <v>2688</v>
      </c>
      <c r="B243" s="23" t="s">
        <v>2689</v>
      </c>
      <c r="C243" s="23" t="s">
        <v>2690</v>
      </c>
      <c r="D243" s="23" t="s">
        <v>2206</v>
      </c>
      <c r="E243" s="23" t="s">
        <v>2651</v>
      </c>
      <c r="F243" s="23" t="s">
        <v>2206</v>
      </c>
      <c r="G243" s="23" t="s">
        <v>1648</v>
      </c>
      <c r="H243" s="23" t="s">
        <v>1714</v>
      </c>
      <c r="I243" s="23" t="s">
        <v>1714</v>
      </c>
      <c r="J243" s="23" t="s">
        <v>1714</v>
      </c>
      <c r="K243" s="23" t="s">
        <v>785</v>
      </c>
      <c r="L243" s="23" t="s">
        <v>826</v>
      </c>
      <c r="M243" s="23">
        <v>0</v>
      </c>
      <c r="N243" s="23">
        <v>0</v>
      </c>
      <c r="O243" s="23">
        <v>0</v>
      </c>
      <c r="P243" s="23">
        <v>1</v>
      </c>
      <c r="Q243" s="23">
        <v>0</v>
      </c>
      <c r="R243" s="23">
        <v>0</v>
      </c>
      <c r="S243" s="23">
        <v>0</v>
      </c>
      <c r="T243" s="23">
        <v>0</v>
      </c>
      <c r="U243" s="23">
        <v>0</v>
      </c>
      <c r="V243" s="23">
        <v>0</v>
      </c>
      <c r="W243" s="23">
        <v>0</v>
      </c>
      <c r="X243" s="23">
        <v>0</v>
      </c>
      <c r="Y243" s="23">
        <v>0</v>
      </c>
      <c r="Z243" s="23">
        <v>0</v>
      </c>
      <c r="AA243" s="23">
        <v>0</v>
      </c>
      <c r="AB243" s="23">
        <v>0</v>
      </c>
      <c r="AC243" s="23">
        <v>0</v>
      </c>
      <c r="AD243" s="23">
        <v>0</v>
      </c>
      <c r="AE243" s="23">
        <v>0</v>
      </c>
      <c r="AF243" s="23">
        <v>0</v>
      </c>
      <c r="AG243" s="23">
        <v>0</v>
      </c>
      <c r="AH243" s="23">
        <v>0</v>
      </c>
      <c r="AI243" s="23">
        <v>0</v>
      </c>
      <c r="DV243" s="23" t="s">
        <v>774</v>
      </c>
      <c r="DX243" s="23">
        <v>4000</v>
      </c>
      <c r="DY243" s="23">
        <v>4000</v>
      </c>
      <c r="EA243" s="23">
        <v>4000</v>
      </c>
      <c r="EB243" s="23">
        <v>0</v>
      </c>
      <c r="EC243" s="23">
        <v>0</v>
      </c>
      <c r="EE243" s="23" t="s">
        <v>788</v>
      </c>
      <c r="EF243" s="23" t="s">
        <v>790</v>
      </c>
      <c r="EH243" s="23" t="s">
        <v>774</v>
      </c>
      <c r="EI243" s="23" t="s">
        <v>778</v>
      </c>
      <c r="EJ243" s="23">
        <v>0</v>
      </c>
      <c r="EK243" s="23">
        <v>1</v>
      </c>
      <c r="EL243" s="23">
        <v>0</v>
      </c>
      <c r="EM243" s="23">
        <v>0</v>
      </c>
      <c r="EN243" s="23">
        <v>0</v>
      </c>
      <c r="EO243" s="23">
        <v>0</v>
      </c>
      <c r="EP243" s="23">
        <v>0</v>
      </c>
      <c r="EQ243" s="23">
        <v>0</v>
      </c>
      <c r="ER243" s="23">
        <v>0</v>
      </c>
      <c r="ES243" s="23">
        <v>0</v>
      </c>
      <c r="ET243" s="23">
        <v>0</v>
      </c>
      <c r="EU243" s="23">
        <v>0</v>
      </c>
      <c r="EV243" s="23">
        <v>0</v>
      </c>
      <c r="EW243" s="23">
        <v>0</v>
      </c>
      <c r="OD243" s="336"/>
      <c r="OE243" s="336"/>
      <c r="OF243" s="336"/>
      <c r="OG243" s="336"/>
      <c r="OH243" s="336"/>
      <c r="OI243" s="336"/>
      <c r="OJ243" s="336"/>
      <c r="OK243" s="336"/>
      <c r="OL243" s="336"/>
      <c r="OM243" s="336"/>
      <c r="ON243" s="336"/>
      <c r="OO243" s="336"/>
      <c r="OP243" s="336"/>
      <c r="OQ243" s="336"/>
      <c r="OR243" s="336"/>
      <c r="OS243" s="336"/>
      <c r="OT243" s="336"/>
      <c r="OU243" s="336"/>
      <c r="OV243" s="336"/>
      <c r="OW243" s="336"/>
      <c r="OX243" s="336"/>
      <c r="OY243" s="336"/>
      <c r="OZ243" s="336"/>
      <c r="PA243" s="336"/>
      <c r="PB243" s="336"/>
      <c r="PC243" s="336"/>
      <c r="PD243" s="336"/>
      <c r="PE243" s="336"/>
      <c r="PF243" s="336"/>
      <c r="PG243" s="336"/>
      <c r="ZZ243" s="23" t="s">
        <v>1849</v>
      </c>
      <c r="AAA243" s="23">
        <v>196770733</v>
      </c>
      <c r="AAB243" s="23" t="s">
        <v>4483</v>
      </c>
      <c r="AAD243" s="23" t="s">
        <v>1837</v>
      </c>
      <c r="AAE243" s="23" t="s">
        <v>1838</v>
      </c>
      <c r="AAH243" s="23">
        <v>244</v>
      </c>
    </row>
    <row r="244" spans="1:710" x14ac:dyDescent="0.3">
      <c r="A244" s="23" t="s">
        <v>2691</v>
      </c>
      <c r="B244" s="23" t="s">
        <v>2692</v>
      </c>
      <c r="C244" s="23" t="s">
        <v>2693</v>
      </c>
      <c r="D244" s="23" t="s">
        <v>2206</v>
      </c>
      <c r="E244" s="23" t="s">
        <v>2651</v>
      </c>
      <c r="F244" s="23" t="s">
        <v>2206</v>
      </c>
      <c r="G244" s="23" t="s">
        <v>1648</v>
      </c>
      <c r="H244" s="23" t="s">
        <v>1714</v>
      </c>
      <c r="I244" s="23" t="s">
        <v>1714</v>
      </c>
      <c r="J244" s="23" t="s">
        <v>1714</v>
      </c>
      <c r="K244" s="23" t="s">
        <v>785</v>
      </c>
      <c r="L244" s="23" t="s">
        <v>824</v>
      </c>
      <c r="M244" s="23">
        <v>0</v>
      </c>
      <c r="N244" s="23">
        <v>0</v>
      </c>
      <c r="O244" s="23">
        <v>0</v>
      </c>
      <c r="P244" s="23">
        <v>0</v>
      </c>
      <c r="Q244" s="23">
        <v>1</v>
      </c>
      <c r="R244" s="23">
        <v>0</v>
      </c>
      <c r="S244" s="23">
        <v>0</v>
      </c>
      <c r="T244" s="23">
        <v>0</v>
      </c>
      <c r="U244" s="23">
        <v>0</v>
      </c>
      <c r="V244" s="23">
        <v>0</v>
      </c>
      <c r="W244" s="23">
        <v>0</v>
      </c>
      <c r="X244" s="23">
        <v>0</v>
      </c>
      <c r="Y244" s="23">
        <v>0</v>
      </c>
      <c r="Z244" s="23">
        <v>0</v>
      </c>
      <c r="AA244" s="23">
        <v>0</v>
      </c>
      <c r="AB244" s="23">
        <v>0</v>
      </c>
      <c r="AC244" s="23">
        <v>0</v>
      </c>
      <c r="AD244" s="23">
        <v>0</v>
      </c>
      <c r="AE244" s="23">
        <v>0</v>
      </c>
      <c r="AF244" s="23">
        <v>0</v>
      </c>
      <c r="AG244" s="23">
        <v>0</v>
      </c>
      <c r="AH244" s="23">
        <v>0</v>
      </c>
      <c r="AI244" s="23">
        <v>0</v>
      </c>
      <c r="FI244" s="23" t="s">
        <v>773</v>
      </c>
      <c r="FL244" s="23" t="s">
        <v>782</v>
      </c>
      <c r="OD244" s="336"/>
      <c r="OE244" s="336"/>
      <c r="OF244" s="336"/>
      <c r="OG244" s="336"/>
      <c r="OH244" s="336"/>
      <c r="OI244" s="336"/>
      <c r="OJ244" s="336"/>
      <c r="OK244" s="336"/>
      <c r="OL244" s="336"/>
      <c r="OM244" s="336"/>
      <c r="ON244" s="336"/>
      <c r="OO244" s="336"/>
      <c r="OP244" s="336"/>
      <c r="OQ244" s="336"/>
      <c r="OR244" s="336"/>
      <c r="OS244" s="336"/>
      <c r="OT244" s="336"/>
      <c r="OU244" s="336"/>
      <c r="OV244" s="336"/>
      <c r="OW244" s="336"/>
      <c r="OX244" s="336"/>
      <c r="OY244" s="336"/>
      <c r="OZ244" s="336"/>
      <c r="PA244" s="336"/>
      <c r="PB244" s="336"/>
      <c r="PC244" s="336"/>
      <c r="PD244" s="336"/>
      <c r="PE244" s="336"/>
      <c r="PF244" s="336"/>
      <c r="PG244" s="336"/>
      <c r="ZZ244" s="23" t="s">
        <v>1849</v>
      </c>
      <c r="AAA244" s="23">
        <v>196770821</v>
      </c>
      <c r="AAB244" s="23" t="s">
        <v>4484</v>
      </c>
      <c r="AAD244" s="23" t="s">
        <v>1837</v>
      </c>
      <c r="AAE244" s="23" t="s">
        <v>1838</v>
      </c>
      <c r="AAH244" s="23">
        <v>245</v>
      </c>
    </row>
    <row r="245" spans="1:710" x14ac:dyDescent="0.3">
      <c r="A245" s="23" t="s">
        <v>2694</v>
      </c>
      <c r="B245" s="23" t="s">
        <v>2695</v>
      </c>
      <c r="C245" s="23" t="s">
        <v>2696</v>
      </c>
      <c r="D245" s="23" t="s">
        <v>2206</v>
      </c>
      <c r="E245" s="23" t="s">
        <v>2651</v>
      </c>
      <c r="F245" s="23" t="s">
        <v>2206</v>
      </c>
      <c r="G245" s="23" t="s">
        <v>1648</v>
      </c>
      <c r="H245" s="23" t="s">
        <v>1714</v>
      </c>
      <c r="I245" s="23" t="s">
        <v>1714</v>
      </c>
      <c r="J245" s="23" t="s">
        <v>1714</v>
      </c>
      <c r="K245" s="23" t="s">
        <v>785</v>
      </c>
      <c r="L245" s="23" t="s">
        <v>799</v>
      </c>
      <c r="M245" s="23">
        <v>0</v>
      </c>
      <c r="N245" s="23">
        <v>0</v>
      </c>
      <c r="O245" s="23">
        <v>0</v>
      </c>
      <c r="P245" s="23">
        <v>0</v>
      </c>
      <c r="Q245" s="23">
        <v>0</v>
      </c>
      <c r="R245" s="23">
        <v>0</v>
      </c>
      <c r="S245" s="23">
        <v>0</v>
      </c>
      <c r="T245" s="23">
        <v>0</v>
      </c>
      <c r="U245" s="23">
        <v>1</v>
      </c>
      <c r="V245" s="23">
        <v>0</v>
      </c>
      <c r="W245" s="23">
        <v>0</v>
      </c>
      <c r="X245" s="23">
        <v>0</v>
      </c>
      <c r="Y245" s="23">
        <v>0</v>
      </c>
      <c r="Z245" s="23">
        <v>0</v>
      </c>
      <c r="AA245" s="23">
        <v>0</v>
      </c>
      <c r="AB245" s="23">
        <v>0</v>
      </c>
      <c r="AC245" s="23">
        <v>0</v>
      </c>
      <c r="AD245" s="23">
        <v>0</v>
      </c>
      <c r="AE245" s="23">
        <v>0</v>
      </c>
      <c r="AF245" s="23">
        <v>0</v>
      </c>
      <c r="AG245" s="23">
        <v>0</v>
      </c>
      <c r="AH245" s="23">
        <v>0</v>
      </c>
      <c r="AI245" s="23">
        <v>0</v>
      </c>
      <c r="JW245" s="23" t="s">
        <v>773</v>
      </c>
      <c r="JZ245" s="23" t="s">
        <v>782</v>
      </c>
      <c r="OD245" s="336"/>
      <c r="OE245" s="336"/>
      <c r="OF245" s="336"/>
      <c r="OG245" s="336"/>
      <c r="OH245" s="336"/>
      <c r="OI245" s="336"/>
      <c r="OJ245" s="336"/>
      <c r="OK245" s="336"/>
      <c r="OL245" s="336"/>
      <c r="OM245" s="336"/>
      <c r="ON245" s="336"/>
      <c r="OO245" s="336"/>
      <c r="OP245" s="336"/>
      <c r="OQ245" s="336"/>
      <c r="OR245" s="336"/>
      <c r="OS245" s="336"/>
      <c r="OT245" s="336"/>
      <c r="OU245" s="336"/>
      <c r="OV245" s="336"/>
      <c r="OW245" s="336"/>
      <c r="OX245" s="336"/>
      <c r="OY245" s="336"/>
      <c r="OZ245" s="336"/>
      <c r="PA245" s="336"/>
      <c r="PB245" s="336"/>
      <c r="PC245" s="336"/>
      <c r="PD245" s="336"/>
      <c r="PE245" s="336"/>
      <c r="PF245" s="336"/>
      <c r="PG245" s="336"/>
      <c r="ZZ245" s="23" t="s">
        <v>1849</v>
      </c>
      <c r="AAA245" s="23">
        <v>196770894</v>
      </c>
      <c r="AAB245" s="23" t="s">
        <v>4485</v>
      </c>
      <c r="AAD245" s="23" t="s">
        <v>1837</v>
      </c>
      <c r="AAE245" s="23" t="s">
        <v>1838</v>
      </c>
      <c r="AAH245" s="23">
        <v>246</v>
      </c>
    </row>
    <row r="246" spans="1:710" x14ac:dyDescent="0.3">
      <c r="A246" s="23" t="s">
        <v>2697</v>
      </c>
      <c r="B246" s="23" t="s">
        <v>2698</v>
      </c>
      <c r="C246" s="23" t="s">
        <v>2699</v>
      </c>
      <c r="D246" s="23" t="s">
        <v>2206</v>
      </c>
      <c r="E246" s="23" t="s">
        <v>2651</v>
      </c>
      <c r="F246" s="23" t="s">
        <v>2206</v>
      </c>
      <c r="G246" s="23" t="s">
        <v>1648</v>
      </c>
      <c r="H246" s="23" t="s">
        <v>1714</v>
      </c>
      <c r="I246" s="23" t="s">
        <v>1714</v>
      </c>
      <c r="J246" s="23" t="s">
        <v>1714</v>
      </c>
      <c r="K246" s="23" t="s">
        <v>785</v>
      </c>
      <c r="L246" s="23" t="s">
        <v>797</v>
      </c>
      <c r="M246" s="23">
        <v>0</v>
      </c>
      <c r="N246" s="23">
        <v>0</v>
      </c>
      <c r="O246" s="23">
        <v>0</v>
      </c>
      <c r="P246" s="23">
        <v>0</v>
      </c>
      <c r="Q246" s="23">
        <v>0</v>
      </c>
      <c r="R246" s="23">
        <v>0</v>
      </c>
      <c r="S246" s="23">
        <v>0</v>
      </c>
      <c r="T246" s="23">
        <v>0</v>
      </c>
      <c r="U246" s="23">
        <v>0</v>
      </c>
      <c r="V246" s="23">
        <v>1</v>
      </c>
      <c r="W246" s="23">
        <v>0</v>
      </c>
      <c r="X246" s="23">
        <v>0</v>
      </c>
      <c r="Y246" s="23">
        <v>0</v>
      </c>
      <c r="Z246" s="23">
        <v>0</v>
      </c>
      <c r="AA246" s="23">
        <v>0</v>
      </c>
      <c r="AB246" s="23">
        <v>0</v>
      </c>
      <c r="AC246" s="23">
        <v>0</v>
      </c>
      <c r="AD246" s="23">
        <v>0</v>
      </c>
      <c r="AE246" s="23">
        <v>0</v>
      </c>
      <c r="AF246" s="23">
        <v>0</v>
      </c>
      <c r="AG246" s="23">
        <v>0</v>
      </c>
      <c r="AH246" s="23">
        <v>0</v>
      </c>
      <c r="AI246" s="23">
        <v>0</v>
      </c>
      <c r="LA246" s="23" t="s">
        <v>773</v>
      </c>
      <c r="LD246" s="23" t="s">
        <v>782</v>
      </c>
      <c r="OD246" s="336"/>
      <c r="OE246" s="336"/>
      <c r="OF246" s="336"/>
      <c r="OG246" s="336"/>
      <c r="OH246" s="336"/>
      <c r="OI246" s="336"/>
      <c r="OJ246" s="336"/>
      <c r="OK246" s="336"/>
      <c r="OL246" s="336"/>
      <c r="OM246" s="336"/>
      <c r="ON246" s="336"/>
      <c r="OO246" s="336"/>
      <c r="OP246" s="336"/>
      <c r="OQ246" s="336"/>
      <c r="OR246" s="336"/>
      <c r="OS246" s="336"/>
      <c r="OT246" s="336"/>
      <c r="OU246" s="336"/>
      <c r="OV246" s="336"/>
      <c r="OW246" s="336"/>
      <c r="OX246" s="336"/>
      <c r="OY246" s="336"/>
      <c r="OZ246" s="336"/>
      <c r="PA246" s="336"/>
      <c r="PB246" s="336"/>
      <c r="PC246" s="336"/>
      <c r="PD246" s="336"/>
      <c r="PE246" s="336"/>
      <c r="PF246" s="336"/>
      <c r="PG246" s="336"/>
      <c r="ZZ246" s="23" t="s">
        <v>1849</v>
      </c>
      <c r="AAA246" s="23">
        <v>196770983</v>
      </c>
      <c r="AAB246" s="23" t="s">
        <v>4486</v>
      </c>
      <c r="AAD246" s="23" t="s">
        <v>1837</v>
      </c>
      <c r="AAE246" s="23" t="s">
        <v>1838</v>
      </c>
      <c r="AAH246" s="23">
        <v>247</v>
      </c>
    </row>
    <row r="247" spans="1:710" x14ac:dyDescent="0.3">
      <c r="A247" s="23" t="s">
        <v>2700</v>
      </c>
      <c r="B247" s="23" t="s">
        <v>2701</v>
      </c>
      <c r="C247" s="23" t="s">
        <v>2702</v>
      </c>
      <c r="D247" s="23" t="s">
        <v>2257</v>
      </c>
      <c r="E247" s="23" t="s">
        <v>2703</v>
      </c>
      <c r="F247" s="23" t="s">
        <v>2257</v>
      </c>
      <c r="G247" s="23" t="s">
        <v>769</v>
      </c>
      <c r="H247" s="23" t="s">
        <v>769</v>
      </c>
      <c r="I247" s="23" t="s">
        <v>770</v>
      </c>
      <c r="J247" s="23" t="s">
        <v>769</v>
      </c>
      <c r="K247" s="23" t="s">
        <v>771</v>
      </c>
      <c r="L247" s="23" t="s">
        <v>2704</v>
      </c>
      <c r="M247" s="23">
        <v>1</v>
      </c>
      <c r="N247" s="23">
        <v>1</v>
      </c>
      <c r="O247" s="23">
        <v>0</v>
      </c>
      <c r="P247" s="23">
        <v>0</v>
      </c>
      <c r="Q247" s="23">
        <v>1</v>
      </c>
      <c r="R247" s="23">
        <v>1</v>
      </c>
      <c r="S247" s="23">
        <v>0</v>
      </c>
      <c r="T247" s="23">
        <v>0</v>
      </c>
      <c r="U247" s="23">
        <v>0</v>
      </c>
      <c r="V247" s="23">
        <v>0</v>
      </c>
      <c r="W247" s="23">
        <v>0</v>
      </c>
      <c r="X247" s="23">
        <v>0</v>
      </c>
      <c r="Y247" s="23">
        <v>0</v>
      </c>
      <c r="Z247" s="23">
        <v>0</v>
      </c>
      <c r="AA247" s="23">
        <v>0</v>
      </c>
      <c r="AB247" s="23">
        <v>0</v>
      </c>
      <c r="AC247" s="23">
        <v>0</v>
      </c>
      <c r="AD247" s="23">
        <v>0</v>
      </c>
      <c r="AE247" s="23">
        <v>0</v>
      </c>
      <c r="AF247" s="23">
        <v>0</v>
      </c>
      <c r="AG247" s="23">
        <v>0</v>
      </c>
      <c r="AH247" s="23">
        <v>0</v>
      </c>
      <c r="AI247" s="23">
        <v>0</v>
      </c>
      <c r="AS247" s="23" t="s">
        <v>773</v>
      </c>
      <c r="AV247" s="23" t="s">
        <v>782</v>
      </c>
      <c r="BN247" s="23" t="s">
        <v>774</v>
      </c>
      <c r="BP247" s="23">
        <v>1500</v>
      </c>
      <c r="BQ247" s="23">
        <v>1500</v>
      </c>
      <c r="BS247" s="23">
        <v>1500</v>
      </c>
      <c r="BT247" s="23">
        <v>0</v>
      </c>
      <c r="BU247" s="23">
        <v>0</v>
      </c>
      <c r="BW247" s="23" t="s">
        <v>776</v>
      </c>
      <c r="BY247" s="23" t="s">
        <v>823</v>
      </c>
      <c r="BZ247" s="23" t="s">
        <v>774</v>
      </c>
      <c r="CA247" s="23" t="s">
        <v>4487</v>
      </c>
      <c r="CB247" s="23">
        <v>0</v>
      </c>
      <c r="CC247" s="23">
        <v>0</v>
      </c>
      <c r="CD247" s="23">
        <v>0</v>
      </c>
      <c r="CE247" s="23">
        <v>0</v>
      </c>
      <c r="CF247" s="23">
        <v>0</v>
      </c>
      <c r="CG247" s="23">
        <v>0</v>
      </c>
      <c r="CH247" s="23">
        <v>0</v>
      </c>
      <c r="CI247" s="23">
        <v>1</v>
      </c>
      <c r="CJ247" s="23">
        <v>0</v>
      </c>
      <c r="CK247" s="23">
        <v>0</v>
      </c>
      <c r="CL247" s="23">
        <v>0</v>
      </c>
      <c r="CM247" s="23">
        <v>0</v>
      </c>
      <c r="CN247" s="23">
        <v>0</v>
      </c>
      <c r="CO247" s="23">
        <v>1</v>
      </c>
      <c r="CQ247" s="23" t="s">
        <v>1843</v>
      </c>
      <c r="EZ247" s="23" t="s">
        <v>774</v>
      </c>
      <c r="FB247" s="23">
        <v>2000</v>
      </c>
      <c r="FC247" s="23">
        <v>2000</v>
      </c>
      <c r="FE247" s="23">
        <v>2500</v>
      </c>
      <c r="FF247" s="23">
        <v>-20</v>
      </c>
      <c r="FG247" s="23">
        <v>-500</v>
      </c>
      <c r="FH247" s="23" t="s">
        <v>1861</v>
      </c>
      <c r="FI247" s="23" t="s">
        <v>776</v>
      </c>
      <c r="FK247" s="23" t="s">
        <v>794</v>
      </c>
      <c r="FL247" s="23" t="s">
        <v>774</v>
      </c>
      <c r="FM247" s="23" t="s">
        <v>4043</v>
      </c>
      <c r="FN247" s="23">
        <v>1</v>
      </c>
      <c r="FO247" s="23">
        <v>0</v>
      </c>
      <c r="FP247" s="23">
        <v>0</v>
      </c>
      <c r="FQ247" s="23">
        <v>0</v>
      </c>
      <c r="FR247" s="23">
        <v>0</v>
      </c>
      <c r="FS247" s="23">
        <v>1</v>
      </c>
      <c r="FT247" s="23">
        <v>0</v>
      </c>
      <c r="FU247" s="23">
        <v>0</v>
      </c>
      <c r="FV247" s="23">
        <v>0</v>
      </c>
      <c r="FW247" s="23">
        <v>0</v>
      </c>
      <c r="FX247" s="23">
        <v>0</v>
      </c>
      <c r="FY247" s="23">
        <v>0</v>
      </c>
      <c r="FZ247" s="23">
        <v>0</v>
      </c>
      <c r="GA247" s="23">
        <v>0</v>
      </c>
      <c r="GD247" s="23" t="s">
        <v>774</v>
      </c>
      <c r="GF247" s="23">
        <v>15000</v>
      </c>
      <c r="GG247" s="23">
        <v>12500</v>
      </c>
      <c r="GH247" s="23">
        <v>20</v>
      </c>
      <c r="GI247" s="23">
        <v>2500</v>
      </c>
      <c r="GJ247" s="23" t="s">
        <v>1864</v>
      </c>
      <c r="GK247" s="23" t="s">
        <v>788</v>
      </c>
      <c r="GL247" s="23" t="s">
        <v>858</v>
      </c>
      <c r="GN247" s="23" t="s">
        <v>774</v>
      </c>
      <c r="GO247" s="23" t="s">
        <v>4488</v>
      </c>
      <c r="GP247" s="23">
        <v>1</v>
      </c>
      <c r="GQ247" s="23">
        <v>0</v>
      </c>
      <c r="GR247" s="23">
        <v>0</v>
      </c>
      <c r="GS247" s="23">
        <v>0</v>
      </c>
      <c r="GT247" s="23">
        <v>0</v>
      </c>
      <c r="GU247" s="23">
        <v>0</v>
      </c>
      <c r="GV247" s="23">
        <v>0</v>
      </c>
      <c r="GW247" s="23">
        <v>0</v>
      </c>
      <c r="GX247" s="23">
        <v>0</v>
      </c>
      <c r="GY247" s="23">
        <v>0</v>
      </c>
      <c r="GZ247" s="23">
        <v>0</v>
      </c>
      <c r="HA247" s="23">
        <v>0</v>
      </c>
      <c r="HB247" s="23">
        <v>0</v>
      </c>
      <c r="HC247" s="23">
        <v>1</v>
      </c>
      <c r="HE247" s="23" t="s">
        <v>4489</v>
      </c>
      <c r="OD247" s="336"/>
      <c r="OE247" s="336"/>
      <c r="OF247" s="336"/>
      <c r="OG247" s="336"/>
      <c r="OH247" s="336"/>
      <c r="OI247" s="336"/>
      <c r="OJ247" s="336"/>
      <c r="OK247" s="336"/>
      <c r="OL247" s="336"/>
      <c r="OM247" s="336"/>
      <c r="ON247" s="336"/>
      <c r="OO247" s="336"/>
      <c r="OP247" s="336"/>
      <c r="OQ247" s="336"/>
      <c r="OR247" s="336"/>
      <c r="OS247" s="336"/>
      <c r="OT247" s="336"/>
      <c r="OU247" s="336"/>
      <c r="OV247" s="336"/>
      <c r="OW247" s="336"/>
      <c r="OX247" s="336"/>
      <c r="OY247" s="336"/>
      <c r="OZ247" s="336"/>
      <c r="PA247" s="336"/>
      <c r="PB247" s="336"/>
      <c r="PC247" s="336"/>
      <c r="PD247" s="336"/>
      <c r="PE247" s="336"/>
      <c r="PF247" s="336"/>
      <c r="PG247" s="336"/>
      <c r="ZZ247" s="23" t="s">
        <v>4490</v>
      </c>
      <c r="AAA247" s="23">
        <v>196822109</v>
      </c>
      <c r="AAB247" s="23" t="s">
        <v>4491</v>
      </c>
      <c r="AAD247" s="23" t="s">
        <v>1837</v>
      </c>
      <c r="AAE247" s="23" t="s">
        <v>1838</v>
      </c>
      <c r="AAH247" s="23">
        <v>248</v>
      </c>
    </row>
    <row r="248" spans="1:710" x14ac:dyDescent="0.3">
      <c r="A248" s="23" t="s">
        <v>2705</v>
      </c>
      <c r="B248" s="23" t="s">
        <v>2706</v>
      </c>
      <c r="C248" s="23" t="s">
        <v>2707</v>
      </c>
      <c r="D248" s="23" t="s">
        <v>2257</v>
      </c>
      <c r="E248" s="23" t="s">
        <v>2703</v>
      </c>
      <c r="F248" s="23" t="s">
        <v>2257</v>
      </c>
      <c r="G248" s="23" t="s">
        <v>769</v>
      </c>
      <c r="H248" s="23" t="s">
        <v>769</v>
      </c>
      <c r="I248" s="23" t="s">
        <v>770</v>
      </c>
      <c r="J248" s="23" t="s">
        <v>769</v>
      </c>
      <c r="K248" s="23" t="s">
        <v>771</v>
      </c>
      <c r="L248" s="23" t="s">
        <v>1839</v>
      </c>
      <c r="M248" s="23">
        <v>0</v>
      </c>
      <c r="N248" s="23">
        <v>0</v>
      </c>
      <c r="O248" s="23">
        <v>1</v>
      </c>
      <c r="P248" s="23">
        <v>1</v>
      </c>
      <c r="Q248" s="23">
        <v>0</v>
      </c>
      <c r="R248" s="23">
        <v>0</v>
      </c>
      <c r="S248" s="23">
        <v>0</v>
      </c>
      <c r="T248" s="23">
        <v>0</v>
      </c>
      <c r="U248" s="23">
        <v>0</v>
      </c>
      <c r="V248" s="23">
        <v>0</v>
      </c>
      <c r="W248" s="23">
        <v>0</v>
      </c>
      <c r="X248" s="23">
        <v>0</v>
      </c>
      <c r="Y248" s="23">
        <v>0</v>
      </c>
      <c r="Z248" s="23">
        <v>0</v>
      </c>
      <c r="AA248" s="23">
        <v>0</v>
      </c>
      <c r="AB248" s="23">
        <v>0</v>
      </c>
      <c r="AC248" s="23">
        <v>0</v>
      </c>
      <c r="AD248" s="23">
        <v>0</v>
      </c>
      <c r="AE248" s="23">
        <v>0</v>
      </c>
      <c r="AF248" s="23">
        <v>0</v>
      </c>
      <c r="AG248" s="23">
        <v>0</v>
      </c>
      <c r="AH248" s="23">
        <v>0</v>
      </c>
      <c r="AI248" s="23">
        <v>0</v>
      </c>
      <c r="CR248" s="23" t="s">
        <v>774</v>
      </c>
      <c r="CT248" s="23">
        <v>2000</v>
      </c>
      <c r="CU248" s="23">
        <v>2000</v>
      </c>
      <c r="CW248" s="23">
        <v>2250</v>
      </c>
      <c r="CX248" s="23">
        <v>-11.111111111111111</v>
      </c>
      <c r="CY248" s="23">
        <v>-250</v>
      </c>
      <c r="CZ248" s="23" t="s">
        <v>1862</v>
      </c>
      <c r="DA248" s="23" t="s">
        <v>773</v>
      </c>
      <c r="DD248" s="23" t="s">
        <v>782</v>
      </c>
      <c r="DV248" s="23" t="s">
        <v>774</v>
      </c>
      <c r="DX248" s="23">
        <v>3500</v>
      </c>
      <c r="DY248" s="23">
        <v>3500</v>
      </c>
      <c r="EA248" s="23">
        <v>6000</v>
      </c>
      <c r="EB248" s="23">
        <v>-41.666666666666671</v>
      </c>
      <c r="EC248" s="23">
        <v>-2500</v>
      </c>
      <c r="ED248" s="23" t="s">
        <v>1862</v>
      </c>
      <c r="EE248" s="23" t="s">
        <v>773</v>
      </c>
      <c r="EH248" s="23" t="s">
        <v>782</v>
      </c>
      <c r="OD248" s="336"/>
      <c r="OE248" s="336"/>
      <c r="OF248" s="336"/>
      <c r="OG248" s="336"/>
      <c r="OH248" s="336"/>
      <c r="OI248" s="336"/>
      <c r="OJ248" s="336"/>
      <c r="OK248" s="336"/>
      <c r="OL248" s="336"/>
      <c r="OM248" s="336"/>
      <c r="ON248" s="336"/>
      <c r="OO248" s="336"/>
      <c r="OP248" s="336"/>
      <c r="OQ248" s="336"/>
      <c r="OR248" s="336"/>
      <c r="OS248" s="336"/>
      <c r="OT248" s="336"/>
      <c r="OU248" s="336"/>
      <c r="OV248" s="336"/>
      <c r="OW248" s="336"/>
      <c r="OX248" s="336"/>
      <c r="OY248" s="336"/>
      <c r="OZ248" s="336"/>
      <c r="PA248" s="336"/>
      <c r="PB248" s="336"/>
      <c r="PC248" s="336"/>
      <c r="PD248" s="336"/>
      <c r="PE248" s="336"/>
      <c r="PF248" s="336"/>
      <c r="PG248" s="336"/>
      <c r="ZZ248" s="23" t="s">
        <v>4490</v>
      </c>
      <c r="AAA248" s="23">
        <v>196822117</v>
      </c>
      <c r="AAB248" s="23" t="s">
        <v>4492</v>
      </c>
      <c r="AAD248" s="23" t="s">
        <v>1837</v>
      </c>
      <c r="AAE248" s="23" t="s">
        <v>1838</v>
      </c>
      <c r="AAH248" s="23">
        <v>249</v>
      </c>
    </row>
    <row r="249" spans="1:710" x14ac:dyDescent="0.3">
      <c r="A249" s="23" t="s">
        <v>2708</v>
      </c>
      <c r="B249" s="23" t="s">
        <v>2709</v>
      </c>
      <c r="C249" s="23" t="s">
        <v>2710</v>
      </c>
      <c r="D249" s="23" t="s">
        <v>2257</v>
      </c>
      <c r="E249" s="23" t="s">
        <v>2703</v>
      </c>
      <c r="F249" s="23" t="s">
        <v>2257</v>
      </c>
      <c r="G249" s="23" t="s">
        <v>769</v>
      </c>
      <c r="H249" s="23" t="s">
        <v>769</v>
      </c>
      <c r="I249" s="23" t="s">
        <v>770</v>
      </c>
      <c r="J249" s="23" t="s">
        <v>769</v>
      </c>
      <c r="K249" s="23" t="s">
        <v>771</v>
      </c>
      <c r="L249" s="23" t="s">
        <v>1845</v>
      </c>
      <c r="M249" s="23">
        <v>0</v>
      </c>
      <c r="N249" s="23">
        <v>0</v>
      </c>
      <c r="O249" s="23">
        <v>0</v>
      </c>
      <c r="P249" s="23">
        <v>0</v>
      </c>
      <c r="Q249" s="23">
        <v>0</v>
      </c>
      <c r="R249" s="23">
        <v>0</v>
      </c>
      <c r="S249" s="23">
        <v>0</v>
      </c>
      <c r="T249" s="23">
        <v>0</v>
      </c>
      <c r="U249" s="23">
        <v>0</v>
      </c>
      <c r="V249" s="23">
        <v>0</v>
      </c>
      <c r="W249" s="23">
        <v>1</v>
      </c>
      <c r="X249" s="23">
        <v>1</v>
      </c>
      <c r="Y249" s="23">
        <v>1</v>
      </c>
      <c r="Z249" s="23">
        <v>1</v>
      </c>
      <c r="AA249" s="23">
        <v>1</v>
      </c>
      <c r="AB249" s="23">
        <v>0</v>
      </c>
      <c r="AC249" s="23">
        <v>1</v>
      </c>
      <c r="AD249" s="23">
        <v>0</v>
      </c>
      <c r="AE249" s="23">
        <v>0</v>
      </c>
      <c r="AF249" s="23">
        <v>0</v>
      </c>
      <c r="AG249" s="23">
        <v>0</v>
      </c>
      <c r="AH249" s="23">
        <v>0</v>
      </c>
      <c r="AI249" s="23">
        <v>0</v>
      </c>
      <c r="ME249" s="23" t="s">
        <v>773</v>
      </c>
      <c r="MH249" s="23" t="s">
        <v>782</v>
      </c>
      <c r="MZ249" s="23" t="s">
        <v>772</v>
      </c>
      <c r="NB249" s="23">
        <v>250</v>
      </c>
      <c r="NC249" s="23">
        <v>250</v>
      </c>
      <c r="NE249" s="23">
        <v>400</v>
      </c>
      <c r="NF249" s="23">
        <v>-37.5</v>
      </c>
      <c r="NG249" s="23">
        <v>-150</v>
      </c>
      <c r="NH249" s="23" t="s">
        <v>4493</v>
      </c>
      <c r="NI249" s="23" t="s">
        <v>773</v>
      </c>
      <c r="NL249" s="23" t="s">
        <v>782</v>
      </c>
      <c r="OD249" s="336" t="s">
        <v>772</v>
      </c>
      <c r="OE249" s="336"/>
      <c r="OF249" s="336">
        <v>350</v>
      </c>
      <c r="OG249" s="336">
        <v>350</v>
      </c>
      <c r="OH249" s="336"/>
      <c r="OI249" s="336">
        <v>300</v>
      </c>
      <c r="OJ249" s="336">
        <v>16.666666666666661</v>
      </c>
      <c r="OK249" s="336">
        <v>50</v>
      </c>
      <c r="OL249" s="336" t="s">
        <v>4494</v>
      </c>
      <c r="OM249" s="336" t="s">
        <v>776</v>
      </c>
      <c r="ON249" s="336"/>
      <c r="OO249" s="336" t="s">
        <v>823</v>
      </c>
      <c r="OP249" s="336" t="s">
        <v>774</v>
      </c>
      <c r="OQ249" s="336" t="s">
        <v>803</v>
      </c>
      <c r="OR249" s="336">
        <v>0</v>
      </c>
      <c r="OS249" s="336">
        <v>0</v>
      </c>
      <c r="OT249" s="336">
        <v>0</v>
      </c>
      <c r="OU249" s="336">
        <v>0</v>
      </c>
      <c r="OV249" s="336">
        <v>0</v>
      </c>
      <c r="OW249" s="336">
        <v>0</v>
      </c>
      <c r="OX249" s="336">
        <v>0</v>
      </c>
      <c r="OY249" s="336">
        <v>0</v>
      </c>
      <c r="OZ249" s="336">
        <v>0</v>
      </c>
      <c r="PA249" s="336">
        <v>0</v>
      </c>
      <c r="PB249" s="336">
        <v>0</v>
      </c>
      <c r="PC249" s="336">
        <v>0</v>
      </c>
      <c r="PD249" s="336">
        <v>0</v>
      </c>
      <c r="PE249" s="336">
        <v>1</v>
      </c>
      <c r="PF249" s="336"/>
      <c r="PG249" s="336" t="s">
        <v>1843</v>
      </c>
      <c r="QU249" s="23" t="s">
        <v>776</v>
      </c>
      <c r="QW249" s="23" t="s">
        <v>823</v>
      </c>
      <c r="QX249" s="23" t="s">
        <v>774</v>
      </c>
      <c r="QY249" s="23" t="s">
        <v>803</v>
      </c>
      <c r="QZ249" s="23">
        <v>0</v>
      </c>
      <c r="RA249" s="23">
        <v>0</v>
      </c>
      <c r="RB249" s="23">
        <v>0</v>
      </c>
      <c r="RC249" s="23">
        <v>0</v>
      </c>
      <c r="RD249" s="23">
        <v>0</v>
      </c>
      <c r="RE249" s="23">
        <v>0</v>
      </c>
      <c r="RF249" s="23">
        <v>0</v>
      </c>
      <c r="RG249" s="23">
        <v>0</v>
      </c>
      <c r="RH249" s="23">
        <v>0</v>
      </c>
      <c r="RI249" s="23">
        <v>0</v>
      </c>
      <c r="RJ249" s="23">
        <v>0</v>
      </c>
      <c r="RK249" s="23">
        <v>0</v>
      </c>
      <c r="RL249" s="23">
        <v>0</v>
      </c>
      <c r="RM249" s="23">
        <v>1</v>
      </c>
      <c r="RO249" s="23" t="s">
        <v>4495</v>
      </c>
      <c r="RP249" s="23" t="s">
        <v>772</v>
      </c>
      <c r="RR249" s="23">
        <v>250</v>
      </c>
      <c r="RS249" s="23">
        <v>250</v>
      </c>
      <c r="RU249" s="23">
        <v>250</v>
      </c>
      <c r="RV249" s="23">
        <v>0</v>
      </c>
      <c r="RW249" s="23">
        <v>0</v>
      </c>
      <c r="RY249" s="23" t="s">
        <v>773</v>
      </c>
      <c r="SB249" s="23" t="s">
        <v>782</v>
      </c>
      <c r="ST249" s="23" t="s">
        <v>772</v>
      </c>
      <c r="SV249" s="23">
        <v>100</v>
      </c>
      <c r="SW249" s="23">
        <v>100</v>
      </c>
      <c r="SY249" s="23">
        <v>100</v>
      </c>
      <c r="SZ249" s="23">
        <v>0</v>
      </c>
      <c r="TA249" s="23">
        <v>0</v>
      </c>
      <c r="TC249" s="23" t="s">
        <v>773</v>
      </c>
      <c r="TF249" s="23" t="s">
        <v>782</v>
      </c>
      <c r="ZZ249" s="23" t="s">
        <v>1849</v>
      </c>
      <c r="AAA249" s="23">
        <v>196822124</v>
      </c>
      <c r="AAB249" s="23" t="s">
        <v>4496</v>
      </c>
      <c r="AAD249" s="23" t="s">
        <v>1837</v>
      </c>
      <c r="AAE249" s="23" t="s">
        <v>1838</v>
      </c>
      <c r="AAH249" s="23">
        <v>250</v>
      </c>
    </row>
    <row r="250" spans="1:710" x14ac:dyDescent="0.3">
      <c r="A250" s="23" t="s">
        <v>2711</v>
      </c>
      <c r="B250" s="23" t="s">
        <v>2712</v>
      </c>
      <c r="C250" s="23" t="s">
        <v>2713</v>
      </c>
      <c r="D250" s="23" t="s">
        <v>2257</v>
      </c>
      <c r="E250" s="23" t="s">
        <v>2703</v>
      </c>
      <c r="F250" s="23" t="s">
        <v>2257</v>
      </c>
      <c r="G250" s="23" t="s">
        <v>769</v>
      </c>
      <c r="H250" s="23" t="s">
        <v>769</v>
      </c>
      <c r="I250" s="23" t="s">
        <v>770</v>
      </c>
      <c r="J250" s="23" t="s">
        <v>769</v>
      </c>
      <c r="K250" s="23" t="s">
        <v>771</v>
      </c>
      <c r="L250" s="23" t="s">
        <v>796</v>
      </c>
      <c r="M250" s="23">
        <v>0</v>
      </c>
      <c r="N250" s="23">
        <v>0</v>
      </c>
      <c r="O250" s="23">
        <v>0</v>
      </c>
      <c r="P250" s="23">
        <v>0</v>
      </c>
      <c r="Q250" s="23">
        <v>0</v>
      </c>
      <c r="R250" s="23">
        <v>0</v>
      </c>
      <c r="S250" s="23">
        <v>0</v>
      </c>
      <c r="T250" s="23">
        <v>0</v>
      </c>
      <c r="U250" s="23">
        <v>0</v>
      </c>
      <c r="V250" s="23">
        <v>0</v>
      </c>
      <c r="W250" s="23">
        <v>0</v>
      </c>
      <c r="X250" s="23">
        <v>0</v>
      </c>
      <c r="Y250" s="23">
        <v>0</v>
      </c>
      <c r="Z250" s="23">
        <v>0</v>
      </c>
      <c r="AA250" s="23">
        <v>0</v>
      </c>
      <c r="AB250" s="23">
        <v>1</v>
      </c>
      <c r="AC250" s="23">
        <v>0</v>
      </c>
      <c r="AD250" s="23">
        <v>0</v>
      </c>
      <c r="AE250" s="23">
        <v>0</v>
      </c>
      <c r="AF250" s="23">
        <v>0</v>
      </c>
      <c r="AG250" s="23">
        <v>0</v>
      </c>
      <c r="AH250" s="23">
        <v>0</v>
      </c>
      <c r="AI250" s="23">
        <v>0</v>
      </c>
      <c r="OD250" s="336"/>
      <c r="OE250" s="336"/>
      <c r="OF250" s="336"/>
      <c r="OG250" s="336"/>
      <c r="OH250" s="336"/>
      <c r="OI250" s="336"/>
      <c r="OJ250" s="336"/>
      <c r="OK250" s="336"/>
      <c r="OL250" s="336"/>
      <c r="OM250" s="336"/>
      <c r="ON250" s="336"/>
      <c r="OO250" s="336"/>
      <c r="OP250" s="336"/>
      <c r="OQ250" s="336"/>
      <c r="OR250" s="336"/>
      <c r="OS250" s="336"/>
      <c r="OT250" s="336"/>
      <c r="OU250" s="336"/>
      <c r="OV250" s="336"/>
      <c r="OW250" s="336"/>
      <c r="OX250" s="336"/>
      <c r="OY250" s="336"/>
      <c r="OZ250" s="336"/>
      <c r="PA250" s="336"/>
      <c r="PB250" s="336"/>
      <c r="PC250" s="336"/>
      <c r="PD250" s="336"/>
      <c r="PE250" s="336"/>
      <c r="PF250" s="336"/>
      <c r="PG250" s="336"/>
      <c r="PH250" s="23" t="s">
        <v>774</v>
      </c>
      <c r="PJ250" s="23">
        <v>2500</v>
      </c>
      <c r="PK250" s="23">
        <v>2500</v>
      </c>
      <c r="PM250" s="23">
        <v>2500</v>
      </c>
      <c r="PN250" s="23">
        <v>0</v>
      </c>
      <c r="PO250" s="23">
        <v>0</v>
      </c>
      <c r="PQ250" s="23" t="s">
        <v>773</v>
      </c>
      <c r="PT250" s="23" t="s">
        <v>782</v>
      </c>
      <c r="ZZ250" s="23" t="s">
        <v>1848</v>
      </c>
      <c r="AAA250" s="23">
        <v>196822131</v>
      </c>
      <c r="AAB250" s="23" t="s">
        <v>4497</v>
      </c>
      <c r="AAD250" s="23" t="s">
        <v>1837</v>
      </c>
      <c r="AAE250" s="23" t="s">
        <v>1838</v>
      </c>
      <c r="AAH250" s="23">
        <v>251</v>
      </c>
    </row>
    <row r="251" spans="1:710" x14ac:dyDescent="0.3">
      <c r="A251" s="23" t="s">
        <v>2714</v>
      </c>
      <c r="B251" s="23" t="s">
        <v>2715</v>
      </c>
      <c r="C251" s="23" t="s">
        <v>2716</v>
      </c>
      <c r="D251" s="23" t="s">
        <v>2257</v>
      </c>
      <c r="E251" s="23" t="s">
        <v>2703</v>
      </c>
      <c r="F251" s="23" t="s">
        <v>2257</v>
      </c>
      <c r="G251" s="23" t="s">
        <v>769</v>
      </c>
      <c r="H251" s="23" t="s">
        <v>769</v>
      </c>
      <c r="I251" s="23" t="s">
        <v>770</v>
      </c>
      <c r="J251" s="23" t="s">
        <v>769</v>
      </c>
      <c r="K251" s="23" t="s">
        <v>771</v>
      </c>
      <c r="L251" s="23" t="s">
        <v>2717</v>
      </c>
      <c r="M251" s="23">
        <v>0</v>
      </c>
      <c r="N251" s="23">
        <v>0</v>
      </c>
      <c r="O251" s="23">
        <v>0</v>
      </c>
      <c r="P251" s="23">
        <v>0</v>
      </c>
      <c r="Q251" s="23">
        <v>0</v>
      </c>
      <c r="R251" s="23">
        <v>0</v>
      </c>
      <c r="S251" s="23">
        <v>0</v>
      </c>
      <c r="T251" s="23">
        <v>0</v>
      </c>
      <c r="U251" s="23">
        <v>0</v>
      </c>
      <c r="V251" s="23">
        <v>0</v>
      </c>
      <c r="W251" s="23">
        <v>1</v>
      </c>
      <c r="X251" s="23">
        <v>1</v>
      </c>
      <c r="Y251" s="23">
        <v>1</v>
      </c>
      <c r="Z251" s="23">
        <v>1</v>
      </c>
      <c r="AA251" s="23">
        <v>1</v>
      </c>
      <c r="AB251" s="23">
        <v>0</v>
      </c>
      <c r="AC251" s="23">
        <v>1</v>
      </c>
      <c r="AD251" s="23">
        <v>1</v>
      </c>
      <c r="AE251" s="23">
        <v>1</v>
      </c>
      <c r="AF251" s="23">
        <v>1</v>
      </c>
      <c r="AG251" s="23">
        <v>0</v>
      </c>
      <c r="AH251" s="23">
        <v>0</v>
      </c>
      <c r="AI251" s="23">
        <v>0</v>
      </c>
      <c r="ME251" s="23" t="s">
        <v>773</v>
      </c>
      <c r="MH251" s="23" t="s">
        <v>782</v>
      </c>
      <c r="MZ251" s="23" t="s">
        <v>772</v>
      </c>
      <c r="NB251" s="23">
        <v>250</v>
      </c>
      <c r="NC251" s="23">
        <v>250</v>
      </c>
      <c r="NE251" s="23">
        <v>400</v>
      </c>
      <c r="NF251" s="23">
        <v>-37.5</v>
      </c>
      <c r="NG251" s="23">
        <v>-150</v>
      </c>
      <c r="NH251" s="23" t="s">
        <v>1861</v>
      </c>
      <c r="NI251" s="23" t="s">
        <v>773</v>
      </c>
      <c r="NL251" s="23" t="s">
        <v>782</v>
      </c>
      <c r="OD251" s="336"/>
      <c r="OE251" s="336"/>
      <c r="OF251" s="336"/>
      <c r="OG251" s="336"/>
      <c r="OH251" s="336"/>
      <c r="OI251" s="336"/>
      <c r="OJ251" s="336"/>
      <c r="OK251" s="336"/>
      <c r="OL251" s="336"/>
      <c r="OM251" s="336" t="s">
        <v>773</v>
      </c>
      <c r="ON251" s="336"/>
      <c r="OO251" s="336"/>
      <c r="OP251" s="336" t="s">
        <v>774</v>
      </c>
      <c r="OQ251" s="336" t="s">
        <v>4498</v>
      </c>
      <c r="OR251" s="336">
        <v>0</v>
      </c>
      <c r="OS251" s="336">
        <v>0</v>
      </c>
      <c r="OT251" s="336">
        <v>0</v>
      </c>
      <c r="OU251" s="336">
        <v>0</v>
      </c>
      <c r="OV251" s="336">
        <v>0</v>
      </c>
      <c r="OW251" s="336">
        <v>0</v>
      </c>
      <c r="OX251" s="336">
        <v>0</v>
      </c>
      <c r="OY251" s="336">
        <v>1</v>
      </c>
      <c r="OZ251" s="336">
        <v>0</v>
      </c>
      <c r="PA251" s="336">
        <v>0</v>
      </c>
      <c r="PB251" s="336">
        <v>1</v>
      </c>
      <c r="PC251" s="336">
        <v>0</v>
      </c>
      <c r="PD251" s="336">
        <v>0</v>
      </c>
      <c r="PE251" s="336">
        <v>1</v>
      </c>
      <c r="PF251" s="336"/>
      <c r="PG251" s="336" t="s">
        <v>4495</v>
      </c>
      <c r="QL251" s="23" t="s">
        <v>774</v>
      </c>
      <c r="QN251" s="23">
        <v>1500</v>
      </c>
      <c r="QO251" s="23">
        <v>1500</v>
      </c>
      <c r="QQ251" s="23">
        <v>1300</v>
      </c>
      <c r="QR251" s="23">
        <v>15.38461538461539</v>
      </c>
      <c r="QS251" s="23">
        <v>200</v>
      </c>
      <c r="QT251" s="23" t="s">
        <v>1864</v>
      </c>
      <c r="QU251" s="23" t="s">
        <v>773</v>
      </c>
      <c r="QX251" s="23" t="s">
        <v>774</v>
      </c>
      <c r="QY251" s="23" t="s">
        <v>4499</v>
      </c>
      <c r="QZ251" s="23">
        <v>0</v>
      </c>
      <c r="RA251" s="23">
        <v>0</v>
      </c>
      <c r="RB251" s="23">
        <v>0</v>
      </c>
      <c r="RC251" s="23">
        <v>0</v>
      </c>
      <c r="RD251" s="23">
        <v>0</v>
      </c>
      <c r="RE251" s="23">
        <v>0</v>
      </c>
      <c r="RF251" s="23">
        <v>0</v>
      </c>
      <c r="RG251" s="23">
        <v>1</v>
      </c>
      <c r="RH251" s="23">
        <v>0</v>
      </c>
      <c r="RI251" s="23">
        <v>0</v>
      </c>
      <c r="RJ251" s="23">
        <v>1</v>
      </c>
      <c r="RK251" s="23">
        <v>0</v>
      </c>
      <c r="RL251" s="23">
        <v>0</v>
      </c>
      <c r="RM251" s="23">
        <v>1</v>
      </c>
      <c r="RO251" s="23" t="s">
        <v>4495</v>
      </c>
      <c r="RP251" s="23" t="s">
        <v>772</v>
      </c>
      <c r="RR251" s="23">
        <v>250</v>
      </c>
      <c r="RS251" s="23">
        <v>250</v>
      </c>
      <c r="RU251" s="23">
        <v>250</v>
      </c>
      <c r="RV251" s="23">
        <v>0</v>
      </c>
      <c r="RW251" s="23">
        <v>0</v>
      </c>
      <c r="RY251" s="23" t="s">
        <v>773</v>
      </c>
      <c r="SB251" s="23" t="s">
        <v>782</v>
      </c>
      <c r="ST251" s="23" t="s">
        <v>772</v>
      </c>
      <c r="SV251" s="23">
        <v>100</v>
      </c>
      <c r="SW251" s="23">
        <v>100</v>
      </c>
      <c r="SY251" s="23">
        <v>100</v>
      </c>
      <c r="SZ251" s="23">
        <v>0</v>
      </c>
      <c r="TA251" s="23">
        <v>0</v>
      </c>
      <c r="TC251" s="23" t="s">
        <v>773</v>
      </c>
      <c r="TF251" s="23" t="s">
        <v>782</v>
      </c>
      <c r="TX251" s="23" t="s">
        <v>774</v>
      </c>
      <c r="TZ251" s="23">
        <v>175</v>
      </c>
      <c r="UA251" s="23">
        <v>175</v>
      </c>
      <c r="UC251" s="23">
        <v>175</v>
      </c>
      <c r="UD251" s="23">
        <v>0</v>
      </c>
      <c r="UE251" s="23">
        <v>0</v>
      </c>
      <c r="UG251" s="23" t="s">
        <v>773</v>
      </c>
      <c r="UJ251" s="23" t="s">
        <v>782</v>
      </c>
      <c r="VB251" s="23" t="s">
        <v>774</v>
      </c>
      <c r="VD251" s="23">
        <v>1000</v>
      </c>
      <c r="VE251" s="23">
        <v>1000</v>
      </c>
      <c r="VG251" s="23">
        <v>1000</v>
      </c>
      <c r="VH251" s="23">
        <v>0</v>
      </c>
      <c r="VI251" s="23">
        <v>0</v>
      </c>
      <c r="VK251" s="23" t="s">
        <v>773</v>
      </c>
      <c r="VN251" s="23" t="s">
        <v>782</v>
      </c>
      <c r="WF251" s="23" t="s">
        <v>774</v>
      </c>
      <c r="WH251" s="23">
        <v>1500</v>
      </c>
      <c r="WI251" s="23">
        <v>1500</v>
      </c>
      <c r="WK251" s="23">
        <v>1625</v>
      </c>
      <c r="WL251" s="23">
        <v>-7.6923076923076934</v>
      </c>
      <c r="WM251" s="23">
        <v>-125</v>
      </c>
      <c r="WO251" s="23" t="s">
        <v>776</v>
      </c>
      <c r="WQ251" s="23" t="s">
        <v>823</v>
      </c>
      <c r="WR251" s="23" t="s">
        <v>774</v>
      </c>
      <c r="WS251" s="23" t="s">
        <v>803</v>
      </c>
      <c r="WT251" s="23">
        <v>0</v>
      </c>
      <c r="WU251" s="23">
        <v>0</v>
      </c>
      <c r="WV251" s="23">
        <v>0</v>
      </c>
      <c r="WW251" s="23">
        <v>0</v>
      </c>
      <c r="WX251" s="23">
        <v>0</v>
      </c>
      <c r="WY251" s="23">
        <v>0</v>
      </c>
      <c r="WZ251" s="23">
        <v>0</v>
      </c>
      <c r="XA251" s="23">
        <v>0</v>
      </c>
      <c r="XB251" s="23">
        <v>0</v>
      </c>
      <c r="XC251" s="23">
        <v>0</v>
      </c>
      <c r="XD251" s="23">
        <v>0</v>
      </c>
      <c r="XE251" s="23">
        <v>0</v>
      </c>
      <c r="XF251" s="23">
        <v>0</v>
      </c>
      <c r="XG251" s="23">
        <v>1</v>
      </c>
      <c r="XI251" s="23" t="s">
        <v>4495</v>
      </c>
      <c r="ZZ251" s="23" t="s">
        <v>1848</v>
      </c>
      <c r="AAA251" s="23">
        <v>196822136</v>
      </c>
      <c r="AAB251" s="23" t="s">
        <v>4500</v>
      </c>
      <c r="AAD251" s="23" t="s">
        <v>1837</v>
      </c>
      <c r="AAE251" s="23" t="s">
        <v>1838</v>
      </c>
      <c r="AAH251" s="23">
        <v>252</v>
      </c>
    </row>
    <row r="252" spans="1:710" x14ac:dyDescent="0.3">
      <c r="A252" s="23" t="s">
        <v>2718</v>
      </c>
      <c r="B252" s="23" t="s">
        <v>2719</v>
      </c>
      <c r="C252" s="23" t="s">
        <v>2720</v>
      </c>
      <c r="D252" s="23" t="s">
        <v>2257</v>
      </c>
      <c r="E252" s="23" t="s">
        <v>2703</v>
      </c>
      <c r="F252" s="23" t="s">
        <v>2257</v>
      </c>
      <c r="G252" s="23" t="s">
        <v>769</v>
      </c>
      <c r="H252" s="23" t="s">
        <v>769</v>
      </c>
      <c r="I252" s="23" t="s">
        <v>770</v>
      </c>
      <c r="J252" s="23" t="s">
        <v>769</v>
      </c>
      <c r="K252" s="23" t="s">
        <v>771</v>
      </c>
      <c r="L252" s="23" t="s">
        <v>2721</v>
      </c>
      <c r="M252" s="23">
        <v>0</v>
      </c>
      <c r="N252" s="23">
        <v>0</v>
      </c>
      <c r="O252" s="23">
        <v>0</v>
      </c>
      <c r="P252" s="23">
        <v>0</v>
      </c>
      <c r="Q252" s="23">
        <v>0</v>
      </c>
      <c r="R252" s="23">
        <v>0</v>
      </c>
      <c r="S252" s="23">
        <v>0</v>
      </c>
      <c r="T252" s="23">
        <v>0</v>
      </c>
      <c r="U252" s="23">
        <v>1</v>
      </c>
      <c r="V252" s="23">
        <v>1</v>
      </c>
      <c r="W252" s="23">
        <v>1</v>
      </c>
      <c r="X252" s="23">
        <v>0</v>
      </c>
      <c r="Y252" s="23">
        <v>1</v>
      </c>
      <c r="Z252" s="23">
        <v>0</v>
      </c>
      <c r="AA252" s="23">
        <v>0</v>
      </c>
      <c r="AB252" s="23">
        <v>0</v>
      </c>
      <c r="AC252" s="23">
        <v>0</v>
      </c>
      <c r="AD252" s="23">
        <v>0</v>
      </c>
      <c r="AE252" s="23">
        <v>0</v>
      </c>
      <c r="AF252" s="23">
        <v>0</v>
      </c>
      <c r="AG252" s="23">
        <v>0</v>
      </c>
      <c r="AH252" s="23">
        <v>0</v>
      </c>
      <c r="AI252" s="23">
        <v>0</v>
      </c>
      <c r="JN252" s="23" t="s">
        <v>772</v>
      </c>
      <c r="JP252" s="23">
        <v>250</v>
      </c>
      <c r="JQ252" s="23">
        <v>250</v>
      </c>
      <c r="JS252" s="23">
        <v>275</v>
      </c>
      <c r="JT252" s="23">
        <v>-9.0909090909090917</v>
      </c>
      <c r="JU252" s="23">
        <v>-25</v>
      </c>
      <c r="JW252" s="23" t="s">
        <v>773</v>
      </c>
      <c r="JZ252" s="23" t="s">
        <v>782</v>
      </c>
      <c r="KR252" s="23" t="s">
        <v>772</v>
      </c>
      <c r="KT252" s="23">
        <v>250</v>
      </c>
      <c r="KU252" s="23">
        <v>250</v>
      </c>
      <c r="KW252" s="23">
        <v>250</v>
      </c>
      <c r="KX252" s="23">
        <v>0</v>
      </c>
      <c r="KY252" s="23">
        <v>0</v>
      </c>
      <c r="LA252" s="23" t="s">
        <v>773</v>
      </c>
      <c r="LD252" s="23" t="s">
        <v>782</v>
      </c>
      <c r="LV252" s="23" t="s">
        <v>772</v>
      </c>
      <c r="LX252" s="23">
        <v>500</v>
      </c>
      <c r="LY252" s="23">
        <v>500</v>
      </c>
      <c r="MA252" s="23">
        <v>500</v>
      </c>
      <c r="MB252" s="23">
        <v>0</v>
      </c>
      <c r="MC252" s="23">
        <v>0</v>
      </c>
      <c r="ME252" s="23" t="s">
        <v>773</v>
      </c>
      <c r="MH252" s="23" t="s">
        <v>782</v>
      </c>
      <c r="OD252" s="336"/>
      <c r="OE252" s="336"/>
      <c r="OF252" s="336"/>
      <c r="OG252" s="336"/>
      <c r="OH252" s="336"/>
      <c r="OI252" s="336"/>
      <c r="OJ252" s="336"/>
      <c r="OK252" s="336"/>
      <c r="OL252" s="336"/>
      <c r="OM252" s="336" t="s">
        <v>773</v>
      </c>
      <c r="ON252" s="336"/>
      <c r="OO252" s="336"/>
      <c r="OP252" s="336" t="s">
        <v>774</v>
      </c>
      <c r="OQ252" s="336" t="s">
        <v>4501</v>
      </c>
      <c r="OR252" s="336">
        <v>0</v>
      </c>
      <c r="OS252" s="336">
        <v>0</v>
      </c>
      <c r="OT252" s="336">
        <v>0</v>
      </c>
      <c r="OU252" s="336">
        <v>0</v>
      </c>
      <c r="OV252" s="336">
        <v>0</v>
      </c>
      <c r="OW252" s="336">
        <v>0</v>
      </c>
      <c r="OX252" s="336">
        <v>0</v>
      </c>
      <c r="OY252" s="336">
        <v>0</v>
      </c>
      <c r="OZ252" s="336">
        <v>0</v>
      </c>
      <c r="PA252" s="336">
        <v>0</v>
      </c>
      <c r="PB252" s="336">
        <v>1</v>
      </c>
      <c r="PC252" s="336">
        <v>0</v>
      </c>
      <c r="PD252" s="336">
        <v>0</v>
      </c>
      <c r="PE252" s="336">
        <v>1</v>
      </c>
      <c r="PF252" s="336"/>
      <c r="PG252" s="336" t="s">
        <v>4495</v>
      </c>
      <c r="ZZ252" s="23" t="s">
        <v>1848</v>
      </c>
      <c r="AAA252" s="23">
        <v>196822144</v>
      </c>
      <c r="AAB252" s="23" t="s">
        <v>4502</v>
      </c>
      <c r="AAD252" s="23" t="s">
        <v>1837</v>
      </c>
      <c r="AAE252" s="23" t="s">
        <v>1838</v>
      </c>
      <c r="AAH252" s="23">
        <v>253</v>
      </c>
    </row>
    <row r="253" spans="1:710" x14ac:dyDescent="0.3">
      <c r="A253" s="23" t="s">
        <v>2722</v>
      </c>
      <c r="B253" s="23" t="s">
        <v>2723</v>
      </c>
      <c r="C253" s="23" t="s">
        <v>2724</v>
      </c>
      <c r="D253" s="23" t="s">
        <v>2257</v>
      </c>
      <c r="E253" s="23" t="s">
        <v>2703</v>
      </c>
      <c r="F253" s="23" t="s">
        <v>2257</v>
      </c>
      <c r="G253" s="23" t="s">
        <v>769</v>
      </c>
      <c r="H253" s="23" t="s">
        <v>769</v>
      </c>
      <c r="I253" s="23" t="s">
        <v>770</v>
      </c>
      <c r="J253" s="23" t="s">
        <v>769</v>
      </c>
      <c r="K253" s="23" t="s">
        <v>771</v>
      </c>
      <c r="L253" s="23" t="s">
        <v>796</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1</v>
      </c>
      <c r="AC253" s="23">
        <v>0</v>
      </c>
      <c r="AD253" s="23">
        <v>0</v>
      </c>
      <c r="AE253" s="23">
        <v>0</v>
      </c>
      <c r="AF253" s="23">
        <v>0</v>
      </c>
      <c r="AG253" s="23">
        <v>0</v>
      </c>
      <c r="AH253" s="23">
        <v>0</v>
      </c>
      <c r="AI253" s="23">
        <v>0</v>
      </c>
      <c r="OD253" s="336"/>
      <c r="OE253" s="336"/>
      <c r="OF253" s="336"/>
      <c r="OG253" s="336"/>
      <c r="OH253" s="336"/>
      <c r="OI253" s="336"/>
      <c r="OJ253" s="336"/>
      <c r="OK253" s="336"/>
      <c r="OL253" s="336"/>
      <c r="OM253" s="336"/>
      <c r="ON253" s="336"/>
      <c r="OO253" s="336"/>
      <c r="OP253" s="336"/>
      <c r="OQ253" s="336"/>
      <c r="OR253" s="336"/>
      <c r="OS253" s="336"/>
      <c r="OT253" s="336"/>
      <c r="OU253" s="336"/>
      <c r="OV253" s="336"/>
      <c r="OW253" s="336"/>
      <c r="OX253" s="336"/>
      <c r="OY253" s="336"/>
      <c r="OZ253" s="336"/>
      <c r="PA253" s="336"/>
      <c r="PB253" s="336"/>
      <c r="PC253" s="336"/>
      <c r="PD253" s="336"/>
      <c r="PE253" s="336"/>
      <c r="PF253" s="336"/>
      <c r="PG253" s="336"/>
      <c r="PH253" s="23" t="s">
        <v>774</v>
      </c>
      <c r="PJ253" s="23">
        <v>2500</v>
      </c>
      <c r="PK253" s="23">
        <v>2500</v>
      </c>
      <c r="PM253" s="23">
        <v>2500</v>
      </c>
      <c r="PN253" s="23">
        <v>0</v>
      </c>
      <c r="PO253" s="23">
        <v>0</v>
      </c>
      <c r="PQ253" s="23" t="s">
        <v>773</v>
      </c>
      <c r="PT253" s="23" t="s">
        <v>782</v>
      </c>
      <c r="ZZ253" s="23" t="s">
        <v>1848</v>
      </c>
      <c r="AAA253" s="23">
        <v>196822148</v>
      </c>
      <c r="AAB253" s="23" t="s">
        <v>4503</v>
      </c>
      <c r="AAD253" s="23" t="s">
        <v>1837</v>
      </c>
      <c r="AAE253" s="23" t="s">
        <v>1838</v>
      </c>
      <c r="AAH253" s="23">
        <v>254</v>
      </c>
    </row>
    <row r="254" spans="1:710" x14ac:dyDescent="0.3">
      <c r="A254" s="23" t="s">
        <v>2725</v>
      </c>
      <c r="B254" s="23" t="s">
        <v>2726</v>
      </c>
      <c r="C254" s="23" t="s">
        <v>2727</v>
      </c>
      <c r="D254" s="23" t="s">
        <v>2257</v>
      </c>
      <c r="E254" s="23" t="s">
        <v>2703</v>
      </c>
      <c r="F254" s="23" t="s">
        <v>2257</v>
      </c>
      <c r="G254" s="23" t="s">
        <v>769</v>
      </c>
      <c r="H254" s="23" t="s">
        <v>769</v>
      </c>
      <c r="I254" s="23" t="s">
        <v>770</v>
      </c>
      <c r="J254" s="23" t="s">
        <v>769</v>
      </c>
      <c r="K254" s="23" t="s">
        <v>771</v>
      </c>
      <c r="L254" s="23" t="s">
        <v>792</v>
      </c>
      <c r="M254" s="23">
        <v>0</v>
      </c>
      <c r="N254" s="23">
        <v>0</v>
      </c>
      <c r="O254" s="23">
        <v>0</v>
      </c>
      <c r="P254" s="23">
        <v>0</v>
      </c>
      <c r="Q254" s="23">
        <v>0</v>
      </c>
      <c r="R254" s="23">
        <v>0</v>
      </c>
      <c r="S254" s="23">
        <v>0</v>
      </c>
      <c r="T254" s="23">
        <v>0</v>
      </c>
      <c r="U254" s="23">
        <v>0</v>
      </c>
      <c r="V254" s="23">
        <v>0</v>
      </c>
      <c r="W254" s="23">
        <v>0</v>
      </c>
      <c r="X254" s="23">
        <v>0</v>
      </c>
      <c r="Y254" s="23">
        <v>0</v>
      </c>
      <c r="Z254" s="23">
        <v>0</v>
      </c>
      <c r="AA254" s="23">
        <v>0</v>
      </c>
      <c r="AB254" s="23">
        <v>0</v>
      </c>
      <c r="AC254" s="23">
        <v>0</v>
      </c>
      <c r="AD254" s="23">
        <v>0</v>
      </c>
      <c r="AE254" s="23">
        <v>0</v>
      </c>
      <c r="AF254" s="23">
        <v>0</v>
      </c>
      <c r="AG254" s="23">
        <v>0</v>
      </c>
      <c r="AH254" s="23">
        <v>1</v>
      </c>
      <c r="AI254" s="23">
        <v>0</v>
      </c>
      <c r="OD254" s="336"/>
      <c r="OE254" s="336"/>
      <c r="OF254" s="336"/>
      <c r="OG254" s="336"/>
      <c r="OH254" s="336"/>
      <c r="OI254" s="336"/>
      <c r="OJ254" s="336"/>
      <c r="OK254" s="336"/>
      <c r="OL254" s="336"/>
      <c r="OM254" s="336"/>
      <c r="ON254" s="336"/>
      <c r="OO254" s="336"/>
      <c r="OP254" s="336"/>
      <c r="OQ254" s="336"/>
      <c r="OR254" s="336"/>
      <c r="OS254" s="336"/>
      <c r="OT254" s="336"/>
      <c r="OU254" s="336"/>
      <c r="OV254" s="336"/>
      <c r="OW254" s="336"/>
      <c r="OX254" s="336"/>
      <c r="OY254" s="336"/>
      <c r="OZ254" s="336"/>
      <c r="PA254" s="336"/>
      <c r="PB254" s="336"/>
      <c r="PC254" s="336"/>
      <c r="PD254" s="336"/>
      <c r="PE254" s="336"/>
      <c r="PF254" s="336"/>
      <c r="PG254" s="336"/>
      <c r="YL254" s="23" t="s">
        <v>774</v>
      </c>
      <c r="YN254" s="23">
        <v>1200</v>
      </c>
      <c r="YO254" s="23">
        <v>1200</v>
      </c>
      <c r="YQ254" s="23">
        <v>1200</v>
      </c>
      <c r="YR254" s="23">
        <v>0</v>
      </c>
      <c r="YS254" s="23">
        <v>0</v>
      </c>
      <c r="YU254" s="23" t="s">
        <v>773</v>
      </c>
      <c r="YX254" s="23" t="s">
        <v>774</v>
      </c>
      <c r="YY254" s="23" t="s">
        <v>4487</v>
      </c>
      <c r="YZ254" s="23">
        <v>0</v>
      </c>
      <c r="ZA254" s="23">
        <v>0</v>
      </c>
      <c r="ZB254" s="23">
        <v>0</v>
      </c>
      <c r="ZC254" s="23">
        <v>0</v>
      </c>
      <c r="ZD254" s="23">
        <v>0</v>
      </c>
      <c r="ZE254" s="23">
        <v>0</v>
      </c>
      <c r="ZF254" s="23">
        <v>0</v>
      </c>
      <c r="ZG254" s="23">
        <v>1</v>
      </c>
      <c r="ZH254" s="23">
        <v>0</v>
      </c>
      <c r="ZI254" s="23">
        <v>0</v>
      </c>
      <c r="ZJ254" s="23">
        <v>0</v>
      </c>
      <c r="ZK254" s="23">
        <v>0</v>
      </c>
      <c r="ZL254" s="23">
        <v>0</v>
      </c>
      <c r="ZM254" s="23">
        <v>1</v>
      </c>
      <c r="ZO254" s="23" t="s">
        <v>4504</v>
      </c>
      <c r="ZZ254" s="23" t="s">
        <v>1848</v>
      </c>
      <c r="AAA254" s="23">
        <v>196822159</v>
      </c>
      <c r="AAB254" s="23" t="s">
        <v>4505</v>
      </c>
      <c r="AAD254" s="23" t="s">
        <v>1837</v>
      </c>
      <c r="AAE254" s="23" t="s">
        <v>1838</v>
      </c>
      <c r="AAH254" s="23">
        <v>255</v>
      </c>
    </row>
    <row r="255" spans="1:710" x14ac:dyDescent="0.3">
      <c r="A255" s="23" t="s">
        <v>2728</v>
      </c>
      <c r="B255" s="23" t="s">
        <v>2729</v>
      </c>
      <c r="C255" s="23" t="s">
        <v>2730</v>
      </c>
      <c r="D255" s="23" t="s">
        <v>2257</v>
      </c>
      <c r="E255" s="23" t="s">
        <v>2703</v>
      </c>
      <c r="F255" s="23" t="s">
        <v>2257</v>
      </c>
      <c r="G255" s="23" t="s">
        <v>769</v>
      </c>
      <c r="H255" s="23" t="s">
        <v>769</v>
      </c>
      <c r="I255" s="23" t="s">
        <v>770</v>
      </c>
      <c r="J255" s="23" t="s">
        <v>769</v>
      </c>
      <c r="K255" s="23" t="s">
        <v>771</v>
      </c>
      <c r="L255" s="23" t="s">
        <v>2731</v>
      </c>
      <c r="M255" s="23">
        <v>0</v>
      </c>
      <c r="N255" s="23">
        <v>0</v>
      </c>
      <c r="O255" s="23">
        <v>0</v>
      </c>
      <c r="P255" s="23">
        <v>0</v>
      </c>
      <c r="Q255" s="23">
        <v>1</v>
      </c>
      <c r="R255" s="23">
        <v>0</v>
      </c>
      <c r="S255" s="23">
        <v>0</v>
      </c>
      <c r="T255" s="23">
        <v>0</v>
      </c>
      <c r="U255" s="23">
        <v>0</v>
      </c>
      <c r="V255" s="23">
        <v>0</v>
      </c>
      <c r="W255" s="23">
        <v>0</v>
      </c>
      <c r="X255" s="23">
        <v>0</v>
      </c>
      <c r="Y255" s="23">
        <v>0</v>
      </c>
      <c r="Z255" s="23">
        <v>0</v>
      </c>
      <c r="AA255" s="23">
        <v>1</v>
      </c>
      <c r="AB255" s="23">
        <v>0</v>
      </c>
      <c r="AC255" s="23">
        <v>1</v>
      </c>
      <c r="AD255" s="23">
        <v>1</v>
      </c>
      <c r="AE255" s="23">
        <v>0</v>
      </c>
      <c r="AF255" s="23">
        <v>1</v>
      </c>
      <c r="AG255" s="23">
        <v>0</v>
      </c>
      <c r="AH255" s="23">
        <v>0</v>
      </c>
      <c r="AI255" s="23">
        <v>0</v>
      </c>
      <c r="EZ255" s="23" t="s">
        <v>774</v>
      </c>
      <c r="FB255" s="23">
        <v>1500</v>
      </c>
      <c r="FC255" s="23">
        <v>1500</v>
      </c>
      <c r="FE255" s="23">
        <v>2500</v>
      </c>
      <c r="FF255" s="23">
        <v>-40</v>
      </c>
      <c r="FG255" s="23">
        <v>-1000</v>
      </c>
      <c r="FH255" s="23" t="s">
        <v>1862</v>
      </c>
      <c r="FI255" s="23" t="s">
        <v>773</v>
      </c>
      <c r="FL255" s="23" t="s">
        <v>782</v>
      </c>
      <c r="OD255" s="336"/>
      <c r="OE255" s="336"/>
      <c r="OF255" s="336"/>
      <c r="OG255" s="336"/>
      <c r="OH255" s="336"/>
      <c r="OI255" s="336"/>
      <c r="OJ255" s="336"/>
      <c r="OK255" s="336"/>
      <c r="OL255" s="336"/>
      <c r="OM255" s="336"/>
      <c r="ON255" s="336"/>
      <c r="OO255" s="336"/>
      <c r="OP255" s="336"/>
      <c r="OQ255" s="336"/>
      <c r="OR255" s="336"/>
      <c r="OS255" s="336"/>
      <c r="OT255" s="336"/>
      <c r="OU255" s="336"/>
      <c r="OV255" s="336"/>
      <c r="OW255" s="336"/>
      <c r="OX255" s="336"/>
      <c r="OY255" s="336"/>
      <c r="OZ255" s="336"/>
      <c r="PA255" s="336"/>
      <c r="PB255" s="336"/>
      <c r="PC255" s="336"/>
      <c r="PD255" s="336"/>
      <c r="PE255" s="336"/>
      <c r="PF255" s="336"/>
      <c r="PG255" s="336"/>
      <c r="QL255" s="23" t="s">
        <v>774</v>
      </c>
      <c r="QN255" s="23">
        <v>1250</v>
      </c>
      <c r="QO255" s="23">
        <v>1250</v>
      </c>
      <c r="QQ255" s="23">
        <v>1300</v>
      </c>
      <c r="QR255" s="23">
        <v>-3.8461538461538458</v>
      </c>
      <c r="QS255" s="23">
        <v>-50</v>
      </c>
      <c r="QU255" s="23" t="s">
        <v>773</v>
      </c>
      <c r="QX255" s="23" t="s">
        <v>774</v>
      </c>
      <c r="QY255" s="23" t="s">
        <v>4501</v>
      </c>
      <c r="QZ255" s="23">
        <v>0</v>
      </c>
      <c r="RA255" s="23">
        <v>0</v>
      </c>
      <c r="RB255" s="23">
        <v>0</v>
      </c>
      <c r="RC255" s="23">
        <v>0</v>
      </c>
      <c r="RD255" s="23">
        <v>0</v>
      </c>
      <c r="RE255" s="23">
        <v>0</v>
      </c>
      <c r="RF255" s="23">
        <v>0</v>
      </c>
      <c r="RG255" s="23">
        <v>0</v>
      </c>
      <c r="RH255" s="23">
        <v>0</v>
      </c>
      <c r="RI255" s="23">
        <v>0</v>
      </c>
      <c r="RJ255" s="23">
        <v>1</v>
      </c>
      <c r="RK255" s="23">
        <v>0</v>
      </c>
      <c r="RL255" s="23">
        <v>0</v>
      </c>
      <c r="RM255" s="23">
        <v>1</v>
      </c>
      <c r="RO255" s="23" t="s">
        <v>4495</v>
      </c>
      <c r="ST255" s="23" t="s">
        <v>772</v>
      </c>
      <c r="SV255" s="23">
        <v>100</v>
      </c>
      <c r="SW255" s="23">
        <v>100</v>
      </c>
      <c r="SY255" s="23">
        <v>100</v>
      </c>
      <c r="SZ255" s="23">
        <v>0</v>
      </c>
      <c r="TA255" s="23">
        <v>0</v>
      </c>
      <c r="TC255" s="23" t="s">
        <v>773</v>
      </c>
      <c r="TF255" s="23" t="s">
        <v>782</v>
      </c>
      <c r="TX255" s="23" t="s">
        <v>774</v>
      </c>
      <c r="TZ255" s="23">
        <v>175</v>
      </c>
      <c r="UA255" s="23">
        <v>175</v>
      </c>
      <c r="UC255" s="23">
        <v>175</v>
      </c>
      <c r="UD255" s="23">
        <v>0</v>
      </c>
      <c r="UE255" s="23">
        <v>0</v>
      </c>
      <c r="UG255" s="23" t="s">
        <v>773</v>
      </c>
      <c r="UJ255" s="23" t="s">
        <v>782</v>
      </c>
      <c r="WF255" s="23" t="s">
        <v>774</v>
      </c>
      <c r="WH255" s="23">
        <v>1750</v>
      </c>
      <c r="WI255" s="23">
        <v>1750</v>
      </c>
      <c r="WK255" s="23">
        <v>1625</v>
      </c>
      <c r="WL255" s="23">
        <v>7.6923076923076934</v>
      </c>
      <c r="WM255" s="23">
        <v>125</v>
      </c>
      <c r="WO255" s="23" t="s">
        <v>773</v>
      </c>
      <c r="WR255" s="23" t="s">
        <v>774</v>
      </c>
      <c r="WS255" s="23" t="s">
        <v>803</v>
      </c>
      <c r="WT255" s="23">
        <v>0</v>
      </c>
      <c r="WU255" s="23">
        <v>0</v>
      </c>
      <c r="WV255" s="23">
        <v>0</v>
      </c>
      <c r="WW255" s="23">
        <v>0</v>
      </c>
      <c r="WX255" s="23">
        <v>0</v>
      </c>
      <c r="WY255" s="23">
        <v>0</v>
      </c>
      <c r="WZ255" s="23">
        <v>0</v>
      </c>
      <c r="XA255" s="23">
        <v>0</v>
      </c>
      <c r="XB255" s="23">
        <v>0</v>
      </c>
      <c r="XC255" s="23">
        <v>0</v>
      </c>
      <c r="XD255" s="23">
        <v>0</v>
      </c>
      <c r="XE255" s="23">
        <v>0</v>
      </c>
      <c r="XF255" s="23">
        <v>0</v>
      </c>
      <c r="XG255" s="23">
        <v>1</v>
      </c>
      <c r="XI255" s="23" t="s">
        <v>4495</v>
      </c>
      <c r="ZZ255" s="23" t="s">
        <v>1848</v>
      </c>
      <c r="AAA255" s="23">
        <v>196822167</v>
      </c>
      <c r="AAB255" s="23" t="s">
        <v>4506</v>
      </c>
      <c r="AAD255" s="23" t="s">
        <v>1837</v>
      </c>
      <c r="AAE255" s="23" t="s">
        <v>1838</v>
      </c>
      <c r="AAH255" s="23">
        <v>256</v>
      </c>
    </row>
    <row r="256" spans="1:710" x14ac:dyDescent="0.3">
      <c r="A256" s="23" t="s">
        <v>2732</v>
      </c>
      <c r="B256" s="23" t="s">
        <v>2733</v>
      </c>
      <c r="C256" s="23" t="s">
        <v>2734</v>
      </c>
      <c r="D256" s="23" t="s">
        <v>2257</v>
      </c>
      <c r="E256" s="23" t="s">
        <v>2703</v>
      </c>
      <c r="F256" s="23" t="s">
        <v>2257</v>
      </c>
      <c r="G256" s="23" t="s">
        <v>769</v>
      </c>
      <c r="H256" s="23" t="s">
        <v>769</v>
      </c>
      <c r="I256" s="23" t="s">
        <v>770</v>
      </c>
      <c r="J256" s="23" t="s">
        <v>769</v>
      </c>
      <c r="K256" s="23" t="s">
        <v>771</v>
      </c>
      <c r="L256" s="23" t="s">
        <v>2735</v>
      </c>
      <c r="M256" s="23">
        <v>1</v>
      </c>
      <c r="N256" s="23">
        <v>1</v>
      </c>
      <c r="O256" s="23">
        <v>0</v>
      </c>
      <c r="P256" s="23">
        <v>0</v>
      </c>
      <c r="Q256" s="23">
        <v>1</v>
      </c>
      <c r="R256" s="23">
        <v>1</v>
      </c>
      <c r="S256" s="23">
        <v>1</v>
      </c>
      <c r="T256" s="23">
        <v>1</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t="s">
        <v>774</v>
      </c>
      <c r="AL256" s="23">
        <v>1000</v>
      </c>
      <c r="AM256" s="23">
        <v>1000</v>
      </c>
      <c r="AO256" s="23">
        <v>1500</v>
      </c>
      <c r="AP256" s="23">
        <v>-33.333333333333329</v>
      </c>
      <c r="AQ256" s="23">
        <v>-500</v>
      </c>
      <c r="AR256" s="23" t="s">
        <v>1862</v>
      </c>
      <c r="AS256" s="23" t="s">
        <v>773</v>
      </c>
      <c r="AV256" s="23" t="s">
        <v>782</v>
      </c>
      <c r="BN256" s="23" t="s">
        <v>774</v>
      </c>
      <c r="BP256" s="23">
        <v>1500</v>
      </c>
      <c r="BQ256" s="23">
        <v>1500</v>
      </c>
      <c r="BS256" s="23">
        <v>1500</v>
      </c>
      <c r="BT256" s="23">
        <v>0</v>
      </c>
      <c r="BU256" s="23">
        <v>0</v>
      </c>
      <c r="BW256" s="23" t="s">
        <v>776</v>
      </c>
      <c r="BY256" s="23" t="s">
        <v>823</v>
      </c>
      <c r="BZ256" s="23" t="s">
        <v>774</v>
      </c>
      <c r="CA256" s="23" t="s">
        <v>4501</v>
      </c>
      <c r="CB256" s="23">
        <v>0</v>
      </c>
      <c r="CC256" s="23">
        <v>0</v>
      </c>
      <c r="CD256" s="23">
        <v>0</v>
      </c>
      <c r="CE256" s="23">
        <v>0</v>
      </c>
      <c r="CF256" s="23">
        <v>0</v>
      </c>
      <c r="CG256" s="23">
        <v>0</v>
      </c>
      <c r="CH256" s="23">
        <v>0</v>
      </c>
      <c r="CI256" s="23">
        <v>0</v>
      </c>
      <c r="CJ256" s="23">
        <v>0</v>
      </c>
      <c r="CK256" s="23">
        <v>0</v>
      </c>
      <c r="CL256" s="23">
        <v>1</v>
      </c>
      <c r="CM256" s="23">
        <v>0</v>
      </c>
      <c r="CN256" s="23">
        <v>0</v>
      </c>
      <c r="CO256" s="23">
        <v>1</v>
      </c>
      <c r="CQ256" s="23" t="s">
        <v>4495</v>
      </c>
      <c r="EZ256" s="23" t="s">
        <v>774</v>
      </c>
      <c r="FB256" s="23">
        <v>2000</v>
      </c>
      <c r="FC256" s="23">
        <v>2000</v>
      </c>
      <c r="FE256" s="23">
        <v>2500</v>
      </c>
      <c r="FF256" s="23">
        <v>-20</v>
      </c>
      <c r="FG256" s="23">
        <v>-500</v>
      </c>
      <c r="FH256" s="23" t="s">
        <v>1862</v>
      </c>
      <c r="FI256" s="23" t="s">
        <v>773</v>
      </c>
      <c r="FL256" s="23" t="s">
        <v>782</v>
      </c>
      <c r="GD256" s="23" t="s">
        <v>774</v>
      </c>
      <c r="GF256" s="23">
        <v>15000</v>
      </c>
      <c r="GG256" s="23">
        <v>12500</v>
      </c>
      <c r="GH256" s="23">
        <v>20</v>
      </c>
      <c r="GI256" s="23">
        <v>2500</v>
      </c>
      <c r="GJ256" s="23" t="s">
        <v>4507</v>
      </c>
      <c r="GK256" s="23" t="s">
        <v>788</v>
      </c>
      <c r="GL256" s="23" t="s">
        <v>859</v>
      </c>
      <c r="GN256" s="23" t="s">
        <v>774</v>
      </c>
      <c r="GO256" s="23" t="s">
        <v>1850</v>
      </c>
      <c r="GP256" s="23">
        <v>0</v>
      </c>
      <c r="GQ256" s="23">
        <v>1</v>
      </c>
      <c r="GR256" s="23">
        <v>0</v>
      </c>
      <c r="GS256" s="23">
        <v>0</v>
      </c>
      <c r="GT256" s="23">
        <v>0</v>
      </c>
      <c r="GU256" s="23">
        <v>0</v>
      </c>
      <c r="GV256" s="23">
        <v>0</v>
      </c>
      <c r="GW256" s="23">
        <v>1</v>
      </c>
      <c r="GX256" s="23">
        <v>0</v>
      </c>
      <c r="GY256" s="23">
        <v>0</v>
      </c>
      <c r="GZ256" s="23">
        <v>0</v>
      </c>
      <c r="HA256" s="23">
        <v>0</v>
      </c>
      <c r="HB256" s="23">
        <v>0</v>
      </c>
      <c r="HC256" s="23">
        <v>0</v>
      </c>
      <c r="HF256" s="23" t="s">
        <v>774</v>
      </c>
      <c r="HH256" s="23">
        <v>3500</v>
      </c>
      <c r="HI256" s="23">
        <v>3500</v>
      </c>
      <c r="HK256" s="23">
        <v>3500</v>
      </c>
      <c r="HL256" s="23">
        <v>0</v>
      </c>
      <c r="HM256" s="23">
        <v>0</v>
      </c>
      <c r="HO256" s="23" t="s">
        <v>773</v>
      </c>
      <c r="HR256" s="23" t="s">
        <v>782</v>
      </c>
      <c r="IJ256" s="23" t="s">
        <v>774</v>
      </c>
      <c r="IL256" s="23">
        <v>7000</v>
      </c>
      <c r="IM256" s="23">
        <v>7000</v>
      </c>
      <c r="IO256" s="23">
        <v>6500</v>
      </c>
      <c r="IP256" s="23">
        <v>7.6923076923076934</v>
      </c>
      <c r="IQ256" s="23">
        <v>500</v>
      </c>
      <c r="IS256" s="23" t="s">
        <v>773</v>
      </c>
      <c r="IV256" s="23" t="s">
        <v>782</v>
      </c>
      <c r="OD256" s="336"/>
      <c r="OE256" s="336"/>
      <c r="OF256" s="336"/>
      <c r="OG256" s="336"/>
      <c r="OH256" s="336"/>
      <c r="OI256" s="336"/>
      <c r="OJ256" s="336"/>
      <c r="OK256" s="336"/>
      <c r="OL256" s="336"/>
      <c r="OM256" s="336"/>
      <c r="ON256" s="336"/>
      <c r="OO256" s="336"/>
      <c r="OP256" s="336"/>
      <c r="OQ256" s="336"/>
      <c r="OR256" s="336"/>
      <c r="OS256" s="336"/>
      <c r="OT256" s="336"/>
      <c r="OU256" s="336"/>
      <c r="OV256" s="336"/>
      <c r="OW256" s="336"/>
      <c r="OX256" s="336"/>
      <c r="OY256" s="336"/>
      <c r="OZ256" s="336"/>
      <c r="PA256" s="336"/>
      <c r="PB256" s="336"/>
      <c r="PC256" s="336"/>
      <c r="PD256" s="336"/>
      <c r="PE256" s="336"/>
      <c r="PF256" s="336"/>
      <c r="PG256" s="336"/>
      <c r="ZZ256" s="23" t="s">
        <v>1848</v>
      </c>
      <c r="AAA256" s="23">
        <v>196822187</v>
      </c>
      <c r="AAB256" s="23" t="s">
        <v>4508</v>
      </c>
      <c r="AAD256" s="23" t="s">
        <v>1837</v>
      </c>
      <c r="AAE256" s="23" t="s">
        <v>1838</v>
      </c>
      <c r="AAH256" s="23">
        <v>257</v>
      </c>
    </row>
    <row r="257" spans="1:710" x14ac:dyDescent="0.3">
      <c r="A257" s="23" t="s">
        <v>2736</v>
      </c>
      <c r="B257" s="23" t="s">
        <v>2737</v>
      </c>
      <c r="C257" s="23" t="s">
        <v>2738</v>
      </c>
      <c r="D257" s="23" t="s">
        <v>2257</v>
      </c>
      <c r="E257" s="23" t="s">
        <v>2703</v>
      </c>
      <c r="F257" s="23" t="s">
        <v>2257</v>
      </c>
      <c r="G257" s="23" t="s">
        <v>769</v>
      </c>
      <c r="H257" s="23" t="s">
        <v>769</v>
      </c>
      <c r="I257" s="23" t="s">
        <v>770</v>
      </c>
      <c r="J257" s="23" t="s">
        <v>769</v>
      </c>
      <c r="K257" s="23" t="s">
        <v>771</v>
      </c>
      <c r="L257" s="23" t="s">
        <v>2517</v>
      </c>
      <c r="M257" s="23">
        <v>0</v>
      </c>
      <c r="N257" s="23">
        <v>0</v>
      </c>
      <c r="O257" s="23">
        <v>0</v>
      </c>
      <c r="P257" s="23">
        <v>1</v>
      </c>
      <c r="Q257" s="23">
        <v>0</v>
      </c>
      <c r="R257" s="23">
        <v>0</v>
      </c>
      <c r="S257" s="23">
        <v>1</v>
      </c>
      <c r="T257" s="23">
        <v>1</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DV257" s="23" t="s">
        <v>774</v>
      </c>
      <c r="DX257" s="23">
        <v>3500</v>
      </c>
      <c r="DY257" s="23">
        <v>3500</v>
      </c>
      <c r="EA257" s="23">
        <v>6000</v>
      </c>
      <c r="EB257" s="23">
        <v>-41.666666666666671</v>
      </c>
      <c r="EC257" s="23">
        <v>-2500</v>
      </c>
      <c r="ED257" s="23" t="s">
        <v>1862</v>
      </c>
      <c r="EE257" s="23" t="s">
        <v>773</v>
      </c>
      <c r="EH257" s="23" t="s">
        <v>782</v>
      </c>
      <c r="HF257" s="23" t="s">
        <v>774</v>
      </c>
      <c r="HH257" s="23">
        <v>3500</v>
      </c>
      <c r="HI257" s="23">
        <v>3500</v>
      </c>
      <c r="HK257" s="23">
        <v>3500</v>
      </c>
      <c r="HL257" s="23">
        <v>0</v>
      </c>
      <c r="HM257" s="23">
        <v>0</v>
      </c>
      <c r="HO257" s="23" t="s">
        <v>773</v>
      </c>
      <c r="HR257" s="23" t="s">
        <v>782</v>
      </c>
      <c r="IJ257" s="23" t="s">
        <v>774</v>
      </c>
      <c r="IL257" s="23">
        <v>7500</v>
      </c>
      <c r="IM257" s="23">
        <v>7500</v>
      </c>
      <c r="IO257" s="23">
        <v>6500</v>
      </c>
      <c r="IP257" s="23">
        <v>15.38461538461539</v>
      </c>
      <c r="IQ257" s="23">
        <v>1000</v>
      </c>
      <c r="IR257" s="23" t="s">
        <v>4507</v>
      </c>
      <c r="IS257" s="23" t="s">
        <v>773</v>
      </c>
      <c r="IV257" s="23" t="s">
        <v>782</v>
      </c>
      <c r="OD257" s="336"/>
      <c r="OE257" s="336"/>
      <c r="OF257" s="336"/>
      <c r="OG257" s="336"/>
      <c r="OH257" s="336"/>
      <c r="OI257" s="336"/>
      <c r="OJ257" s="336"/>
      <c r="OK257" s="336"/>
      <c r="OL257" s="336"/>
      <c r="OM257" s="336"/>
      <c r="ON257" s="336"/>
      <c r="OO257" s="336"/>
      <c r="OP257" s="336"/>
      <c r="OQ257" s="336"/>
      <c r="OR257" s="336"/>
      <c r="OS257" s="336"/>
      <c r="OT257" s="336"/>
      <c r="OU257" s="336"/>
      <c r="OV257" s="336"/>
      <c r="OW257" s="336"/>
      <c r="OX257" s="336"/>
      <c r="OY257" s="336"/>
      <c r="OZ257" s="336"/>
      <c r="PA257" s="336"/>
      <c r="PB257" s="336"/>
      <c r="PC257" s="336"/>
      <c r="PD257" s="336"/>
      <c r="PE257" s="336"/>
      <c r="PF257" s="336"/>
      <c r="PG257" s="336"/>
      <c r="ZZ257" s="23" t="s">
        <v>1848</v>
      </c>
      <c r="AAA257" s="23">
        <v>196822194</v>
      </c>
      <c r="AAB257" s="23" t="s">
        <v>4509</v>
      </c>
      <c r="AAD257" s="23" t="s">
        <v>1837</v>
      </c>
      <c r="AAE257" s="23" t="s">
        <v>1838</v>
      </c>
      <c r="AAH257" s="23">
        <v>258</v>
      </c>
    </row>
    <row r="258" spans="1:710" x14ac:dyDescent="0.3">
      <c r="A258" s="23" t="s">
        <v>2739</v>
      </c>
      <c r="B258" s="23" t="s">
        <v>2740</v>
      </c>
      <c r="C258" s="23" t="s">
        <v>2741</v>
      </c>
      <c r="D258" s="23" t="s">
        <v>2257</v>
      </c>
      <c r="E258" s="23" t="s">
        <v>2703</v>
      </c>
      <c r="F258" s="23" t="s">
        <v>2257</v>
      </c>
      <c r="G258" s="23" t="s">
        <v>769</v>
      </c>
      <c r="H258" s="23" t="s">
        <v>769</v>
      </c>
      <c r="I258" s="23" t="s">
        <v>770</v>
      </c>
      <c r="J258" s="23" t="s">
        <v>769</v>
      </c>
      <c r="K258" s="23" t="s">
        <v>771</v>
      </c>
      <c r="L258" s="23" t="s">
        <v>1844</v>
      </c>
      <c r="M258" s="23">
        <v>0</v>
      </c>
      <c r="N258" s="23">
        <v>0</v>
      </c>
      <c r="O258" s="23">
        <v>0</v>
      </c>
      <c r="P258" s="23">
        <v>0</v>
      </c>
      <c r="Q258" s="23">
        <v>0</v>
      </c>
      <c r="R258" s="23">
        <v>0</v>
      </c>
      <c r="S258" s="23">
        <v>0</v>
      </c>
      <c r="T258" s="23">
        <v>0</v>
      </c>
      <c r="U258" s="23">
        <v>1</v>
      </c>
      <c r="V258" s="23">
        <v>1</v>
      </c>
      <c r="W258" s="23">
        <v>0</v>
      </c>
      <c r="X258" s="23">
        <v>0</v>
      </c>
      <c r="Y258" s="23">
        <v>0</v>
      </c>
      <c r="Z258" s="23">
        <v>0</v>
      </c>
      <c r="AA258" s="23">
        <v>0</v>
      </c>
      <c r="AB258" s="23">
        <v>0</v>
      </c>
      <c r="AC258" s="23">
        <v>0</v>
      </c>
      <c r="AD258" s="23">
        <v>0</v>
      </c>
      <c r="AE258" s="23">
        <v>0</v>
      </c>
      <c r="AF258" s="23">
        <v>0</v>
      </c>
      <c r="AG258" s="23">
        <v>0</v>
      </c>
      <c r="AH258" s="23">
        <v>0</v>
      </c>
      <c r="AI258" s="23">
        <v>0</v>
      </c>
      <c r="JN258" s="23" t="s">
        <v>772</v>
      </c>
      <c r="JP258" s="23">
        <v>250</v>
      </c>
      <c r="JQ258" s="23">
        <v>250</v>
      </c>
      <c r="JS258" s="23">
        <v>275</v>
      </c>
      <c r="JT258" s="23">
        <v>-9.0909090909090917</v>
      </c>
      <c r="JU258" s="23">
        <v>-25</v>
      </c>
      <c r="JW258" s="23" t="s">
        <v>773</v>
      </c>
      <c r="JZ258" s="23" t="s">
        <v>774</v>
      </c>
      <c r="KA258" s="23" t="s">
        <v>1852</v>
      </c>
      <c r="KB258" s="23">
        <v>0</v>
      </c>
      <c r="KC258" s="23">
        <v>0</v>
      </c>
      <c r="KD258" s="23">
        <v>0</v>
      </c>
      <c r="KE258" s="23">
        <v>0</v>
      </c>
      <c r="KF258" s="23">
        <v>0</v>
      </c>
      <c r="KG258" s="23">
        <v>0</v>
      </c>
      <c r="KH258" s="23">
        <v>0</v>
      </c>
      <c r="KI258" s="23">
        <v>1</v>
      </c>
      <c r="KJ258" s="23">
        <v>0</v>
      </c>
      <c r="KK258" s="23">
        <v>0</v>
      </c>
      <c r="KL258" s="23">
        <v>1</v>
      </c>
      <c r="KM258" s="23">
        <v>0</v>
      </c>
      <c r="KN258" s="23">
        <v>0</v>
      </c>
      <c r="KO258" s="23">
        <v>0</v>
      </c>
      <c r="LA258" s="23" t="s">
        <v>773</v>
      </c>
      <c r="LD258" s="23" t="s">
        <v>774</v>
      </c>
      <c r="LE258" s="23" t="s">
        <v>4499</v>
      </c>
      <c r="LF258" s="23">
        <v>0</v>
      </c>
      <c r="LG258" s="23">
        <v>0</v>
      </c>
      <c r="LH258" s="23">
        <v>0</v>
      </c>
      <c r="LI258" s="23">
        <v>0</v>
      </c>
      <c r="LJ258" s="23">
        <v>0</v>
      </c>
      <c r="LK258" s="23">
        <v>0</v>
      </c>
      <c r="LL258" s="23">
        <v>0</v>
      </c>
      <c r="LM258" s="23">
        <v>1</v>
      </c>
      <c r="LN258" s="23">
        <v>0</v>
      </c>
      <c r="LO258" s="23">
        <v>0</v>
      </c>
      <c r="LP258" s="23">
        <v>1</v>
      </c>
      <c r="LQ258" s="23">
        <v>0</v>
      </c>
      <c r="LR258" s="23">
        <v>0</v>
      </c>
      <c r="LS258" s="23">
        <v>1</v>
      </c>
      <c r="LU258" s="23" t="s">
        <v>4510</v>
      </c>
      <c r="OD258" s="336"/>
      <c r="OE258" s="336"/>
      <c r="OF258" s="336"/>
      <c r="OG258" s="336"/>
      <c r="OH258" s="336"/>
      <c r="OI258" s="336"/>
      <c r="OJ258" s="336"/>
      <c r="OK258" s="336"/>
      <c r="OL258" s="336"/>
      <c r="OM258" s="336"/>
      <c r="ON258" s="336"/>
      <c r="OO258" s="336"/>
      <c r="OP258" s="336"/>
      <c r="OQ258" s="336"/>
      <c r="OR258" s="336"/>
      <c r="OS258" s="336"/>
      <c r="OT258" s="336"/>
      <c r="OU258" s="336"/>
      <c r="OV258" s="336"/>
      <c r="OW258" s="336"/>
      <c r="OX258" s="336"/>
      <c r="OY258" s="336"/>
      <c r="OZ258" s="336"/>
      <c r="PA258" s="336"/>
      <c r="PB258" s="336"/>
      <c r="PC258" s="336"/>
      <c r="PD258" s="336"/>
      <c r="PE258" s="336"/>
      <c r="PF258" s="336"/>
      <c r="PG258" s="336"/>
      <c r="ZZ258" s="23" t="s">
        <v>1848</v>
      </c>
      <c r="AAA258" s="23">
        <v>196822200</v>
      </c>
      <c r="AAB258" s="23" t="s">
        <v>4511</v>
      </c>
      <c r="AAD258" s="23" t="s">
        <v>1837</v>
      </c>
      <c r="AAE258" s="23" t="s">
        <v>1838</v>
      </c>
      <c r="AAH258" s="23">
        <v>259</v>
      </c>
    </row>
    <row r="259" spans="1:710" x14ac:dyDescent="0.3">
      <c r="A259" s="23" t="s">
        <v>2742</v>
      </c>
      <c r="B259" s="23" t="s">
        <v>2743</v>
      </c>
      <c r="C259" s="23" t="s">
        <v>2744</v>
      </c>
      <c r="D259" s="23" t="s">
        <v>2257</v>
      </c>
      <c r="E259" s="23" t="s">
        <v>2703</v>
      </c>
      <c r="F259" s="23" t="s">
        <v>2257</v>
      </c>
      <c r="G259" s="23" t="s">
        <v>769</v>
      </c>
      <c r="H259" s="23" t="s">
        <v>769</v>
      </c>
      <c r="I259" s="23" t="s">
        <v>770</v>
      </c>
      <c r="J259" s="23" t="s">
        <v>769</v>
      </c>
      <c r="K259" s="23" t="s">
        <v>771</v>
      </c>
      <c r="L259" s="23" t="s">
        <v>2745</v>
      </c>
      <c r="M259" s="23">
        <v>1</v>
      </c>
      <c r="N259" s="23">
        <v>0</v>
      </c>
      <c r="O259" s="23">
        <v>0</v>
      </c>
      <c r="P259" s="23">
        <v>1</v>
      </c>
      <c r="Q259" s="23">
        <v>0</v>
      </c>
      <c r="R259" s="23">
        <v>0</v>
      </c>
      <c r="S259" s="23">
        <v>0</v>
      </c>
      <c r="T259" s="23">
        <v>0</v>
      </c>
      <c r="U259" s="23">
        <v>0</v>
      </c>
      <c r="V259" s="23">
        <v>0</v>
      </c>
      <c r="W259" s="23">
        <v>0</v>
      </c>
      <c r="X259" s="23">
        <v>0</v>
      </c>
      <c r="Y259" s="23">
        <v>0</v>
      </c>
      <c r="Z259" s="23">
        <v>0</v>
      </c>
      <c r="AA259" s="23">
        <v>0</v>
      </c>
      <c r="AB259" s="23">
        <v>0</v>
      </c>
      <c r="AC259" s="23">
        <v>0</v>
      </c>
      <c r="AD259" s="23">
        <v>0</v>
      </c>
      <c r="AE259" s="23">
        <v>1</v>
      </c>
      <c r="AF259" s="23">
        <v>1</v>
      </c>
      <c r="AG259" s="23">
        <v>0</v>
      </c>
      <c r="AH259" s="23">
        <v>0</v>
      </c>
      <c r="AI259" s="23">
        <v>0</v>
      </c>
      <c r="AJ259" s="23" t="s">
        <v>774</v>
      </c>
      <c r="AL259" s="23">
        <v>1000</v>
      </c>
      <c r="AM259" s="23">
        <v>1000</v>
      </c>
      <c r="AO259" s="23">
        <v>1500</v>
      </c>
      <c r="AP259" s="23">
        <v>-33.333333333333329</v>
      </c>
      <c r="AQ259" s="23">
        <v>-500</v>
      </c>
      <c r="AR259" s="23" t="s">
        <v>1862</v>
      </c>
      <c r="AS259" s="23" t="s">
        <v>773</v>
      </c>
      <c r="AV259" s="23" t="s">
        <v>782</v>
      </c>
      <c r="DV259" s="23" t="s">
        <v>774</v>
      </c>
      <c r="DX259" s="23">
        <v>3000</v>
      </c>
      <c r="DY259" s="23">
        <v>3000</v>
      </c>
      <c r="EA259" s="23">
        <v>6000</v>
      </c>
      <c r="EB259" s="23">
        <v>-50</v>
      </c>
      <c r="EC259" s="23">
        <v>-3000</v>
      </c>
      <c r="ED259" s="23" t="s">
        <v>1862</v>
      </c>
      <c r="EE259" s="23" t="s">
        <v>773</v>
      </c>
      <c r="EH259" s="23" t="s">
        <v>782</v>
      </c>
      <c r="OD259" s="336"/>
      <c r="OE259" s="336"/>
      <c r="OF259" s="336"/>
      <c r="OG259" s="336"/>
      <c r="OH259" s="336"/>
      <c r="OI259" s="336"/>
      <c r="OJ259" s="336"/>
      <c r="OK259" s="336"/>
      <c r="OL259" s="336"/>
      <c r="OM259" s="336"/>
      <c r="ON259" s="336"/>
      <c r="OO259" s="336"/>
      <c r="OP259" s="336"/>
      <c r="OQ259" s="336"/>
      <c r="OR259" s="336"/>
      <c r="OS259" s="336"/>
      <c r="OT259" s="336"/>
      <c r="OU259" s="336"/>
      <c r="OV259" s="336"/>
      <c r="OW259" s="336"/>
      <c r="OX259" s="336"/>
      <c r="OY259" s="336"/>
      <c r="OZ259" s="336"/>
      <c r="PA259" s="336"/>
      <c r="PB259" s="336"/>
      <c r="PC259" s="336"/>
      <c r="PD259" s="336"/>
      <c r="PE259" s="336"/>
      <c r="PF259" s="336"/>
      <c r="PG259" s="336"/>
      <c r="VB259" s="23" t="s">
        <v>774</v>
      </c>
      <c r="VD259" s="23">
        <v>1000</v>
      </c>
      <c r="VE259" s="23">
        <v>1000</v>
      </c>
      <c r="VG259" s="23">
        <v>1000</v>
      </c>
      <c r="VH259" s="23">
        <v>0</v>
      </c>
      <c r="VI259" s="23">
        <v>0</v>
      </c>
      <c r="VK259" s="23" t="s">
        <v>773</v>
      </c>
      <c r="VN259" s="23" t="s">
        <v>782</v>
      </c>
      <c r="WF259" s="23" t="s">
        <v>774</v>
      </c>
      <c r="WH259" s="23">
        <v>1750</v>
      </c>
      <c r="WI259" s="23">
        <v>1750</v>
      </c>
      <c r="WK259" s="23">
        <v>1625</v>
      </c>
      <c r="WL259" s="23">
        <v>7.6923076923076934</v>
      </c>
      <c r="WM259" s="23">
        <v>125</v>
      </c>
      <c r="WO259" s="23" t="s">
        <v>773</v>
      </c>
      <c r="WR259" s="23" t="s">
        <v>782</v>
      </c>
      <c r="ZZ259" s="23" t="s">
        <v>1848</v>
      </c>
      <c r="AAA259" s="23">
        <v>196822206</v>
      </c>
      <c r="AAB259" s="23" t="s">
        <v>4512</v>
      </c>
      <c r="AAD259" s="23" t="s">
        <v>1837</v>
      </c>
      <c r="AAE259" s="23" t="s">
        <v>1838</v>
      </c>
      <c r="AAH259" s="23">
        <v>260</v>
      </c>
    </row>
    <row r="260" spans="1:710" x14ac:dyDescent="0.3">
      <c r="A260" s="23" t="s">
        <v>2746</v>
      </c>
      <c r="B260" s="23" t="s">
        <v>2747</v>
      </c>
      <c r="C260" s="23" t="s">
        <v>2748</v>
      </c>
      <c r="D260" s="23" t="s">
        <v>2257</v>
      </c>
      <c r="E260" s="23" t="s">
        <v>2703</v>
      </c>
      <c r="F260" s="23" t="s">
        <v>2257</v>
      </c>
      <c r="G260" s="23" t="s">
        <v>769</v>
      </c>
      <c r="H260" s="23" t="s">
        <v>769</v>
      </c>
      <c r="I260" s="23" t="s">
        <v>770</v>
      </c>
      <c r="J260" s="23" t="s">
        <v>769</v>
      </c>
      <c r="K260" s="23" t="s">
        <v>771</v>
      </c>
      <c r="L260" s="23" t="s">
        <v>792</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1</v>
      </c>
      <c r="AI260" s="23">
        <v>0</v>
      </c>
      <c r="OD260" s="336"/>
      <c r="OE260" s="336"/>
      <c r="OF260" s="336"/>
      <c r="OG260" s="336"/>
      <c r="OH260" s="336"/>
      <c r="OI260" s="336"/>
      <c r="OJ260" s="336"/>
      <c r="OK260" s="336"/>
      <c r="OL260" s="336"/>
      <c r="OM260" s="336"/>
      <c r="ON260" s="336"/>
      <c r="OO260" s="336"/>
      <c r="OP260" s="336"/>
      <c r="OQ260" s="336"/>
      <c r="OR260" s="336"/>
      <c r="OS260" s="336"/>
      <c r="OT260" s="336"/>
      <c r="OU260" s="336"/>
      <c r="OV260" s="336"/>
      <c r="OW260" s="336"/>
      <c r="OX260" s="336"/>
      <c r="OY260" s="336"/>
      <c r="OZ260" s="336"/>
      <c r="PA260" s="336"/>
      <c r="PB260" s="336"/>
      <c r="PC260" s="336"/>
      <c r="PD260" s="336"/>
      <c r="PE260" s="336"/>
      <c r="PF260" s="336"/>
      <c r="PG260" s="336"/>
      <c r="YL260" s="23" t="s">
        <v>774</v>
      </c>
      <c r="YN260" s="23">
        <v>1250</v>
      </c>
      <c r="YO260" s="23">
        <v>1250</v>
      </c>
      <c r="YQ260" s="23">
        <v>1200</v>
      </c>
      <c r="YR260" s="23">
        <v>4.1666666666666661</v>
      </c>
      <c r="YS260" s="23">
        <v>50</v>
      </c>
      <c r="YU260" s="23" t="s">
        <v>773</v>
      </c>
      <c r="YX260" s="23" t="s">
        <v>774</v>
      </c>
      <c r="YY260" s="23" t="s">
        <v>803</v>
      </c>
      <c r="YZ260" s="23">
        <v>0</v>
      </c>
      <c r="ZA260" s="23">
        <v>0</v>
      </c>
      <c r="ZB260" s="23">
        <v>0</v>
      </c>
      <c r="ZC260" s="23">
        <v>0</v>
      </c>
      <c r="ZD260" s="23">
        <v>0</v>
      </c>
      <c r="ZE260" s="23">
        <v>0</v>
      </c>
      <c r="ZF260" s="23">
        <v>0</v>
      </c>
      <c r="ZG260" s="23">
        <v>0</v>
      </c>
      <c r="ZH260" s="23">
        <v>0</v>
      </c>
      <c r="ZI260" s="23">
        <v>0</v>
      </c>
      <c r="ZJ260" s="23">
        <v>0</v>
      </c>
      <c r="ZK260" s="23">
        <v>0</v>
      </c>
      <c r="ZL260" s="23">
        <v>0</v>
      </c>
      <c r="ZM260" s="23">
        <v>1</v>
      </c>
      <c r="ZO260" s="23" t="s">
        <v>4504</v>
      </c>
      <c r="ZZ260" s="23" t="s">
        <v>1848</v>
      </c>
      <c r="AAA260" s="23">
        <v>196822214</v>
      </c>
      <c r="AAB260" s="23" t="s">
        <v>4513</v>
      </c>
      <c r="AAD260" s="23" t="s">
        <v>1837</v>
      </c>
      <c r="AAE260" s="23" t="s">
        <v>1838</v>
      </c>
      <c r="AAH260" s="23">
        <v>261</v>
      </c>
    </row>
    <row r="261" spans="1:710" x14ac:dyDescent="0.3">
      <c r="A261" s="23" t="s">
        <v>2749</v>
      </c>
      <c r="B261" s="23" t="s">
        <v>2750</v>
      </c>
      <c r="C261" s="23" t="s">
        <v>2751</v>
      </c>
      <c r="D261" s="23" t="s">
        <v>2257</v>
      </c>
      <c r="E261" s="23" t="s">
        <v>2703</v>
      </c>
      <c r="F261" s="23" t="s">
        <v>2257</v>
      </c>
      <c r="G261" s="23" t="s">
        <v>769</v>
      </c>
      <c r="H261" s="23" t="s">
        <v>769</v>
      </c>
      <c r="I261" s="23" t="s">
        <v>770</v>
      </c>
      <c r="J261" s="23" t="s">
        <v>769</v>
      </c>
      <c r="K261" s="23" t="s">
        <v>771</v>
      </c>
      <c r="L261" s="23" t="s">
        <v>827</v>
      </c>
      <c r="M261" s="23">
        <v>0</v>
      </c>
      <c r="N261" s="23">
        <v>0</v>
      </c>
      <c r="O261" s="23">
        <v>1</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CR261" s="23" t="s">
        <v>774</v>
      </c>
      <c r="CT261" s="23">
        <v>1500</v>
      </c>
      <c r="CU261" s="23">
        <v>1500</v>
      </c>
      <c r="CW261" s="23">
        <v>2250</v>
      </c>
      <c r="CX261" s="23">
        <v>-33.333333333333329</v>
      </c>
      <c r="CY261" s="23">
        <v>-750</v>
      </c>
      <c r="CZ261" s="23" t="s">
        <v>1862</v>
      </c>
      <c r="DA261" s="23" t="s">
        <v>773</v>
      </c>
      <c r="DD261" s="23" t="s">
        <v>782</v>
      </c>
      <c r="OD261" s="336"/>
      <c r="OE261" s="336"/>
      <c r="OF261" s="336"/>
      <c r="OG261" s="336"/>
      <c r="OH261" s="336"/>
      <c r="OI261" s="336"/>
      <c r="OJ261" s="336"/>
      <c r="OK261" s="336"/>
      <c r="OL261" s="336"/>
      <c r="OM261" s="336"/>
      <c r="ON261" s="336"/>
      <c r="OO261" s="336"/>
      <c r="OP261" s="336"/>
      <c r="OQ261" s="336"/>
      <c r="OR261" s="336"/>
      <c r="OS261" s="336"/>
      <c r="OT261" s="336"/>
      <c r="OU261" s="336"/>
      <c r="OV261" s="336"/>
      <c r="OW261" s="336"/>
      <c r="OX261" s="336"/>
      <c r="OY261" s="336"/>
      <c r="OZ261" s="336"/>
      <c r="PA261" s="336"/>
      <c r="PB261" s="336"/>
      <c r="PC261" s="336"/>
      <c r="PD261" s="336"/>
      <c r="PE261" s="336"/>
      <c r="PF261" s="336"/>
      <c r="PG261" s="336"/>
      <c r="ZZ261" s="23" t="s">
        <v>1848</v>
      </c>
      <c r="AAA261" s="23">
        <v>196822222</v>
      </c>
      <c r="AAB261" s="23" t="s">
        <v>4514</v>
      </c>
      <c r="AAD261" s="23" t="s">
        <v>1837</v>
      </c>
      <c r="AAE261" s="23" t="s">
        <v>1838</v>
      </c>
      <c r="AAH261" s="23">
        <v>262</v>
      </c>
    </row>
    <row r="262" spans="1:710" x14ac:dyDescent="0.3">
      <c r="A262" s="23" t="s">
        <v>2752</v>
      </c>
      <c r="B262" s="23" t="s">
        <v>2753</v>
      </c>
      <c r="C262" s="23" t="s">
        <v>2754</v>
      </c>
      <c r="D262" s="23" t="s">
        <v>2206</v>
      </c>
      <c r="E262" s="23" t="s">
        <v>2703</v>
      </c>
      <c r="F262" s="23" t="s">
        <v>2206</v>
      </c>
      <c r="G262" s="23" t="s">
        <v>769</v>
      </c>
      <c r="H262" s="23" t="s">
        <v>769</v>
      </c>
      <c r="I262" s="23" t="s">
        <v>806</v>
      </c>
      <c r="J262" s="23" t="s">
        <v>769</v>
      </c>
      <c r="K262" s="23" t="s">
        <v>771</v>
      </c>
      <c r="L262" s="23" t="s">
        <v>2755</v>
      </c>
      <c r="M262" s="23">
        <v>0</v>
      </c>
      <c r="N262" s="23">
        <v>1</v>
      </c>
      <c r="O262" s="23">
        <v>0</v>
      </c>
      <c r="P262" s="23">
        <v>0</v>
      </c>
      <c r="Q262" s="23">
        <v>0</v>
      </c>
      <c r="R262" s="23">
        <v>0</v>
      </c>
      <c r="S262" s="23">
        <v>0</v>
      </c>
      <c r="T262" s="23">
        <v>0</v>
      </c>
      <c r="U262" s="23">
        <v>0</v>
      </c>
      <c r="V262" s="23">
        <v>0</v>
      </c>
      <c r="W262" s="23">
        <v>1</v>
      </c>
      <c r="X262" s="23">
        <v>1</v>
      </c>
      <c r="Y262" s="23">
        <v>1</v>
      </c>
      <c r="Z262" s="23">
        <v>1</v>
      </c>
      <c r="AA262" s="23">
        <v>1</v>
      </c>
      <c r="AB262" s="23">
        <v>0</v>
      </c>
      <c r="AC262" s="23">
        <v>1</v>
      </c>
      <c r="AD262" s="23">
        <v>1</v>
      </c>
      <c r="AE262" s="23">
        <v>0</v>
      </c>
      <c r="AF262" s="23">
        <v>0</v>
      </c>
      <c r="AG262" s="23">
        <v>0</v>
      </c>
      <c r="AH262" s="23">
        <v>0</v>
      </c>
      <c r="AI262" s="23">
        <v>0</v>
      </c>
      <c r="BN262" s="23" t="s">
        <v>774</v>
      </c>
      <c r="BP262" s="23">
        <v>1500</v>
      </c>
      <c r="BQ262" s="23">
        <v>1500</v>
      </c>
      <c r="BS262" s="23">
        <v>1500</v>
      </c>
      <c r="BT262" s="23">
        <v>0</v>
      </c>
      <c r="BU262" s="23">
        <v>0</v>
      </c>
      <c r="BW262" s="23" t="s">
        <v>773</v>
      </c>
      <c r="BZ262" s="23" t="s">
        <v>774</v>
      </c>
      <c r="CA262" s="23" t="s">
        <v>803</v>
      </c>
      <c r="CB262" s="23">
        <v>0</v>
      </c>
      <c r="CC262" s="23">
        <v>0</v>
      </c>
      <c r="CD262" s="23">
        <v>0</v>
      </c>
      <c r="CE262" s="23">
        <v>0</v>
      </c>
      <c r="CF262" s="23">
        <v>0</v>
      </c>
      <c r="CG262" s="23">
        <v>0</v>
      </c>
      <c r="CH262" s="23">
        <v>0</v>
      </c>
      <c r="CI262" s="23">
        <v>0</v>
      </c>
      <c r="CJ262" s="23">
        <v>0</v>
      </c>
      <c r="CK262" s="23">
        <v>0</v>
      </c>
      <c r="CL262" s="23">
        <v>0</v>
      </c>
      <c r="CM262" s="23">
        <v>0</v>
      </c>
      <c r="CN262" s="23">
        <v>0</v>
      </c>
      <c r="CO262" s="23">
        <v>1</v>
      </c>
      <c r="CQ262" s="23" t="s">
        <v>4495</v>
      </c>
      <c r="LV262" s="23" t="s">
        <v>772</v>
      </c>
      <c r="LX262" s="23">
        <v>500</v>
      </c>
      <c r="LY262" s="23">
        <v>500</v>
      </c>
      <c r="MA262" s="23">
        <v>500</v>
      </c>
      <c r="MB262" s="23">
        <v>0</v>
      </c>
      <c r="MC262" s="23">
        <v>0</v>
      </c>
      <c r="ME262" s="23" t="s">
        <v>773</v>
      </c>
      <c r="MH262" s="23" t="s">
        <v>782</v>
      </c>
      <c r="MZ262" s="23" t="s">
        <v>772</v>
      </c>
      <c r="NB262" s="23">
        <v>250</v>
      </c>
      <c r="NC262" s="23">
        <v>250</v>
      </c>
      <c r="NE262" s="23">
        <v>400</v>
      </c>
      <c r="NF262" s="23">
        <v>-37.5</v>
      </c>
      <c r="NG262" s="23">
        <v>-150</v>
      </c>
      <c r="NH262" s="23" t="s">
        <v>1862</v>
      </c>
      <c r="NI262" s="23" t="s">
        <v>773</v>
      </c>
      <c r="NL262" s="23" t="s">
        <v>782</v>
      </c>
      <c r="OD262" s="336"/>
      <c r="OE262" s="336"/>
      <c r="OF262" s="336"/>
      <c r="OG262" s="336"/>
      <c r="OH262" s="336"/>
      <c r="OI262" s="336"/>
      <c r="OJ262" s="336"/>
      <c r="OK262" s="336"/>
      <c r="OL262" s="336"/>
      <c r="OM262" s="336" t="s">
        <v>773</v>
      </c>
      <c r="ON262" s="336"/>
      <c r="OO262" s="336"/>
      <c r="OP262" s="336" t="s">
        <v>774</v>
      </c>
      <c r="OQ262" s="336" t="s">
        <v>4487</v>
      </c>
      <c r="OR262" s="336">
        <v>0</v>
      </c>
      <c r="OS262" s="336">
        <v>0</v>
      </c>
      <c r="OT262" s="336">
        <v>0</v>
      </c>
      <c r="OU262" s="336">
        <v>0</v>
      </c>
      <c r="OV262" s="336">
        <v>0</v>
      </c>
      <c r="OW262" s="336">
        <v>0</v>
      </c>
      <c r="OX262" s="336">
        <v>0</v>
      </c>
      <c r="OY262" s="336">
        <v>1</v>
      </c>
      <c r="OZ262" s="336">
        <v>0</v>
      </c>
      <c r="PA262" s="336">
        <v>0</v>
      </c>
      <c r="PB262" s="336">
        <v>0</v>
      </c>
      <c r="PC262" s="336">
        <v>0</v>
      </c>
      <c r="PD262" s="336">
        <v>0</v>
      </c>
      <c r="PE262" s="336">
        <v>1</v>
      </c>
      <c r="PF262" s="336"/>
      <c r="PG262" s="336" t="s">
        <v>4495</v>
      </c>
      <c r="QL262" s="23" t="s">
        <v>774</v>
      </c>
      <c r="QN262" s="23">
        <v>1500</v>
      </c>
      <c r="QO262" s="23">
        <v>1500</v>
      </c>
      <c r="QQ262" s="23">
        <v>1300</v>
      </c>
      <c r="QR262" s="23">
        <v>15.38461538461539</v>
      </c>
      <c r="QS262" s="23">
        <v>200</v>
      </c>
      <c r="QT262" s="23" t="s">
        <v>1860</v>
      </c>
      <c r="QU262" s="23" t="s">
        <v>773</v>
      </c>
      <c r="QX262" s="23" t="s">
        <v>774</v>
      </c>
      <c r="QY262" s="23" t="s">
        <v>4487</v>
      </c>
      <c r="QZ262" s="23">
        <v>0</v>
      </c>
      <c r="RA262" s="23">
        <v>0</v>
      </c>
      <c r="RB262" s="23">
        <v>0</v>
      </c>
      <c r="RC262" s="23">
        <v>0</v>
      </c>
      <c r="RD262" s="23">
        <v>0</v>
      </c>
      <c r="RE262" s="23">
        <v>0</v>
      </c>
      <c r="RF262" s="23">
        <v>0</v>
      </c>
      <c r="RG262" s="23">
        <v>1</v>
      </c>
      <c r="RH262" s="23">
        <v>0</v>
      </c>
      <c r="RI262" s="23">
        <v>0</v>
      </c>
      <c r="RJ262" s="23">
        <v>0</v>
      </c>
      <c r="RK262" s="23">
        <v>0</v>
      </c>
      <c r="RL262" s="23">
        <v>0</v>
      </c>
      <c r="RM262" s="23">
        <v>1</v>
      </c>
      <c r="RO262" s="23" t="s">
        <v>4495</v>
      </c>
      <c r="RP262" s="23" t="s">
        <v>772</v>
      </c>
      <c r="RR262" s="23">
        <v>250</v>
      </c>
      <c r="RS262" s="23">
        <v>250</v>
      </c>
      <c r="RU262" s="23">
        <v>250</v>
      </c>
      <c r="RV262" s="23">
        <v>0</v>
      </c>
      <c r="RW262" s="23">
        <v>0</v>
      </c>
      <c r="RY262" s="23" t="s">
        <v>773</v>
      </c>
      <c r="SB262" s="23" t="s">
        <v>782</v>
      </c>
      <c r="ST262" s="23" t="s">
        <v>772</v>
      </c>
      <c r="SV262" s="23">
        <v>100</v>
      </c>
      <c r="SW262" s="23">
        <v>100</v>
      </c>
      <c r="SY262" s="23">
        <v>100</v>
      </c>
      <c r="SZ262" s="23">
        <v>0</v>
      </c>
      <c r="TA262" s="23">
        <v>0</v>
      </c>
      <c r="TC262" s="23" t="s">
        <v>773</v>
      </c>
      <c r="TF262" s="23" t="s">
        <v>782</v>
      </c>
      <c r="TX262" s="23" t="s">
        <v>774</v>
      </c>
      <c r="TZ262" s="23">
        <v>175</v>
      </c>
      <c r="UA262" s="23">
        <v>175</v>
      </c>
      <c r="UC262" s="23">
        <v>175</v>
      </c>
      <c r="UD262" s="23">
        <v>0</v>
      </c>
      <c r="UE262" s="23">
        <v>0</v>
      </c>
      <c r="UG262" s="23" t="s">
        <v>773</v>
      </c>
      <c r="UJ262" s="23" t="s">
        <v>782</v>
      </c>
      <c r="ZZ262" s="23" t="s">
        <v>1848</v>
      </c>
      <c r="AAA262" s="23">
        <v>196822229</v>
      </c>
      <c r="AAB262" s="23" t="s">
        <v>4515</v>
      </c>
      <c r="AAD262" s="23" t="s">
        <v>1837</v>
      </c>
      <c r="AAE262" s="23" t="s">
        <v>1838</v>
      </c>
      <c r="AAH262" s="23">
        <v>263</v>
      </c>
    </row>
    <row r="263" spans="1:710" x14ac:dyDescent="0.3">
      <c r="A263" s="23" t="s">
        <v>2756</v>
      </c>
      <c r="B263" s="23" t="s">
        <v>2757</v>
      </c>
      <c r="C263" s="23" t="s">
        <v>2758</v>
      </c>
      <c r="D263" s="23" t="s">
        <v>2206</v>
      </c>
      <c r="E263" s="23" t="s">
        <v>2703</v>
      </c>
      <c r="F263" s="23" t="s">
        <v>2206</v>
      </c>
      <c r="G263" s="23" t="s">
        <v>769</v>
      </c>
      <c r="H263" s="23" t="s">
        <v>769</v>
      </c>
      <c r="I263" s="23" t="s">
        <v>806</v>
      </c>
      <c r="J263" s="23" t="s">
        <v>769</v>
      </c>
      <c r="K263" s="23" t="s">
        <v>771</v>
      </c>
      <c r="L263" s="23" t="s">
        <v>2759</v>
      </c>
      <c r="M263" s="23">
        <v>1</v>
      </c>
      <c r="N263" s="23">
        <v>1</v>
      </c>
      <c r="O263" s="23">
        <v>0</v>
      </c>
      <c r="P263" s="23">
        <v>0</v>
      </c>
      <c r="Q263" s="23">
        <v>1</v>
      </c>
      <c r="R263" s="23">
        <v>0</v>
      </c>
      <c r="S263" s="23">
        <v>0</v>
      </c>
      <c r="T263" s="23">
        <v>0</v>
      </c>
      <c r="U263" s="23">
        <v>0</v>
      </c>
      <c r="V263" s="23">
        <v>0</v>
      </c>
      <c r="W263" s="23">
        <v>1</v>
      </c>
      <c r="X263" s="23">
        <v>1</v>
      </c>
      <c r="Y263" s="23">
        <v>0</v>
      </c>
      <c r="Z263" s="23">
        <v>1</v>
      </c>
      <c r="AA263" s="23">
        <v>1</v>
      </c>
      <c r="AB263" s="23">
        <v>0</v>
      </c>
      <c r="AC263" s="23">
        <v>1</v>
      </c>
      <c r="AD263" s="23">
        <v>1</v>
      </c>
      <c r="AE263" s="23">
        <v>1</v>
      </c>
      <c r="AF263" s="23">
        <v>1</v>
      </c>
      <c r="AG263" s="23">
        <v>0</v>
      </c>
      <c r="AH263" s="23">
        <v>0</v>
      </c>
      <c r="AI263" s="23">
        <v>0</v>
      </c>
      <c r="AS263" s="23" t="s">
        <v>773</v>
      </c>
      <c r="AV263" s="23" t="s">
        <v>782</v>
      </c>
      <c r="BN263" s="23" t="s">
        <v>774</v>
      </c>
      <c r="BP263" s="23">
        <v>1500</v>
      </c>
      <c r="BQ263" s="23">
        <v>1500</v>
      </c>
      <c r="BS263" s="23">
        <v>1500</v>
      </c>
      <c r="BT263" s="23">
        <v>0</v>
      </c>
      <c r="BU263" s="23">
        <v>0</v>
      </c>
      <c r="BW263" s="23" t="s">
        <v>773</v>
      </c>
      <c r="BZ263" s="23" t="s">
        <v>774</v>
      </c>
      <c r="CA263" s="23" t="s">
        <v>4487</v>
      </c>
      <c r="CB263" s="23">
        <v>0</v>
      </c>
      <c r="CC263" s="23">
        <v>0</v>
      </c>
      <c r="CD263" s="23">
        <v>0</v>
      </c>
      <c r="CE263" s="23">
        <v>0</v>
      </c>
      <c r="CF263" s="23">
        <v>0</v>
      </c>
      <c r="CG263" s="23">
        <v>0</v>
      </c>
      <c r="CH263" s="23">
        <v>0</v>
      </c>
      <c r="CI263" s="23">
        <v>1</v>
      </c>
      <c r="CJ263" s="23">
        <v>0</v>
      </c>
      <c r="CK263" s="23">
        <v>0</v>
      </c>
      <c r="CL263" s="23">
        <v>0</v>
      </c>
      <c r="CM263" s="23">
        <v>0</v>
      </c>
      <c r="CN263" s="23">
        <v>0</v>
      </c>
      <c r="CO263" s="23">
        <v>1</v>
      </c>
      <c r="CQ263" s="23" t="s">
        <v>4495</v>
      </c>
      <c r="EZ263" s="23" t="s">
        <v>774</v>
      </c>
      <c r="FB263" s="23">
        <v>1250</v>
      </c>
      <c r="FC263" s="23">
        <v>1250</v>
      </c>
      <c r="FE263" s="23">
        <v>2500</v>
      </c>
      <c r="FF263" s="23">
        <v>-50</v>
      </c>
      <c r="FG263" s="23">
        <v>-1250</v>
      </c>
      <c r="FH263" s="23" t="s">
        <v>1862</v>
      </c>
      <c r="FI263" s="23" t="s">
        <v>773</v>
      </c>
      <c r="FL263" s="23" t="s">
        <v>782</v>
      </c>
      <c r="LV263" s="23" t="s">
        <v>772</v>
      </c>
      <c r="LX263" s="23">
        <v>500</v>
      </c>
      <c r="LY263" s="23">
        <v>500</v>
      </c>
      <c r="MA263" s="23">
        <v>500</v>
      </c>
      <c r="MB263" s="23">
        <v>0</v>
      </c>
      <c r="MC263" s="23">
        <v>0</v>
      </c>
      <c r="ME263" s="23" t="s">
        <v>773</v>
      </c>
      <c r="MH263" s="23" t="s">
        <v>782</v>
      </c>
      <c r="MZ263" s="23" t="s">
        <v>772</v>
      </c>
      <c r="NB263" s="23">
        <v>250</v>
      </c>
      <c r="NC263" s="23">
        <v>250</v>
      </c>
      <c r="NE263" s="23">
        <v>400</v>
      </c>
      <c r="NF263" s="23">
        <v>-37.5</v>
      </c>
      <c r="NG263" s="23">
        <v>-150</v>
      </c>
      <c r="NH263" s="23" t="s">
        <v>1862</v>
      </c>
      <c r="NI263" s="23" t="s">
        <v>773</v>
      </c>
      <c r="NL263" s="23" t="s">
        <v>782</v>
      </c>
      <c r="OD263" s="336"/>
      <c r="OE263" s="336"/>
      <c r="OF263" s="336"/>
      <c r="OG263" s="336"/>
      <c r="OH263" s="336"/>
      <c r="OI263" s="336"/>
      <c r="OJ263" s="336"/>
      <c r="OK263" s="336"/>
      <c r="OL263" s="336"/>
      <c r="OM263" s="336"/>
      <c r="ON263" s="336"/>
      <c r="OO263" s="336"/>
      <c r="OP263" s="336"/>
      <c r="OQ263" s="336"/>
      <c r="OR263" s="336"/>
      <c r="OS263" s="336"/>
      <c r="OT263" s="336"/>
      <c r="OU263" s="336"/>
      <c r="OV263" s="336"/>
      <c r="OW263" s="336"/>
      <c r="OX263" s="336"/>
      <c r="OY263" s="336"/>
      <c r="OZ263" s="336"/>
      <c r="PA263" s="336"/>
      <c r="PB263" s="336"/>
      <c r="PC263" s="336"/>
      <c r="PD263" s="336"/>
      <c r="PE263" s="336"/>
      <c r="PF263" s="336"/>
      <c r="PG263" s="336"/>
      <c r="QL263" s="23" t="s">
        <v>774</v>
      </c>
      <c r="QN263" s="23">
        <v>1250</v>
      </c>
      <c r="QO263" s="23">
        <v>1250</v>
      </c>
      <c r="QQ263" s="23">
        <v>1300</v>
      </c>
      <c r="QR263" s="23">
        <v>-3.8461538461538458</v>
      </c>
      <c r="QS263" s="23">
        <v>-50</v>
      </c>
      <c r="QU263" s="23" t="s">
        <v>773</v>
      </c>
      <c r="QX263" s="23" t="s">
        <v>774</v>
      </c>
      <c r="QY263" s="23" t="s">
        <v>4487</v>
      </c>
      <c r="QZ263" s="23">
        <v>0</v>
      </c>
      <c r="RA263" s="23">
        <v>0</v>
      </c>
      <c r="RB263" s="23">
        <v>0</v>
      </c>
      <c r="RC263" s="23">
        <v>0</v>
      </c>
      <c r="RD263" s="23">
        <v>0</v>
      </c>
      <c r="RE263" s="23">
        <v>0</v>
      </c>
      <c r="RF263" s="23">
        <v>0</v>
      </c>
      <c r="RG263" s="23">
        <v>1</v>
      </c>
      <c r="RH263" s="23">
        <v>0</v>
      </c>
      <c r="RI263" s="23">
        <v>0</v>
      </c>
      <c r="RJ263" s="23">
        <v>0</v>
      </c>
      <c r="RK263" s="23">
        <v>0</v>
      </c>
      <c r="RL263" s="23">
        <v>0</v>
      </c>
      <c r="RM263" s="23">
        <v>1</v>
      </c>
      <c r="RO263" s="23" t="s">
        <v>4495</v>
      </c>
      <c r="RY263" s="23" t="s">
        <v>773</v>
      </c>
      <c r="SB263" s="23" t="s">
        <v>782</v>
      </c>
      <c r="ST263" s="23" t="s">
        <v>772</v>
      </c>
      <c r="SV263" s="23">
        <v>100</v>
      </c>
      <c r="SW263" s="23">
        <v>100</v>
      </c>
      <c r="SY263" s="23">
        <v>100</v>
      </c>
      <c r="SZ263" s="23">
        <v>0</v>
      </c>
      <c r="TA263" s="23">
        <v>0</v>
      </c>
      <c r="TC263" s="23" t="s">
        <v>773</v>
      </c>
      <c r="TF263" s="23" t="s">
        <v>782</v>
      </c>
      <c r="TX263" s="23" t="s">
        <v>774</v>
      </c>
      <c r="TZ263" s="23">
        <v>175</v>
      </c>
      <c r="UA263" s="23">
        <v>175</v>
      </c>
      <c r="UC263" s="23">
        <v>175</v>
      </c>
      <c r="UD263" s="23">
        <v>0</v>
      </c>
      <c r="UE263" s="23">
        <v>0</v>
      </c>
      <c r="UG263" s="23" t="s">
        <v>773</v>
      </c>
      <c r="UJ263" s="23" t="s">
        <v>782</v>
      </c>
      <c r="VB263" s="23" t="s">
        <v>774</v>
      </c>
      <c r="VD263" s="23">
        <v>1000</v>
      </c>
      <c r="VE263" s="23">
        <v>1000</v>
      </c>
      <c r="VG263" s="23">
        <v>1000</v>
      </c>
      <c r="VH263" s="23">
        <v>0</v>
      </c>
      <c r="VI263" s="23">
        <v>0</v>
      </c>
      <c r="VK263" s="23" t="s">
        <v>773</v>
      </c>
      <c r="VN263" s="23" t="s">
        <v>782</v>
      </c>
      <c r="WF263" s="23" t="s">
        <v>774</v>
      </c>
      <c r="WH263" s="23">
        <v>2000</v>
      </c>
      <c r="WI263" s="23">
        <v>2000</v>
      </c>
      <c r="WK263" s="23">
        <v>1625</v>
      </c>
      <c r="WL263" s="23">
        <v>23.07692307692308</v>
      </c>
      <c r="WM263" s="23">
        <v>375</v>
      </c>
      <c r="WN263" s="23" t="s">
        <v>4507</v>
      </c>
      <c r="WO263" s="23" t="s">
        <v>773</v>
      </c>
      <c r="WR263" s="23" t="s">
        <v>774</v>
      </c>
      <c r="WS263" s="23" t="s">
        <v>828</v>
      </c>
      <c r="WT263" s="23">
        <v>0</v>
      </c>
      <c r="WU263" s="23">
        <v>0</v>
      </c>
      <c r="WV263" s="23">
        <v>0</v>
      </c>
      <c r="WW263" s="23">
        <v>0</v>
      </c>
      <c r="WX263" s="23">
        <v>0</v>
      </c>
      <c r="WY263" s="23">
        <v>0</v>
      </c>
      <c r="WZ263" s="23">
        <v>0</v>
      </c>
      <c r="XA263" s="23">
        <v>1</v>
      </c>
      <c r="XB263" s="23">
        <v>0</v>
      </c>
      <c r="XC263" s="23">
        <v>0</v>
      </c>
      <c r="XD263" s="23">
        <v>0</v>
      </c>
      <c r="XE263" s="23">
        <v>0</v>
      </c>
      <c r="XF263" s="23">
        <v>0</v>
      </c>
      <c r="XG263" s="23">
        <v>0</v>
      </c>
      <c r="ZZ263" s="23" t="s">
        <v>1848</v>
      </c>
      <c r="AAA263" s="23">
        <v>196822238</v>
      </c>
      <c r="AAB263" s="23" t="s">
        <v>4516</v>
      </c>
      <c r="AAD263" s="23" t="s">
        <v>1837</v>
      </c>
      <c r="AAE263" s="23" t="s">
        <v>1838</v>
      </c>
      <c r="AAH263" s="23">
        <v>264</v>
      </c>
    </row>
    <row r="264" spans="1:710" x14ac:dyDescent="0.3">
      <c r="A264" s="23" t="s">
        <v>2760</v>
      </c>
      <c r="B264" s="23" t="s">
        <v>2761</v>
      </c>
      <c r="C264" s="23" t="s">
        <v>2762</v>
      </c>
      <c r="D264" s="23" t="s">
        <v>2206</v>
      </c>
      <c r="E264" s="23" t="s">
        <v>2703</v>
      </c>
      <c r="F264" s="23" t="s">
        <v>2206</v>
      </c>
      <c r="G264" s="23" t="s">
        <v>769</v>
      </c>
      <c r="H264" s="23" t="s">
        <v>769</v>
      </c>
      <c r="I264" s="23" t="s">
        <v>806</v>
      </c>
      <c r="J264" s="23" t="s">
        <v>769</v>
      </c>
      <c r="K264" s="23" t="s">
        <v>771</v>
      </c>
      <c r="L264" s="23" t="s">
        <v>796</v>
      </c>
      <c r="M264" s="23">
        <v>0</v>
      </c>
      <c r="N264" s="23">
        <v>0</v>
      </c>
      <c r="O264" s="23">
        <v>0</v>
      </c>
      <c r="P264" s="23">
        <v>0</v>
      </c>
      <c r="Q264" s="23">
        <v>0</v>
      </c>
      <c r="R264" s="23">
        <v>0</v>
      </c>
      <c r="S264" s="23">
        <v>0</v>
      </c>
      <c r="T264" s="23">
        <v>0</v>
      </c>
      <c r="U264" s="23">
        <v>0</v>
      </c>
      <c r="V264" s="23">
        <v>0</v>
      </c>
      <c r="W264" s="23">
        <v>0</v>
      </c>
      <c r="X264" s="23">
        <v>0</v>
      </c>
      <c r="Y264" s="23">
        <v>0</v>
      </c>
      <c r="Z264" s="23">
        <v>0</v>
      </c>
      <c r="AA264" s="23">
        <v>0</v>
      </c>
      <c r="AB264" s="23">
        <v>1</v>
      </c>
      <c r="AC264" s="23">
        <v>0</v>
      </c>
      <c r="AD264" s="23">
        <v>0</v>
      </c>
      <c r="AE264" s="23">
        <v>0</v>
      </c>
      <c r="AF264" s="23">
        <v>0</v>
      </c>
      <c r="AG264" s="23">
        <v>0</v>
      </c>
      <c r="AH264" s="23">
        <v>0</v>
      </c>
      <c r="AI264" s="23">
        <v>0</v>
      </c>
      <c r="OD264" s="336"/>
      <c r="OE264" s="336"/>
      <c r="OF264" s="336"/>
      <c r="OG264" s="336"/>
      <c r="OH264" s="336"/>
      <c r="OI264" s="336"/>
      <c r="OJ264" s="336"/>
      <c r="OK264" s="336"/>
      <c r="OL264" s="336"/>
      <c r="OM264" s="336"/>
      <c r="ON264" s="336"/>
      <c r="OO264" s="336"/>
      <c r="OP264" s="336"/>
      <c r="OQ264" s="336"/>
      <c r="OR264" s="336"/>
      <c r="OS264" s="336"/>
      <c r="OT264" s="336"/>
      <c r="OU264" s="336"/>
      <c r="OV264" s="336"/>
      <c r="OW264" s="336"/>
      <c r="OX264" s="336"/>
      <c r="OY264" s="336"/>
      <c r="OZ264" s="336"/>
      <c r="PA264" s="336"/>
      <c r="PB264" s="336"/>
      <c r="PC264" s="336"/>
      <c r="PD264" s="336"/>
      <c r="PE264" s="336"/>
      <c r="PF264" s="336"/>
      <c r="PG264" s="336"/>
      <c r="PH264" s="23" t="s">
        <v>774</v>
      </c>
      <c r="PJ264" s="23">
        <v>2500</v>
      </c>
      <c r="PK264" s="23">
        <v>2500</v>
      </c>
      <c r="PM264" s="23">
        <v>2500</v>
      </c>
      <c r="PN264" s="23">
        <v>0</v>
      </c>
      <c r="PO264" s="23">
        <v>0</v>
      </c>
      <c r="PQ264" s="23" t="s">
        <v>773</v>
      </c>
      <c r="PT264" s="23" t="s">
        <v>774</v>
      </c>
      <c r="PU264" s="23" t="s">
        <v>1859</v>
      </c>
      <c r="PV264" s="23">
        <v>1</v>
      </c>
      <c r="PW264" s="23">
        <v>0</v>
      </c>
      <c r="PX264" s="23">
        <v>0</v>
      </c>
      <c r="PY264" s="23">
        <v>0</v>
      </c>
      <c r="PZ264" s="23">
        <v>0</v>
      </c>
      <c r="QA264" s="23">
        <v>0</v>
      </c>
      <c r="QB264" s="23">
        <v>0</v>
      </c>
      <c r="QC264" s="23">
        <v>1</v>
      </c>
      <c r="QD264" s="23">
        <v>0</v>
      </c>
      <c r="QE264" s="23">
        <v>0</v>
      </c>
      <c r="QF264" s="23">
        <v>0</v>
      </c>
      <c r="QG264" s="23">
        <v>0</v>
      </c>
      <c r="QH264" s="23">
        <v>0</v>
      </c>
      <c r="QI264" s="23">
        <v>0</v>
      </c>
      <c r="ZZ264" s="23" t="s">
        <v>1848</v>
      </c>
      <c r="AAA264" s="23">
        <v>196822244</v>
      </c>
      <c r="AAB264" s="23" t="s">
        <v>4517</v>
      </c>
      <c r="AAD264" s="23" t="s">
        <v>1837</v>
      </c>
      <c r="AAE264" s="23" t="s">
        <v>1838</v>
      </c>
      <c r="AAH264" s="23">
        <v>265</v>
      </c>
    </row>
    <row r="265" spans="1:710" x14ac:dyDescent="0.3">
      <c r="A265" s="23" t="s">
        <v>2763</v>
      </c>
      <c r="B265" s="23" t="s">
        <v>2764</v>
      </c>
      <c r="C265" s="23" t="s">
        <v>2765</v>
      </c>
      <c r="D265" s="23" t="s">
        <v>2206</v>
      </c>
      <c r="E265" s="23" t="s">
        <v>2703</v>
      </c>
      <c r="F265" s="23" t="s">
        <v>2206</v>
      </c>
      <c r="G265" s="23" t="s">
        <v>769</v>
      </c>
      <c r="H265" s="23" t="s">
        <v>769</v>
      </c>
      <c r="I265" s="23" t="s">
        <v>806</v>
      </c>
      <c r="J265" s="23" t="s">
        <v>769</v>
      </c>
      <c r="K265" s="23" t="s">
        <v>771</v>
      </c>
      <c r="L265" s="23" t="s">
        <v>2766</v>
      </c>
      <c r="M265" s="23">
        <v>0</v>
      </c>
      <c r="N265" s="23">
        <v>0</v>
      </c>
      <c r="O265" s="23">
        <v>0</v>
      </c>
      <c r="P265" s="23">
        <v>0</v>
      </c>
      <c r="Q265" s="23">
        <v>0</v>
      </c>
      <c r="R265" s="23">
        <v>0</v>
      </c>
      <c r="S265" s="23">
        <v>0</v>
      </c>
      <c r="T265" s="23">
        <v>0</v>
      </c>
      <c r="U265" s="23">
        <v>1</v>
      </c>
      <c r="V265" s="23">
        <v>1</v>
      </c>
      <c r="W265" s="23">
        <v>0</v>
      </c>
      <c r="X265" s="23">
        <v>1</v>
      </c>
      <c r="Y265" s="23">
        <v>1</v>
      </c>
      <c r="Z265" s="23">
        <v>0</v>
      </c>
      <c r="AA265" s="23">
        <v>0</v>
      </c>
      <c r="AB265" s="23">
        <v>0</v>
      </c>
      <c r="AC265" s="23">
        <v>0</v>
      </c>
      <c r="AD265" s="23">
        <v>0</v>
      </c>
      <c r="AE265" s="23">
        <v>0</v>
      </c>
      <c r="AF265" s="23">
        <v>0</v>
      </c>
      <c r="AG265" s="23">
        <v>0</v>
      </c>
      <c r="AH265" s="23">
        <v>0</v>
      </c>
      <c r="AI265" s="23">
        <v>0</v>
      </c>
      <c r="JN265" s="23" t="s">
        <v>772</v>
      </c>
      <c r="JP265" s="23">
        <v>250</v>
      </c>
      <c r="JQ265" s="23">
        <v>250</v>
      </c>
      <c r="JS265" s="23">
        <v>275</v>
      </c>
      <c r="JT265" s="23">
        <v>-9.0909090909090917</v>
      </c>
      <c r="JU265" s="23">
        <v>-25</v>
      </c>
      <c r="JW265" s="23" t="s">
        <v>773</v>
      </c>
      <c r="JZ265" s="23" t="s">
        <v>782</v>
      </c>
      <c r="LA265" s="23" t="s">
        <v>788</v>
      </c>
      <c r="LB265" s="23" t="s">
        <v>863</v>
      </c>
      <c r="LD265" s="23" t="s">
        <v>774</v>
      </c>
      <c r="LE265" s="23" t="s">
        <v>4487</v>
      </c>
      <c r="LF265" s="23">
        <v>0</v>
      </c>
      <c r="LG265" s="23">
        <v>0</v>
      </c>
      <c r="LH265" s="23">
        <v>0</v>
      </c>
      <c r="LI265" s="23">
        <v>0</v>
      </c>
      <c r="LJ265" s="23">
        <v>0</v>
      </c>
      <c r="LK265" s="23">
        <v>0</v>
      </c>
      <c r="LL265" s="23">
        <v>0</v>
      </c>
      <c r="LM265" s="23">
        <v>1</v>
      </c>
      <c r="LN265" s="23">
        <v>0</v>
      </c>
      <c r="LO265" s="23">
        <v>0</v>
      </c>
      <c r="LP265" s="23">
        <v>0</v>
      </c>
      <c r="LQ265" s="23">
        <v>0</v>
      </c>
      <c r="LR265" s="23">
        <v>0</v>
      </c>
      <c r="LS265" s="23">
        <v>1</v>
      </c>
      <c r="LU265" s="23" t="s">
        <v>4518</v>
      </c>
      <c r="MZ265" s="23" t="s">
        <v>772</v>
      </c>
      <c r="NB265" s="23">
        <v>250</v>
      </c>
      <c r="NC265" s="23">
        <v>250</v>
      </c>
      <c r="NE265" s="23">
        <v>400</v>
      </c>
      <c r="NF265" s="23">
        <v>-37.5</v>
      </c>
      <c r="NG265" s="23">
        <v>-150</v>
      </c>
      <c r="NH265" s="23" t="s">
        <v>1862</v>
      </c>
      <c r="NI265" s="23" t="s">
        <v>773</v>
      </c>
      <c r="NL265" s="23" t="s">
        <v>782</v>
      </c>
      <c r="OD265" s="336"/>
      <c r="OE265" s="336"/>
      <c r="OF265" s="336"/>
      <c r="OG265" s="336"/>
      <c r="OH265" s="336"/>
      <c r="OI265" s="336"/>
      <c r="OJ265" s="336"/>
      <c r="OK265" s="336"/>
      <c r="OL265" s="336"/>
      <c r="OM265" s="336" t="s">
        <v>773</v>
      </c>
      <c r="ON265" s="336"/>
      <c r="OO265" s="336"/>
      <c r="OP265" s="336" t="s">
        <v>774</v>
      </c>
      <c r="OQ265" s="336" t="s">
        <v>4487</v>
      </c>
      <c r="OR265" s="336">
        <v>0</v>
      </c>
      <c r="OS265" s="336">
        <v>0</v>
      </c>
      <c r="OT265" s="336">
        <v>0</v>
      </c>
      <c r="OU265" s="336">
        <v>0</v>
      </c>
      <c r="OV265" s="336">
        <v>0</v>
      </c>
      <c r="OW265" s="336">
        <v>0</v>
      </c>
      <c r="OX265" s="336">
        <v>0</v>
      </c>
      <c r="OY265" s="336">
        <v>1</v>
      </c>
      <c r="OZ265" s="336">
        <v>0</v>
      </c>
      <c r="PA265" s="336">
        <v>0</v>
      </c>
      <c r="PB265" s="336">
        <v>0</v>
      </c>
      <c r="PC265" s="336">
        <v>0</v>
      </c>
      <c r="PD265" s="336">
        <v>0</v>
      </c>
      <c r="PE265" s="336">
        <v>1</v>
      </c>
      <c r="PF265" s="336"/>
      <c r="PG265" s="336" t="s">
        <v>4495</v>
      </c>
      <c r="ZZ265" s="23" t="s">
        <v>1848</v>
      </c>
      <c r="AAA265" s="23">
        <v>196822252</v>
      </c>
      <c r="AAB265" s="23" t="s">
        <v>4519</v>
      </c>
      <c r="AAD265" s="23" t="s">
        <v>1837</v>
      </c>
      <c r="AAE265" s="23" t="s">
        <v>1838</v>
      </c>
      <c r="AAH265" s="23">
        <v>266</v>
      </c>
    </row>
    <row r="266" spans="1:710" x14ac:dyDescent="0.3">
      <c r="A266" s="23" t="s">
        <v>2767</v>
      </c>
      <c r="B266" s="23" t="s">
        <v>2768</v>
      </c>
      <c r="C266" s="23" t="s">
        <v>2769</v>
      </c>
      <c r="D266" s="23" t="s">
        <v>2206</v>
      </c>
      <c r="E266" s="23" t="s">
        <v>2703</v>
      </c>
      <c r="F266" s="23" t="s">
        <v>2206</v>
      </c>
      <c r="G266" s="23" t="s">
        <v>769</v>
      </c>
      <c r="H266" s="23" t="s">
        <v>769</v>
      </c>
      <c r="I266" s="23" t="s">
        <v>806</v>
      </c>
      <c r="J266" s="23" t="s">
        <v>769</v>
      </c>
      <c r="K266" s="23" t="s">
        <v>771</v>
      </c>
      <c r="L266" s="23" t="s">
        <v>2770</v>
      </c>
      <c r="M266" s="23">
        <v>1</v>
      </c>
      <c r="N266" s="23">
        <v>0</v>
      </c>
      <c r="O266" s="23">
        <v>0</v>
      </c>
      <c r="P266" s="23">
        <v>0</v>
      </c>
      <c r="Q266" s="23">
        <v>1</v>
      </c>
      <c r="R266" s="23">
        <v>1</v>
      </c>
      <c r="S266" s="23">
        <v>1</v>
      </c>
      <c r="T266" s="23">
        <v>1</v>
      </c>
      <c r="U266" s="23">
        <v>0</v>
      </c>
      <c r="V266" s="23">
        <v>0</v>
      </c>
      <c r="W266" s="23">
        <v>0</v>
      </c>
      <c r="X266" s="23">
        <v>0</v>
      </c>
      <c r="Y266" s="23">
        <v>0</v>
      </c>
      <c r="Z266" s="23">
        <v>0</v>
      </c>
      <c r="AA266" s="23">
        <v>0</v>
      </c>
      <c r="AB266" s="23">
        <v>0</v>
      </c>
      <c r="AC266" s="23">
        <v>0</v>
      </c>
      <c r="AD266" s="23">
        <v>0</v>
      </c>
      <c r="AE266" s="23">
        <v>0</v>
      </c>
      <c r="AF266" s="23">
        <v>0</v>
      </c>
      <c r="AG266" s="23">
        <v>0</v>
      </c>
      <c r="AH266" s="23">
        <v>0</v>
      </c>
      <c r="AI266" s="23">
        <v>0</v>
      </c>
      <c r="AS266" s="23" t="s">
        <v>773</v>
      </c>
      <c r="AV266" s="23" t="s">
        <v>782</v>
      </c>
      <c r="EZ266" s="23" t="s">
        <v>774</v>
      </c>
      <c r="FB266" s="23">
        <v>2000</v>
      </c>
      <c r="FC266" s="23">
        <v>2000</v>
      </c>
      <c r="FE266" s="23">
        <v>2500</v>
      </c>
      <c r="FF266" s="23">
        <v>-20</v>
      </c>
      <c r="FG266" s="23">
        <v>-500</v>
      </c>
      <c r="FH266" s="23" t="s">
        <v>1860</v>
      </c>
      <c r="FI266" s="23" t="s">
        <v>773</v>
      </c>
      <c r="FL266" s="23" t="s">
        <v>782</v>
      </c>
      <c r="GD266" s="23" t="s">
        <v>774</v>
      </c>
      <c r="GF266" s="23">
        <v>12750</v>
      </c>
      <c r="GG266" s="23">
        <v>12500</v>
      </c>
      <c r="GH266" s="23">
        <v>2</v>
      </c>
      <c r="GI266" s="23">
        <v>250</v>
      </c>
      <c r="GK266" s="23" t="s">
        <v>773</v>
      </c>
      <c r="GN266" s="23" t="s">
        <v>774</v>
      </c>
      <c r="GO266" s="23" t="s">
        <v>851</v>
      </c>
      <c r="GP266" s="23">
        <v>0</v>
      </c>
      <c r="GQ266" s="23">
        <v>0</v>
      </c>
      <c r="GR266" s="23">
        <v>0</v>
      </c>
      <c r="GS266" s="23">
        <v>0</v>
      </c>
      <c r="GT266" s="23">
        <v>0</v>
      </c>
      <c r="GU266" s="23">
        <v>0</v>
      </c>
      <c r="GV266" s="23">
        <v>0</v>
      </c>
      <c r="GW266" s="23">
        <v>0</v>
      </c>
      <c r="GX266" s="23">
        <v>0</v>
      </c>
      <c r="GY266" s="23">
        <v>0</v>
      </c>
      <c r="GZ266" s="23">
        <v>1</v>
      </c>
      <c r="HA266" s="23">
        <v>0</v>
      </c>
      <c r="HB266" s="23">
        <v>0</v>
      </c>
      <c r="HC266" s="23">
        <v>0</v>
      </c>
      <c r="HF266" s="23" t="s">
        <v>774</v>
      </c>
      <c r="HH266" s="23">
        <v>3500</v>
      </c>
      <c r="HI266" s="23">
        <v>3500</v>
      </c>
      <c r="HK266" s="23">
        <v>3500</v>
      </c>
      <c r="HL266" s="23">
        <v>0</v>
      </c>
      <c r="HM266" s="23">
        <v>0</v>
      </c>
      <c r="HO266" s="23" t="s">
        <v>773</v>
      </c>
      <c r="HR266" s="23" t="s">
        <v>782</v>
      </c>
      <c r="IJ266" s="23" t="s">
        <v>774</v>
      </c>
      <c r="IL266" s="23">
        <v>6000</v>
      </c>
      <c r="IM266" s="23">
        <v>6000</v>
      </c>
      <c r="IO266" s="23">
        <v>6500</v>
      </c>
      <c r="IP266" s="23">
        <v>-7.6923076923076934</v>
      </c>
      <c r="IQ266" s="23">
        <v>-500</v>
      </c>
      <c r="IS266" s="23" t="s">
        <v>773</v>
      </c>
      <c r="IV266" s="23" t="s">
        <v>782</v>
      </c>
      <c r="OD266" s="336"/>
      <c r="OE266" s="336"/>
      <c r="OF266" s="336"/>
      <c r="OG266" s="336"/>
      <c r="OH266" s="336"/>
      <c r="OI266" s="336"/>
      <c r="OJ266" s="336"/>
      <c r="OK266" s="336"/>
      <c r="OL266" s="336"/>
      <c r="OM266" s="336"/>
      <c r="ON266" s="336"/>
      <c r="OO266" s="336"/>
      <c r="OP266" s="336"/>
      <c r="OQ266" s="336"/>
      <c r="OR266" s="336"/>
      <c r="OS266" s="336"/>
      <c r="OT266" s="336"/>
      <c r="OU266" s="336"/>
      <c r="OV266" s="336"/>
      <c r="OW266" s="336"/>
      <c r="OX266" s="336"/>
      <c r="OY266" s="336"/>
      <c r="OZ266" s="336"/>
      <c r="PA266" s="336"/>
      <c r="PB266" s="336"/>
      <c r="PC266" s="336"/>
      <c r="PD266" s="336"/>
      <c r="PE266" s="336"/>
      <c r="PF266" s="336"/>
      <c r="PG266" s="336"/>
      <c r="ZZ266" s="23" t="s">
        <v>1848</v>
      </c>
      <c r="AAA266" s="23">
        <v>196822271</v>
      </c>
      <c r="AAB266" s="23" t="s">
        <v>4520</v>
      </c>
      <c r="AAD266" s="23" t="s">
        <v>1837</v>
      </c>
      <c r="AAE266" s="23" t="s">
        <v>1838</v>
      </c>
      <c r="AAH266" s="23">
        <v>267</v>
      </c>
    </row>
    <row r="267" spans="1:710" x14ac:dyDescent="0.3">
      <c r="A267" s="23" t="s">
        <v>2771</v>
      </c>
      <c r="B267" s="23" t="s">
        <v>2772</v>
      </c>
      <c r="C267" s="23" t="s">
        <v>2773</v>
      </c>
      <c r="D267" s="23" t="s">
        <v>2206</v>
      </c>
      <c r="E267" s="23" t="s">
        <v>2703</v>
      </c>
      <c r="F267" s="23" t="s">
        <v>2206</v>
      </c>
      <c r="G267" s="23" t="s">
        <v>769</v>
      </c>
      <c r="H267" s="23" t="s">
        <v>769</v>
      </c>
      <c r="I267" s="23" t="s">
        <v>806</v>
      </c>
      <c r="J267" s="23" t="s">
        <v>769</v>
      </c>
      <c r="K267" s="23" t="s">
        <v>771</v>
      </c>
      <c r="L267" s="23" t="s">
        <v>2774</v>
      </c>
      <c r="M267" s="23">
        <v>0</v>
      </c>
      <c r="N267" s="23">
        <v>0</v>
      </c>
      <c r="O267" s="23">
        <v>0</v>
      </c>
      <c r="P267" s="23">
        <v>0</v>
      </c>
      <c r="Q267" s="23">
        <v>0</v>
      </c>
      <c r="R267" s="23">
        <v>0</v>
      </c>
      <c r="S267" s="23">
        <v>0</v>
      </c>
      <c r="T267" s="23">
        <v>0</v>
      </c>
      <c r="U267" s="23">
        <v>0</v>
      </c>
      <c r="V267" s="23">
        <v>0</v>
      </c>
      <c r="W267" s="23">
        <v>0</v>
      </c>
      <c r="X267" s="23">
        <v>0</v>
      </c>
      <c r="Y267" s="23">
        <v>0</v>
      </c>
      <c r="Z267" s="23">
        <v>1</v>
      </c>
      <c r="AA267" s="23">
        <v>1</v>
      </c>
      <c r="AB267" s="23">
        <v>0</v>
      </c>
      <c r="AC267" s="23">
        <v>0</v>
      </c>
      <c r="AD267" s="23">
        <v>0</v>
      </c>
      <c r="AE267" s="23">
        <v>1</v>
      </c>
      <c r="AF267" s="23">
        <v>1</v>
      </c>
      <c r="AG267" s="23">
        <v>0</v>
      </c>
      <c r="AH267" s="23">
        <v>0</v>
      </c>
      <c r="AI267" s="23">
        <v>0</v>
      </c>
      <c r="OD267" s="336"/>
      <c r="OE267" s="336"/>
      <c r="OF267" s="336"/>
      <c r="OG267" s="336"/>
      <c r="OH267" s="336"/>
      <c r="OI267" s="336"/>
      <c r="OJ267" s="336"/>
      <c r="OK267" s="336"/>
      <c r="OL267" s="336"/>
      <c r="OM267" s="336"/>
      <c r="ON267" s="336"/>
      <c r="OO267" s="336"/>
      <c r="OP267" s="336"/>
      <c r="OQ267" s="336"/>
      <c r="OR267" s="336"/>
      <c r="OS267" s="336"/>
      <c r="OT267" s="336"/>
      <c r="OU267" s="336"/>
      <c r="OV267" s="336"/>
      <c r="OW267" s="336"/>
      <c r="OX267" s="336"/>
      <c r="OY267" s="336"/>
      <c r="OZ267" s="336"/>
      <c r="PA267" s="336"/>
      <c r="PB267" s="336"/>
      <c r="PC267" s="336"/>
      <c r="PD267" s="336"/>
      <c r="PE267" s="336"/>
      <c r="PF267" s="336"/>
      <c r="PG267" s="336"/>
      <c r="RP267" s="23" t="s">
        <v>772</v>
      </c>
      <c r="RR267" s="23">
        <v>250</v>
      </c>
      <c r="RS267" s="23">
        <v>250</v>
      </c>
      <c r="RU267" s="23">
        <v>250</v>
      </c>
      <c r="RV267" s="23">
        <v>0</v>
      </c>
      <c r="RW267" s="23">
        <v>0</v>
      </c>
      <c r="RY267" s="23" t="s">
        <v>773</v>
      </c>
      <c r="SB267" s="23" t="s">
        <v>782</v>
      </c>
      <c r="ST267" s="23" t="s">
        <v>772</v>
      </c>
      <c r="SV267" s="23">
        <v>100</v>
      </c>
      <c r="SW267" s="23">
        <v>100</v>
      </c>
      <c r="SY267" s="23">
        <v>100</v>
      </c>
      <c r="SZ267" s="23">
        <v>0</v>
      </c>
      <c r="TA267" s="23">
        <v>0</v>
      </c>
      <c r="TC267" s="23" t="s">
        <v>773</v>
      </c>
      <c r="TF267" s="23" t="s">
        <v>782</v>
      </c>
      <c r="VB267" s="23" t="s">
        <v>774</v>
      </c>
      <c r="VD267" s="23">
        <v>1000</v>
      </c>
      <c r="VE267" s="23">
        <v>1000</v>
      </c>
      <c r="VG267" s="23">
        <v>1000</v>
      </c>
      <c r="VH267" s="23">
        <v>0</v>
      </c>
      <c r="VI267" s="23">
        <v>0</v>
      </c>
      <c r="VK267" s="23" t="s">
        <v>773</v>
      </c>
      <c r="VN267" s="23" t="s">
        <v>782</v>
      </c>
      <c r="WF267" s="23" t="s">
        <v>774</v>
      </c>
      <c r="WH267" s="23">
        <v>1500</v>
      </c>
      <c r="WI267" s="23">
        <v>1500</v>
      </c>
      <c r="WK267" s="23">
        <v>1625</v>
      </c>
      <c r="WL267" s="23">
        <v>-7.6923076923076934</v>
      </c>
      <c r="WM267" s="23">
        <v>-125</v>
      </c>
      <c r="WO267" s="23" t="s">
        <v>773</v>
      </c>
      <c r="WR267" s="23" t="s">
        <v>782</v>
      </c>
      <c r="ZZ267" s="23" t="s">
        <v>1848</v>
      </c>
      <c r="AAA267" s="23">
        <v>196822288</v>
      </c>
      <c r="AAB267" s="23" t="s">
        <v>4521</v>
      </c>
      <c r="AAD267" s="23" t="s">
        <v>1837</v>
      </c>
      <c r="AAE267" s="23" t="s">
        <v>1838</v>
      </c>
      <c r="AAH267" s="23">
        <v>268</v>
      </c>
    </row>
    <row r="268" spans="1:710" x14ac:dyDescent="0.3">
      <c r="A268" s="23" t="s">
        <v>2775</v>
      </c>
      <c r="B268" s="23" t="s">
        <v>2776</v>
      </c>
      <c r="C268" s="23" t="s">
        <v>2777</v>
      </c>
      <c r="D268" s="23" t="s">
        <v>2206</v>
      </c>
      <c r="E268" s="23" t="s">
        <v>2703</v>
      </c>
      <c r="F268" s="23" t="s">
        <v>2206</v>
      </c>
      <c r="G268" s="23" t="s">
        <v>769</v>
      </c>
      <c r="H268" s="23" t="s">
        <v>769</v>
      </c>
      <c r="I268" s="23" t="s">
        <v>806</v>
      </c>
      <c r="J268" s="23" t="s">
        <v>769</v>
      </c>
      <c r="K268" s="23" t="s">
        <v>771</v>
      </c>
      <c r="L268" s="23" t="s">
        <v>1844</v>
      </c>
      <c r="M268" s="23">
        <v>0</v>
      </c>
      <c r="N268" s="23">
        <v>0</v>
      </c>
      <c r="O268" s="23">
        <v>0</v>
      </c>
      <c r="P268" s="23">
        <v>0</v>
      </c>
      <c r="Q268" s="23">
        <v>0</v>
      </c>
      <c r="R268" s="23">
        <v>0</v>
      </c>
      <c r="S268" s="23">
        <v>0</v>
      </c>
      <c r="T268" s="23">
        <v>0</v>
      </c>
      <c r="U268" s="23">
        <v>1</v>
      </c>
      <c r="V268" s="23">
        <v>1</v>
      </c>
      <c r="W268" s="23">
        <v>0</v>
      </c>
      <c r="X268" s="23">
        <v>0</v>
      </c>
      <c r="Y268" s="23">
        <v>0</v>
      </c>
      <c r="Z268" s="23">
        <v>0</v>
      </c>
      <c r="AA268" s="23">
        <v>0</v>
      </c>
      <c r="AB268" s="23">
        <v>0</v>
      </c>
      <c r="AC268" s="23">
        <v>0</v>
      </c>
      <c r="AD268" s="23">
        <v>0</v>
      </c>
      <c r="AE268" s="23">
        <v>0</v>
      </c>
      <c r="AF268" s="23">
        <v>0</v>
      </c>
      <c r="AG268" s="23">
        <v>0</v>
      </c>
      <c r="AH268" s="23">
        <v>0</v>
      </c>
      <c r="AI268" s="23">
        <v>0</v>
      </c>
      <c r="JN268" s="23" t="s">
        <v>772</v>
      </c>
      <c r="JP268" s="23">
        <v>250</v>
      </c>
      <c r="JQ268" s="23">
        <v>250</v>
      </c>
      <c r="JS268" s="23">
        <v>275</v>
      </c>
      <c r="JT268" s="23">
        <v>-9.0909090909090917</v>
      </c>
      <c r="JU268" s="23">
        <v>-25</v>
      </c>
      <c r="JW268" s="23" t="s">
        <v>773</v>
      </c>
      <c r="JZ268" s="23" t="s">
        <v>782</v>
      </c>
      <c r="LA268" s="23" t="s">
        <v>773</v>
      </c>
      <c r="LD268" s="23" t="s">
        <v>774</v>
      </c>
      <c r="LE268" s="23" t="s">
        <v>4123</v>
      </c>
      <c r="LF268" s="23">
        <v>0</v>
      </c>
      <c r="LG268" s="23">
        <v>0</v>
      </c>
      <c r="LH268" s="23">
        <v>0</v>
      </c>
      <c r="LI268" s="23">
        <v>0</v>
      </c>
      <c r="LJ268" s="23">
        <v>0</v>
      </c>
      <c r="LK268" s="23">
        <v>0</v>
      </c>
      <c r="LL268" s="23">
        <v>0</v>
      </c>
      <c r="LM268" s="23">
        <v>1</v>
      </c>
      <c r="LN268" s="23">
        <v>0</v>
      </c>
      <c r="LO268" s="23">
        <v>0</v>
      </c>
      <c r="LP268" s="23">
        <v>1</v>
      </c>
      <c r="LQ268" s="23">
        <v>0</v>
      </c>
      <c r="LR268" s="23">
        <v>0</v>
      </c>
      <c r="LS268" s="23">
        <v>0</v>
      </c>
      <c r="OD268" s="336"/>
      <c r="OE268" s="336"/>
      <c r="OF268" s="336"/>
      <c r="OG268" s="336"/>
      <c r="OH268" s="336"/>
      <c r="OI268" s="336"/>
      <c r="OJ268" s="336"/>
      <c r="OK268" s="336"/>
      <c r="OL268" s="336"/>
      <c r="OM268" s="336"/>
      <c r="ON268" s="336"/>
      <c r="OO268" s="336"/>
      <c r="OP268" s="336"/>
      <c r="OQ268" s="336"/>
      <c r="OR268" s="336"/>
      <c r="OS268" s="336"/>
      <c r="OT268" s="336"/>
      <c r="OU268" s="336"/>
      <c r="OV268" s="336"/>
      <c r="OW268" s="336"/>
      <c r="OX268" s="336"/>
      <c r="OY268" s="336"/>
      <c r="OZ268" s="336"/>
      <c r="PA268" s="336"/>
      <c r="PB268" s="336"/>
      <c r="PC268" s="336"/>
      <c r="PD268" s="336"/>
      <c r="PE268" s="336"/>
      <c r="PF268" s="336"/>
      <c r="PG268" s="336"/>
      <c r="ZZ268" s="23" t="s">
        <v>1848</v>
      </c>
      <c r="AAA268" s="23">
        <v>196822299</v>
      </c>
      <c r="AAB268" s="23" t="s">
        <v>4522</v>
      </c>
      <c r="AAD268" s="23" t="s">
        <v>1837</v>
      </c>
      <c r="AAE268" s="23" t="s">
        <v>1838</v>
      </c>
      <c r="AAH268" s="23">
        <v>269</v>
      </c>
    </row>
    <row r="269" spans="1:710" x14ac:dyDescent="0.3">
      <c r="A269" s="23" t="s">
        <v>2778</v>
      </c>
      <c r="B269" s="23" t="s">
        <v>2779</v>
      </c>
      <c r="C269" s="23" t="s">
        <v>2780</v>
      </c>
      <c r="D269" s="23" t="s">
        <v>2206</v>
      </c>
      <c r="E269" s="23" t="s">
        <v>2781</v>
      </c>
      <c r="F269" s="23" t="s">
        <v>2206</v>
      </c>
      <c r="G269" s="23" t="s">
        <v>1648</v>
      </c>
      <c r="H269" s="23" t="s">
        <v>1714</v>
      </c>
      <c r="I269" s="23" t="s">
        <v>1714</v>
      </c>
      <c r="J269" s="23" t="s">
        <v>1714</v>
      </c>
      <c r="K269" s="23" t="s">
        <v>785</v>
      </c>
      <c r="L269" s="23" t="s">
        <v>2782</v>
      </c>
      <c r="M269" s="23">
        <v>0</v>
      </c>
      <c r="N269" s="23">
        <v>0</v>
      </c>
      <c r="O269" s="23">
        <v>0</v>
      </c>
      <c r="P269" s="23">
        <v>1</v>
      </c>
      <c r="Q269" s="23">
        <v>1</v>
      </c>
      <c r="R269" s="23">
        <v>0</v>
      </c>
      <c r="S269" s="23">
        <v>0</v>
      </c>
      <c r="T269" s="23">
        <v>0</v>
      </c>
      <c r="U269" s="23">
        <v>0</v>
      </c>
      <c r="V269" s="23">
        <v>0</v>
      </c>
      <c r="W269" s="23">
        <v>1</v>
      </c>
      <c r="X269" s="23">
        <v>0</v>
      </c>
      <c r="Y269" s="23">
        <v>0</v>
      </c>
      <c r="Z269" s="23">
        <v>1</v>
      </c>
      <c r="AA269" s="23">
        <v>1</v>
      </c>
      <c r="AB269" s="23">
        <v>0</v>
      </c>
      <c r="AC269" s="23">
        <v>0</v>
      </c>
      <c r="AD269" s="23">
        <v>1</v>
      </c>
      <c r="AE269" s="23">
        <v>1</v>
      </c>
      <c r="AF269" s="23">
        <v>0</v>
      </c>
      <c r="AG269" s="23">
        <v>0</v>
      </c>
      <c r="AH269" s="23">
        <v>0</v>
      </c>
      <c r="AI269" s="23">
        <v>0</v>
      </c>
      <c r="DV269" s="23" t="s">
        <v>774</v>
      </c>
      <c r="DX269" s="23">
        <v>3000</v>
      </c>
      <c r="DY269" s="23">
        <v>3000</v>
      </c>
      <c r="EA269" s="23">
        <v>4000</v>
      </c>
      <c r="EB269" s="23">
        <v>-25</v>
      </c>
      <c r="EC269" s="23">
        <v>-1000</v>
      </c>
      <c r="ED269" s="23" t="s">
        <v>4523</v>
      </c>
      <c r="EE269" s="23" t="s">
        <v>788</v>
      </c>
      <c r="EF269" s="23" t="s">
        <v>790</v>
      </c>
      <c r="EH269" s="23" t="s">
        <v>774</v>
      </c>
      <c r="EI269" s="23" t="s">
        <v>1856</v>
      </c>
      <c r="EJ269" s="23">
        <v>1</v>
      </c>
      <c r="EK269" s="23">
        <v>1</v>
      </c>
      <c r="EL269" s="23">
        <v>0</v>
      </c>
      <c r="EM269" s="23">
        <v>0</v>
      </c>
      <c r="EN269" s="23">
        <v>0</v>
      </c>
      <c r="EO269" s="23">
        <v>0</v>
      </c>
      <c r="EP269" s="23">
        <v>0</v>
      </c>
      <c r="EQ269" s="23">
        <v>0</v>
      </c>
      <c r="ER269" s="23">
        <v>0</v>
      </c>
      <c r="ES269" s="23">
        <v>0</v>
      </c>
      <c r="ET269" s="23">
        <v>0</v>
      </c>
      <c r="EU269" s="23">
        <v>0</v>
      </c>
      <c r="EV269" s="23">
        <v>0</v>
      </c>
      <c r="EW269" s="23">
        <v>0</v>
      </c>
      <c r="EZ269" s="23" t="s">
        <v>774</v>
      </c>
      <c r="FB269" s="23">
        <v>2000</v>
      </c>
      <c r="FC269" s="23">
        <v>2000</v>
      </c>
      <c r="FE269" s="23">
        <v>3000</v>
      </c>
      <c r="FF269" s="23">
        <v>-33.333333333333329</v>
      </c>
      <c r="FG269" s="23">
        <v>-1000</v>
      </c>
      <c r="FH269" s="23" t="s">
        <v>4524</v>
      </c>
      <c r="FI269" s="23" t="s">
        <v>776</v>
      </c>
      <c r="FK269" s="23" t="s">
        <v>777</v>
      </c>
      <c r="FL269" s="23" t="s">
        <v>774</v>
      </c>
      <c r="FM269" s="23" t="s">
        <v>4525</v>
      </c>
      <c r="FN269" s="23">
        <v>1</v>
      </c>
      <c r="FO269" s="23">
        <v>0</v>
      </c>
      <c r="FP269" s="23">
        <v>1</v>
      </c>
      <c r="FQ269" s="23">
        <v>0</v>
      </c>
      <c r="FR269" s="23">
        <v>0</v>
      </c>
      <c r="FS269" s="23">
        <v>0</v>
      </c>
      <c r="FT269" s="23">
        <v>0</v>
      </c>
      <c r="FU269" s="23">
        <v>0</v>
      </c>
      <c r="FV269" s="23">
        <v>0</v>
      </c>
      <c r="FW269" s="23">
        <v>0</v>
      </c>
      <c r="FX269" s="23">
        <v>0</v>
      </c>
      <c r="FY269" s="23">
        <v>0</v>
      </c>
      <c r="FZ269" s="23">
        <v>0</v>
      </c>
      <c r="GA269" s="23">
        <v>0</v>
      </c>
      <c r="GB269" s="23" t="s">
        <v>4526</v>
      </c>
      <c r="LV269" s="23" t="s">
        <v>772</v>
      </c>
      <c r="LX269" s="23">
        <v>300</v>
      </c>
      <c r="LY269" s="23">
        <v>300</v>
      </c>
      <c r="MA269" s="23">
        <v>300</v>
      </c>
      <c r="MB269" s="23">
        <v>0</v>
      </c>
      <c r="MC269" s="23">
        <v>0</v>
      </c>
      <c r="ME269" s="23" t="s">
        <v>773</v>
      </c>
      <c r="MH269" s="23" t="s">
        <v>782</v>
      </c>
      <c r="OD269" s="336"/>
      <c r="OE269" s="336"/>
      <c r="OF269" s="336"/>
      <c r="OG269" s="336"/>
      <c r="OH269" s="336"/>
      <c r="OI269" s="336"/>
      <c r="OJ269" s="336"/>
      <c r="OK269" s="336"/>
      <c r="OL269" s="336"/>
      <c r="OM269" s="336"/>
      <c r="ON269" s="336"/>
      <c r="OO269" s="336"/>
      <c r="OP269" s="336"/>
      <c r="OQ269" s="336"/>
      <c r="OR269" s="336"/>
      <c r="OS269" s="336"/>
      <c r="OT269" s="336"/>
      <c r="OU269" s="336"/>
      <c r="OV269" s="336"/>
      <c r="OW269" s="336"/>
      <c r="OX269" s="336"/>
      <c r="OY269" s="336"/>
      <c r="OZ269" s="336"/>
      <c r="PA269" s="336"/>
      <c r="PB269" s="336"/>
      <c r="PC269" s="336"/>
      <c r="PD269" s="336"/>
      <c r="PE269" s="336"/>
      <c r="PF269" s="336"/>
      <c r="PG269" s="336"/>
      <c r="RP269" s="23" t="s">
        <v>772</v>
      </c>
      <c r="RR269" s="23">
        <v>150</v>
      </c>
      <c r="RS269" s="23">
        <v>150</v>
      </c>
      <c r="RU269" s="23">
        <v>325</v>
      </c>
      <c r="RV269" s="23">
        <v>-53.846153846153847</v>
      </c>
      <c r="RW269" s="23">
        <v>-175</v>
      </c>
      <c r="RX269" s="23" t="s">
        <v>4527</v>
      </c>
      <c r="RY269" s="23" t="s">
        <v>776</v>
      </c>
      <c r="SA269" s="23" t="s">
        <v>777</v>
      </c>
      <c r="SB269" s="23" t="s">
        <v>774</v>
      </c>
      <c r="SC269" s="23" t="s">
        <v>4525</v>
      </c>
      <c r="SD269" s="23">
        <v>1</v>
      </c>
      <c r="SE269" s="23">
        <v>0</v>
      </c>
      <c r="SF269" s="23">
        <v>1</v>
      </c>
      <c r="SG269" s="23">
        <v>0</v>
      </c>
      <c r="SH269" s="23">
        <v>0</v>
      </c>
      <c r="SI269" s="23">
        <v>0</v>
      </c>
      <c r="SJ269" s="23">
        <v>0</v>
      </c>
      <c r="SK269" s="23">
        <v>0</v>
      </c>
      <c r="SL269" s="23">
        <v>0</v>
      </c>
      <c r="SM269" s="23">
        <v>0</v>
      </c>
      <c r="SN269" s="23">
        <v>0</v>
      </c>
      <c r="SO269" s="23">
        <v>0</v>
      </c>
      <c r="SP269" s="23">
        <v>0</v>
      </c>
      <c r="SQ269" s="23">
        <v>0</v>
      </c>
      <c r="SR269" s="23" t="s">
        <v>4528</v>
      </c>
      <c r="ST269" s="23" t="s">
        <v>772</v>
      </c>
      <c r="SV269" s="23">
        <v>50</v>
      </c>
      <c r="SW269" s="23">
        <v>50</v>
      </c>
      <c r="SY269" s="23">
        <v>150</v>
      </c>
      <c r="SZ269" s="23">
        <v>-66.666666666666657</v>
      </c>
      <c r="TA269" s="23">
        <v>-100</v>
      </c>
      <c r="TB269" s="23" t="s">
        <v>4529</v>
      </c>
      <c r="TC269" s="23" t="s">
        <v>773</v>
      </c>
      <c r="TF269" s="23" t="s">
        <v>774</v>
      </c>
      <c r="TG269" s="23" t="s">
        <v>1856</v>
      </c>
      <c r="TH269" s="23">
        <v>1</v>
      </c>
      <c r="TI269" s="23">
        <v>1</v>
      </c>
      <c r="TJ269" s="23">
        <v>0</v>
      </c>
      <c r="TK269" s="23">
        <v>0</v>
      </c>
      <c r="TL269" s="23">
        <v>0</v>
      </c>
      <c r="TM269" s="23">
        <v>0</v>
      </c>
      <c r="TN269" s="23">
        <v>0</v>
      </c>
      <c r="TO269" s="23">
        <v>0</v>
      </c>
      <c r="TP269" s="23">
        <v>0</v>
      </c>
      <c r="TQ269" s="23">
        <v>0</v>
      </c>
      <c r="TR269" s="23">
        <v>0</v>
      </c>
      <c r="TS269" s="23">
        <v>0</v>
      </c>
      <c r="TT269" s="23">
        <v>0</v>
      </c>
      <c r="TU269" s="23">
        <v>0</v>
      </c>
      <c r="TX269" s="23" t="s">
        <v>774</v>
      </c>
      <c r="TZ269" s="23">
        <v>250</v>
      </c>
      <c r="UA269" s="23">
        <v>250</v>
      </c>
      <c r="UC269" s="23">
        <v>250</v>
      </c>
      <c r="UD269" s="23">
        <v>0</v>
      </c>
      <c r="UE269" s="23">
        <v>0</v>
      </c>
      <c r="UG269" s="23" t="s">
        <v>788</v>
      </c>
      <c r="UH269" s="23" t="s">
        <v>790</v>
      </c>
      <c r="UJ269" s="23" t="s">
        <v>774</v>
      </c>
      <c r="UK269" s="23" t="s">
        <v>1856</v>
      </c>
      <c r="UL269" s="23">
        <v>1</v>
      </c>
      <c r="UM269" s="23">
        <v>1</v>
      </c>
      <c r="UN269" s="23">
        <v>0</v>
      </c>
      <c r="UO269" s="23">
        <v>0</v>
      </c>
      <c r="UP269" s="23">
        <v>0</v>
      </c>
      <c r="UQ269" s="23">
        <v>0</v>
      </c>
      <c r="UR269" s="23">
        <v>0</v>
      </c>
      <c r="US269" s="23">
        <v>0</v>
      </c>
      <c r="UT269" s="23">
        <v>0</v>
      </c>
      <c r="UU269" s="23">
        <v>0</v>
      </c>
      <c r="UV269" s="23">
        <v>0</v>
      </c>
      <c r="UW269" s="23">
        <v>0</v>
      </c>
      <c r="UX269" s="23">
        <v>0</v>
      </c>
      <c r="UY269" s="23">
        <v>0</v>
      </c>
      <c r="VB269" s="23" t="s">
        <v>774</v>
      </c>
      <c r="VD269" s="23">
        <v>1000</v>
      </c>
      <c r="VE269" s="23">
        <v>1000</v>
      </c>
      <c r="VG269" s="23">
        <v>1500</v>
      </c>
      <c r="VH269" s="23">
        <v>-33.333333333333329</v>
      </c>
      <c r="VI269" s="23">
        <v>-500</v>
      </c>
      <c r="VJ269" s="23" t="s">
        <v>4530</v>
      </c>
      <c r="VK269" s="23" t="s">
        <v>776</v>
      </c>
      <c r="VM269" s="23" t="s">
        <v>777</v>
      </c>
      <c r="VN269" s="23" t="s">
        <v>774</v>
      </c>
      <c r="VO269" s="23" t="s">
        <v>4531</v>
      </c>
      <c r="VP269" s="23">
        <v>1</v>
      </c>
      <c r="VQ269" s="23">
        <v>0</v>
      </c>
      <c r="VR269" s="23">
        <v>1</v>
      </c>
      <c r="VS269" s="23">
        <v>0</v>
      </c>
      <c r="VT269" s="23">
        <v>0</v>
      </c>
      <c r="VU269" s="23">
        <v>0</v>
      </c>
      <c r="VV269" s="23">
        <v>0</v>
      </c>
      <c r="VW269" s="23">
        <v>0</v>
      </c>
      <c r="VX269" s="23">
        <v>0</v>
      </c>
      <c r="VY269" s="23">
        <v>0</v>
      </c>
      <c r="VZ269" s="23">
        <v>0</v>
      </c>
      <c r="WA269" s="23">
        <v>0</v>
      </c>
      <c r="WB269" s="23">
        <v>0</v>
      </c>
      <c r="WC269" s="23">
        <v>0</v>
      </c>
      <c r="WD269" s="23" t="s">
        <v>4528</v>
      </c>
      <c r="ZZ269" s="23" t="s">
        <v>4532</v>
      </c>
      <c r="AAA269" s="23">
        <v>196822314</v>
      </c>
      <c r="AAB269" s="23" t="s">
        <v>4533</v>
      </c>
      <c r="AAD269" s="23" t="s">
        <v>1837</v>
      </c>
      <c r="AAE269" s="23" t="s">
        <v>1838</v>
      </c>
      <c r="AAH269" s="23">
        <v>270</v>
      </c>
    </row>
    <row r="270" spans="1:710" x14ac:dyDescent="0.3">
      <c r="A270" s="23" t="s">
        <v>2783</v>
      </c>
      <c r="B270" s="23" t="s">
        <v>2784</v>
      </c>
      <c r="C270" s="23" t="s">
        <v>2785</v>
      </c>
      <c r="D270" s="23" t="s">
        <v>2206</v>
      </c>
      <c r="E270" s="23" t="s">
        <v>2781</v>
      </c>
      <c r="F270" s="23" t="s">
        <v>2206</v>
      </c>
      <c r="G270" s="23" t="s">
        <v>1648</v>
      </c>
      <c r="H270" s="23" t="s">
        <v>1714</v>
      </c>
      <c r="I270" s="23" t="s">
        <v>1714</v>
      </c>
      <c r="J270" s="23" t="s">
        <v>1714</v>
      </c>
      <c r="K270" s="23" t="s">
        <v>785</v>
      </c>
      <c r="L270" s="23" t="s">
        <v>2786</v>
      </c>
      <c r="M270" s="23">
        <v>0</v>
      </c>
      <c r="N270" s="23">
        <v>0</v>
      </c>
      <c r="O270" s="23">
        <v>1</v>
      </c>
      <c r="P270" s="23">
        <v>1</v>
      </c>
      <c r="Q270" s="23">
        <v>1</v>
      </c>
      <c r="R270" s="23">
        <v>0</v>
      </c>
      <c r="S270" s="23">
        <v>0</v>
      </c>
      <c r="T270" s="23">
        <v>1</v>
      </c>
      <c r="U270" s="23">
        <v>0</v>
      </c>
      <c r="V270" s="23">
        <v>0</v>
      </c>
      <c r="W270" s="23">
        <v>1</v>
      </c>
      <c r="X270" s="23">
        <v>0</v>
      </c>
      <c r="Y270" s="23">
        <v>0</v>
      </c>
      <c r="Z270" s="23">
        <v>1</v>
      </c>
      <c r="AA270" s="23">
        <v>1</v>
      </c>
      <c r="AB270" s="23">
        <v>0</v>
      </c>
      <c r="AC270" s="23">
        <v>0</v>
      </c>
      <c r="AD270" s="23">
        <v>1</v>
      </c>
      <c r="AE270" s="23">
        <v>1</v>
      </c>
      <c r="AF270" s="23">
        <v>0</v>
      </c>
      <c r="AG270" s="23">
        <v>0</v>
      </c>
      <c r="AH270" s="23">
        <v>0</v>
      </c>
      <c r="AI270" s="23">
        <v>0</v>
      </c>
      <c r="CR270" s="23" t="s">
        <v>774</v>
      </c>
      <c r="CT270" s="23">
        <v>6000</v>
      </c>
      <c r="CU270" s="23">
        <v>6000</v>
      </c>
      <c r="CW270" s="23">
        <v>5000</v>
      </c>
      <c r="CX270" s="23">
        <v>20</v>
      </c>
      <c r="CY270" s="23">
        <v>1000</v>
      </c>
      <c r="CZ270" s="23" t="s">
        <v>4534</v>
      </c>
      <c r="DA270" s="23" t="s">
        <v>788</v>
      </c>
      <c r="DB270" s="23" t="s">
        <v>790</v>
      </c>
      <c r="DD270" s="23" t="s">
        <v>774</v>
      </c>
      <c r="DE270" s="23" t="s">
        <v>1856</v>
      </c>
      <c r="DF270" s="23">
        <v>1</v>
      </c>
      <c r="DG270" s="23">
        <v>1</v>
      </c>
      <c r="DH270" s="23">
        <v>0</v>
      </c>
      <c r="DI270" s="23">
        <v>0</v>
      </c>
      <c r="DJ270" s="23">
        <v>0</v>
      </c>
      <c r="DK270" s="23">
        <v>0</v>
      </c>
      <c r="DL270" s="23">
        <v>0</v>
      </c>
      <c r="DM270" s="23">
        <v>0</v>
      </c>
      <c r="DN270" s="23">
        <v>0</v>
      </c>
      <c r="DO270" s="23">
        <v>0</v>
      </c>
      <c r="DP270" s="23">
        <v>0</v>
      </c>
      <c r="DQ270" s="23">
        <v>0</v>
      </c>
      <c r="DR270" s="23">
        <v>0</v>
      </c>
      <c r="DS270" s="23">
        <v>0</v>
      </c>
      <c r="DV270" s="23" t="s">
        <v>774</v>
      </c>
      <c r="DX270" s="23">
        <v>3000</v>
      </c>
      <c r="DY270" s="23">
        <v>3000</v>
      </c>
      <c r="EA270" s="23">
        <v>4000</v>
      </c>
      <c r="EB270" s="23">
        <v>-25</v>
      </c>
      <c r="EC270" s="23">
        <v>-1000</v>
      </c>
      <c r="ED270" s="23" t="s">
        <v>4534</v>
      </c>
      <c r="EE270" s="23" t="s">
        <v>788</v>
      </c>
      <c r="EF270" s="23" t="s">
        <v>790</v>
      </c>
      <c r="EH270" s="23" t="s">
        <v>774</v>
      </c>
      <c r="EI270" s="23" t="s">
        <v>4022</v>
      </c>
      <c r="EJ270" s="23">
        <v>1</v>
      </c>
      <c r="EK270" s="23">
        <v>1</v>
      </c>
      <c r="EL270" s="23">
        <v>0</v>
      </c>
      <c r="EM270" s="23">
        <v>0</v>
      </c>
      <c r="EN270" s="23">
        <v>0</v>
      </c>
      <c r="EO270" s="23">
        <v>1</v>
      </c>
      <c r="EP270" s="23">
        <v>0</v>
      </c>
      <c r="EQ270" s="23">
        <v>0</v>
      </c>
      <c r="ER270" s="23">
        <v>0</v>
      </c>
      <c r="ES270" s="23">
        <v>0</v>
      </c>
      <c r="ET270" s="23">
        <v>0</v>
      </c>
      <c r="EU270" s="23">
        <v>0</v>
      </c>
      <c r="EV270" s="23">
        <v>0</v>
      </c>
      <c r="EW270" s="23">
        <v>0</v>
      </c>
      <c r="EZ270" s="23" t="s">
        <v>774</v>
      </c>
      <c r="FB270" s="23">
        <v>2000</v>
      </c>
      <c r="FC270" s="23">
        <v>2000</v>
      </c>
      <c r="FE270" s="23">
        <v>3000</v>
      </c>
      <c r="FF270" s="23">
        <v>-33.333333333333329</v>
      </c>
      <c r="FG270" s="23">
        <v>-1000</v>
      </c>
      <c r="FH270" s="23" t="s">
        <v>4535</v>
      </c>
      <c r="FI270" s="23" t="s">
        <v>776</v>
      </c>
      <c r="FK270" s="23" t="s">
        <v>777</v>
      </c>
      <c r="FL270" s="23" t="s">
        <v>774</v>
      </c>
      <c r="FM270" s="23" t="s">
        <v>4531</v>
      </c>
      <c r="FN270" s="23">
        <v>1</v>
      </c>
      <c r="FO270" s="23">
        <v>0</v>
      </c>
      <c r="FP270" s="23">
        <v>1</v>
      </c>
      <c r="FQ270" s="23">
        <v>0</v>
      </c>
      <c r="FR270" s="23">
        <v>0</v>
      </c>
      <c r="FS270" s="23">
        <v>0</v>
      </c>
      <c r="FT270" s="23">
        <v>0</v>
      </c>
      <c r="FU270" s="23">
        <v>0</v>
      </c>
      <c r="FV270" s="23">
        <v>0</v>
      </c>
      <c r="FW270" s="23">
        <v>0</v>
      </c>
      <c r="FX270" s="23">
        <v>0</v>
      </c>
      <c r="FY270" s="23">
        <v>0</v>
      </c>
      <c r="FZ270" s="23">
        <v>0</v>
      </c>
      <c r="GA270" s="23">
        <v>0</v>
      </c>
      <c r="GB270" s="23" t="s">
        <v>4528</v>
      </c>
      <c r="IJ270" s="23" t="s">
        <v>774</v>
      </c>
      <c r="IL270" s="23">
        <v>3500</v>
      </c>
      <c r="IM270" s="23">
        <v>3500</v>
      </c>
      <c r="IO270" s="23">
        <v>4500</v>
      </c>
      <c r="IP270" s="23">
        <v>-22.222222222222221</v>
      </c>
      <c r="IQ270" s="23">
        <v>-1000</v>
      </c>
      <c r="IR270" s="23" t="s">
        <v>4534</v>
      </c>
      <c r="IS270" s="23" t="s">
        <v>788</v>
      </c>
      <c r="IT270" s="23" t="s">
        <v>790</v>
      </c>
      <c r="IV270" s="23" t="s">
        <v>774</v>
      </c>
      <c r="IW270" s="23" t="s">
        <v>1851</v>
      </c>
      <c r="IX270" s="23">
        <v>1</v>
      </c>
      <c r="IY270" s="23">
        <v>1</v>
      </c>
      <c r="IZ270" s="23">
        <v>0</v>
      </c>
      <c r="JA270" s="23">
        <v>0</v>
      </c>
      <c r="JB270" s="23">
        <v>0</v>
      </c>
      <c r="JC270" s="23">
        <v>0</v>
      </c>
      <c r="JD270" s="23">
        <v>0</v>
      </c>
      <c r="JE270" s="23">
        <v>0</v>
      </c>
      <c r="JF270" s="23">
        <v>0</v>
      </c>
      <c r="JG270" s="23">
        <v>0</v>
      </c>
      <c r="JH270" s="23">
        <v>0</v>
      </c>
      <c r="JI270" s="23">
        <v>0</v>
      </c>
      <c r="JJ270" s="23">
        <v>0</v>
      </c>
      <c r="JK270" s="23">
        <v>0</v>
      </c>
      <c r="LV270" s="23" t="s">
        <v>772</v>
      </c>
      <c r="LX270" s="23">
        <v>300</v>
      </c>
      <c r="LY270" s="23">
        <v>300</v>
      </c>
      <c r="MA270" s="23">
        <v>300</v>
      </c>
      <c r="MB270" s="23">
        <v>0</v>
      </c>
      <c r="MC270" s="23">
        <v>0</v>
      </c>
      <c r="ME270" s="23" t="s">
        <v>776</v>
      </c>
      <c r="MG270" s="23" t="s">
        <v>777</v>
      </c>
      <c r="MH270" s="23" t="s">
        <v>774</v>
      </c>
      <c r="MI270" s="23" t="s">
        <v>4525</v>
      </c>
      <c r="MJ270" s="23">
        <v>1</v>
      </c>
      <c r="MK270" s="23">
        <v>0</v>
      </c>
      <c r="ML270" s="23">
        <v>1</v>
      </c>
      <c r="MM270" s="23">
        <v>0</v>
      </c>
      <c r="MN270" s="23">
        <v>0</v>
      </c>
      <c r="MO270" s="23">
        <v>0</v>
      </c>
      <c r="MP270" s="23">
        <v>0</v>
      </c>
      <c r="MQ270" s="23">
        <v>0</v>
      </c>
      <c r="MR270" s="23">
        <v>0</v>
      </c>
      <c r="MS270" s="23">
        <v>0</v>
      </c>
      <c r="MT270" s="23">
        <v>0</v>
      </c>
      <c r="MU270" s="23">
        <v>0</v>
      </c>
      <c r="MV270" s="23">
        <v>0</v>
      </c>
      <c r="MW270" s="23">
        <v>0</v>
      </c>
      <c r="MX270" s="23" t="s">
        <v>4528</v>
      </c>
      <c r="OD270" s="336"/>
      <c r="OE270" s="336"/>
      <c r="OF270" s="336"/>
      <c r="OG270" s="336"/>
      <c r="OH270" s="336"/>
      <c r="OI270" s="336"/>
      <c r="OJ270" s="336"/>
      <c r="OK270" s="336"/>
      <c r="OL270" s="336"/>
      <c r="OM270" s="336"/>
      <c r="ON270" s="336"/>
      <c r="OO270" s="336"/>
      <c r="OP270" s="336"/>
      <c r="OQ270" s="336"/>
      <c r="OR270" s="336"/>
      <c r="OS270" s="336"/>
      <c r="OT270" s="336"/>
      <c r="OU270" s="336"/>
      <c r="OV270" s="336"/>
      <c r="OW270" s="336"/>
      <c r="OX270" s="336"/>
      <c r="OY270" s="336"/>
      <c r="OZ270" s="336"/>
      <c r="PA270" s="336"/>
      <c r="PB270" s="336"/>
      <c r="PC270" s="336"/>
      <c r="PD270" s="336"/>
      <c r="PE270" s="336"/>
      <c r="PF270" s="336"/>
      <c r="PG270" s="336"/>
      <c r="RP270" s="23" t="s">
        <v>772</v>
      </c>
      <c r="RR270" s="23">
        <v>150</v>
      </c>
      <c r="RS270" s="23">
        <v>150</v>
      </c>
      <c r="RU270" s="23">
        <v>325</v>
      </c>
      <c r="RV270" s="23">
        <v>-53.846153846153847</v>
      </c>
      <c r="RW270" s="23">
        <v>-175</v>
      </c>
      <c r="RX270" s="23" t="s">
        <v>4536</v>
      </c>
      <c r="RY270" s="23" t="s">
        <v>776</v>
      </c>
      <c r="SA270" s="23" t="s">
        <v>777</v>
      </c>
      <c r="SB270" s="23" t="s">
        <v>774</v>
      </c>
      <c r="SC270" s="23" t="s">
        <v>4531</v>
      </c>
      <c r="SD270" s="23">
        <v>1</v>
      </c>
      <c r="SE270" s="23">
        <v>0</v>
      </c>
      <c r="SF270" s="23">
        <v>1</v>
      </c>
      <c r="SG270" s="23">
        <v>0</v>
      </c>
      <c r="SH270" s="23">
        <v>0</v>
      </c>
      <c r="SI270" s="23">
        <v>0</v>
      </c>
      <c r="SJ270" s="23">
        <v>0</v>
      </c>
      <c r="SK270" s="23">
        <v>0</v>
      </c>
      <c r="SL270" s="23">
        <v>0</v>
      </c>
      <c r="SM270" s="23">
        <v>0</v>
      </c>
      <c r="SN270" s="23">
        <v>0</v>
      </c>
      <c r="SO270" s="23">
        <v>0</v>
      </c>
      <c r="SP270" s="23">
        <v>0</v>
      </c>
      <c r="SQ270" s="23">
        <v>0</v>
      </c>
      <c r="SR270" s="23" t="s">
        <v>4528</v>
      </c>
      <c r="ST270" s="23" t="s">
        <v>772</v>
      </c>
      <c r="SV270" s="23">
        <v>50</v>
      </c>
      <c r="SW270" s="23">
        <v>50</v>
      </c>
      <c r="SY270" s="23">
        <v>150</v>
      </c>
      <c r="SZ270" s="23">
        <v>-66.666666666666657</v>
      </c>
      <c r="TA270" s="23">
        <v>-100</v>
      </c>
      <c r="TB270" s="23" t="s">
        <v>4534</v>
      </c>
      <c r="TC270" s="23" t="s">
        <v>788</v>
      </c>
      <c r="TD270" s="23" t="s">
        <v>790</v>
      </c>
      <c r="TF270" s="23" t="s">
        <v>774</v>
      </c>
      <c r="TG270" s="23" t="s">
        <v>1856</v>
      </c>
      <c r="TH270" s="23">
        <v>1</v>
      </c>
      <c r="TI270" s="23">
        <v>1</v>
      </c>
      <c r="TJ270" s="23">
        <v>0</v>
      </c>
      <c r="TK270" s="23">
        <v>0</v>
      </c>
      <c r="TL270" s="23">
        <v>0</v>
      </c>
      <c r="TM270" s="23">
        <v>0</v>
      </c>
      <c r="TN270" s="23">
        <v>0</v>
      </c>
      <c r="TO270" s="23">
        <v>0</v>
      </c>
      <c r="TP270" s="23">
        <v>0</v>
      </c>
      <c r="TQ270" s="23">
        <v>0</v>
      </c>
      <c r="TR270" s="23">
        <v>0</v>
      </c>
      <c r="TS270" s="23">
        <v>0</v>
      </c>
      <c r="TT270" s="23">
        <v>0</v>
      </c>
      <c r="TU270" s="23">
        <v>0</v>
      </c>
      <c r="TX270" s="23" t="s">
        <v>774</v>
      </c>
      <c r="TZ270" s="23">
        <v>250</v>
      </c>
      <c r="UA270" s="23">
        <v>250</v>
      </c>
      <c r="UC270" s="23">
        <v>250</v>
      </c>
      <c r="UD270" s="23">
        <v>0</v>
      </c>
      <c r="UE270" s="23">
        <v>0</v>
      </c>
      <c r="UG270" s="23" t="s">
        <v>788</v>
      </c>
      <c r="UH270" s="23" t="s">
        <v>790</v>
      </c>
      <c r="UJ270" s="23" t="s">
        <v>774</v>
      </c>
      <c r="UK270" s="23" t="s">
        <v>1856</v>
      </c>
      <c r="UL270" s="23">
        <v>1</v>
      </c>
      <c r="UM270" s="23">
        <v>1</v>
      </c>
      <c r="UN270" s="23">
        <v>0</v>
      </c>
      <c r="UO270" s="23">
        <v>0</v>
      </c>
      <c r="UP270" s="23">
        <v>0</v>
      </c>
      <c r="UQ270" s="23">
        <v>0</v>
      </c>
      <c r="UR270" s="23">
        <v>0</v>
      </c>
      <c r="US270" s="23">
        <v>0</v>
      </c>
      <c r="UT270" s="23">
        <v>0</v>
      </c>
      <c r="UU270" s="23">
        <v>0</v>
      </c>
      <c r="UV270" s="23">
        <v>0</v>
      </c>
      <c r="UW270" s="23">
        <v>0</v>
      </c>
      <c r="UX270" s="23">
        <v>0</v>
      </c>
      <c r="UY270" s="23">
        <v>0</v>
      </c>
      <c r="VB270" s="23" t="s">
        <v>774</v>
      </c>
      <c r="VD270" s="23">
        <v>1000</v>
      </c>
      <c r="VE270" s="23">
        <v>1000</v>
      </c>
      <c r="VG270" s="23">
        <v>1500</v>
      </c>
      <c r="VH270" s="23">
        <v>-33.333333333333329</v>
      </c>
      <c r="VI270" s="23">
        <v>-500</v>
      </c>
      <c r="VJ270" s="23" t="s">
        <v>4530</v>
      </c>
      <c r="VK270" s="23" t="s">
        <v>776</v>
      </c>
      <c r="VM270" s="23" t="s">
        <v>777</v>
      </c>
      <c r="VN270" s="23" t="s">
        <v>774</v>
      </c>
      <c r="VO270" s="23" t="s">
        <v>4525</v>
      </c>
      <c r="VP270" s="23">
        <v>1</v>
      </c>
      <c r="VQ270" s="23">
        <v>0</v>
      </c>
      <c r="VR270" s="23">
        <v>1</v>
      </c>
      <c r="VS270" s="23">
        <v>0</v>
      </c>
      <c r="VT270" s="23">
        <v>0</v>
      </c>
      <c r="VU270" s="23">
        <v>0</v>
      </c>
      <c r="VV270" s="23">
        <v>0</v>
      </c>
      <c r="VW270" s="23">
        <v>0</v>
      </c>
      <c r="VX270" s="23">
        <v>0</v>
      </c>
      <c r="VY270" s="23">
        <v>0</v>
      </c>
      <c r="VZ270" s="23">
        <v>0</v>
      </c>
      <c r="WA270" s="23">
        <v>0</v>
      </c>
      <c r="WB270" s="23">
        <v>0</v>
      </c>
      <c r="WC270" s="23">
        <v>0</v>
      </c>
      <c r="WD270" s="23" t="s">
        <v>4528</v>
      </c>
      <c r="ZZ270" s="23" t="s">
        <v>4537</v>
      </c>
      <c r="AAA270" s="23">
        <v>196822323</v>
      </c>
      <c r="AAB270" s="23" t="s">
        <v>4538</v>
      </c>
      <c r="AAD270" s="23" t="s">
        <v>1837</v>
      </c>
      <c r="AAE270" s="23" t="s">
        <v>1838</v>
      </c>
      <c r="AAH270" s="23">
        <v>271</v>
      </c>
    </row>
    <row r="271" spans="1:710" x14ac:dyDescent="0.3">
      <c r="A271" s="23" t="s">
        <v>2787</v>
      </c>
      <c r="B271" s="23" t="s">
        <v>2788</v>
      </c>
      <c r="C271" s="23" t="s">
        <v>2789</v>
      </c>
      <c r="D271" s="23" t="s">
        <v>2206</v>
      </c>
      <c r="E271" s="23" t="s">
        <v>2781</v>
      </c>
      <c r="F271" s="23" t="s">
        <v>2206</v>
      </c>
      <c r="G271" s="23" t="s">
        <v>1648</v>
      </c>
      <c r="H271" s="23" t="s">
        <v>1714</v>
      </c>
      <c r="I271" s="23" t="s">
        <v>1714</v>
      </c>
      <c r="J271" s="23" t="s">
        <v>1714</v>
      </c>
      <c r="K271" s="23" t="s">
        <v>785</v>
      </c>
      <c r="L271" s="23" t="s">
        <v>2790</v>
      </c>
      <c r="M271" s="23">
        <v>1</v>
      </c>
      <c r="N271" s="23">
        <v>0</v>
      </c>
      <c r="O271" s="23">
        <v>1</v>
      </c>
      <c r="P271" s="23">
        <v>1</v>
      </c>
      <c r="Q271" s="23">
        <v>1</v>
      </c>
      <c r="R271" s="23">
        <v>1</v>
      </c>
      <c r="S271" s="23">
        <v>0</v>
      </c>
      <c r="T271" s="23">
        <v>1</v>
      </c>
      <c r="U271" s="23">
        <v>0</v>
      </c>
      <c r="V271" s="23">
        <v>0</v>
      </c>
      <c r="W271" s="23">
        <v>1</v>
      </c>
      <c r="X271" s="23">
        <v>0</v>
      </c>
      <c r="Y271" s="23">
        <v>0</v>
      </c>
      <c r="Z271" s="23">
        <v>1</v>
      </c>
      <c r="AA271" s="23">
        <v>1</v>
      </c>
      <c r="AB271" s="23">
        <v>0</v>
      </c>
      <c r="AC271" s="23">
        <v>0</v>
      </c>
      <c r="AD271" s="23">
        <v>1</v>
      </c>
      <c r="AE271" s="23">
        <v>1</v>
      </c>
      <c r="AF271" s="23">
        <v>0</v>
      </c>
      <c r="AG271" s="23">
        <v>0</v>
      </c>
      <c r="AH271" s="23">
        <v>0</v>
      </c>
      <c r="AI271" s="23">
        <v>0</v>
      </c>
      <c r="AJ271" s="23" t="s">
        <v>774</v>
      </c>
      <c r="AL271" s="23">
        <v>1500</v>
      </c>
      <c r="AM271" s="23">
        <v>1500</v>
      </c>
      <c r="AO271" s="23">
        <v>500</v>
      </c>
      <c r="AP271" s="23">
        <v>200</v>
      </c>
      <c r="AQ271" s="23">
        <v>1000</v>
      </c>
      <c r="AR271" s="23" t="s">
        <v>3991</v>
      </c>
      <c r="AS271" s="23" t="s">
        <v>788</v>
      </c>
      <c r="AT271" s="23" t="s">
        <v>790</v>
      </c>
      <c r="AV271" s="23" t="s">
        <v>774</v>
      </c>
      <c r="AW271" s="23" t="s">
        <v>3992</v>
      </c>
      <c r="AX271" s="23">
        <v>1</v>
      </c>
      <c r="AY271" s="23">
        <v>1</v>
      </c>
      <c r="AZ271" s="23">
        <v>0</v>
      </c>
      <c r="BA271" s="23">
        <v>0</v>
      </c>
      <c r="BB271" s="23">
        <v>0</v>
      </c>
      <c r="BC271" s="23">
        <v>0</v>
      </c>
      <c r="BD271" s="23">
        <v>0</v>
      </c>
      <c r="BE271" s="23">
        <v>0</v>
      </c>
      <c r="BF271" s="23">
        <v>0</v>
      </c>
      <c r="BG271" s="23">
        <v>0</v>
      </c>
      <c r="BH271" s="23">
        <v>1</v>
      </c>
      <c r="BI271" s="23">
        <v>0</v>
      </c>
      <c r="BJ271" s="23">
        <v>0</v>
      </c>
      <c r="BK271" s="23">
        <v>0</v>
      </c>
      <c r="CR271" s="23" t="s">
        <v>774</v>
      </c>
      <c r="CT271" s="23">
        <v>6500</v>
      </c>
      <c r="CU271" s="23">
        <v>6500</v>
      </c>
      <c r="CW271" s="23">
        <v>5000</v>
      </c>
      <c r="CX271" s="23">
        <v>30</v>
      </c>
      <c r="CY271" s="23">
        <v>1500</v>
      </c>
      <c r="CZ271" s="23" t="s">
        <v>4539</v>
      </c>
      <c r="DA271" s="23" t="s">
        <v>788</v>
      </c>
      <c r="DB271" s="23" t="s">
        <v>790</v>
      </c>
      <c r="DD271" s="23" t="s">
        <v>774</v>
      </c>
      <c r="DE271" s="23" t="s">
        <v>1853</v>
      </c>
      <c r="DF271" s="23">
        <v>1</v>
      </c>
      <c r="DG271" s="23">
        <v>1</v>
      </c>
      <c r="DH271" s="23">
        <v>0</v>
      </c>
      <c r="DI271" s="23">
        <v>0</v>
      </c>
      <c r="DJ271" s="23">
        <v>0</v>
      </c>
      <c r="DK271" s="23">
        <v>0</v>
      </c>
      <c r="DL271" s="23">
        <v>0</v>
      </c>
      <c r="DM271" s="23">
        <v>1</v>
      </c>
      <c r="DN271" s="23">
        <v>0</v>
      </c>
      <c r="DO271" s="23">
        <v>0</v>
      </c>
      <c r="DP271" s="23">
        <v>0</v>
      </c>
      <c r="DQ271" s="23">
        <v>0</v>
      </c>
      <c r="DR271" s="23">
        <v>0</v>
      </c>
      <c r="DS271" s="23">
        <v>0</v>
      </c>
      <c r="DV271" s="23" t="s">
        <v>774</v>
      </c>
      <c r="DX271" s="23">
        <v>3000</v>
      </c>
      <c r="DY271" s="23">
        <v>3000</v>
      </c>
      <c r="EA271" s="23">
        <v>4000</v>
      </c>
      <c r="EB271" s="23">
        <v>-25</v>
      </c>
      <c r="EC271" s="23">
        <v>-1000</v>
      </c>
      <c r="ED271" s="23" t="s">
        <v>4540</v>
      </c>
      <c r="EE271" s="23" t="s">
        <v>788</v>
      </c>
      <c r="EF271" s="23" t="s">
        <v>790</v>
      </c>
      <c r="EH271" s="23" t="s">
        <v>774</v>
      </c>
      <c r="EI271" s="23" t="s">
        <v>1856</v>
      </c>
      <c r="EJ271" s="23">
        <v>1</v>
      </c>
      <c r="EK271" s="23">
        <v>1</v>
      </c>
      <c r="EL271" s="23">
        <v>0</v>
      </c>
      <c r="EM271" s="23">
        <v>0</v>
      </c>
      <c r="EN271" s="23">
        <v>0</v>
      </c>
      <c r="EO271" s="23">
        <v>0</v>
      </c>
      <c r="EP271" s="23">
        <v>0</v>
      </c>
      <c r="EQ271" s="23">
        <v>0</v>
      </c>
      <c r="ER271" s="23">
        <v>0</v>
      </c>
      <c r="ES271" s="23">
        <v>0</v>
      </c>
      <c r="ET271" s="23">
        <v>0</v>
      </c>
      <c r="EU271" s="23">
        <v>0</v>
      </c>
      <c r="EV271" s="23">
        <v>0</v>
      </c>
      <c r="EW271" s="23">
        <v>0</v>
      </c>
      <c r="EZ271" s="23" t="s">
        <v>774</v>
      </c>
      <c r="FB271" s="23">
        <v>2000</v>
      </c>
      <c r="FC271" s="23">
        <v>2000</v>
      </c>
      <c r="FE271" s="23">
        <v>3000</v>
      </c>
      <c r="FF271" s="23">
        <v>-33.333333333333329</v>
      </c>
      <c r="FG271" s="23">
        <v>-1000</v>
      </c>
      <c r="FH271" s="23" t="s">
        <v>4536</v>
      </c>
      <c r="FI271" s="23" t="s">
        <v>776</v>
      </c>
      <c r="FK271" s="23" t="s">
        <v>777</v>
      </c>
      <c r="FL271" s="23" t="s">
        <v>774</v>
      </c>
      <c r="FM271" s="23" t="s">
        <v>4525</v>
      </c>
      <c r="FN271" s="23">
        <v>1</v>
      </c>
      <c r="FO271" s="23">
        <v>0</v>
      </c>
      <c r="FP271" s="23">
        <v>1</v>
      </c>
      <c r="FQ271" s="23">
        <v>0</v>
      </c>
      <c r="FR271" s="23">
        <v>0</v>
      </c>
      <c r="FS271" s="23">
        <v>0</v>
      </c>
      <c r="FT271" s="23">
        <v>0</v>
      </c>
      <c r="FU271" s="23">
        <v>0</v>
      </c>
      <c r="FV271" s="23">
        <v>0</v>
      </c>
      <c r="FW271" s="23">
        <v>0</v>
      </c>
      <c r="FX271" s="23">
        <v>0</v>
      </c>
      <c r="FY271" s="23">
        <v>0</v>
      </c>
      <c r="FZ271" s="23">
        <v>0</v>
      </c>
      <c r="GA271" s="23">
        <v>0</v>
      </c>
      <c r="GB271" s="23" t="s">
        <v>4528</v>
      </c>
      <c r="GD271" s="23" t="s">
        <v>774</v>
      </c>
      <c r="GF271" s="23">
        <v>15000</v>
      </c>
      <c r="GG271" s="23">
        <v>15000</v>
      </c>
      <c r="GH271" s="23">
        <v>0</v>
      </c>
      <c r="GI271" s="23">
        <v>0</v>
      </c>
      <c r="GK271" s="23" t="s">
        <v>773</v>
      </c>
      <c r="GN271" s="23" t="s">
        <v>774</v>
      </c>
      <c r="GO271" s="23" t="s">
        <v>803</v>
      </c>
      <c r="GP271" s="23">
        <v>0</v>
      </c>
      <c r="GQ271" s="23">
        <v>0</v>
      </c>
      <c r="GR271" s="23">
        <v>0</v>
      </c>
      <c r="GS271" s="23">
        <v>0</v>
      </c>
      <c r="GT271" s="23">
        <v>0</v>
      </c>
      <c r="GU271" s="23">
        <v>0</v>
      </c>
      <c r="GV271" s="23">
        <v>0</v>
      </c>
      <c r="GW271" s="23">
        <v>0</v>
      </c>
      <c r="GX271" s="23">
        <v>0</v>
      </c>
      <c r="GY271" s="23">
        <v>0</v>
      </c>
      <c r="GZ271" s="23">
        <v>0</v>
      </c>
      <c r="HA271" s="23">
        <v>0</v>
      </c>
      <c r="HB271" s="23">
        <v>0</v>
      </c>
      <c r="HC271" s="23">
        <v>1</v>
      </c>
      <c r="HE271" s="23" t="s">
        <v>4541</v>
      </c>
      <c r="IJ271" s="23" t="s">
        <v>774</v>
      </c>
      <c r="IL271" s="23">
        <v>3500</v>
      </c>
      <c r="IM271" s="23">
        <v>3500</v>
      </c>
      <c r="IO271" s="23">
        <v>4500</v>
      </c>
      <c r="IP271" s="23">
        <v>-22.222222222222221</v>
      </c>
      <c r="IQ271" s="23">
        <v>-1000</v>
      </c>
      <c r="IR271" s="23" t="s">
        <v>3993</v>
      </c>
      <c r="IS271" s="23" t="s">
        <v>788</v>
      </c>
      <c r="IT271" s="23" t="s">
        <v>790</v>
      </c>
      <c r="IV271" s="23" t="s">
        <v>774</v>
      </c>
      <c r="IW271" s="23" t="s">
        <v>1856</v>
      </c>
      <c r="IX271" s="23">
        <v>1</v>
      </c>
      <c r="IY271" s="23">
        <v>1</v>
      </c>
      <c r="IZ271" s="23">
        <v>0</v>
      </c>
      <c r="JA271" s="23">
        <v>0</v>
      </c>
      <c r="JB271" s="23">
        <v>0</v>
      </c>
      <c r="JC271" s="23">
        <v>0</v>
      </c>
      <c r="JD271" s="23">
        <v>0</v>
      </c>
      <c r="JE271" s="23">
        <v>0</v>
      </c>
      <c r="JF271" s="23">
        <v>0</v>
      </c>
      <c r="JG271" s="23">
        <v>0</v>
      </c>
      <c r="JH271" s="23">
        <v>0</v>
      </c>
      <c r="JI271" s="23">
        <v>0</v>
      </c>
      <c r="JJ271" s="23">
        <v>0</v>
      </c>
      <c r="JK271" s="23">
        <v>0</v>
      </c>
      <c r="LV271" s="23" t="s">
        <v>772</v>
      </c>
      <c r="LX271" s="23">
        <v>400</v>
      </c>
      <c r="LY271" s="23">
        <v>400</v>
      </c>
      <c r="MA271" s="23">
        <v>300</v>
      </c>
      <c r="MB271" s="23">
        <v>33.333333333333329</v>
      </c>
      <c r="MC271" s="23">
        <v>100</v>
      </c>
      <c r="MD271" s="23" t="s">
        <v>4542</v>
      </c>
      <c r="ME271" s="23" t="s">
        <v>773</v>
      </c>
      <c r="MH271" s="23" t="s">
        <v>774</v>
      </c>
      <c r="MI271" s="23" t="s">
        <v>803</v>
      </c>
      <c r="MJ271" s="23">
        <v>0</v>
      </c>
      <c r="MK271" s="23">
        <v>0</v>
      </c>
      <c r="ML271" s="23">
        <v>0</v>
      </c>
      <c r="MM271" s="23">
        <v>0</v>
      </c>
      <c r="MN271" s="23">
        <v>0</v>
      </c>
      <c r="MO271" s="23">
        <v>0</v>
      </c>
      <c r="MP271" s="23">
        <v>0</v>
      </c>
      <c r="MQ271" s="23">
        <v>0</v>
      </c>
      <c r="MR271" s="23">
        <v>0</v>
      </c>
      <c r="MS271" s="23">
        <v>0</v>
      </c>
      <c r="MT271" s="23">
        <v>0</v>
      </c>
      <c r="MU271" s="23">
        <v>0</v>
      </c>
      <c r="MV271" s="23">
        <v>0</v>
      </c>
      <c r="MW271" s="23">
        <v>1</v>
      </c>
      <c r="MY271" s="23" t="s">
        <v>4542</v>
      </c>
      <c r="OD271" s="336"/>
      <c r="OE271" s="336"/>
      <c r="OF271" s="336"/>
      <c r="OG271" s="336"/>
      <c r="OH271" s="336"/>
      <c r="OI271" s="336"/>
      <c r="OJ271" s="336"/>
      <c r="OK271" s="336"/>
      <c r="OL271" s="336"/>
      <c r="OM271" s="336"/>
      <c r="ON271" s="336"/>
      <c r="OO271" s="336"/>
      <c r="OP271" s="336"/>
      <c r="OQ271" s="336"/>
      <c r="OR271" s="336"/>
      <c r="OS271" s="336"/>
      <c r="OT271" s="336"/>
      <c r="OU271" s="336"/>
      <c r="OV271" s="336"/>
      <c r="OW271" s="336"/>
      <c r="OX271" s="336"/>
      <c r="OY271" s="336"/>
      <c r="OZ271" s="336"/>
      <c r="PA271" s="336"/>
      <c r="PB271" s="336"/>
      <c r="PC271" s="336"/>
      <c r="PD271" s="336"/>
      <c r="PE271" s="336"/>
      <c r="PF271" s="336"/>
      <c r="PG271" s="336"/>
      <c r="RP271" s="23" t="s">
        <v>772</v>
      </c>
      <c r="RR271" s="23">
        <v>150</v>
      </c>
      <c r="RS271" s="23">
        <v>150</v>
      </c>
      <c r="RU271" s="23">
        <v>325</v>
      </c>
      <c r="RV271" s="23">
        <v>-53.846153846153847</v>
      </c>
      <c r="RW271" s="23">
        <v>-175</v>
      </c>
      <c r="RX271" s="23" t="s">
        <v>3993</v>
      </c>
      <c r="RY271" s="23" t="s">
        <v>788</v>
      </c>
      <c r="RZ271" s="23" t="s">
        <v>790</v>
      </c>
      <c r="SB271" s="23" t="s">
        <v>774</v>
      </c>
      <c r="SC271" s="23" t="s">
        <v>4001</v>
      </c>
      <c r="SD271" s="23">
        <v>1</v>
      </c>
      <c r="SE271" s="23">
        <v>1</v>
      </c>
      <c r="SF271" s="23">
        <v>1</v>
      </c>
      <c r="SG271" s="23">
        <v>0</v>
      </c>
      <c r="SH271" s="23">
        <v>0</v>
      </c>
      <c r="SI271" s="23">
        <v>0</v>
      </c>
      <c r="SJ271" s="23">
        <v>0</v>
      </c>
      <c r="SK271" s="23">
        <v>0</v>
      </c>
      <c r="SL271" s="23">
        <v>0</v>
      </c>
      <c r="SM271" s="23">
        <v>0</v>
      </c>
      <c r="SN271" s="23">
        <v>0</v>
      </c>
      <c r="SO271" s="23">
        <v>0</v>
      </c>
      <c r="SP271" s="23">
        <v>0</v>
      </c>
      <c r="SQ271" s="23">
        <v>0</v>
      </c>
      <c r="SR271" s="23" t="s">
        <v>4543</v>
      </c>
      <c r="ST271" s="23" t="s">
        <v>772</v>
      </c>
      <c r="SV271" s="23">
        <v>50</v>
      </c>
      <c r="SW271" s="23">
        <v>50</v>
      </c>
      <c r="SY271" s="23">
        <v>150</v>
      </c>
      <c r="SZ271" s="23">
        <v>-66.666666666666657</v>
      </c>
      <c r="TA271" s="23">
        <v>-100</v>
      </c>
      <c r="TB271" s="23" t="s">
        <v>3993</v>
      </c>
      <c r="TC271" s="23" t="s">
        <v>788</v>
      </c>
      <c r="TD271" s="23" t="s">
        <v>790</v>
      </c>
      <c r="TF271" s="23" t="s">
        <v>774</v>
      </c>
      <c r="TG271" s="23" t="s">
        <v>1856</v>
      </c>
      <c r="TH271" s="23">
        <v>1</v>
      </c>
      <c r="TI271" s="23">
        <v>1</v>
      </c>
      <c r="TJ271" s="23">
        <v>0</v>
      </c>
      <c r="TK271" s="23">
        <v>0</v>
      </c>
      <c r="TL271" s="23">
        <v>0</v>
      </c>
      <c r="TM271" s="23">
        <v>0</v>
      </c>
      <c r="TN271" s="23">
        <v>0</v>
      </c>
      <c r="TO271" s="23">
        <v>0</v>
      </c>
      <c r="TP271" s="23">
        <v>0</v>
      </c>
      <c r="TQ271" s="23">
        <v>0</v>
      </c>
      <c r="TR271" s="23">
        <v>0</v>
      </c>
      <c r="TS271" s="23">
        <v>0</v>
      </c>
      <c r="TT271" s="23">
        <v>0</v>
      </c>
      <c r="TU271" s="23">
        <v>0</v>
      </c>
      <c r="TX271" s="23" t="s">
        <v>774</v>
      </c>
      <c r="TZ271" s="23">
        <v>250</v>
      </c>
      <c r="UA271" s="23">
        <v>250</v>
      </c>
      <c r="UC271" s="23">
        <v>250</v>
      </c>
      <c r="UD271" s="23">
        <v>0</v>
      </c>
      <c r="UE271" s="23">
        <v>0</v>
      </c>
      <c r="UG271" s="23" t="s">
        <v>788</v>
      </c>
      <c r="UH271" s="23" t="s">
        <v>790</v>
      </c>
      <c r="UJ271" s="23" t="s">
        <v>774</v>
      </c>
      <c r="UK271" s="23" t="s">
        <v>1856</v>
      </c>
      <c r="UL271" s="23">
        <v>1</v>
      </c>
      <c r="UM271" s="23">
        <v>1</v>
      </c>
      <c r="UN271" s="23">
        <v>0</v>
      </c>
      <c r="UO271" s="23">
        <v>0</v>
      </c>
      <c r="UP271" s="23">
        <v>0</v>
      </c>
      <c r="UQ271" s="23">
        <v>0</v>
      </c>
      <c r="UR271" s="23">
        <v>0</v>
      </c>
      <c r="US271" s="23">
        <v>0</v>
      </c>
      <c r="UT271" s="23">
        <v>0</v>
      </c>
      <c r="UU271" s="23">
        <v>0</v>
      </c>
      <c r="UV271" s="23">
        <v>0</v>
      </c>
      <c r="UW271" s="23">
        <v>0</v>
      </c>
      <c r="UX271" s="23">
        <v>0</v>
      </c>
      <c r="UY271" s="23">
        <v>0</v>
      </c>
      <c r="VB271" s="23" t="s">
        <v>774</v>
      </c>
      <c r="VD271" s="23">
        <v>1000</v>
      </c>
      <c r="VE271" s="23">
        <v>1000</v>
      </c>
      <c r="VG271" s="23">
        <v>1500</v>
      </c>
      <c r="VH271" s="23">
        <v>-33.333333333333329</v>
      </c>
      <c r="VI271" s="23">
        <v>-500</v>
      </c>
      <c r="VJ271" s="23" t="s">
        <v>4530</v>
      </c>
      <c r="VK271" s="23" t="s">
        <v>776</v>
      </c>
      <c r="VM271" s="23" t="s">
        <v>777</v>
      </c>
      <c r="VN271" s="23" t="s">
        <v>774</v>
      </c>
      <c r="VO271" s="23" t="s">
        <v>4531</v>
      </c>
      <c r="VP271" s="23">
        <v>1</v>
      </c>
      <c r="VQ271" s="23">
        <v>0</v>
      </c>
      <c r="VR271" s="23">
        <v>1</v>
      </c>
      <c r="VS271" s="23">
        <v>0</v>
      </c>
      <c r="VT271" s="23">
        <v>0</v>
      </c>
      <c r="VU271" s="23">
        <v>0</v>
      </c>
      <c r="VV271" s="23">
        <v>0</v>
      </c>
      <c r="VW271" s="23">
        <v>0</v>
      </c>
      <c r="VX271" s="23">
        <v>0</v>
      </c>
      <c r="VY271" s="23">
        <v>0</v>
      </c>
      <c r="VZ271" s="23">
        <v>0</v>
      </c>
      <c r="WA271" s="23">
        <v>0</v>
      </c>
      <c r="WB271" s="23">
        <v>0</v>
      </c>
      <c r="WC271" s="23">
        <v>0</v>
      </c>
      <c r="WD271" s="23" t="s">
        <v>4528</v>
      </c>
      <c r="ZZ271" s="23" t="s">
        <v>4544</v>
      </c>
      <c r="AAA271" s="23">
        <v>196822333</v>
      </c>
      <c r="AAB271" s="23" t="s">
        <v>4545</v>
      </c>
      <c r="AAD271" s="23" t="s">
        <v>1837</v>
      </c>
      <c r="AAE271" s="23" t="s">
        <v>1838</v>
      </c>
      <c r="AAH271" s="23">
        <v>272</v>
      </c>
    </row>
    <row r="272" spans="1:710" x14ac:dyDescent="0.3">
      <c r="A272" s="23" t="s">
        <v>2791</v>
      </c>
      <c r="B272" s="23" t="s">
        <v>2792</v>
      </c>
      <c r="C272" s="23" t="s">
        <v>2793</v>
      </c>
      <c r="D272" s="23" t="s">
        <v>2206</v>
      </c>
      <c r="E272" s="23" t="s">
        <v>2703</v>
      </c>
      <c r="F272" s="23" t="s">
        <v>2206</v>
      </c>
      <c r="G272" s="23" t="s">
        <v>769</v>
      </c>
      <c r="H272" s="23" t="s">
        <v>769</v>
      </c>
      <c r="I272" s="23" t="s">
        <v>806</v>
      </c>
      <c r="J272" s="23" t="s">
        <v>769</v>
      </c>
      <c r="K272" s="23" t="s">
        <v>771</v>
      </c>
      <c r="L272" s="23" t="s">
        <v>796</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1</v>
      </c>
      <c r="AC272" s="23">
        <v>0</v>
      </c>
      <c r="AD272" s="23">
        <v>0</v>
      </c>
      <c r="AE272" s="23">
        <v>0</v>
      </c>
      <c r="AF272" s="23">
        <v>0</v>
      </c>
      <c r="AG272" s="23">
        <v>0</v>
      </c>
      <c r="AH272" s="23">
        <v>0</v>
      </c>
      <c r="AI272" s="23">
        <v>0</v>
      </c>
      <c r="OD272" s="336"/>
      <c r="OE272" s="336"/>
      <c r="OF272" s="336"/>
      <c r="OG272" s="336"/>
      <c r="OH272" s="336"/>
      <c r="OI272" s="336"/>
      <c r="OJ272" s="336"/>
      <c r="OK272" s="336"/>
      <c r="OL272" s="336"/>
      <c r="OM272" s="336"/>
      <c r="ON272" s="336"/>
      <c r="OO272" s="336"/>
      <c r="OP272" s="336"/>
      <c r="OQ272" s="336"/>
      <c r="OR272" s="336"/>
      <c r="OS272" s="336"/>
      <c r="OT272" s="336"/>
      <c r="OU272" s="336"/>
      <c r="OV272" s="336"/>
      <c r="OW272" s="336"/>
      <c r="OX272" s="336"/>
      <c r="OY272" s="336"/>
      <c r="OZ272" s="336"/>
      <c r="PA272" s="336"/>
      <c r="PB272" s="336"/>
      <c r="PC272" s="336"/>
      <c r="PD272" s="336"/>
      <c r="PE272" s="336"/>
      <c r="PF272" s="336"/>
      <c r="PG272" s="336"/>
      <c r="PH272" s="23" t="s">
        <v>774</v>
      </c>
      <c r="PJ272" s="23">
        <v>3000</v>
      </c>
      <c r="PK272" s="23">
        <v>3000</v>
      </c>
      <c r="PM272" s="23">
        <v>2500</v>
      </c>
      <c r="PN272" s="23">
        <v>20</v>
      </c>
      <c r="PO272" s="23">
        <v>500</v>
      </c>
      <c r="PP272" s="23" t="s">
        <v>4507</v>
      </c>
      <c r="PQ272" s="23" t="s">
        <v>773</v>
      </c>
      <c r="PT272" s="23" t="s">
        <v>774</v>
      </c>
      <c r="PU272" s="23" t="s">
        <v>828</v>
      </c>
      <c r="PV272" s="23">
        <v>0</v>
      </c>
      <c r="PW272" s="23">
        <v>0</v>
      </c>
      <c r="PX272" s="23">
        <v>0</v>
      </c>
      <c r="PY272" s="23">
        <v>0</v>
      </c>
      <c r="PZ272" s="23">
        <v>0</v>
      </c>
      <c r="QA272" s="23">
        <v>0</v>
      </c>
      <c r="QB272" s="23">
        <v>0</v>
      </c>
      <c r="QC272" s="23">
        <v>1</v>
      </c>
      <c r="QD272" s="23">
        <v>0</v>
      </c>
      <c r="QE272" s="23">
        <v>0</v>
      </c>
      <c r="QF272" s="23">
        <v>0</v>
      </c>
      <c r="QG272" s="23">
        <v>0</v>
      </c>
      <c r="QH272" s="23">
        <v>0</v>
      </c>
      <c r="QI272" s="23">
        <v>0</v>
      </c>
      <c r="ZZ272" s="23" t="s">
        <v>1848</v>
      </c>
      <c r="AAA272" s="23">
        <v>196822338</v>
      </c>
      <c r="AAB272" s="23" t="s">
        <v>4545</v>
      </c>
      <c r="AAD272" s="23" t="s">
        <v>1837</v>
      </c>
      <c r="AAE272" s="23" t="s">
        <v>1838</v>
      </c>
      <c r="AAH272" s="23">
        <v>273</v>
      </c>
    </row>
    <row r="273" spans="1:710" x14ac:dyDescent="0.3">
      <c r="A273" s="23" t="s">
        <v>2794</v>
      </c>
      <c r="B273" s="23" t="s">
        <v>2795</v>
      </c>
      <c r="C273" s="23" t="s">
        <v>2796</v>
      </c>
      <c r="D273" s="23" t="s">
        <v>2206</v>
      </c>
      <c r="E273" s="23" t="s">
        <v>2781</v>
      </c>
      <c r="F273" s="23" t="s">
        <v>2206</v>
      </c>
      <c r="G273" s="23" t="s">
        <v>1648</v>
      </c>
      <c r="H273" s="23" t="s">
        <v>1714</v>
      </c>
      <c r="I273" s="23" t="s">
        <v>1714</v>
      </c>
      <c r="J273" s="23" t="s">
        <v>1714</v>
      </c>
      <c r="K273" s="23" t="s">
        <v>785</v>
      </c>
      <c r="L273" s="23" t="s">
        <v>2797</v>
      </c>
      <c r="M273" s="23">
        <v>1</v>
      </c>
      <c r="N273" s="23">
        <v>0</v>
      </c>
      <c r="O273" s="23">
        <v>1</v>
      </c>
      <c r="P273" s="23">
        <v>1</v>
      </c>
      <c r="Q273" s="23">
        <v>1</v>
      </c>
      <c r="R273" s="23">
        <v>0</v>
      </c>
      <c r="S273" s="23">
        <v>0</v>
      </c>
      <c r="T273" s="23">
        <v>1</v>
      </c>
      <c r="U273" s="23">
        <v>0</v>
      </c>
      <c r="V273" s="23">
        <v>0</v>
      </c>
      <c r="W273" s="23">
        <v>1</v>
      </c>
      <c r="X273" s="23">
        <v>0</v>
      </c>
      <c r="Y273" s="23">
        <v>0</v>
      </c>
      <c r="Z273" s="23">
        <v>1</v>
      </c>
      <c r="AA273" s="23">
        <v>1</v>
      </c>
      <c r="AB273" s="23">
        <v>0</v>
      </c>
      <c r="AC273" s="23">
        <v>0</v>
      </c>
      <c r="AD273" s="23">
        <v>1</v>
      </c>
      <c r="AE273" s="23">
        <v>1</v>
      </c>
      <c r="AF273" s="23">
        <v>0</v>
      </c>
      <c r="AG273" s="23">
        <v>0</v>
      </c>
      <c r="AH273" s="23">
        <v>0</v>
      </c>
      <c r="AI273" s="23">
        <v>0</v>
      </c>
      <c r="AJ273" s="23" t="s">
        <v>774</v>
      </c>
      <c r="AL273" s="23">
        <v>1500</v>
      </c>
      <c r="AM273" s="23">
        <v>1500</v>
      </c>
      <c r="AO273" s="23">
        <v>500</v>
      </c>
      <c r="AP273" s="23">
        <v>200</v>
      </c>
      <c r="AQ273" s="23">
        <v>1000</v>
      </c>
      <c r="AR273" s="23" t="s">
        <v>3993</v>
      </c>
      <c r="AS273" s="23" t="s">
        <v>788</v>
      </c>
      <c r="AT273" s="23" t="s">
        <v>790</v>
      </c>
      <c r="AV273" s="23" t="s">
        <v>774</v>
      </c>
      <c r="AW273" s="23" t="s">
        <v>1856</v>
      </c>
      <c r="AX273" s="23">
        <v>1</v>
      </c>
      <c r="AY273" s="23">
        <v>1</v>
      </c>
      <c r="AZ273" s="23">
        <v>0</v>
      </c>
      <c r="BA273" s="23">
        <v>0</v>
      </c>
      <c r="BB273" s="23">
        <v>0</v>
      </c>
      <c r="BC273" s="23">
        <v>0</v>
      </c>
      <c r="BD273" s="23">
        <v>0</v>
      </c>
      <c r="BE273" s="23">
        <v>0</v>
      </c>
      <c r="BF273" s="23">
        <v>0</v>
      </c>
      <c r="BG273" s="23">
        <v>0</v>
      </c>
      <c r="BH273" s="23">
        <v>0</v>
      </c>
      <c r="BI273" s="23">
        <v>0</v>
      </c>
      <c r="BJ273" s="23">
        <v>0</v>
      </c>
      <c r="BK273" s="23">
        <v>0</v>
      </c>
      <c r="CR273" s="23" t="s">
        <v>774</v>
      </c>
      <c r="CT273" s="23">
        <v>6500</v>
      </c>
      <c r="CU273" s="23">
        <v>6500</v>
      </c>
      <c r="CW273" s="23">
        <v>5000</v>
      </c>
      <c r="CX273" s="23">
        <v>30</v>
      </c>
      <c r="CY273" s="23">
        <v>1500</v>
      </c>
      <c r="CZ273" s="23" t="s">
        <v>3993</v>
      </c>
      <c r="DA273" s="23" t="s">
        <v>788</v>
      </c>
      <c r="DB273" s="23" t="s">
        <v>790</v>
      </c>
      <c r="DD273" s="23" t="s">
        <v>774</v>
      </c>
      <c r="DE273" s="23" t="s">
        <v>1856</v>
      </c>
      <c r="DF273" s="23">
        <v>1</v>
      </c>
      <c r="DG273" s="23">
        <v>1</v>
      </c>
      <c r="DH273" s="23">
        <v>0</v>
      </c>
      <c r="DI273" s="23">
        <v>0</v>
      </c>
      <c r="DJ273" s="23">
        <v>0</v>
      </c>
      <c r="DK273" s="23">
        <v>0</v>
      </c>
      <c r="DL273" s="23">
        <v>0</v>
      </c>
      <c r="DM273" s="23">
        <v>0</v>
      </c>
      <c r="DN273" s="23">
        <v>0</v>
      </c>
      <c r="DO273" s="23">
        <v>0</v>
      </c>
      <c r="DP273" s="23">
        <v>0</v>
      </c>
      <c r="DQ273" s="23">
        <v>0</v>
      </c>
      <c r="DR273" s="23">
        <v>0</v>
      </c>
      <c r="DS273" s="23">
        <v>0</v>
      </c>
      <c r="DV273" s="23" t="s">
        <v>774</v>
      </c>
      <c r="DX273" s="23">
        <v>3250</v>
      </c>
      <c r="DY273" s="23">
        <v>3250</v>
      </c>
      <c r="EA273" s="23">
        <v>4000</v>
      </c>
      <c r="EB273" s="23">
        <v>-18.75</v>
      </c>
      <c r="EC273" s="23">
        <v>-750</v>
      </c>
      <c r="ED273" s="23" t="s">
        <v>4546</v>
      </c>
      <c r="EE273" s="23" t="s">
        <v>788</v>
      </c>
      <c r="EF273" s="23" t="s">
        <v>790</v>
      </c>
      <c r="EH273" s="23" t="s">
        <v>774</v>
      </c>
      <c r="EI273" s="23" t="s">
        <v>1856</v>
      </c>
      <c r="EJ273" s="23">
        <v>1</v>
      </c>
      <c r="EK273" s="23">
        <v>1</v>
      </c>
      <c r="EL273" s="23">
        <v>0</v>
      </c>
      <c r="EM273" s="23">
        <v>0</v>
      </c>
      <c r="EN273" s="23">
        <v>0</v>
      </c>
      <c r="EO273" s="23">
        <v>0</v>
      </c>
      <c r="EP273" s="23">
        <v>0</v>
      </c>
      <c r="EQ273" s="23">
        <v>0</v>
      </c>
      <c r="ER273" s="23">
        <v>0</v>
      </c>
      <c r="ES273" s="23">
        <v>0</v>
      </c>
      <c r="ET273" s="23">
        <v>0</v>
      </c>
      <c r="EU273" s="23">
        <v>0</v>
      </c>
      <c r="EV273" s="23">
        <v>0</v>
      </c>
      <c r="EW273" s="23">
        <v>0</v>
      </c>
      <c r="EZ273" s="23" t="s">
        <v>774</v>
      </c>
      <c r="FB273" s="23">
        <v>2000</v>
      </c>
      <c r="FC273" s="23">
        <v>2000</v>
      </c>
      <c r="FE273" s="23">
        <v>3000</v>
      </c>
      <c r="FF273" s="23">
        <v>-33.333333333333329</v>
      </c>
      <c r="FG273" s="23">
        <v>-1000</v>
      </c>
      <c r="FH273" s="23" t="s">
        <v>4530</v>
      </c>
      <c r="FI273" s="23" t="s">
        <v>776</v>
      </c>
      <c r="FK273" s="23" t="s">
        <v>777</v>
      </c>
      <c r="FL273" s="23" t="s">
        <v>774</v>
      </c>
      <c r="FM273" s="23" t="s">
        <v>843</v>
      </c>
      <c r="FN273" s="23">
        <v>0</v>
      </c>
      <c r="FO273" s="23">
        <v>0</v>
      </c>
      <c r="FP273" s="23">
        <v>1</v>
      </c>
      <c r="FQ273" s="23">
        <v>0</v>
      </c>
      <c r="FR273" s="23">
        <v>0</v>
      </c>
      <c r="FS273" s="23">
        <v>0</v>
      </c>
      <c r="FT273" s="23">
        <v>0</v>
      </c>
      <c r="FU273" s="23">
        <v>0</v>
      </c>
      <c r="FV273" s="23">
        <v>0</v>
      </c>
      <c r="FW273" s="23">
        <v>0</v>
      </c>
      <c r="FX273" s="23">
        <v>0</v>
      </c>
      <c r="FY273" s="23">
        <v>0</v>
      </c>
      <c r="FZ273" s="23">
        <v>0</v>
      </c>
      <c r="GA273" s="23">
        <v>0</v>
      </c>
      <c r="GB273" s="23" t="s">
        <v>4528</v>
      </c>
      <c r="IJ273" s="23" t="s">
        <v>774</v>
      </c>
      <c r="IL273" s="23">
        <v>3500</v>
      </c>
      <c r="IM273" s="23">
        <v>3500</v>
      </c>
      <c r="IO273" s="23">
        <v>4500</v>
      </c>
      <c r="IP273" s="23">
        <v>-22.222222222222221</v>
      </c>
      <c r="IQ273" s="23">
        <v>-1000</v>
      </c>
      <c r="IR273" s="23" t="s">
        <v>4547</v>
      </c>
      <c r="IS273" s="23" t="s">
        <v>788</v>
      </c>
      <c r="IT273" s="23" t="s">
        <v>790</v>
      </c>
      <c r="IV273" s="23" t="s">
        <v>774</v>
      </c>
      <c r="IW273" s="23" t="s">
        <v>1856</v>
      </c>
      <c r="IX273" s="23">
        <v>1</v>
      </c>
      <c r="IY273" s="23">
        <v>1</v>
      </c>
      <c r="IZ273" s="23">
        <v>0</v>
      </c>
      <c r="JA273" s="23">
        <v>0</v>
      </c>
      <c r="JB273" s="23">
        <v>0</v>
      </c>
      <c r="JC273" s="23">
        <v>0</v>
      </c>
      <c r="JD273" s="23">
        <v>0</v>
      </c>
      <c r="JE273" s="23">
        <v>0</v>
      </c>
      <c r="JF273" s="23">
        <v>0</v>
      </c>
      <c r="JG273" s="23">
        <v>0</v>
      </c>
      <c r="JH273" s="23">
        <v>0</v>
      </c>
      <c r="JI273" s="23">
        <v>0</v>
      </c>
      <c r="JJ273" s="23">
        <v>0</v>
      </c>
      <c r="JK273" s="23">
        <v>0</v>
      </c>
      <c r="LV273" s="23" t="s">
        <v>772</v>
      </c>
      <c r="LX273" s="23">
        <v>400</v>
      </c>
      <c r="LY273" s="23">
        <v>400</v>
      </c>
      <c r="MA273" s="23">
        <v>300</v>
      </c>
      <c r="MB273" s="23">
        <v>33.333333333333329</v>
      </c>
      <c r="MC273" s="23">
        <v>100</v>
      </c>
      <c r="MD273" s="23" t="s">
        <v>4548</v>
      </c>
      <c r="ME273" s="23" t="s">
        <v>788</v>
      </c>
      <c r="MF273" s="23" t="s">
        <v>790</v>
      </c>
      <c r="MH273" s="23" t="s">
        <v>774</v>
      </c>
      <c r="MI273" s="23" t="s">
        <v>4001</v>
      </c>
      <c r="MJ273" s="23">
        <v>1</v>
      </c>
      <c r="MK273" s="23">
        <v>1</v>
      </c>
      <c r="ML273" s="23">
        <v>1</v>
      </c>
      <c r="MM273" s="23">
        <v>0</v>
      </c>
      <c r="MN273" s="23">
        <v>0</v>
      </c>
      <c r="MO273" s="23">
        <v>0</v>
      </c>
      <c r="MP273" s="23">
        <v>0</v>
      </c>
      <c r="MQ273" s="23">
        <v>0</v>
      </c>
      <c r="MR273" s="23">
        <v>0</v>
      </c>
      <c r="MS273" s="23">
        <v>0</v>
      </c>
      <c r="MT273" s="23">
        <v>0</v>
      </c>
      <c r="MU273" s="23">
        <v>0</v>
      </c>
      <c r="MV273" s="23">
        <v>0</v>
      </c>
      <c r="MW273" s="23">
        <v>0</v>
      </c>
      <c r="MX273" s="23" t="s">
        <v>4543</v>
      </c>
      <c r="OD273" s="336"/>
      <c r="OE273" s="336"/>
      <c r="OF273" s="336"/>
      <c r="OG273" s="336"/>
      <c r="OH273" s="336"/>
      <c r="OI273" s="336"/>
      <c r="OJ273" s="336"/>
      <c r="OK273" s="336"/>
      <c r="OL273" s="336"/>
      <c r="OM273" s="336"/>
      <c r="ON273" s="336"/>
      <c r="OO273" s="336"/>
      <c r="OP273" s="336"/>
      <c r="OQ273" s="336"/>
      <c r="OR273" s="336"/>
      <c r="OS273" s="336"/>
      <c r="OT273" s="336"/>
      <c r="OU273" s="336"/>
      <c r="OV273" s="336"/>
      <c r="OW273" s="336"/>
      <c r="OX273" s="336"/>
      <c r="OY273" s="336"/>
      <c r="OZ273" s="336"/>
      <c r="PA273" s="336"/>
      <c r="PB273" s="336"/>
      <c r="PC273" s="336"/>
      <c r="PD273" s="336"/>
      <c r="PE273" s="336"/>
      <c r="PF273" s="336"/>
      <c r="PG273" s="336"/>
      <c r="RP273" s="23" t="s">
        <v>772</v>
      </c>
      <c r="RR273" s="23">
        <v>150</v>
      </c>
      <c r="RS273" s="23">
        <v>150</v>
      </c>
      <c r="RU273" s="23">
        <v>325</v>
      </c>
      <c r="RV273" s="23">
        <v>-53.846153846153847</v>
      </c>
      <c r="RW273" s="23">
        <v>-175</v>
      </c>
      <c r="RX273" s="23" t="s">
        <v>4548</v>
      </c>
      <c r="RY273" s="23" t="s">
        <v>788</v>
      </c>
      <c r="RZ273" s="23" t="s">
        <v>790</v>
      </c>
      <c r="SB273" s="23" t="s">
        <v>774</v>
      </c>
      <c r="SC273" s="23" t="s">
        <v>1856</v>
      </c>
      <c r="SD273" s="23">
        <v>1</v>
      </c>
      <c r="SE273" s="23">
        <v>1</v>
      </c>
      <c r="SF273" s="23">
        <v>0</v>
      </c>
      <c r="SG273" s="23">
        <v>0</v>
      </c>
      <c r="SH273" s="23">
        <v>0</v>
      </c>
      <c r="SI273" s="23">
        <v>0</v>
      </c>
      <c r="SJ273" s="23">
        <v>0</v>
      </c>
      <c r="SK273" s="23">
        <v>0</v>
      </c>
      <c r="SL273" s="23">
        <v>0</v>
      </c>
      <c r="SM273" s="23">
        <v>0</v>
      </c>
      <c r="SN273" s="23">
        <v>0</v>
      </c>
      <c r="SO273" s="23">
        <v>0</v>
      </c>
      <c r="SP273" s="23">
        <v>0</v>
      </c>
      <c r="SQ273" s="23">
        <v>0</v>
      </c>
      <c r="ST273" s="23" t="s">
        <v>772</v>
      </c>
      <c r="SV273" s="23">
        <v>50</v>
      </c>
      <c r="SW273" s="23">
        <v>50</v>
      </c>
      <c r="SY273" s="23">
        <v>150</v>
      </c>
      <c r="SZ273" s="23">
        <v>-66.666666666666657</v>
      </c>
      <c r="TA273" s="23">
        <v>-100</v>
      </c>
      <c r="TB273" s="23" t="s">
        <v>4549</v>
      </c>
      <c r="TC273" s="23" t="s">
        <v>788</v>
      </c>
      <c r="TD273" s="23" t="s">
        <v>790</v>
      </c>
      <c r="TF273" s="23" t="s">
        <v>774</v>
      </c>
      <c r="TG273" s="23" t="s">
        <v>4001</v>
      </c>
      <c r="TH273" s="23">
        <v>1</v>
      </c>
      <c r="TI273" s="23">
        <v>1</v>
      </c>
      <c r="TJ273" s="23">
        <v>1</v>
      </c>
      <c r="TK273" s="23">
        <v>0</v>
      </c>
      <c r="TL273" s="23">
        <v>0</v>
      </c>
      <c r="TM273" s="23">
        <v>0</v>
      </c>
      <c r="TN273" s="23">
        <v>0</v>
      </c>
      <c r="TO273" s="23">
        <v>0</v>
      </c>
      <c r="TP273" s="23">
        <v>0</v>
      </c>
      <c r="TQ273" s="23">
        <v>0</v>
      </c>
      <c r="TR273" s="23">
        <v>0</v>
      </c>
      <c r="TS273" s="23">
        <v>0</v>
      </c>
      <c r="TT273" s="23">
        <v>0</v>
      </c>
      <c r="TU273" s="23">
        <v>0</v>
      </c>
      <c r="TV273" s="23" t="s">
        <v>4550</v>
      </c>
      <c r="TX273" s="23" t="s">
        <v>774</v>
      </c>
      <c r="TZ273" s="23">
        <v>250</v>
      </c>
      <c r="UA273" s="23">
        <v>250</v>
      </c>
      <c r="UC273" s="23">
        <v>250</v>
      </c>
      <c r="UD273" s="23">
        <v>0</v>
      </c>
      <c r="UE273" s="23">
        <v>0</v>
      </c>
      <c r="UG273" s="23" t="s">
        <v>788</v>
      </c>
      <c r="UH273" s="23" t="s">
        <v>790</v>
      </c>
      <c r="UJ273" s="23" t="s">
        <v>774</v>
      </c>
      <c r="UK273" s="23" t="s">
        <v>1856</v>
      </c>
      <c r="UL273" s="23">
        <v>1</v>
      </c>
      <c r="UM273" s="23">
        <v>1</v>
      </c>
      <c r="UN273" s="23">
        <v>0</v>
      </c>
      <c r="UO273" s="23">
        <v>0</v>
      </c>
      <c r="UP273" s="23">
        <v>0</v>
      </c>
      <c r="UQ273" s="23">
        <v>0</v>
      </c>
      <c r="UR273" s="23">
        <v>0</v>
      </c>
      <c r="US273" s="23">
        <v>0</v>
      </c>
      <c r="UT273" s="23">
        <v>0</v>
      </c>
      <c r="UU273" s="23">
        <v>0</v>
      </c>
      <c r="UV273" s="23">
        <v>0</v>
      </c>
      <c r="UW273" s="23">
        <v>0</v>
      </c>
      <c r="UX273" s="23">
        <v>0</v>
      </c>
      <c r="UY273" s="23">
        <v>0</v>
      </c>
      <c r="VB273" s="23" t="s">
        <v>774</v>
      </c>
      <c r="VD273" s="23">
        <v>1000</v>
      </c>
      <c r="VE273" s="23">
        <v>1000</v>
      </c>
      <c r="VG273" s="23">
        <v>1500</v>
      </c>
      <c r="VH273" s="23">
        <v>-33.333333333333329</v>
      </c>
      <c r="VI273" s="23">
        <v>-500</v>
      </c>
      <c r="VJ273" s="23" t="s">
        <v>4530</v>
      </c>
      <c r="VK273" s="23" t="s">
        <v>776</v>
      </c>
      <c r="VM273" s="23" t="s">
        <v>777</v>
      </c>
      <c r="VN273" s="23" t="s">
        <v>774</v>
      </c>
      <c r="VO273" s="23" t="s">
        <v>4531</v>
      </c>
      <c r="VP273" s="23">
        <v>1</v>
      </c>
      <c r="VQ273" s="23">
        <v>0</v>
      </c>
      <c r="VR273" s="23">
        <v>1</v>
      </c>
      <c r="VS273" s="23">
        <v>0</v>
      </c>
      <c r="VT273" s="23">
        <v>0</v>
      </c>
      <c r="VU273" s="23">
        <v>0</v>
      </c>
      <c r="VV273" s="23">
        <v>0</v>
      </c>
      <c r="VW273" s="23">
        <v>0</v>
      </c>
      <c r="VX273" s="23">
        <v>0</v>
      </c>
      <c r="VY273" s="23">
        <v>0</v>
      </c>
      <c r="VZ273" s="23">
        <v>0</v>
      </c>
      <c r="WA273" s="23">
        <v>0</v>
      </c>
      <c r="WB273" s="23">
        <v>0</v>
      </c>
      <c r="WC273" s="23">
        <v>0</v>
      </c>
      <c r="WD273" s="23" t="s">
        <v>4528</v>
      </c>
      <c r="ZZ273" s="23" t="s">
        <v>1849</v>
      </c>
      <c r="AAA273" s="23">
        <v>196822349</v>
      </c>
      <c r="AAB273" s="23" t="s">
        <v>4551</v>
      </c>
      <c r="AAD273" s="23" t="s">
        <v>1837</v>
      </c>
      <c r="AAE273" s="23" t="s">
        <v>1838</v>
      </c>
      <c r="AAH273" s="23">
        <v>274</v>
      </c>
    </row>
    <row r="274" spans="1:710" x14ac:dyDescent="0.3">
      <c r="A274" s="23" t="s">
        <v>2798</v>
      </c>
      <c r="B274" s="23" t="s">
        <v>2799</v>
      </c>
      <c r="C274" s="23" t="s">
        <v>2800</v>
      </c>
      <c r="D274" s="23" t="s">
        <v>2206</v>
      </c>
      <c r="E274" s="23" t="s">
        <v>2703</v>
      </c>
      <c r="F274" s="23" t="s">
        <v>2206</v>
      </c>
      <c r="G274" s="23" t="s">
        <v>769</v>
      </c>
      <c r="H274" s="23" t="s">
        <v>769</v>
      </c>
      <c r="I274" s="23" t="s">
        <v>806</v>
      </c>
      <c r="J274" s="23" t="s">
        <v>769</v>
      </c>
      <c r="K274" s="23" t="s">
        <v>771</v>
      </c>
      <c r="L274" s="23" t="s">
        <v>2801</v>
      </c>
      <c r="M274" s="23">
        <v>1</v>
      </c>
      <c r="N274" s="23">
        <v>0</v>
      </c>
      <c r="O274" s="23">
        <v>0</v>
      </c>
      <c r="P274" s="23">
        <v>1</v>
      </c>
      <c r="Q274" s="23">
        <v>1</v>
      </c>
      <c r="R274" s="23">
        <v>0</v>
      </c>
      <c r="S274" s="23">
        <v>1</v>
      </c>
      <c r="T274" s="23">
        <v>1</v>
      </c>
      <c r="U274" s="23">
        <v>0</v>
      </c>
      <c r="V274" s="23">
        <v>0</v>
      </c>
      <c r="W274" s="23">
        <v>0</v>
      </c>
      <c r="X274" s="23">
        <v>0</v>
      </c>
      <c r="Y274" s="23">
        <v>0</v>
      </c>
      <c r="Z274" s="23">
        <v>0</v>
      </c>
      <c r="AA274" s="23">
        <v>0</v>
      </c>
      <c r="AB274" s="23">
        <v>0</v>
      </c>
      <c r="AC274" s="23">
        <v>0</v>
      </c>
      <c r="AD274" s="23">
        <v>0</v>
      </c>
      <c r="AE274" s="23">
        <v>1</v>
      </c>
      <c r="AF274" s="23">
        <v>1</v>
      </c>
      <c r="AG274" s="23">
        <v>0</v>
      </c>
      <c r="AH274" s="23">
        <v>0</v>
      </c>
      <c r="AI274" s="23">
        <v>0</v>
      </c>
      <c r="AJ274" s="23" t="s">
        <v>774</v>
      </c>
      <c r="AL274" s="23">
        <v>1000</v>
      </c>
      <c r="AM274" s="23">
        <v>1000</v>
      </c>
      <c r="AO274" s="23">
        <v>1500</v>
      </c>
      <c r="AP274" s="23">
        <v>-33.333333333333329</v>
      </c>
      <c r="AQ274" s="23">
        <v>-500</v>
      </c>
      <c r="AR274" s="23" t="s">
        <v>1862</v>
      </c>
      <c r="AS274" s="23" t="s">
        <v>773</v>
      </c>
      <c r="AV274" s="23" t="s">
        <v>782</v>
      </c>
      <c r="DV274" s="23" t="s">
        <v>774</v>
      </c>
      <c r="DX274" s="23">
        <v>3000</v>
      </c>
      <c r="DY274" s="23">
        <v>3000</v>
      </c>
      <c r="EA274" s="23">
        <v>6000</v>
      </c>
      <c r="EB274" s="23">
        <v>-50</v>
      </c>
      <c r="EC274" s="23">
        <v>-3000</v>
      </c>
      <c r="ED274" s="23" t="s">
        <v>1862</v>
      </c>
      <c r="EE274" s="23" t="s">
        <v>773</v>
      </c>
      <c r="EH274" s="23" t="s">
        <v>782</v>
      </c>
      <c r="FI274" s="23" t="s">
        <v>773</v>
      </c>
      <c r="FL274" s="23" t="s">
        <v>782</v>
      </c>
      <c r="HF274" s="23" t="s">
        <v>774</v>
      </c>
      <c r="HH274" s="23">
        <v>3750</v>
      </c>
      <c r="HI274" s="23">
        <v>3750</v>
      </c>
      <c r="HK274" s="23">
        <v>3500</v>
      </c>
      <c r="HL274" s="23">
        <v>7.1428571428571423</v>
      </c>
      <c r="HM274" s="23">
        <v>250</v>
      </c>
      <c r="HO274" s="23" t="s">
        <v>773</v>
      </c>
      <c r="HR274" s="23" t="s">
        <v>782</v>
      </c>
      <c r="IJ274" s="23" t="s">
        <v>774</v>
      </c>
      <c r="IL274" s="23">
        <v>6500</v>
      </c>
      <c r="IM274" s="23">
        <v>6500</v>
      </c>
      <c r="IO274" s="23">
        <v>6500</v>
      </c>
      <c r="IP274" s="23">
        <v>0</v>
      </c>
      <c r="IQ274" s="23">
        <v>0</v>
      </c>
      <c r="IS274" s="23" t="s">
        <v>773</v>
      </c>
      <c r="IV274" s="23" t="s">
        <v>782</v>
      </c>
      <c r="OD274" s="336"/>
      <c r="OE274" s="336"/>
      <c r="OF274" s="336"/>
      <c r="OG274" s="336"/>
      <c r="OH274" s="336"/>
      <c r="OI274" s="336"/>
      <c r="OJ274" s="336"/>
      <c r="OK274" s="336"/>
      <c r="OL274" s="336"/>
      <c r="OM274" s="336"/>
      <c r="ON274" s="336"/>
      <c r="OO274" s="336"/>
      <c r="OP274" s="336"/>
      <c r="OQ274" s="336"/>
      <c r="OR274" s="336"/>
      <c r="OS274" s="336"/>
      <c r="OT274" s="336"/>
      <c r="OU274" s="336"/>
      <c r="OV274" s="336"/>
      <c r="OW274" s="336"/>
      <c r="OX274" s="336"/>
      <c r="OY274" s="336"/>
      <c r="OZ274" s="336"/>
      <c r="PA274" s="336"/>
      <c r="PB274" s="336"/>
      <c r="PC274" s="336"/>
      <c r="PD274" s="336"/>
      <c r="PE274" s="336"/>
      <c r="PF274" s="336"/>
      <c r="PG274" s="336"/>
      <c r="VB274" s="23" t="s">
        <v>774</v>
      </c>
      <c r="VD274" s="23">
        <v>1000</v>
      </c>
      <c r="VE274" s="23">
        <v>1000</v>
      </c>
      <c r="VG274" s="23">
        <v>1000</v>
      </c>
      <c r="VH274" s="23">
        <v>0</v>
      </c>
      <c r="VI274" s="23">
        <v>0</v>
      </c>
      <c r="VK274" s="23" t="s">
        <v>773</v>
      </c>
      <c r="VN274" s="23" t="s">
        <v>782</v>
      </c>
      <c r="WF274" s="23" t="s">
        <v>774</v>
      </c>
      <c r="WH274" s="23">
        <v>1750</v>
      </c>
      <c r="WI274" s="23">
        <v>1750</v>
      </c>
      <c r="WK274" s="23">
        <v>1625</v>
      </c>
      <c r="WL274" s="23">
        <v>7.6923076923076934</v>
      </c>
      <c r="WM274" s="23">
        <v>125</v>
      </c>
      <c r="WO274" s="23" t="s">
        <v>773</v>
      </c>
      <c r="WR274" s="23" t="s">
        <v>782</v>
      </c>
      <c r="ZZ274" s="23" t="s">
        <v>1848</v>
      </c>
      <c r="AAA274" s="23">
        <v>196822352</v>
      </c>
      <c r="AAB274" s="23" t="s">
        <v>4551</v>
      </c>
      <c r="AAD274" s="23" t="s">
        <v>1837</v>
      </c>
      <c r="AAE274" s="23" t="s">
        <v>1838</v>
      </c>
      <c r="AAH274" s="23">
        <v>275</v>
      </c>
    </row>
    <row r="275" spans="1:710" x14ac:dyDescent="0.3">
      <c r="A275" s="23" t="s">
        <v>2802</v>
      </c>
      <c r="B275" s="23" t="s">
        <v>2803</v>
      </c>
      <c r="C275" s="23" t="s">
        <v>2804</v>
      </c>
      <c r="D275" s="23" t="s">
        <v>2206</v>
      </c>
      <c r="E275" s="23" t="s">
        <v>2781</v>
      </c>
      <c r="F275" s="23" t="s">
        <v>2206</v>
      </c>
      <c r="G275" s="23" t="s">
        <v>1648</v>
      </c>
      <c r="H275" s="23" t="s">
        <v>1714</v>
      </c>
      <c r="I275" s="23" t="s">
        <v>1714</v>
      </c>
      <c r="J275" s="23" t="s">
        <v>1714</v>
      </c>
      <c r="K275" s="23" t="s">
        <v>785</v>
      </c>
      <c r="L275" s="23" t="s">
        <v>2805</v>
      </c>
      <c r="M275" s="23">
        <v>0</v>
      </c>
      <c r="N275" s="23">
        <v>0</v>
      </c>
      <c r="O275" s="23">
        <v>0</v>
      </c>
      <c r="P275" s="23">
        <v>0</v>
      </c>
      <c r="Q275" s="23">
        <v>0</v>
      </c>
      <c r="R275" s="23">
        <v>0</v>
      </c>
      <c r="S275" s="23">
        <v>0</v>
      </c>
      <c r="T275" s="23">
        <v>0</v>
      </c>
      <c r="U275" s="23">
        <v>1</v>
      </c>
      <c r="V275" s="23">
        <v>1</v>
      </c>
      <c r="W275" s="23">
        <v>0</v>
      </c>
      <c r="X275" s="23">
        <v>1</v>
      </c>
      <c r="Y275" s="23">
        <v>1</v>
      </c>
      <c r="Z275" s="23">
        <v>0</v>
      </c>
      <c r="AA275" s="23">
        <v>0</v>
      </c>
      <c r="AB275" s="23">
        <v>0</v>
      </c>
      <c r="AC275" s="23">
        <v>1</v>
      </c>
      <c r="AD275" s="23">
        <v>0</v>
      </c>
      <c r="AE275" s="23">
        <v>0</v>
      </c>
      <c r="AF275" s="23">
        <v>0</v>
      </c>
      <c r="AG275" s="23">
        <v>0</v>
      </c>
      <c r="AH275" s="23">
        <v>0</v>
      </c>
      <c r="AI275" s="23">
        <v>0</v>
      </c>
      <c r="JN275" s="23" t="s">
        <v>772</v>
      </c>
      <c r="JP275" s="23">
        <v>300</v>
      </c>
      <c r="JQ275" s="23">
        <v>300</v>
      </c>
      <c r="JS275" s="23">
        <v>300</v>
      </c>
      <c r="JT275" s="23">
        <v>0</v>
      </c>
      <c r="JU275" s="23">
        <v>0</v>
      </c>
      <c r="JW275" s="23" t="s">
        <v>773</v>
      </c>
      <c r="JZ275" s="23" t="s">
        <v>782</v>
      </c>
      <c r="KR275" s="23" t="s">
        <v>772</v>
      </c>
      <c r="KT275" s="23">
        <v>200</v>
      </c>
      <c r="KU275" s="23">
        <v>200</v>
      </c>
      <c r="KW275" s="23">
        <v>200</v>
      </c>
      <c r="KX275" s="23">
        <v>0</v>
      </c>
      <c r="KY275" s="23">
        <v>0</v>
      </c>
      <c r="LA275" s="23" t="s">
        <v>773</v>
      </c>
      <c r="LD275" s="23" t="s">
        <v>782</v>
      </c>
      <c r="MZ275" s="23" t="s">
        <v>772</v>
      </c>
      <c r="NB275" s="23">
        <v>350</v>
      </c>
      <c r="NC275" s="23">
        <v>350</v>
      </c>
      <c r="NE275" s="23">
        <v>300</v>
      </c>
      <c r="NF275" s="23">
        <v>16.666666666666661</v>
      </c>
      <c r="NG275" s="23">
        <v>50</v>
      </c>
      <c r="NH275" s="23" t="s">
        <v>4552</v>
      </c>
      <c r="NI275" s="23" t="s">
        <v>773</v>
      </c>
      <c r="NL275" s="23" t="s">
        <v>782</v>
      </c>
      <c r="OD275" s="336" t="s">
        <v>772</v>
      </c>
      <c r="OE275" s="336"/>
      <c r="OF275" s="336">
        <v>300</v>
      </c>
      <c r="OG275" s="336">
        <v>300</v>
      </c>
      <c r="OH275" s="336"/>
      <c r="OI275" s="336">
        <v>400</v>
      </c>
      <c r="OJ275" s="336">
        <v>-25</v>
      </c>
      <c r="OK275" s="336">
        <v>-100</v>
      </c>
      <c r="OL275" s="336" t="s">
        <v>4553</v>
      </c>
      <c r="OM275" s="336" t="s">
        <v>773</v>
      </c>
      <c r="ON275" s="336"/>
      <c r="OO275" s="336"/>
      <c r="OP275" s="336" t="s">
        <v>774</v>
      </c>
      <c r="OQ275" s="336" t="s">
        <v>811</v>
      </c>
      <c r="OR275" s="336">
        <v>1</v>
      </c>
      <c r="OS275" s="336">
        <v>0</v>
      </c>
      <c r="OT275" s="336">
        <v>0</v>
      </c>
      <c r="OU275" s="336">
        <v>0</v>
      </c>
      <c r="OV275" s="336">
        <v>0</v>
      </c>
      <c r="OW275" s="336">
        <v>0</v>
      </c>
      <c r="OX275" s="336">
        <v>0</v>
      </c>
      <c r="OY275" s="336">
        <v>0</v>
      </c>
      <c r="OZ275" s="336">
        <v>0</v>
      </c>
      <c r="PA275" s="336">
        <v>0</v>
      </c>
      <c r="PB275" s="336">
        <v>0</v>
      </c>
      <c r="PC275" s="336">
        <v>0</v>
      </c>
      <c r="PD275" s="336">
        <v>0</v>
      </c>
      <c r="PE275" s="336">
        <v>0</v>
      </c>
      <c r="PF275" s="336"/>
      <c r="PG275" s="336"/>
      <c r="QL275" s="23" t="s">
        <v>774</v>
      </c>
      <c r="QN275" s="23">
        <v>1000</v>
      </c>
      <c r="QO275" s="23">
        <v>1000</v>
      </c>
      <c r="QQ275" s="23">
        <v>1250</v>
      </c>
      <c r="QR275" s="23">
        <v>-20</v>
      </c>
      <c r="QS275" s="23">
        <v>-250</v>
      </c>
      <c r="QT275" s="23" t="s">
        <v>4548</v>
      </c>
      <c r="QU275" s="23" t="s">
        <v>773</v>
      </c>
      <c r="QX275" s="23" t="s">
        <v>782</v>
      </c>
      <c r="ZZ275" s="23" t="s">
        <v>1849</v>
      </c>
      <c r="AAA275" s="23">
        <v>196822364</v>
      </c>
      <c r="AAB275" s="23" t="s">
        <v>4554</v>
      </c>
      <c r="AAD275" s="23" t="s">
        <v>1837</v>
      </c>
      <c r="AAE275" s="23" t="s">
        <v>1838</v>
      </c>
      <c r="AAH275" s="23">
        <v>276</v>
      </c>
    </row>
    <row r="276" spans="1:710" x14ac:dyDescent="0.3">
      <c r="A276" s="23" t="s">
        <v>2806</v>
      </c>
      <c r="B276" s="23" t="s">
        <v>2807</v>
      </c>
      <c r="C276" s="23" t="s">
        <v>2808</v>
      </c>
      <c r="D276" s="23" t="s">
        <v>2206</v>
      </c>
      <c r="E276" s="23" t="s">
        <v>2781</v>
      </c>
      <c r="F276" s="23" t="s">
        <v>2206</v>
      </c>
      <c r="G276" s="23" t="s">
        <v>1648</v>
      </c>
      <c r="H276" s="23" t="s">
        <v>1714</v>
      </c>
      <c r="I276" s="23" t="s">
        <v>1714</v>
      </c>
      <c r="J276" s="23" t="s">
        <v>1714</v>
      </c>
      <c r="K276" s="23" t="s">
        <v>785</v>
      </c>
      <c r="L276" s="23" t="s">
        <v>2809</v>
      </c>
      <c r="M276" s="23">
        <v>0</v>
      </c>
      <c r="N276" s="23">
        <v>0</v>
      </c>
      <c r="O276" s="23">
        <v>0</v>
      </c>
      <c r="P276" s="23">
        <v>0</v>
      </c>
      <c r="Q276" s="23">
        <v>0</v>
      </c>
      <c r="R276" s="23">
        <v>0</v>
      </c>
      <c r="S276" s="23">
        <v>0</v>
      </c>
      <c r="T276" s="23">
        <v>0</v>
      </c>
      <c r="U276" s="23">
        <v>1</v>
      </c>
      <c r="V276" s="23">
        <v>1</v>
      </c>
      <c r="W276" s="23">
        <v>0</v>
      </c>
      <c r="X276" s="23">
        <v>1</v>
      </c>
      <c r="Y276" s="23">
        <v>1</v>
      </c>
      <c r="Z276" s="23">
        <v>0</v>
      </c>
      <c r="AA276" s="23">
        <v>0</v>
      </c>
      <c r="AB276" s="23">
        <v>0</v>
      </c>
      <c r="AC276" s="23">
        <v>1</v>
      </c>
      <c r="AD276" s="23">
        <v>0</v>
      </c>
      <c r="AE276" s="23">
        <v>0</v>
      </c>
      <c r="AF276" s="23">
        <v>0</v>
      </c>
      <c r="AG276" s="23">
        <v>0</v>
      </c>
      <c r="AH276" s="23">
        <v>0</v>
      </c>
      <c r="AI276" s="23">
        <v>0</v>
      </c>
      <c r="JN276" s="23" t="s">
        <v>772</v>
      </c>
      <c r="JP276" s="23">
        <v>300</v>
      </c>
      <c r="JQ276" s="23">
        <v>300</v>
      </c>
      <c r="JS276" s="23">
        <v>300</v>
      </c>
      <c r="JT276" s="23">
        <v>0</v>
      </c>
      <c r="JU276" s="23">
        <v>0</v>
      </c>
      <c r="JW276" s="23" t="s">
        <v>773</v>
      </c>
      <c r="JZ276" s="23" t="s">
        <v>782</v>
      </c>
      <c r="KR276" s="23" t="s">
        <v>772</v>
      </c>
      <c r="KT276" s="23">
        <v>200</v>
      </c>
      <c r="KU276" s="23">
        <v>200</v>
      </c>
      <c r="KW276" s="23">
        <v>200</v>
      </c>
      <c r="KX276" s="23">
        <v>0</v>
      </c>
      <c r="KY276" s="23">
        <v>0</v>
      </c>
      <c r="LA276" s="23" t="s">
        <v>773</v>
      </c>
      <c r="LD276" s="23" t="s">
        <v>782</v>
      </c>
      <c r="MZ276" s="23" t="s">
        <v>772</v>
      </c>
      <c r="NB276" s="23">
        <v>350</v>
      </c>
      <c r="NC276" s="23">
        <v>350</v>
      </c>
      <c r="NE276" s="23">
        <v>300</v>
      </c>
      <c r="NF276" s="23">
        <v>16.666666666666661</v>
      </c>
      <c r="NG276" s="23">
        <v>50</v>
      </c>
      <c r="NH276" s="23" t="s">
        <v>4548</v>
      </c>
      <c r="NI276" s="23" t="s">
        <v>773</v>
      </c>
      <c r="NL276" s="23" t="s">
        <v>774</v>
      </c>
      <c r="NM276" s="23" t="s">
        <v>811</v>
      </c>
      <c r="NN276" s="23">
        <v>1</v>
      </c>
      <c r="NO276" s="23">
        <v>0</v>
      </c>
      <c r="NP276" s="23">
        <v>0</v>
      </c>
      <c r="NQ276" s="23">
        <v>0</v>
      </c>
      <c r="NR276" s="23">
        <v>0</v>
      </c>
      <c r="NS276" s="23">
        <v>0</v>
      </c>
      <c r="NT276" s="23">
        <v>0</v>
      </c>
      <c r="NU276" s="23">
        <v>0</v>
      </c>
      <c r="NV276" s="23">
        <v>0</v>
      </c>
      <c r="NW276" s="23">
        <v>0</v>
      </c>
      <c r="NX276" s="23">
        <v>0</v>
      </c>
      <c r="NY276" s="23">
        <v>0</v>
      </c>
      <c r="NZ276" s="23">
        <v>0</v>
      </c>
      <c r="OA276" s="23">
        <v>0</v>
      </c>
      <c r="OD276" s="336" t="s">
        <v>772</v>
      </c>
      <c r="OE276" s="336"/>
      <c r="OF276" s="336">
        <v>300</v>
      </c>
      <c r="OG276" s="336">
        <v>300</v>
      </c>
      <c r="OH276" s="336"/>
      <c r="OI276" s="336">
        <v>400</v>
      </c>
      <c r="OJ276" s="336">
        <v>-25</v>
      </c>
      <c r="OK276" s="336">
        <v>-100</v>
      </c>
      <c r="OL276" s="336" t="s">
        <v>4553</v>
      </c>
      <c r="OM276" s="336" t="s">
        <v>773</v>
      </c>
      <c r="ON276" s="336"/>
      <c r="OO276" s="336"/>
      <c r="OP276" s="336" t="s">
        <v>774</v>
      </c>
      <c r="OQ276" s="336" t="s">
        <v>811</v>
      </c>
      <c r="OR276" s="336">
        <v>1</v>
      </c>
      <c r="OS276" s="336">
        <v>0</v>
      </c>
      <c r="OT276" s="336">
        <v>0</v>
      </c>
      <c r="OU276" s="336">
        <v>0</v>
      </c>
      <c r="OV276" s="336">
        <v>0</v>
      </c>
      <c r="OW276" s="336">
        <v>0</v>
      </c>
      <c r="OX276" s="336">
        <v>0</v>
      </c>
      <c r="OY276" s="336">
        <v>0</v>
      </c>
      <c r="OZ276" s="336">
        <v>0</v>
      </c>
      <c r="PA276" s="336">
        <v>0</v>
      </c>
      <c r="PB276" s="336">
        <v>0</v>
      </c>
      <c r="PC276" s="336">
        <v>0</v>
      </c>
      <c r="PD276" s="336">
        <v>0</v>
      </c>
      <c r="PE276" s="336">
        <v>0</v>
      </c>
      <c r="PF276" s="336"/>
      <c r="PG276" s="336"/>
      <c r="QL276" s="23" t="s">
        <v>774</v>
      </c>
      <c r="QN276" s="23">
        <v>1000</v>
      </c>
      <c r="QO276" s="23">
        <v>1000</v>
      </c>
      <c r="QQ276" s="23">
        <v>1250</v>
      </c>
      <c r="QR276" s="23">
        <v>-20</v>
      </c>
      <c r="QS276" s="23">
        <v>-250</v>
      </c>
      <c r="QT276" s="23" t="s">
        <v>3993</v>
      </c>
      <c r="QU276" s="23" t="s">
        <v>773</v>
      </c>
      <c r="QX276" s="23" t="s">
        <v>782</v>
      </c>
      <c r="ZZ276" s="23" t="s">
        <v>1849</v>
      </c>
      <c r="AAA276" s="23">
        <v>196822370</v>
      </c>
      <c r="AAB276" s="23" t="s">
        <v>4555</v>
      </c>
      <c r="AAD276" s="23" t="s">
        <v>1837</v>
      </c>
      <c r="AAE276" s="23" t="s">
        <v>1838</v>
      </c>
      <c r="AAH276" s="23">
        <v>277</v>
      </c>
    </row>
    <row r="277" spans="1:710" x14ac:dyDescent="0.3">
      <c r="A277" s="23" t="s">
        <v>2810</v>
      </c>
      <c r="B277" s="23" t="s">
        <v>2811</v>
      </c>
      <c r="C277" s="23" t="s">
        <v>2812</v>
      </c>
      <c r="D277" s="23" t="s">
        <v>2206</v>
      </c>
      <c r="E277" s="23" t="s">
        <v>2703</v>
      </c>
      <c r="F277" s="23" t="s">
        <v>2206</v>
      </c>
      <c r="G277" s="23" t="s">
        <v>769</v>
      </c>
      <c r="H277" s="23" t="s">
        <v>769</v>
      </c>
      <c r="I277" s="23" t="s">
        <v>806</v>
      </c>
      <c r="J277" s="23" t="s">
        <v>769</v>
      </c>
      <c r="K277" s="23" t="s">
        <v>771</v>
      </c>
      <c r="L277" s="23" t="s">
        <v>827</v>
      </c>
      <c r="M277" s="23">
        <v>0</v>
      </c>
      <c r="N277" s="23">
        <v>0</v>
      </c>
      <c r="O277" s="23">
        <v>1</v>
      </c>
      <c r="P277" s="23">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0</v>
      </c>
      <c r="AH277" s="23">
        <v>0</v>
      </c>
      <c r="AI277" s="23">
        <v>0</v>
      </c>
      <c r="CR277" s="23" t="s">
        <v>774</v>
      </c>
      <c r="CT277" s="23">
        <v>1500</v>
      </c>
      <c r="CU277" s="23">
        <v>1500</v>
      </c>
      <c r="CW277" s="23">
        <v>2250</v>
      </c>
      <c r="CX277" s="23">
        <v>-33.333333333333329</v>
      </c>
      <c r="CY277" s="23">
        <v>-750</v>
      </c>
      <c r="CZ277" s="23" t="s">
        <v>1862</v>
      </c>
      <c r="DA277" s="23" t="s">
        <v>773</v>
      </c>
      <c r="DD277" s="23" t="s">
        <v>782</v>
      </c>
      <c r="OD277" s="336"/>
      <c r="OE277" s="336"/>
      <c r="OF277" s="336"/>
      <c r="OG277" s="336"/>
      <c r="OH277" s="336"/>
      <c r="OI277" s="336"/>
      <c r="OJ277" s="336"/>
      <c r="OK277" s="336"/>
      <c r="OL277" s="336"/>
      <c r="OM277" s="336"/>
      <c r="ON277" s="336"/>
      <c r="OO277" s="336"/>
      <c r="OP277" s="336"/>
      <c r="OQ277" s="336"/>
      <c r="OR277" s="336"/>
      <c r="OS277" s="336"/>
      <c r="OT277" s="336"/>
      <c r="OU277" s="336"/>
      <c r="OV277" s="336"/>
      <c r="OW277" s="336"/>
      <c r="OX277" s="336"/>
      <c r="OY277" s="336"/>
      <c r="OZ277" s="336"/>
      <c r="PA277" s="336"/>
      <c r="PB277" s="336"/>
      <c r="PC277" s="336"/>
      <c r="PD277" s="336"/>
      <c r="PE277" s="336"/>
      <c r="PF277" s="336"/>
      <c r="PG277" s="336"/>
      <c r="ZZ277" s="23" t="s">
        <v>1848</v>
      </c>
      <c r="AAA277" s="23">
        <v>196822386</v>
      </c>
      <c r="AAB277" s="23" t="s">
        <v>4556</v>
      </c>
      <c r="AAD277" s="23" t="s">
        <v>1837</v>
      </c>
      <c r="AAE277" s="23" t="s">
        <v>1838</v>
      </c>
      <c r="AAH277" s="23">
        <v>278</v>
      </c>
    </row>
    <row r="278" spans="1:710" x14ac:dyDescent="0.3">
      <c r="A278" s="23" t="s">
        <v>2813</v>
      </c>
      <c r="B278" s="23" t="s">
        <v>2814</v>
      </c>
      <c r="C278" s="23" t="s">
        <v>2815</v>
      </c>
      <c r="D278" s="23" t="s">
        <v>2206</v>
      </c>
      <c r="E278" s="23" t="s">
        <v>2781</v>
      </c>
      <c r="F278" s="23" t="s">
        <v>2206</v>
      </c>
      <c r="G278" s="23" t="s">
        <v>1648</v>
      </c>
      <c r="H278" s="23" t="s">
        <v>1714</v>
      </c>
      <c r="I278" s="23" t="s">
        <v>1714</v>
      </c>
      <c r="J278" s="23" t="s">
        <v>1714</v>
      </c>
      <c r="K278" s="23" t="s">
        <v>785</v>
      </c>
      <c r="L278" s="23" t="s">
        <v>2805</v>
      </c>
      <c r="M278" s="23">
        <v>0</v>
      </c>
      <c r="N278" s="23">
        <v>0</v>
      </c>
      <c r="O278" s="23">
        <v>0</v>
      </c>
      <c r="P278" s="23">
        <v>0</v>
      </c>
      <c r="Q278" s="23">
        <v>0</v>
      </c>
      <c r="R278" s="23">
        <v>0</v>
      </c>
      <c r="S278" s="23">
        <v>0</v>
      </c>
      <c r="T278" s="23">
        <v>0</v>
      </c>
      <c r="U278" s="23">
        <v>1</v>
      </c>
      <c r="V278" s="23">
        <v>1</v>
      </c>
      <c r="W278" s="23">
        <v>0</v>
      </c>
      <c r="X278" s="23">
        <v>1</v>
      </c>
      <c r="Y278" s="23">
        <v>1</v>
      </c>
      <c r="Z278" s="23">
        <v>0</v>
      </c>
      <c r="AA278" s="23">
        <v>0</v>
      </c>
      <c r="AB278" s="23">
        <v>0</v>
      </c>
      <c r="AC278" s="23">
        <v>1</v>
      </c>
      <c r="AD278" s="23">
        <v>0</v>
      </c>
      <c r="AE278" s="23">
        <v>0</v>
      </c>
      <c r="AF278" s="23">
        <v>0</v>
      </c>
      <c r="AG278" s="23">
        <v>0</v>
      </c>
      <c r="AH278" s="23">
        <v>0</v>
      </c>
      <c r="AI278" s="23">
        <v>0</v>
      </c>
      <c r="JN278" s="23" t="s">
        <v>772</v>
      </c>
      <c r="JP278" s="23">
        <v>300</v>
      </c>
      <c r="JQ278" s="23">
        <v>300</v>
      </c>
      <c r="JS278" s="23">
        <v>300</v>
      </c>
      <c r="JT278" s="23">
        <v>0</v>
      </c>
      <c r="JU278" s="23">
        <v>0</v>
      </c>
      <c r="JW278" s="23" t="s">
        <v>773</v>
      </c>
      <c r="JZ278" s="23" t="s">
        <v>782</v>
      </c>
      <c r="KR278" s="23" t="s">
        <v>772</v>
      </c>
      <c r="KT278" s="23">
        <v>200</v>
      </c>
      <c r="KU278" s="23">
        <v>200</v>
      </c>
      <c r="KW278" s="23">
        <v>200</v>
      </c>
      <c r="KX278" s="23">
        <v>0</v>
      </c>
      <c r="KY278" s="23">
        <v>0</v>
      </c>
      <c r="LA278" s="23" t="s">
        <v>773</v>
      </c>
      <c r="LD278" s="23" t="s">
        <v>782</v>
      </c>
      <c r="MZ278" s="23" t="s">
        <v>772</v>
      </c>
      <c r="NB278" s="23">
        <v>350</v>
      </c>
      <c r="NC278" s="23">
        <v>350</v>
      </c>
      <c r="NE278" s="23">
        <v>300</v>
      </c>
      <c r="NF278" s="23">
        <v>16.666666666666661</v>
      </c>
      <c r="NG278" s="23">
        <v>50</v>
      </c>
      <c r="NH278" s="23" t="s">
        <v>4557</v>
      </c>
      <c r="NI278" s="23" t="s">
        <v>773</v>
      </c>
      <c r="NL278" s="23" t="s">
        <v>774</v>
      </c>
      <c r="NM278" s="23" t="s">
        <v>811</v>
      </c>
      <c r="NN278" s="23">
        <v>1</v>
      </c>
      <c r="NO278" s="23">
        <v>0</v>
      </c>
      <c r="NP278" s="23">
        <v>0</v>
      </c>
      <c r="NQ278" s="23">
        <v>0</v>
      </c>
      <c r="NR278" s="23">
        <v>0</v>
      </c>
      <c r="NS278" s="23">
        <v>0</v>
      </c>
      <c r="NT278" s="23">
        <v>0</v>
      </c>
      <c r="NU278" s="23">
        <v>0</v>
      </c>
      <c r="NV278" s="23">
        <v>0</v>
      </c>
      <c r="NW278" s="23">
        <v>0</v>
      </c>
      <c r="NX278" s="23">
        <v>0</v>
      </c>
      <c r="NY278" s="23">
        <v>0</v>
      </c>
      <c r="NZ278" s="23">
        <v>0</v>
      </c>
      <c r="OA278" s="23">
        <v>0</v>
      </c>
      <c r="OD278" s="336" t="s">
        <v>772</v>
      </c>
      <c r="OE278" s="336"/>
      <c r="OF278" s="336">
        <v>300</v>
      </c>
      <c r="OG278" s="336">
        <v>300</v>
      </c>
      <c r="OH278" s="336"/>
      <c r="OI278" s="336">
        <v>400</v>
      </c>
      <c r="OJ278" s="336">
        <v>-25</v>
      </c>
      <c r="OK278" s="336">
        <v>-100</v>
      </c>
      <c r="OL278" s="336" t="s">
        <v>4558</v>
      </c>
      <c r="OM278" s="336" t="s">
        <v>773</v>
      </c>
      <c r="ON278" s="336"/>
      <c r="OO278" s="336"/>
      <c r="OP278" s="336" t="s">
        <v>782</v>
      </c>
      <c r="OQ278" s="336"/>
      <c r="OR278" s="336"/>
      <c r="OS278" s="336"/>
      <c r="OT278" s="336"/>
      <c r="OU278" s="336"/>
      <c r="OV278" s="336"/>
      <c r="OW278" s="336"/>
      <c r="OX278" s="336"/>
      <c r="OY278" s="336"/>
      <c r="OZ278" s="336"/>
      <c r="PA278" s="336"/>
      <c r="PB278" s="336"/>
      <c r="PC278" s="336"/>
      <c r="PD278" s="336"/>
      <c r="PE278" s="336"/>
      <c r="PF278" s="336"/>
      <c r="PG278" s="336"/>
      <c r="QL278" s="23" t="s">
        <v>774</v>
      </c>
      <c r="QN278" s="23">
        <v>1000</v>
      </c>
      <c r="QO278" s="23">
        <v>1000</v>
      </c>
      <c r="QQ278" s="23">
        <v>1250</v>
      </c>
      <c r="QR278" s="23">
        <v>-20</v>
      </c>
      <c r="QS278" s="23">
        <v>-250</v>
      </c>
      <c r="QT278" s="23" t="s">
        <v>3993</v>
      </c>
      <c r="QU278" s="23" t="s">
        <v>773</v>
      </c>
      <c r="QX278" s="23" t="s">
        <v>782</v>
      </c>
      <c r="ZZ278" s="23" t="s">
        <v>1849</v>
      </c>
      <c r="AAA278" s="23">
        <v>196822389</v>
      </c>
      <c r="AAB278" s="23" t="s">
        <v>4556</v>
      </c>
      <c r="AAD278" s="23" t="s">
        <v>1837</v>
      </c>
      <c r="AAE278" s="23" t="s">
        <v>1838</v>
      </c>
      <c r="AAH278" s="23">
        <v>279</v>
      </c>
    </row>
    <row r="279" spans="1:710" x14ac:dyDescent="0.3">
      <c r="A279" s="23" t="s">
        <v>2816</v>
      </c>
      <c r="B279" s="23" t="s">
        <v>2817</v>
      </c>
      <c r="C279" s="23" t="s">
        <v>2818</v>
      </c>
      <c r="D279" s="23" t="s">
        <v>2206</v>
      </c>
      <c r="E279" s="23" t="s">
        <v>2703</v>
      </c>
      <c r="F279" s="23" t="s">
        <v>2206</v>
      </c>
      <c r="G279" s="23" t="s">
        <v>769</v>
      </c>
      <c r="H279" s="23" t="s">
        <v>769</v>
      </c>
      <c r="I279" s="23" t="s">
        <v>806</v>
      </c>
      <c r="J279" s="23" t="s">
        <v>769</v>
      </c>
      <c r="K279" s="23" t="s">
        <v>771</v>
      </c>
      <c r="L279" s="23" t="s">
        <v>796</v>
      </c>
      <c r="M279" s="23">
        <v>0</v>
      </c>
      <c r="N279" s="23">
        <v>0</v>
      </c>
      <c r="O279" s="23">
        <v>0</v>
      </c>
      <c r="P279" s="23">
        <v>0</v>
      </c>
      <c r="Q279" s="23">
        <v>0</v>
      </c>
      <c r="R279" s="23">
        <v>0</v>
      </c>
      <c r="S279" s="23">
        <v>0</v>
      </c>
      <c r="T279" s="23">
        <v>0</v>
      </c>
      <c r="U279" s="23">
        <v>0</v>
      </c>
      <c r="V279" s="23">
        <v>0</v>
      </c>
      <c r="W279" s="23">
        <v>0</v>
      </c>
      <c r="X279" s="23">
        <v>0</v>
      </c>
      <c r="Y279" s="23">
        <v>0</v>
      </c>
      <c r="Z279" s="23">
        <v>0</v>
      </c>
      <c r="AA279" s="23">
        <v>0</v>
      </c>
      <c r="AB279" s="23">
        <v>1</v>
      </c>
      <c r="AC279" s="23">
        <v>0</v>
      </c>
      <c r="AD279" s="23">
        <v>0</v>
      </c>
      <c r="AE279" s="23">
        <v>0</v>
      </c>
      <c r="AF279" s="23">
        <v>0</v>
      </c>
      <c r="AG279" s="23">
        <v>0</v>
      </c>
      <c r="AH279" s="23">
        <v>0</v>
      </c>
      <c r="AI279" s="23">
        <v>0</v>
      </c>
      <c r="OD279" s="336"/>
      <c r="OE279" s="336"/>
      <c r="OF279" s="336"/>
      <c r="OG279" s="336"/>
      <c r="OH279" s="336"/>
      <c r="OI279" s="336"/>
      <c r="OJ279" s="336"/>
      <c r="OK279" s="336"/>
      <c r="OL279" s="336"/>
      <c r="OM279" s="336"/>
      <c r="ON279" s="336"/>
      <c r="OO279" s="336"/>
      <c r="OP279" s="336"/>
      <c r="OQ279" s="336"/>
      <c r="OR279" s="336"/>
      <c r="OS279" s="336"/>
      <c r="OT279" s="336"/>
      <c r="OU279" s="336"/>
      <c r="OV279" s="336"/>
      <c r="OW279" s="336"/>
      <c r="OX279" s="336"/>
      <c r="OY279" s="336"/>
      <c r="OZ279" s="336"/>
      <c r="PA279" s="336"/>
      <c r="PB279" s="336"/>
      <c r="PC279" s="336"/>
      <c r="PD279" s="336"/>
      <c r="PE279" s="336"/>
      <c r="PF279" s="336"/>
      <c r="PG279" s="336"/>
      <c r="PH279" s="23" t="s">
        <v>774</v>
      </c>
      <c r="PJ279" s="23">
        <v>2500</v>
      </c>
      <c r="PK279" s="23">
        <v>2500</v>
      </c>
      <c r="PM279" s="23">
        <v>2500</v>
      </c>
      <c r="PN279" s="23">
        <v>0</v>
      </c>
      <c r="PO279" s="23">
        <v>0</v>
      </c>
      <c r="PQ279" s="23" t="s">
        <v>773</v>
      </c>
      <c r="PT279" s="23" t="s">
        <v>774</v>
      </c>
      <c r="PU279" s="23" t="s">
        <v>4487</v>
      </c>
      <c r="PV279" s="23">
        <v>0</v>
      </c>
      <c r="PW279" s="23">
        <v>0</v>
      </c>
      <c r="PX279" s="23">
        <v>0</v>
      </c>
      <c r="PY279" s="23">
        <v>0</v>
      </c>
      <c r="PZ279" s="23">
        <v>0</v>
      </c>
      <c r="QA279" s="23">
        <v>0</v>
      </c>
      <c r="QB279" s="23">
        <v>0</v>
      </c>
      <c r="QC279" s="23">
        <v>1</v>
      </c>
      <c r="QD279" s="23">
        <v>0</v>
      </c>
      <c r="QE279" s="23">
        <v>0</v>
      </c>
      <c r="QF279" s="23">
        <v>0</v>
      </c>
      <c r="QG279" s="23">
        <v>0</v>
      </c>
      <c r="QH279" s="23">
        <v>0</v>
      </c>
      <c r="QI279" s="23">
        <v>1</v>
      </c>
      <c r="QK279" s="23" t="s">
        <v>4495</v>
      </c>
      <c r="ZZ279" s="23" t="s">
        <v>1848</v>
      </c>
      <c r="AAA279" s="23">
        <v>196822412</v>
      </c>
      <c r="AAB279" s="23" t="s">
        <v>4559</v>
      </c>
      <c r="AAD279" s="23" t="s">
        <v>1837</v>
      </c>
      <c r="AAE279" s="23" t="s">
        <v>1838</v>
      </c>
      <c r="AAH279" s="23">
        <v>280</v>
      </c>
    </row>
    <row r="280" spans="1:710" x14ac:dyDescent="0.3">
      <c r="A280" s="23" t="s">
        <v>2819</v>
      </c>
      <c r="B280" s="23" t="s">
        <v>2820</v>
      </c>
      <c r="C280" s="23" t="s">
        <v>2821</v>
      </c>
      <c r="D280" s="23" t="s">
        <v>2206</v>
      </c>
      <c r="E280" s="23" t="s">
        <v>2781</v>
      </c>
      <c r="F280" s="23" t="s">
        <v>2206</v>
      </c>
      <c r="G280" s="23" t="s">
        <v>1648</v>
      </c>
      <c r="H280" s="23" t="s">
        <v>1714</v>
      </c>
      <c r="I280" s="23" t="s">
        <v>1714</v>
      </c>
      <c r="J280" s="23" t="s">
        <v>1714</v>
      </c>
      <c r="K280" s="23" t="s">
        <v>785</v>
      </c>
      <c r="L280" s="23" t="s">
        <v>2805</v>
      </c>
      <c r="M280" s="23">
        <v>0</v>
      </c>
      <c r="N280" s="23">
        <v>0</v>
      </c>
      <c r="O280" s="23">
        <v>0</v>
      </c>
      <c r="P280" s="23">
        <v>0</v>
      </c>
      <c r="Q280" s="23">
        <v>0</v>
      </c>
      <c r="R280" s="23">
        <v>0</v>
      </c>
      <c r="S280" s="23">
        <v>0</v>
      </c>
      <c r="T280" s="23">
        <v>0</v>
      </c>
      <c r="U280" s="23">
        <v>1</v>
      </c>
      <c r="V280" s="23">
        <v>1</v>
      </c>
      <c r="W280" s="23">
        <v>0</v>
      </c>
      <c r="X280" s="23">
        <v>1</v>
      </c>
      <c r="Y280" s="23">
        <v>1</v>
      </c>
      <c r="Z280" s="23">
        <v>0</v>
      </c>
      <c r="AA280" s="23">
        <v>0</v>
      </c>
      <c r="AB280" s="23">
        <v>0</v>
      </c>
      <c r="AC280" s="23">
        <v>1</v>
      </c>
      <c r="AD280" s="23">
        <v>0</v>
      </c>
      <c r="AE280" s="23">
        <v>0</v>
      </c>
      <c r="AF280" s="23">
        <v>0</v>
      </c>
      <c r="AG280" s="23">
        <v>0</v>
      </c>
      <c r="AH280" s="23">
        <v>0</v>
      </c>
      <c r="AI280" s="23">
        <v>0</v>
      </c>
      <c r="JN280" s="23" t="s">
        <v>772</v>
      </c>
      <c r="JP280" s="23">
        <v>300</v>
      </c>
      <c r="JQ280" s="23">
        <v>300</v>
      </c>
      <c r="JS280" s="23">
        <v>300</v>
      </c>
      <c r="JT280" s="23">
        <v>0</v>
      </c>
      <c r="JU280" s="23">
        <v>0</v>
      </c>
      <c r="JW280" s="23" t="s">
        <v>773</v>
      </c>
      <c r="JZ280" s="23" t="s">
        <v>782</v>
      </c>
      <c r="KR280" s="23" t="s">
        <v>772</v>
      </c>
      <c r="KT280" s="23">
        <v>200</v>
      </c>
      <c r="KU280" s="23">
        <v>200</v>
      </c>
      <c r="KW280" s="23">
        <v>200</v>
      </c>
      <c r="KX280" s="23">
        <v>0</v>
      </c>
      <c r="KY280" s="23">
        <v>0</v>
      </c>
      <c r="LA280" s="23" t="s">
        <v>773</v>
      </c>
      <c r="LD280" s="23" t="s">
        <v>782</v>
      </c>
      <c r="MZ280" s="23" t="s">
        <v>772</v>
      </c>
      <c r="NB280" s="23">
        <v>350</v>
      </c>
      <c r="NC280" s="23">
        <v>350</v>
      </c>
      <c r="NE280" s="23">
        <v>300</v>
      </c>
      <c r="NF280" s="23">
        <v>16.666666666666661</v>
      </c>
      <c r="NG280" s="23">
        <v>50</v>
      </c>
      <c r="NH280" s="23" t="s">
        <v>4560</v>
      </c>
      <c r="NI280" s="23" t="s">
        <v>773</v>
      </c>
      <c r="NL280" s="23" t="s">
        <v>782</v>
      </c>
      <c r="OD280" s="336" t="s">
        <v>772</v>
      </c>
      <c r="OE280" s="336"/>
      <c r="OF280" s="336">
        <v>300</v>
      </c>
      <c r="OG280" s="336">
        <v>300</v>
      </c>
      <c r="OH280" s="336"/>
      <c r="OI280" s="336">
        <v>400</v>
      </c>
      <c r="OJ280" s="336">
        <v>-25</v>
      </c>
      <c r="OK280" s="336">
        <v>-100</v>
      </c>
      <c r="OL280" s="336" t="s">
        <v>4558</v>
      </c>
      <c r="OM280" s="336" t="s">
        <v>773</v>
      </c>
      <c r="ON280" s="336"/>
      <c r="OO280" s="336"/>
      <c r="OP280" s="336" t="s">
        <v>782</v>
      </c>
      <c r="OQ280" s="336"/>
      <c r="OR280" s="336"/>
      <c r="OS280" s="336"/>
      <c r="OT280" s="336"/>
      <c r="OU280" s="336"/>
      <c r="OV280" s="336"/>
      <c r="OW280" s="336"/>
      <c r="OX280" s="336"/>
      <c r="OY280" s="336"/>
      <c r="OZ280" s="336"/>
      <c r="PA280" s="336"/>
      <c r="PB280" s="336"/>
      <c r="PC280" s="336"/>
      <c r="PD280" s="336"/>
      <c r="PE280" s="336"/>
      <c r="PF280" s="336"/>
      <c r="PG280" s="336"/>
      <c r="QL280" s="23" t="s">
        <v>774</v>
      </c>
      <c r="QN280" s="23">
        <v>1000</v>
      </c>
      <c r="QO280" s="23">
        <v>1000</v>
      </c>
      <c r="QQ280" s="23">
        <v>1250</v>
      </c>
      <c r="QR280" s="23">
        <v>-20</v>
      </c>
      <c r="QS280" s="23">
        <v>-250</v>
      </c>
      <c r="QT280" s="23" t="s">
        <v>3993</v>
      </c>
      <c r="QU280" s="23" t="s">
        <v>773</v>
      </c>
      <c r="QX280" s="23" t="s">
        <v>782</v>
      </c>
      <c r="ZZ280" s="23" t="s">
        <v>4561</v>
      </c>
      <c r="AAA280" s="23">
        <v>196822415</v>
      </c>
      <c r="AAB280" s="23" t="s">
        <v>4562</v>
      </c>
      <c r="AAD280" s="23" t="s">
        <v>1837</v>
      </c>
      <c r="AAE280" s="23" t="s">
        <v>1838</v>
      </c>
      <c r="AAH280" s="23">
        <v>281</v>
      </c>
    </row>
    <row r="281" spans="1:710" x14ac:dyDescent="0.3">
      <c r="A281" s="23" t="s">
        <v>2822</v>
      </c>
      <c r="B281" s="23" t="s">
        <v>2823</v>
      </c>
      <c r="C281" s="23" t="s">
        <v>2824</v>
      </c>
      <c r="D281" s="23" t="s">
        <v>2206</v>
      </c>
      <c r="E281" s="23" t="s">
        <v>2703</v>
      </c>
      <c r="F281" s="23" t="s">
        <v>2206</v>
      </c>
      <c r="G281" s="23" t="s">
        <v>769</v>
      </c>
      <c r="H281" s="23" t="s">
        <v>769</v>
      </c>
      <c r="I281" s="23" t="s">
        <v>806</v>
      </c>
      <c r="J281" s="23" t="s">
        <v>769</v>
      </c>
      <c r="K281" s="23" t="s">
        <v>771</v>
      </c>
      <c r="L281" s="23" t="s">
        <v>2825</v>
      </c>
      <c r="M281" s="23">
        <v>0</v>
      </c>
      <c r="N281" s="23">
        <v>0</v>
      </c>
      <c r="O281" s="23">
        <v>0</v>
      </c>
      <c r="P281" s="23">
        <v>0</v>
      </c>
      <c r="Q281" s="23">
        <v>0</v>
      </c>
      <c r="R281" s="23">
        <v>1</v>
      </c>
      <c r="S281" s="23">
        <v>1</v>
      </c>
      <c r="T281" s="23">
        <v>1</v>
      </c>
      <c r="U281" s="23">
        <v>0</v>
      </c>
      <c r="V281" s="23">
        <v>0</v>
      </c>
      <c r="W281" s="23">
        <v>0</v>
      </c>
      <c r="X281" s="23">
        <v>0</v>
      </c>
      <c r="Y281" s="23">
        <v>0</v>
      </c>
      <c r="Z281" s="23">
        <v>0</v>
      </c>
      <c r="AA281" s="23">
        <v>0</v>
      </c>
      <c r="AB281" s="23">
        <v>0</v>
      </c>
      <c r="AC281" s="23">
        <v>0</v>
      </c>
      <c r="AD281" s="23">
        <v>0</v>
      </c>
      <c r="AE281" s="23">
        <v>0</v>
      </c>
      <c r="AF281" s="23">
        <v>0</v>
      </c>
      <c r="AG281" s="23">
        <v>0</v>
      </c>
      <c r="AH281" s="23">
        <v>0</v>
      </c>
      <c r="AI281" s="23">
        <v>0</v>
      </c>
      <c r="GD281" s="23" t="s">
        <v>774</v>
      </c>
      <c r="GF281" s="23">
        <v>14000</v>
      </c>
      <c r="GG281" s="23">
        <v>12500</v>
      </c>
      <c r="GH281" s="23">
        <v>12</v>
      </c>
      <c r="GI281" s="23">
        <v>1500</v>
      </c>
      <c r="GJ281" s="23" t="s">
        <v>4507</v>
      </c>
      <c r="GK281" s="23" t="s">
        <v>788</v>
      </c>
      <c r="GL281" s="23" t="s">
        <v>789</v>
      </c>
      <c r="GN281" s="23" t="s">
        <v>774</v>
      </c>
      <c r="GO281" s="23" t="s">
        <v>1859</v>
      </c>
      <c r="GP281" s="23">
        <v>1</v>
      </c>
      <c r="GQ281" s="23">
        <v>0</v>
      </c>
      <c r="GR281" s="23">
        <v>0</v>
      </c>
      <c r="GS281" s="23">
        <v>0</v>
      </c>
      <c r="GT281" s="23">
        <v>0</v>
      </c>
      <c r="GU281" s="23">
        <v>0</v>
      </c>
      <c r="GV281" s="23">
        <v>0</v>
      </c>
      <c r="GW281" s="23">
        <v>1</v>
      </c>
      <c r="GX281" s="23">
        <v>0</v>
      </c>
      <c r="GY281" s="23">
        <v>0</v>
      </c>
      <c r="GZ281" s="23">
        <v>0</v>
      </c>
      <c r="HA281" s="23">
        <v>0</v>
      </c>
      <c r="HB281" s="23">
        <v>0</v>
      </c>
      <c r="HC281" s="23">
        <v>0</v>
      </c>
      <c r="HF281" s="23" t="s">
        <v>774</v>
      </c>
      <c r="HH281" s="23">
        <v>3500</v>
      </c>
      <c r="HI281" s="23">
        <v>3500</v>
      </c>
      <c r="HK281" s="23">
        <v>3500</v>
      </c>
      <c r="HL281" s="23">
        <v>0</v>
      </c>
      <c r="HM281" s="23">
        <v>0</v>
      </c>
      <c r="HO281" s="23" t="s">
        <v>773</v>
      </c>
      <c r="HR281" s="23" t="s">
        <v>782</v>
      </c>
      <c r="IJ281" s="23" t="s">
        <v>774</v>
      </c>
      <c r="IL281" s="23">
        <v>6500</v>
      </c>
      <c r="IM281" s="23">
        <v>6500</v>
      </c>
      <c r="IO281" s="23">
        <v>6500</v>
      </c>
      <c r="IP281" s="23">
        <v>0</v>
      </c>
      <c r="IQ281" s="23">
        <v>0</v>
      </c>
      <c r="IS281" s="23" t="s">
        <v>773</v>
      </c>
      <c r="IV281" s="23" t="s">
        <v>782</v>
      </c>
      <c r="OD281" s="336"/>
      <c r="OE281" s="336"/>
      <c r="OF281" s="336"/>
      <c r="OG281" s="336"/>
      <c r="OH281" s="336"/>
      <c r="OI281" s="336"/>
      <c r="OJ281" s="336"/>
      <c r="OK281" s="336"/>
      <c r="OL281" s="336"/>
      <c r="OM281" s="336"/>
      <c r="ON281" s="336"/>
      <c r="OO281" s="336"/>
      <c r="OP281" s="336"/>
      <c r="OQ281" s="336"/>
      <c r="OR281" s="336"/>
      <c r="OS281" s="336"/>
      <c r="OT281" s="336"/>
      <c r="OU281" s="336"/>
      <c r="OV281" s="336"/>
      <c r="OW281" s="336"/>
      <c r="OX281" s="336"/>
      <c r="OY281" s="336"/>
      <c r="OZ281" s="336"/>
      <c r="PA281" s="336"/>
      <c r="PB281" s="336"/>
      <c r="PC281" s="336"/>
      <c r="PD281" s="336"/>
      <c r="PE281" s="336"/>
      <c r="PF281" s="336"/>
      <c r="PG281" s="336"/>
      <c r="ZZ281" s="23" t="s">
        <v>1848</v>
      </c>
      <c r="AAA281" s="23">
        <v>196822444</v>
      </c>
      <c r="AAB281" s="23" t="s">
        <v>4563</v>
      </c>
      <c r="AAD281" s="23" t="s">
        <v>1837</v>
      </c>
      <c r="AAE281" s="23" t="s">
        <v>1838</v>
      </c>
      <c r="AAH281" s="23">
        <v>282</v>
      </c>
    </row>
    <row r="282" spans="1:710" x14ac:dyDescent="0.3">
      <c r="A282" s="23" t="s">
        <v>2826</v>
      </c>
      <c r="B282" s="23" t="s">
        <v>2827</v>
      </c>
      <c r="C282" s="23" t="s">
        <v>2828</v>
      </c>
      <c r="D282" s="23" t="s">
        <v>2206</v>
      </c>
      <c r="E282" s="23" t="s">
        <v>2781</v>
      </c>
      <c r="F282" s="23" t="s">
        <v>2206</v>
      </c>
      <c r="G282" s="23" t="s">
        <v>1648</v>
      </c>
      <c r="H282" s="23" t="s">
        <v>1714</v>
      </c>
      <c r="I282" s="23" t="s">
        <v>1714</v>
      </c>
      <c r="J282" s="23" t="s">
        <v>1714</v>
      </c>
      <c r="K282" s="23" t="s">
        <v>785</v>
      </c>
      <c r="L282" s="23" t="s">
        <v>2829</v>
      </c>
      <c r="M282" s="23">
        <v>0</v>
      </c>
      <c r="N282" s="23">
        <v>0</v>
      </c>
      <c r="O282" s="23">
        <v>0</v>
      </c>
      <c r="P282" s="23">
        <v>0</v>
      </c>
      <c r="Q282" s="23">
        <v>0</v>
      </c>
      <c r="R282" s="23">
        <v>0</v>
      </c>
      <c r="S282" s="23">
        <v>0</v>
      </c>
      <c r="T282" s="23">
        <v>0</v>
      </c>
      <c r="U282" s="23">
        <v>1</v>
      </c>
      <c r="V282" s="23">
        <v>1</v>
      </c>
      <c r="W282" s="23">
        <v>0</v>
      </c>
      <c r="X282" s="23">
        <v>1</v>
      </c>
      <c r="Y282" s="23">
        <v>1</v>
      </c>
      <c r="Z282" s="23">
        <v>0</v>
      </c>
      <c r="AA282" s="23">
        <v>1</v>
      </c>
      <c r="AB282" s="23">
        <v>0</v>
      </c>
      <c r="AC282" s="23">
        <v>1</v>
      </c>
      <c r="AD282" s="23">
        <v>0</v>
      </c>
      <c r="AE282" s="23">
        <v>0</v>
      </c>
      <c r="AF282" s="23">
        <v>0</v>
      </c>
      <c r="AG282" s="23">
        <v>0</v>
      </c>
      <c r="AH282" s="23">
        <v>0</v>
      </c>
      <c r="AI282" s="23">
        <v>0</v>
      </c>
      <c r="JN282" s="23" t="s">
        <v>772</v>
      </c>
      <c r="JP282" s="23">
        <v>250</v>
      </c>
      <c r="JQ282" s="23">
        <v>250</v>
      </c>
      <c r="JS282" s="23">
        <v>300</v>
      </c>
      <c r="JT282" s="23">
        <v>-16.666666666666661</v>
      </c>
      <c r="JU282" s="23">
        <v>-50</v>
      </c>
      <c r="JV282" s="23" t="s">
        <v>4564</v>
      </c>
      <c r="JW282" s="23" t="s">
        <v>773</v>
      </c>
      <c r="JZ282" s="23" t="s">
        <v>782</v>
      </c>
      <c r="KR282" s="23" t="s">
        <v>772</v>
      </c>
      <c r="KT282" s="23">
        <v>200</v>
      </c>
      <c r="KU282" s="23">
        <v>200</v>
      </c>
      <c r="KW282" s="23">
        <v>200</v>
      </c>
      <c r="KX282" s="23">
        <v>0</v>
      </c>
      <c r="KY282" s="23">
        <v>0</v>
      </c>
      <c r="LA282" s="23" t="s">
        <v>773</v>
      </c>
      <c r="LD282" s="23" t="s">
        <v>782</v>
      </c>
      <c r="MZ282" s="23" t="s">
        <v>772</v>
      </c>
      <c r="NB282" s="23">
        <v>300</v>
      </c>
      <c r="NC282" s="23">
        <v>300</v>
      </c>
      <c r="NE282" s="23">
        <v>300</v>
      </c>
      <c r="NF282" s="23">
        <v>0</v>
      </c>
      <c r="NG282" s="23">
        <v>0</v>
      </c>
      <c r="NI282" s="23" t="s">
        <v>773</v>
      </c>
      <c r="NL282" s="23" t="s">
        <v>782</v>
      </c>
      <c r="OD282" s="336" t="s">
        <v>772</v>
      </c>
      <c r="OE282" s="336"/>
      <c r="OF282" s="336">
        <v>300</v>
      </c>
      <c r="OG282" s="336">
        <v>300</v>
      </c>
      <c r="OH282" s="336"/>
      <c r="OI282" s="336">
        <v>400</v>
      </c>
      <c r="OJ282" s="336">
        <v>-25</v>
      </c>
      <c r="OK282" s="336">
        <v>-100</v>
      </c>
      <c r="OL282" s="336" t="s">
        <v>4564</v>
      </c>
      <c r="OM282" s="336" t="s">
        <v>773</v>
      </c>
      <c r="ON282" s="336"/>
      <c r="OO282" s="336"/>
      <c r="OP282" s="336" t="s">
        <v>774</v>
      </c>
      <c r="OQ282" s="336" t="s">
        <v>811</v>
      </c>
      <c r="OR282" s="336">
        <v>1</v>
      </c>
      <c r="OS282" s="336">
        <v>0</v>
      </c>
      <c r="OT282" s="336">
        <v>0</v>
      </c>
      <c r="OU282" s="336">
        <v>0</v>
      </c>
      <c r="OV282" s="336">
        <v>0</v>
      </c>
      <c r="OW282" s="336">
        <v>0</v>
      </c>
      <c r="OX282" s="336">
        <v>0</v>
      </c>
      <c r="OY282" s="336">
        <v>0</v>
      </c>
      <c r="OZ282" s="336">
        <v>0</v>
      </c>
      <c r="PA282" s="336">
        <v>0</v>
      </c>
      <c r="PB282" s="336">
        <v>0</v>
      </c>
      <c r="PC282" s="336">
        <v>0</v>
      </c>
      <c r="PD282" s="336">
        <v>0</v>
      </c>
      <c r="PE282" s="336">
        <v>0</v>
      </c>
      <c r="PF282" s="336"/>
      <c r="PG282" s="336"/>
      <c r="QL282" s="23" t="s">
        <v>774</v>
      </c>
      <c r="QN282" s="23">
        <v>1000</v>
      </c>
      <c r="QO282" s="23">
        <v>1000</v>
      </c>
      <c r="QQ282" s="23">
        <v>1250</v>
      </c>
      <c r="QR282" s="23">
        <v>-20</v>
      </c>
      <c r="QS282" s="23">
        <v>-250</v>
      </c>
      <c r="QT282" s="23" t="s">
        <v>4565</v>
      </c>
      <c r="QU282" s="23" t="s">
        <v>773</v>
      </c>
      <c r="QX282" s="23" t="s">
        <v>782</v>
      </c>
      <c r="ST282" s="23" t="s">
        <v>772</v>
      </c>
      <c r="SV282" s="23">
        <v>50</v>
      </c>
      <c r="SW282" s="23">
        <v>50</v>
      </c>
      <c r="SY282" s="23">
        <v>150</v>
      </c>
      <c r="SZ282" s="23">
        <v>-66.666666666666657</v>
      </c>
      <c r="TA282" s="23">
        <v>-100</v>
      </c>
      <c r="TB282" s="23" t="s">
        <v>4566</v>
      </c>
      <c r="TC282" s="23" t="s">
        <v>773</v>
      </c>
      <c r="TF282" s="23" t="s">
        <v>782</v>
      </c>
      <c r="ZZ282" s="23" t="s">
        <v>4561</v>
      </c>
      <c r="AAA282" s="23">
        <v>196822447</v>
      </c>
      <c r="AAB282" s="23" t="s">
        <v>4563</v>
      </c>
      <c r="AAD282" s="23" t="s">
        <v>1837</v>
      </c>
      <c r="AAE282" s="23" t="s">
        <v>1838</v>
      </c>
      <c r="AAH282" s="23">
        <v>283</v>
      </c>
    </row>
    <row r="283" spans="1:710" x14ac:dyDescent="0.3">
      <c r="A283" s="23" t="s">
        <v>2830</v>
      </c>
      <c r="B283" s="23" t="s">
        <v>2831</v>
      </c>
      <c r="C283" s="23" t="s">
        <v>2832</v>
      </c>
      <c r="D283" s="23" t="s">
        <v>2206</v>
      </c>
      <c r="E283" s="23" t="s">
        <v>2781</v>
      </c>
      <c r="F283" s="23" t="s">
        <v>2206</v>
      </c>
      <c r="G283" s="23" t="s">
        <v>1648</v>
      </c>
      <c r="H283" s="23" t="s">
        <v>1714</v>
      </c>
      <c r="I283" s="23" t="s">
        <v>1714</v>
      </c>
      <c r="J283" s="23" t="s">
        <v>1714</v>
      </c>
      <c r="K283" s="23" t="s">
        <v>785</v>
      </c>
      <c r="L283" s="23" t="s">
        <v>796</v>
      </c>
      <c r="M283" s="23">
        <v>0</v>
      </c>
      <c r="N283" s="23">
        <v>0</v>
      </c>
      <c r="O283" s="23">
        <v>0</v>
      </c>
      <c r="P283" s="23">
        <v>0</v>
      </c>
      <c r="Q283" s="23">
        <v>0</v>
      </c>
      <c r="R283" s="23">
        <v>0</v>
      </c>
      <c r="S283" s="23">
        <v>0</v>
      </c>
      <c r="T283" s="23">
        <v>0</v>
      </c>
      <c r="U283" s="23">
        <v>0</v>
      </c>
      <c r="V283" s="23">
        <v>0</v>
      </c>
      <c r="W283" s="23">
        <v>0</v>
      </c>
      <c r="X283" s="23">
        <v>0</v>
      </c>
      <c r="Y283" s="23">
        <v>0</v>
      </c>
      <c r="Z283" s="23">
        <v>0</v>
      </c>
      <c r="AA283" s="23">
        <v>0</v>
      </c>
      <c r="AB283" s="23">
        <v>1</v>
      </c>
      <c r="AC283" s="23">
        <v>0</v>
      </c>
      <c r="AD283" s="23">
        <v>0</v>
      </c>
      <c r="AE283" s="23">
        <v>0</v>
      </c>
      <c r="AF283" s="23">
        <v>0</v>
      </c>
      <c r="AG283" s="23">
        <v>0</v>
      </c>
      <c r="AH283" s="23">
        <v>0</v>
      </c>
      <c r="AI283" s="23">
        <v>0</v>
      </c>
      <c r="OD283" s="336"/>
      <c r="OE283" s="336"/>
      <c r="OF283" s="336"/>
      <c r="OG283" s="336"/>
      <c r="OH283" s="336"/>
      <c r="OI283" s="336"/>
      <c r="OJ283" s="336"/>
      <c r="OK283" s="336"/>
      <c r="OL283" s="336"/>
      <c r="OM283" s="336"/>
      <c r="ON283" s="336"/>
      <c r="OO283" s="336"/>
      <c r="OP283" s="336"/>
      <c r="OQ283" s="336"/>
      <c r="OR283" s="336"/>
      <c r="OS283" s="336"/>
      <c r="OT283" s="336"/>
      <c r="OU283" s="336"/>
      <c r="OV283" s="336"/>
      <c r="OW283" s="336"/>
      <c r="OX283" s="336"/>
      <c r="OY283" s="336"/>
      <c r="OZ283" s="336"/>
      <c r="PA283" s="336"/>
      <c r="PB283" s="336"/>
      <c r="PC283" s="336"/>
      <c r="PD283" s="336"/>
      <c r="PE283" s="336"/>
      <c r="PF283" s="336"/>
      <c r="PG283" s="336"/>
      <c r="PH283" s="23" t="s">
        <v>774</v>
      </c>
      <c r="PJ283" s="23">
        <v>1000</v>
      </c>
      <c r="PK283" s="23">
        <v>1000</v>
      </c>
      <c r="PM283" s="23">
        <v>1000</v>
      </c>
      <c r="PN283" s="23">
        <v>0</v>
      </c>
      <c r="PO283" s="23">
        <v>0</v>
      </c>
      <c r="PQ283" s="23" t="s">
        <v>773</v>
      </c>
      <c r="PT283" s="23" t="s">
        <v>782</v>
      </c>
      <c r="ZZ283" s="23" t="s">
        <v>4561</v>
      </c>
      <c r="AAA283" s="23">
        <v>196822460</v>
      </c>
      <c r="AAB283" s="23" t="s">
        <v>4567</v>
      </c>
      <c r="AAD283" s="23" t="s">
        <v>1837</v>
      </c>
      <c r="AAE283" s="23" t="s">
        <v>1838</v>
      </c>
      <c r="AAH283" s="23">
        <v>284</v>
      </c>
    </row>
    <row r="284" spans="1:710" x14ac:dyDescent="0.3">
      <c r="A284" s="23" t="s">
        <v>2833</v>
      </c>
      <c r="B284" s="23" t="s">
        <v>2834</v>
      </c>
      <c r="C284" s="23" t="s">
        <v>2835</v>
      </c>
      <c r="D284" s="23" t="s">
        <v>2206</v>
      </c>
      <c r="E284" s="23" t="s">
        <v>2703</v>
      </c>
      <c r="F284" s="23" t="s">
        <v>2206</v>
      </c>
      <c r="G284" s="23" t="s">
        <v>769</v>
      </c>
      <c r="H284" s="23" t="s">
        <v>769</v>
      </c>
      <c r="I284" s="23" t="s">
        <v>806</v>
      </c>
      <c r="J284" s="23" t="s">
        <v>769</v>
      </c>
      <c r="K284" s="23" t="s">
        <v>771</v>
      </c>
      <c r="L284" s="23" t="s">
        <v>826</v>
      </c>
      <c r="M284" s="23">
        <v>0</v>
      </c>
      <c r="N284" s="23">
        <v>0</v>
      </c>
      <c r="O284" s="23">
        <v>0</v>
      </c>
      <c r="P284" s="23">
        <v>1</v>
      </c>
      <c r="Q284" s="23">
        <v>0</v>
      </c>
      <c r="R284" s="23">
        <v>0</v>
      </c>
      <c r="S284" s="23">
        <v>0</v>
      </c>
      <c r="T284" s="23">
        <v>0</v>
      </c>
      <c r="U284" s="23">
        <v>0</v>
      </c>
      <c r="V284" s="23">
        <v>0</v>
      </c>
      <c r="W284" s="23">
        <v>0</v>
      </c>
      <c r="X284" s="23">
        <v>0</v>
      </c>
      <c r="Y284" s="23">
        <v>0</v>
      </c>
      <c r="Z284" s="23">
        <v>0</v>
      </c>
      <c r="AA284" s="23">
        <v>0</v>
      </c>
      <c r="AB284" s="23">
        <v>0</v>
      </c>
      <c r="AC284" s="23">
        <v>0</v>
      </c>
      <c r="AD284" s="23">
        <v>0</v>
      </c>
      <c r="AE284" s="23">
        <v>0</v>
      </c>
      <c r="AF284" s="23">
        <v>0</v>
      </c>
      <c r="AG284" s="23">
        <v>0</v>
      </c>
      <c r="AH284" s="23">
        <v>0</v>
      </c>
      <c r="AI284" s="23">
        <v>0</v>
      </c>
      <c r="DV284" s="23" t="s">
        <v>774</v>
      </c>
      <c r="DX284" s="23">
        <v>3500</v>
      </c>
      <c r="DY284" s="23">
        <v>3500</v>
      </c>
      <c r="EA284" s="23">
        <v>6000</v>
      </c>
      <c r="EB284" s="23">
        <v>-41.666666666666671</v>
      </c>
      <c r="EC284" s="23">
        <v>-2500</v>
      </c>
      <c r="ED284" s="23" t="s">
        <v>1862</v>
      </c>
      <c r="EE284" s="23" t="s">
        <v>773</v>
      </c>
      <c r="EH284" s="23" t="s">
        <v>782</v>
      </c>
      <c r="OD284" s="336"/>
      <c r="OE284" s="336"/>
      <c r="OF284" s="336"/>
      <c r="OG284" s="336"/>
      <c r="OH284" s="336"/>
      <c r="OI284" s="336"/>
      <c r="OJ284" s="336"/>
      <c r="OK284" s="336"/>
      <c r="OL284" s="336"/>
      <c r="OM284" s="336"/>
      <c r="ON284" s="336"/>
      <c r="OO284" s="336"/>
      <c r="OP284" s="336"/>
      <c r="OQ284" s="336"/>
      <c r="OR284" s="336"/>
      <c r="OS284" s="336"/>
      <c r="OT284" s="336"/>
      <c r="OU284" s="336"/>
      <c r="OV284" s="336"/>
      <c r="OW284" s="336"/>
      <c r="OX284" s="336"/>
      <c r="OY284" s="336"/>
      <c r="OZ284" s="336"/>
      <c r="PA284" s="336"/>
      <c r="PB284" s="336"/>
      <c r="PC284" s="336"/>
      <c r="PD284" s="336"/>
      <c r="PE284" s="336"/>
      <c r="PF284" s="336"/>
      <c r="PG284" s="336"/>
      <c r="ZZ284" s="23" t="s">
        <v>1848</v>
      </c>
      <c r="AAA284" s="23">
        <v>196822472</v>
      </c>
      <c r="AAB284" s="23" t="s">
        <v>4568</v>
      </c>
      <c r="AAD284" s="23" t="s">
        <v>1837</v>
      </c>
      <c r="AAE284" s="23" t="s">
        <v>1838</v>
      </c>
      <c r="AAH284" s="23">
        <v>285</v>
      </c>
    </row>
    <row r="285" spans="1:710" x14ac:dyDescent="0.3">
      <c r="A285" s="23" t="s">
        <v>2836</v>
      </c>
      <c r="B285" s="23" t="s">
        <v>2837</v>
      </c>
      <c r="C285" s="23" t="s">
        <v>2838</v>
      </c>
      <c r="D285" s="23" t="s">
        <v>2206</v>
      </c>
      <c r="E285" s="23" t="s">
        <v>2781</v>
      </c>
      <c r="F285" s="23" t="s">
        <v>2206</v>
      </c>
      <c r="G285" s="23" t="s">
        <v>1648</v>
      </c>
      <c r="H285" s="23" t="s">
        <v>1714</v>
      </c>
      <c r="I285" s="23" t="s">
        <v>1714</v>
      </c>
      <c r="J285" s="23" t="s">
        <v>1714</v>
      </c>
      <c r="K285" s="23" t="s">
        <v>785</v>
      </c>
      <c r="L285" s="23" t="s">
        <v>796</v>
      </c>
      <c r="M285" s="23">
        <v>0</v>
      </c>
      <c r="N285" s="23">
        <v>0</v>
      </c>
      <c r="O285" s="23">
        <v>0</v>
      </c>
      <c r="P285" s="23">
        <v>0</v>
      </c>
      <c r="Q285" s="23">
        <v>0</v>
      </c>
      <c r="R285" s="23">
        <v>0</v>
      </c>
      <c r="S285" s="23">
        <v>0</v>
      </c>
      <c r="T285" s="23">
        <v>0</v>
      </c>
      <c r="U285" s="23">
        <v>0</v>
      </c>
      <c r="V285" s="23">
        <v>0</v>
      </c>
      <c r="W285" s="23">
        <v>0</v>
      </c>
      <c r="X285" s="23">
        <v>0</v>
      </c>
      <c r="Y285" s="23">
        <v>0</v>
      </c>
      <c r="Z285" s="23">
        <v>0</v>
      </c>
      <c r="AA285" s="23">
        <v>0</v>
      </c>
      <c r="AB285" s="23">
        <v>1</v>
      </c>
      <c r="AC285" s="23">
        <v>0</v>
      </c>
      <c r="AD285" s="23">
        <v>0</v>
      </c>
      <c r="AE285" s="23">
        <v>0</v>
      </c>
      <c r="AF285" s="23">
        <v>0</v>
      </c>
      <c r="AG285" s="23">
        <v>0</v>
      </c>
      <c r="AH285" s="23">
        <v>0</v>
      </c>
      <c r="AI285" s="23">
        <v>0</v>
      </c>
      <c r="OD285" s="336"/>
      <c r="OE285" s="336"/>
      <c r="OF285" s="336"/>
      <c r="OG285" s="336"/>
      <c r="OH285" s="336"/>
      <c r="OI285" s="336"/>
      <c r="OJ285" s="336"/>
      <c r="OK285" s="336"/>
      <c r="OL285" s="336"/>
      <c r="OM285" s="336"/>
      <c r="ON285" s="336"/>
      <c r="OO285" s="336"/>
      <c r="OP285" s="336"/>
      <c r="OQ285" s="336"/>
      <c r="OR285" s="336"/>
      <c r="OS285" s="336"/>
      <c r="OT285" s="336"/>
      <c r="OU285" s="336"/>
      <c r="OV285" s="336"/>
      <c r="OW285" s="336"/>
      <c r="OX285" s="336"/>
      <c r="OY285" s="336"/>
      <c r="OZ285" s="336"/>
      <c r="PA285" s="336"/>
      <c r="PB285" s="336"/>
      <c r="PC285" s="336"/>
      <c r="PD285" s="336"/>
      <c r="PE285" s="336"/>
      <c r="PF285" s="336"/>
      <c r="PG285" s="336"/>
      <c r="PH285" s="23" t="s">
        <v>774</v>
      </c>
      <c r="PJ285" s="23">
        <v>1000</v>
      </c>
      <c r="PK285" s="23">
        <v>1000</v>
      </c>
      <c r="PM285" s="23">
        <v>1000</v>
      </c>
      <c r="PN285" s="23">
        <v>0</v>
      </c>
      <c r="PO285" s="23">
        <v>0</v>
      </c>
      <c r="PQ285" s="23" t="s">
        <v>773</v>
      </c>
      <c r="PT285" s="23" t="s">
        <v>782</v>
      </c>
      <c r="ZZ285" s="23" t="s">
        <v>1849</v>
      </c>
      <c r="AAA285" s="23">
        <v>196822475</v>
      </c>
      <c r="AAB285" s="23" t="s">
        <v>4569</v>
      </c>
      <c r="AAD285" s="23" t="s">
        <v>1837</v>
      </c>
      <c r="AAE285" s="23" t="s">
        <v>1838</v>
      </c>
      <c r="AAH285" s="23">
        <v>286</v>
      </c>
    </row>
    <row r="286" spans="1:710" x14ac:dyDescent="0.3">
      <c r="A286" s="23" t="s">
        <v>2839</v>
      </c>
      <c r="B286" s="23" t="s">
        <v>2840</v>
      </c>
      <c r="C286" s="23" t="s">
        <v>2841</v>
      </c>
      <c r="D286" s="23" t="s">
        <v>2206</v>
      </c>
      <c r="E286" s="23" t="s">
        <v>2703</v>
      </c>
      <c r="F286" s="23" t="s">
        <v>2206</v>
      </c>
      <c r="G286" s="23" t="s">
        <v>769</v>
      </c>
      <c r="H286" s="23" t="s">
        <v>769</v>
      </c>
      <c r="I286" s="23" t="s">
        <v>806</v>
      </c>
      <c r="J286" s="23" t="s">
        <v>769</v>
      </c>
      <c r="K286" s="23" t="s">
        <v>771</v>
      </c>
      <c r="L286" s="23" t="s">
        <v>827</v>
      </c>
      <c r="M286" s="23">
        <v>0</v>
      </c>
      <c r="N286" s="23">
        <v>0</v>
      </c>
      <c r="O286" s="23">
        <v>1</v>
      </c>
      <c r="P286" s="23">
        <v>0</v>
      </c>
      <c r="Q286" s="23">
        <v>0</v>
      </c>
      <c r="R286" s="23">
        <v>0</v>
      </c>
      <c r="S286" s="23">
        <v>0</v>
      </c>
      <c r="T286" s="23">
        <v>0</v>
      </c>
      <c r="U286" s="23">
        <v>0</v>
      </c>
      <c r="V286" s="23">
        <v>0</v>
      </c>
      <c r="W286" s="23">
        <v>0</v>
      </c>
      <c r="X286" s="23">
        <v>0</v>
      </c>
      <c r="Y286" s="23">
        <v>0</v>
      </c>
      <c r="Z286" s="23">
        <v>0</v>
      </c>
      <c r="AA286" s="23">
        <v>0</v>
      </c>
      <c r="AB286" s="23">
        <v>0</v>
      </c>
      <c r="AC286" s="23">
        <v>0</v>
      </c>
      <c r="AD286" s="23">
        <v>0</v>
      </c>
      <c r="AE286" s="23">
        <v>0</v>
      </c>
      <c r="AF286" s="23">
        <v>0</v>
      </c>
      <c r="AG286" s="23">
        <v>0</v>
      </c>
      <c r="AH286" s="23">
        <v>0</v>
      </c>
      <c r="AI286" s="23">
        <v>0</v>
      </c>
      <c r="CR286" s="23" t="s">
        <v>774</v>
      </c>
      <c r="CT286" s="23">
        <v>1500</v>
      </c>
      <c r="CU286" s="23">
        <v>1500</v>
      </c>
      <c r="CW286" s="23">
        <v>2250</v>
      </c>
      <c r="CX286" s="23">
        <v>-33.333333333333329</v>
      </c>
      <c r="CY286" s="23">
        <v>-750</v>
      </c>
      <c r="CZ286" s="23" t="s">
        <v>1862</v>
      </c>
      <c r="DA286" s="23" t="s">
        <v>773</v>
      </c>
      <c r="DD286" s="23" t="s">
        <v>782</v>
      </c>
      <c r="OD286" s="336"/>
      <c r="OE286" s="336"/>
      <c r="OF286" s="336"/>
      <c r="OG286" s="336"/>
      <c r="OH286" s="336"/>
      <c r="OI286" s="336"/>
      <c r="OJ286" s="336"/>
      <c r="OK286" s="336"/>
      <c r="OL286" s="336"/>
      <c r="OM286" s="336"/>
      <c r="ON286" s="336"/>
      <c r="OO286" s="336"/>
      <c r="OP286" s="336"/>
      <c r="OQ286" s="336"/>
      <c r="OR286" s="336"/>
      <c r="OS286" s="336"/>
      <c r="OT286" s="336"/>
      <c r="OU286" s="336"/>
      <c r="OV286" s="336"/>
      <c r="OW286" s="336"/>
      <c r="OX286" s="336"/>
      <c r="OY286" s="336"/>
      <c r="OZ286" s="336"/>
      <c r="PA286" s="336"/>
      <c r="PB286" s="336"/>
      <c r="PC286" s="336"/>
      <c r="PD286" s="336"/>
      <c r="PE286" s="336"/>
      <c r="PF286" s="336"/>
      <c r="PG286" s="336"/>
      <c r="ZZ286" s="23" t="s">
        <v>1848</v>
      </c>
      <c r="AAA286" s="23">
        <v>196822483</v>
      </c>
      <c r="AAB286" s="23" t="s">
        <v>4570</v>
      </c>
      <c r="AAD286" s="23" t="s">
        <v>1837</v>
      </c>
      <c r="AAE286" s="23" t="s">
        <v>1838</v>
      </c>
      <c r="AAH286" s="23">
        <v>287</v>
      </c>
    </row>
    <row r="287" spans="1:710" x14ac:dyDescent="0.3">
      <c r="A287" s="23" t="s">
        <v>2842</v>
      </c>
      <c r="B287" s="23" t="s">
        <v>2843</v>
      </c>
      <c r="C287" s="23" t="s">
        <v>2844</v>
      </c>
      <c r="D287" s="23" t="s">
        <v>2206</v>
      </c>
      <c r="E287" s="23" t="s">
        <v>2781</v>
      </c>
      <c r="F287" s="23" t="s">
        <v>2206</v>
      </c>
      <c r="G287" s="23" t="s">
        <v>1648</v>
      </c>
      <c r="H287" s="23" t="s">
        <v>1714</v>
      </c>
      <c r="I287" s="23" t="s">
        <v>1714</v>
      </c>
      <c r="J287" s="23" t="s">
        <v>1714</v>
      </c>
      <c r="K287" s="23" t="s">
        <v>785</v>
      </c>
      <c r="L287" s="23" t="s">
        <v>796</v>
      </c>
      <c r="M287" s="23">
        <v>0</v>
      </c>
      <c r="N287" s="23">
        <v>0</v>
      </c>
      <c r="O287" s="23">
        <v>0</v>
      </c>
      <c r="P287" s="23">
        <v>0</v>
      </c>
      <c r="Q287" s="23">
        <v>0</v>
      </c>
      <c r="R287" s="23">
        <v>0</v>
      </c>
      <c r="S287" s="23">
        <v>0</v>
      </c>
      <c r="T287" s="23">
        <v>0</v>
      </c>
      <c r="U287" s="23">
        <v>0</v>
      </c>
      <c r="V287" s="23">
        <v>0</v>
      </c>
      <c r="W287" s="23">
        <v>0</v>
      </c>
      <c r="X287" s="23">
        <v>0</v>
      </c>
      <c r="Y287" s="23">
        <v>0</v>
      </c>
      <c r="Z287" s="23">
        <v>0</v>
      </c>
      <c r="AA287" s="23">
        <v>0</v>
      </c>
      <c r="AB287" s="23">
        <v>1</v>
      </c>
      <c r="AC287" s="23">
        <v>0</v>
      </c>
      <c r="AD287" s="23">
        <v>0</v>
      </c>
      <c r="AE287" s="23">
        <v>0</v>
      </c>
      <c r="AF287" s="23">
        <v>0</v>
      </c>
      <c r="AG287" s="23">
        <v>0</v>
      </c>
      <c r="AH287" s="23">
        <v>0</v>
      </c>
      <c r="AI287" s="23">
        <v>0</v>
      </c>
      <c r="OD287" s="336"/>
      <c r="OE287" s="336"/>
      <c r="OF287" s="336"/>
      <c r="OG287" s="336"/>
      <c r="OH287" s="336"/>
      <c r="OI287" s="336"/>
      <c r="OJ287" s="336"/>
      <c r="OK287" s="336"/>
      <c r="OL287" s="336"/>
      <c r="OM287" s="336"/>
      <c r="ON287" s="336"/>
      <c r="OO287" s="336"/>
      <c r="OP287" s="336"/>
      <c r="OQ287" s="336"/>
      <c r="OR287" s="336"/>
      <c r="OS287" s="336"/>
      <c r="OT287" s="336"/>
      <c r="OU287" s="336"/>
      <c r="OV287" s="336"/>
      <c r="OW287" s="336"/>
      <c r="OX287" s="336"/>
      <c r="OY287" s="336"/>
      <c r="OZ287" s="336"/>
      <c r="PA287" s="336"/>
      <c r="PB287" s="336"/>
      <c r="PC287" s="336"/>
      <c r="PD287" s="336"/>
      <c r="PE287" s="336"/>
      <c r="PF287" s="336"/>
      <c r="PG287" s="336"/>
      <c r="PH287" s="23" t="s">
        <v>774</v>
      </c>
      <c r="PJ287" s="23">
        <v>1000</v>
      </c>
      <c r="PK287" s="23">
        <v>1000</v>
      </c>
      <c r="PM287" s="23">
        <v>1000</v>
      </c>
      <c r="PN287" s="23">
        <v>0</v>
      </c>
      <c r="PO287" s="23">
        <v>0</v>
      </c>
      <c r="PQ287" s="23" t="s">
        <v>773</v>
      </c>
      <c r="PT287" s="23" t="s">
        <v>782</v>
      </c>
      <c r="ZZ287" s="23" t="s">
        <v>1849</v>
      </c>
      <c r="AAA287" s="23">
        <v>196822491</v>
      </c>
      <c r="AAB287" s="23" t="s">
        <v>4571</v>
      </c>
      <c r="AAD287" s="23" t="s">
        <v>1837</v>
      </c>
      <c r="AAE287" s="23" t="s">
        <v>1838</v>
      </c>
      <c r="AAH287" s="23">
        <v>288</v>
      </c>
    </row>
    <row r="288" spans="1:710" x14ac:dyDescent="0.3">
      <c r="A288" s="23" t="s">
        <v>2845</v>
      </c>
      <c r="B288" s="23" t="s">
        <v>2846</v>
      </c>
      <c r="C288" s="23" t="s">
        <v>2847</v>
      </c>
      <c r="D288" s="23" t="s">
        <v>2206</v>
      </c>
      <c r="E288" s="23" t="s">
        <v>2703</v>
      </c>
      <c r="F288" s="23" t="s">
        <v>2206</v>
      </c>
      <c r="G288" s="23" t="s">
        <v>769</v>
      </c>
      <c r="H288" s="23" t="s">
        <v>769</v>
      </c>
      <c r="I288" s="23" t="s">
        <v>806</v>
      </c>
      <c r="J288" s="23" t="s">
        <v>769</v>
      </c>
      <c r="K288" s="23" t="s">
        <v>771</v>
      </c>
      <c r="L288" s="23" t="s">
        <v>787</v>
      </c>
      <c r="M288" s="23">
        <v>0</v>
      </c>
      <c r="N288" s="23">
        <v>0</v>
      </c>
      <c r="O288" s="23">
        <v>0</v>
      </c>
      <c r="P288" s="23">
        <v>0</v>
      </c>
      <c r="Q288" s="23">
        <v>0</v>
      </c>
      <c r="R288" s="23">
        <v>0</v>
      </c>
      <c r="S288" s="23">
        <v>0</v>
      </c>
      <c r="T288" s="23">
        <v>0</v>
      </c>
      <c r="U288" s="23">
        <v>0</v>
      </c>
      <c r="V288" s="23">
        <v>0</v>
      </c>
      <c r="W288" s="23">
        <v>0</v>
      </c>
      <c r="X288" s="23">
        <v>0</v>
      </c>
      <c r="Y288" s="23">
        <v>0</v>
      </c>
      <c r="Z288" s="23">
        <v>0</v>
      </c>
      <c r="AA288" s="23">
        <v>0</v>
      </c>
      <c r="AB288" s="23">
        <v>0</v>
      </c>
      <c r="AC288" s="23">
        <v>0</v>
      </c>
      <c r="AD288" s="23">
        <v>0</v>
      </c>
      <c r="AE288" s="23">
        <v>0</v>
      </c>
      <c r="AF288" s="23">
        <v>0</v>
      </c>
      <c r="AG288" s="23">
        <v>1</v>
      </c>
      <c r="AH288" s="23">
        <v>0</v>
      </c>
      <c r="AI288" s="23">
        <v>0</v>
      </c>
      <c r="OD288" s="336"/>
      <c r="OE288" s="336"/>
      <c r="OF288" s="336"/>
      <c r="OG288" s="336"/>
      <c r="OH288" s="336"/>
      <c r="OI288" s="336"/>
      <c r="OJ288" s="336"/>
      <c r="OK288" s="336"/>
      <c r="OL288" s="336"/>
      <c r="OM288" s="336"/>
      <c r="ON288" s="336"/>
      <c r="OO288" s="336"/>
      <c r="OP288" s="336"/>
      <c r="OQ288" s="336"/>
      <c r="OR288" s="336"/>
      <c r="OS288" s="336"/>
      <c r="OT288" s="336"/>
      <c r="OU288" s="336"/>
      <c r="OV288" s="336"/>
      <c r="OW288" s="336"/>
      <c r="OX288" s="336"/>
      <c r="OY288" s="336"/>
      <c r="OZ288" s="336"/>
      <c r="PA288" s="336"/>
      <c r="PB288" s="336"/>
      <c r="PC288" s="336"/>
      <c r="PD288" s="336"/>
      <c r="PE288" s="336"/>
      <c r="PF288" s="336"/>
      <c r="PG288" s="336"/>
      <c r="XJ288" s="23" t="s">
        <v>774</v>
      </c>
      <c r="XL288" s="23">
        <v>100</v>
      </c>
      <c r="XM288" s="23">
        <v>100</v>
      </c>
      <c r="XN288" s="23">
        <v>0</v>
      </c>
      <c r="XO288" s="23">
        <v>0</v>
      </c>
      <c r="XQ288" s="23" t="s">
        <v>773</v>
      </c>
      <c r="XT288" s="23" t="s">
        <v>782</v>
      </c>
      <c r="ZZ288" s="23" t="s">
        <v>1848</v>
      </c>
      <c r="AAA288" s="23">
        <v>196822495</v>
      </c>
      <c r="AAB288" s="23" t="s">
        <v>4572</v>
      </c>
      <c r="AAD288" s="23" t="s">
        <v>1837</v>
      </c>
      <c r="AAE288" s="23" t="s">
        <v>1838</v>
      </c>
      <c r="AAH288" s="23">
        <v>289</v>
      </c>
    </row>
    <row r="289" spans="1:710" x14ac:dyDescent="0.3">
      <c r="A289" s="23" t="s">
        <v>2848</v>
      </c>
      <c r="B289" s="23" t="s">
        <v>2849</v>
      </c>
      <c r="C289" s="23" t="s">
        <v>2850</v>
      </c>
      <c r="D289" s="23" t="s">
        <v>2206</v>
      </c>
      <c r="E289" s="23" t="s">
        <v>2703</v>
      </c>
      <c r="F289" s="23" t="s">
        <v>2206</v>
      </c>
      <c r="G289" s="23" t="s">
        <v>769</v>
      </c>
      <c r="H289" s="23" t="s">
        <v>769</v>
      </c>
      <c r="I289" s="23" t="s">
        <v>806</v>
      </c>
      <c r="J289" s="23" t="s">
        <v>769</v>
      </c>
      <c r="K289" s="23" t="s">
        <v>771</v>
      </c>
      <c r="L289" s="23" t="s">
        <v>792</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1</v>
      </c>
      <c r="AI289" s="23">
        <v>0</v>
      </c>
      <c r="OD289" s="336"/>
      <c r="OE289" s="336"/>
      <c r="OF289" s="336"/>
      <c r="OG289" s="336"/>
      <c r="OH289" s="336"/>
      <c r="OI289" s="336"/>
      <c r="OJ289" s="336"/>
      <c r="OK289" s="336"/>
      <c r="OL289" s="336"/>
      <c r="OM289" s="336"/>
      <c r="ON289" s="336"/>
      <c r="OO289" s="336"/>
      <c r="OP289" s="336"/>
      <c r="OQ289" s="336"/>
      <c r="OR289" s="336"/>
      <c r="OS289" s="336"/>
      <c r="OT289" s="336"/>
      <c r="OU289" s="336"/>
      <c r="OV289" s="336"/>
      <c r="OW289" s="336"/>
      <c r="OX289" s="336"/>
      <c r="OY289" s="336"/>
      <c r="OZ289" s="336"/>
      <c r="PA289" s="336"/>
      <c r="PB289" s="336"/>
      <c r="PC289" s="336"/>
      <c r="PD289" s="336"/>
      <c r="PE289" s="336"/>
      <c r="PF289" s="336"/>
      <c r="PG289" s="336"/>
      <c r="YL289" s="23" t="s">
        <v>774</v>
      </c>
      <c r="YN289" s="23">
        <v>1000</v>
      </c>
      <c r="YO289" s="23">
        <v>1000</v>
      </c>
      <c r="YQ289" s="23">
        <v>1200</v>
      </c>
      <c r="YR289" s="23">
        <v>-16.666666666666661</v>
      </c>
      <c r="YS289" s="23">
        <v>-200</v>
      </c>
      <c r="YT289" s="23" t="s">
        <v>1860</v>
      </c>
      <c r="YU289" s="23" t="s">
        <v>773</v>
      </c>
      <c r="YX289" s="23" t="s">
        <v>782</v>
      </c>
      <c r="ZZ289" s="23" t="s">
        <v>1848</v>
      </c>
      <c r="AAA289" s="23">
        <v>196822504</v>
      </c>
      <c r="AAB289" s="23" t="s">
        <v>4573</v>
      </c>
      <c r="AAD289" s="23" t="s">
        <v>1837</v>
      </c>
      <c r="AAE289" s="23" t="s">
        <v>1838</v>
      </c>
      <c r="AAH289" s="23">
        <v>290</v>
      </c>
    </row>
    <row r="290" spans="1:710" x14ac:dyDescent="0.3">
      <c r="A290" s="23" t="s">
        <v>2851</v>
      </c>
      <c r="B290" s="23" t="s">
        <v>2852</v>
      </c>
      <c r="C290" s="23" t="s">
        <v>2853</v>
      </c>
      <c r="D290" s="23" t="s">
        <v>2206</v>
      </c>
      <c r="E290" s="23" t="s">
        <v>2781</v>
      </c>
      <c r="F290" s="23" t="s">
        <v>2206</v>
      </c>
      <c r="G290" s="23" t="s">
        <v>1648</v>
      </c>
      <c r="H290" s="23" t="s">
        <v>1714</v>
      </c>
      <c r="I290" s="23" t="s">
        <v>1714</v>
      </c>
      <c r="J290" s="23" t="s">
        <v>1714</v>
      </c>
      <c r="K290" s="23" t="s">
        <v>785</v>
      </c>
      <c r="L290" s="23" t="s">
        <v>787</v>
      </c>
      <c r="M290" s="23">
        <v>0</v>
      </c>
      <c r="N290" s="23">
        <v>0</v>
      </c>
      <c r="O290" s="23">
        <v>0</v>
      </c>
      <c r="P290" s="23">
        <v>0</v>
      </c>
      <c r="Q290" s="23">
        <v>0</v>
      </c>
      <c r="R290" s="23">
        <v>0</v>
      </c>
      <c r="S290" s="23">
        <v>0</v>
      </c>
      <c r="T290" s="23">
        <v>0</v>
      </c>
      <c r="U290" s="23">
        <v>0</v>
      </c>
      <c r="V290" s="23">
        <v>0</v>
      </c>
      <c r="W290" s="23">
        <v>0</v>
      </c>
      <c r="X290" s="23">
        <v>0</v>
      </c>
      <c r="Y290" s="23">
        <v>0</v>
      </c>
      <c r="Z290" s="23">
        <v>0</v>
      </c>
      <c r="AA290" s="23">
        <v>0</v>
      </c>
      <c r="AB290" s="23">
        <v>0</v>
      </c>
      <c r="AC290" s="23">
        <v>0</v>
      </c>
      <c r="AD290" s="23">
        <v>0</v>
      </c>
      <c r="AE290" s="23">
        <v>0</v>
      </c>
      <c r="AF290" s="23">
        <v>0</v>
      </c>
      <c r="AG290" s="23">
        <v>1</v>
      </c>
      <c r="AH290" s="23">
        <v>0</v>
      </c>
      <c r="AI290" s="23">
        <v>0</v>
      </c>
      <c r="OD290" s="336"/>
      <c r="OE290" s="336"/>
      <c r="OF290" s="336"/>
      <c r="OG290" s="336"/>
      <c r="OH290" s="336"/>
      <c r="OI290" s="336"/>
      <c r="OJ290" s="336"/>
      <c r="OK290" s="336"/>
      <c r="OL290" s="336"/>
      <c r="OM290" s="336"/>
      <c r="ON290" s="336"/>
      <c r="OO290" s="336"/>
      <c r="OP290" s="336"/>
      <c r="OQ290" s="336"/>
      <c r="OR290" s="336"/>
      <c r="OS290" s="336"/>
      <c r="OT290" s="336"/>
      <c r="OU290" s="336"/>
      <c r="OV290" s="336"/>
      <c r="OW290" s="336"/>
      <c r="OX290" s="336"/>
      <c r="OY290" s="336"/>
      <c r="OZ290" s="336"/>
      <c r="PA290" s="336"/>
      <c r="PB290" s="336"/>
      <c r="PC290" s="336"/>
      <c r="PD290" s="336"/>
      <c r="PE290" s="336"/>
      <c r="PF290" s="336"/>
      <c r="PG290" s="336"/>
      <c r="XJ290" s="23" t="s">
        <v>774</v>
      </c>
      <c r="XL290" s="23">
        <v>50</v>
      </c>
      <c r="XM290" s="23">
        <v>50</v>
      </c>
      <c r="XN290" s="23">
        <v>0</v>
      </c>
      <c r="XO290" s="23">
        <v>0</v>
      </c>
      <c r="XQ290" s="23" t="s">
        <v>773</v>
      </c>
      <c r="XT290" s="23" t="s">
        <v>782</v>
      </c>
      <c r="ZZ290" s="23" t="s">
        <v>4544</v>
      </c>
      <c r="AAA290" s="23">
        <v>196822510</v>
      </c>
      <c r="AAB290" s="23" t="s">
        <v>4573</v>
      </c>
      <c r="AAD290" s="23" t="s">
        <v>1837</v>
      </c>
      <c r="AAE290" s="23" t="s">
        <v>1838</v>
      </c>
      <c r="AAH290" s="23">
        <v>291</v>
      </c>
    </row>
    <row r="291" spans="1:710" x14ac:dyDescent="0.3">
      <c r="A291" s="23" t="s">
        <v>2854</v>
      </c>
      <c r="B291" s="23" t="s">
        <v>2855</v>
      </c>
      <c r="C291" s="23" t="s">
        <v>2856</v>
      </c>
      <c r="D291" s="23" t="s">
        <v>2206</v>
      </c>
      <c r="E291" s="23" t="s">
        <v>2781</v>
      </c>
      <c r="F291" s="23" t="s">
        <v>2206</v>
      </c>
      <c r="G291" s="23" t="s">
        <v>1648</v>
      </c>
      <c r="H291" s="23" t="s">
        <v>1714</v>
      </c>
      <c r="I291" s="23" t="s">
        <v>1714</v>
      </c>
      <c r="J291" s="23" t="s">
        <v>1714</v>
      </c>
      <c r="K291" s="23" t="s">
        <v>785</v>
      </c>
      <c r="L291" s="23" t="s">
        <v>787</v>
      </c>
      <c r="M291" s="23">
        <v>0</v>
      </c>
      <c r="N291" s="23">
        <v>0</v>
      </c>
      <c r="O291" s="23">
        <v>0</v>
      </c>
      <c r="P291" s="23">
        <v>0</v>
      </c>
      <c r="Q291" s="23">
        <v>0</v>
      </c>
      <c r="R291" s="23">
        <v>0</v>
      </c>
      <c r="S291" s="23">
        <v>0</v>
      </c>
      <c r="T291" s="23">
        <v>0</v>
      </c>
      <c r="U291" s="23">
        <v>0</v>
      </c>
      <c r="V291" s="23">
        <v>0</v>
      </c>
      <c r="W291" s="23">
        <v>0</v>
      </c>
      <c r="X291" s="23">
        <v>0</v>
      </c>
      <c r="Y291" s="23">
        <v>0</v>
      </c>
      <c r="Z291" s="23">
        <v>0</v>
      </c>
      <c r="AA291" s="23">
        <v>0</v>
      </c>
      <c r="AB291" s="23">
        <v>0</v>
      </c>
      <c r="AC291" s="23">
        <v>0</v>
      </c>
      <c r="AD291" s="23">
        <v>0</v>
      </c>
      <c r="AE291" s="23">
        <v>0</v>
      </c>
      <c r="AF291" s="23">
        <v>0</v>
      </c>
      <c r="AG291" s="23">
        <v>1</v>
      </c>
      <c r="AH291" s="23">
        <v>0</v>
      </c>
      <c r="AI291" s="23">
        <v>0</v>
      </c>
      <c r="OD291" s="336"/>
      <c r="OE291" s="336"/>
      <c r="OF291" s="336"/>
      <c r="OG291" s="336"/>
      <c r="OH291" s="336"/>
      <c r="OI291" s="336"/>
      <c r="OJ291" s="336"/>
      <c r="OK291" s="336"/>
      <c r="OL291" s="336"/>
      <c r="OM291" s="336"/>
      <c r="ON291" s="336"/>
      <c r="OO291" s="336"/>
      <c r="OP291" s="336"/>
      <c r="OQ291" s="336"/>
      <c r="OR291" s="336"/>
      <c r="OS291" s="336"/>
      <c r="OT291" s="336"/>
      <c r="OU291" s="336"/>
      <c r="OV291" s="336"/>
      <c r="OW291" s="336"/>
      <c r="OX291" s="336"/>
      <c r="OY291" s="336"/>
      <c r="OZ291" s="336"/>
      <c r="PA291" s="336"/>
      <c r="PB291" s="336"/>
      <c r="PC291" s="336"/>
      <c r="PD291" s="336"/>
      <c r="PE291" s="336"/>
      <c r="PF291" s="336"/>
      <c r="PG291" s="336"/>
      <c r="XJ291" s="23" t="s">
        <v>774</v>
      </c>
      <c r="XL291" s="23">
        <v>50</v>
      </c>
      <c r="XM291" s="23">
        <v>50</v>
      </c>
      <c r="XN291" s="23">
        <v>0</v>
      </c>
      <c r="XO291" s="23">
        <v>0</v>
      </c>
      <c r="XQ291" s="23" t="s">
        <v>773</v>
      </c>
      <c r="XT291" s="23" t="s">
        <v>782</v>
      </c>
      <c r="ZZ291" s="23" t="s">
        <v>4544</v>
      </c>
      <c r="AAA291" s="23">
        <v>196822525</v>
      </c>
      <c r="AAB291" s="23" t="s">
        <v>4574</v>
      </c>
      <c r="AAD291" s="23" t="s">
        <v>1837</v>
      </c>
      <c r="AAE291" s="23" t="s">
        <v>1838</v>
      </c>
      <c r="AAH291" s="23">
        <v>292</v>
      </c>
    </row>
    <row r="292" spans="1:710" x14ac:dyDescent="0.3">
      <c r="A292" s="23" t="s">
        <v>2857</v>
      </c>
      <c r="B292" s="23" t="s">
        <v>2858</v>
      </c>
      <c r="C292" s="23" t="s">
        <v>2859</v>
      </c>
      <c r="D292" s="23" t="s">
        <v>2206</v>
      </c>
      <c r="E292" s="23" t="s">
        <v>2781</v>
      </c>
      <c r="F292" s="23" t="s">
        <v>2206</v>
      </c>
      <c r="G292" s="23" t="s">
        <v>1648</v>
      </c>
      <c r="H292" s="23" t="s">
        <v>1714</v>
      </c>
      <c r="I292" s="23" t="s">
        <v>1714</v>
      </c>
      <c r="J292" s="23" t="s">
        <v>1714</v>
      </c>
      <c r="K292" s="23" t="s">
        <v>785</v>
      </c>
      <c r="L292" s="23" t="s">
        <v>787</v>
      </c>
      <c r="M292" s="23">
        <v>0</v>
      </c>
      <c r="N292" s="23">
        <v>0</v>
      </c>
      <c r="O292" s="23">
        <v>0</v>
      </c>
      <c r="P292" s="23">
        <v>0</v>
      </c>
      <c r="Q292" s="23">
        <v>0</v>
      </c>
      <c r="R292" s="23">
        <v>0</v>
      </c>
      <c r="S292" s="23">
        <v>0</v>
      </c>
      <c r="T292" s="23">
        <v>0</v>
      </c>
      <c r="U292" s="23">
        <v>0</v>
      </c>
      <c r="V292" s="23">
        <v>0</v>
      </c>
      <c r="W292" s="23">
        <v>0</v>
      </c>
      <c r="X292" s="23">
        <v>0</v>
      </c>
      <c r="Y292" s="23">
        <v>0</v>
      </c>
      <c r="Z292" s="23">
        <v>0</v>
      </c>
      <c r="AA292" s="23">
        <v>0</v>
      </c>
      <c r="AB292" s="23">
        <v>0</v>
      </c>
      <c r="AC292" s="23">
        <v>0</v>
      </c>
      <c r="AD292" s="23">
        <v>0</v>
      </c>
      <c r="AE292" s="23">
        <v>0</v>
      </c>
      <c r="AF292" s="23">
        <v>0</v>
      </c>
      <c r="AG292" s="23">
        <v>1</v>
      </c>
      <c r="AH292" s="23">
        <v>0</v>
      </c>
      <c r="AI292" s="23">
        <v>0</v>
      </c>
      <c r="OD292" s="336"/>
      <c r="OE292" s="336"/>
      <c r="OF292" s="336"/>
      <c r="OG292" s="336"/>
      <c r="OH292" s="336"/>
      <c r="OI292" s="336"/>
      <c r="OJ292" s="336"/>
      <c r="OK292" s="336"/>
      <c r="OL292" s="336"/>
      <c r="OM292" s="336"/>
      <c r="ON292" s="336"/>
      <c r="OO292" s="336"/>
      <c r="OP292" s="336"/>
      <c r="OQ292" s="336"/>
      <c r="OR292" s="336"/>
      <c r="OS292" s="336"/>
      <c r="OT292" s="336"/>
      <c r="OU292" s="336"/>
      <c r="OV292" s="336"/>
      <c r="OW292" s="336"/>
      <c r="OX292" s="336"/>
      <c r="OY292" s="336"/>
      <c r="OZ292" s="336"/>
      <c r="PA292" s="336"/>
      <c r="PB292" s="336"/>
      <c r="PC292" s="336"/>
      <c r="PD292" s="336"/>
      <c r="PE292" s="336"/>
      <c r="PF292" s="336"/>
      <c r="PG292" s="336"/>
      <c r="XJ292" s="23" t="s">
        <v>774</v>
      </c>
      <c r="XL292" s="23">
        <v>50</v>
      </c>
      <c r="XM292" s="23">
        <v>50</v>
      </c>
      <c r="XN292" s="23">
        <v>0</v>
      </c>
      <c r="XO292" s="23">
        <v>0</v>
      </c>
      <c r="XQ292" s="23" t="s">
        <v>773</v>
      </c>
      <c r="XT292" s="23" t="s">
        <v>782</v>
      </c>
      <c r="ZZ292" s="23" t="s">
        <v>4544</v>
      </c>
      <c r="AAA292" s="23">
        <v>196822539</v>
      </c>
      <c r="AAB292" s="23" t="s">
        <v>4575</v>
      </c>
      <c r="AAD292" s="23" t="s">
        <v>1837</v>
      </c>
      <c r="AAE292" s="23" t="s">
        <v>1838</v>
      </c>
      <c r="AAH292" s="23">
        <v>293</v>
      </c>
    </row>
    <row r="293" spans="1:710" x14ac:dyDescent="0.3">
      <c r="A293" s="23" t="s">
        <v>2860</v>
      </c>
      <c r="B293" s="23" t="s">
        <v>2861</v>
      </c>
      <c r="C293" s="23" t="s">
        <v>2862</v>
      </c>
      <c r="D293" s="23" t="s">
        <v>2206</v>
      </c>
      <c r="E293" s="23" t="s">
        <v>2781</v>
      </c>
      <c r="F293" s="23" t="s">
        <v>2206</v>
      </c>
      <c r="G293" s="23" t="s">
        <v>1648</v>
      </c>
      <c r="H293" s="23" t="s">
        <v>1714</v>
      </c>
      <c r="I293" s="23" t="s">
        <v>1714</v>
      </c>
      <c r="J293" s="23" t="s">
        <v>1714</v>
      </c>
      <c r="K293" s="23" t="s">
        <v>785</v>
      </c>
      <c r="L293" s="23" t="s">
        <v>792</v>
      </c>
      <c r="M293" s="23">
        <v>0</v>
      </c>
      <c r="N293" s="23">
        <v>0</v>
      </c>
      <c r="O293" s="23">
        <v>0</v>
      </c>
      <c r="P293" s="23">
        <v>0</v>
      </c>
      <c r="Q293" s="23">
        <v>0</v>
      </c>
      <c r="R293" s="23">
        <v>0</v>
      </c>
      <c r="S293" s="23">
        <v>0</v>
      </c>
      <c r="T293" s="23">
        <v>0</v>
      </c>
      <c r="U293" s="23">
        <v>0</v>
      </c>
      <c r="V293" s="23">
        <v>0</v>
      </c>
      <c r="W293" s="23">
        <v>0</v>
      </c>
      <c r="X293" s="23">
        <v>0</v>
      </c>
      <c r="Y293" s="23">
        <v>0</v>
      </c>
      <c r="Z293" s="23">
        <v>0</v>
      </c>
      <c r="AA293" s="23">
        <v>0</v>
      </c>
      <c r="AB293" s="23">
        <v>0</v>
      </c>
      <c r="AC293" s="23">
        <v>0</v>
      </c>
      <c r="AD293" s="23">
        <v>0</v>
      </c>
      <c r="AE293" s="23">
        <v>0</v>
      </c>
      <c r="AF293" s="23">
        <v>0</v>
      </c>
      <c r="AG293" s="23">
        <v>0</v>
      </c>
      <c r="AH293" s="23">
        <v>1</v>
      </c>
      <c r="AI293" s="23">
        <v>0</v>
      </c>
      <c r="OD293" s="336"/>
      <c r="OE293" s="336"/>
      <c r="OF293" s="336"/>
      <c r="OG293" s="336"/>
      <c r="OH293" s="336"/>
      <c r="OI293" s="336"/>
      <c r="OJ293" s="336"/>
      <c r="OK293" s="336"/>
      <c r="OL293" s="336"/>
      <c r="OM293" s="336"/>
      <c r="ON293" s="336"/>
      <c r="OO293" s="336"/>
      <c r="OP293" s="336"/>
      <c r="OQ293" s="336"/>
      <c r="OR293" s="336"/>
      <c r="OS293" s="336"/>
      <c r="OT293" s="336"/>
      <c r="OU293" s="336"/>
      <c r="OV293" s="336"/>
      <c r="OW293" s="336"/>
      <c r="OX293" s="336"/>
      <c r="OY293" s="336"/>
      <c r="OZ293" s="336"/>
      <c r="PA293" s="336"/>
      <c r="PB293" s="336"/>
      <c r="PC293" s="336"/>
      <c r="PD293" s="336"/>
      <c r="PE293" s="336"/>
      <c r="PF293" s="336"/>
      <c r="PG293" s="336"/>
      <c r="YL293" s="23" t="s">
        <v>774</v>
      </c>
      <c r="YN293" s="23">
        <v>1000</v>
      </c>
      <c r="YO293" s="23">
        <v>1000</v>
      </c>
      <c r="YQ293" s="23">
        <v>1375</v>
      </c>
      <c r="YR293" s="23">
        <v>-27.27272727272727</v>
      </c>
      <c r="YS293" s="23">
        <v>-375</v>
      </c>
      <c r="YT293" s="23" t="s">
        <v>4576</v>
      </c>
      <c r="YU293" s="23" t="s">
        <v>781</v>
      </c>
      <c r="YX293" s="23" t="s">
        <v>774</v>
      </c>
      <c r="YY293" s="23" t="s">
        <v>4022</v>
      </c>
      <c r="YZ293" s="23">
        <v>1</v>
      </c>
      <c r="ZA293" s="23">
        <v>1</v>
      </c>
      <c r="ZB293" s="23">
        <v>0</v>
      </c>
      <c r="ZC293" s="23">
        <v>0</v>
      </c>
      <c r="ZD293" s="23">
        <v>0</v>
      </c>
      <c r="ZE293" s="23">
        <v>1</v>
      </c>
      <c r="ZF293" s="23">
        <v>0</v>
      </c>
      <c r="ZG293" s="23">
        <v>0</v>
      </c>
      <c r="ZH293" s="23">
        <v>0</v>
      </c>
      <c r="ZI293" s="23">
        <v>0</v>
      </c>
      <c r="ZJ293" s="23">
        <v>0</v>
      </c>
      <c r="ZK293" s="23">
        <v>0</v>
      </c>
      <c r="ZL293" s="23">
        <v>0</v>
      </c>
      <c r="ZM293" s="23">
        <v>0</v>
      </c>
      <c r="ZZ293" s="23" t="s">
        <v>4544</v>
      </c>
      <c r="AAA293" s="23">
        <v>196822550</v>
      </c>
      <c r="AAB293" s="23" t="s">
        <v>4577</v>
      </c>
      <c r="AAD293" s="23" t="s">
        <v>1837</v>
      </c>
      <c r="AAE293" s="23" t="s">
        <v>1838</v>
      </c>
      <c r="AAH293" s="23">
        <v>294</v>
      </c>
    </row>
    <row r="294" spans="1:710" x14ac:dyDescent="0.3">
      <c r="A294" s="23" t="s">
        <v>2863</v>
      </c>
      <c r="B294" s="23" t="s">
        <v>2864</v>
      </c>
      <c r="C294" s="23" t="s">
        <v>2865</v>
      </c>
      <c r="D294" s="23" t="s">
        <v>2206</v>
      </c>
      <c r="E294" s="23" t="s">
        <v>2781</v>
      </c>
      <c r="F294" s="23" t="s">
        <v>2206</v>
      </c>
      <c r="G294" s="23" t="s">
        <v>1648</v>
      </c>
      <c r="H294" s="23" t="s">
        <v>1714</v>
      </c>
      <c r="I294" s="23" t="s">
        <v>1714</v>
      </c>
      <c r="J294" s="23" t="s">
        <v>1714</v>
      </c>
      <c r="K294" s="23" t="s">
        <v>785</v>
      </c>
      <c r="L294" s="23" t="s">
        <v>792</v>
      </c>
      <c r="M294" s="23">
        <v>0</v>
      </c>
      <c r="N294" s="23">
        <v>0</v>
      </c>
      <c r="O294" s="23">
        <v>0</v>
      </c>
      <c r="P294" s="23">
        <v>0</v>
      </c>
      <c r="Q294" s="23">
        <v>0</v>
      </c>
      <c r="R294" s="23">
        <v>0</v>
      </c>
      <c r="S294" s="23">
        <v>0</v>
      </c>
      <c r="T294" s="23">
        <v>0</v>
      </c>
      <c r="U294" s="23">
        <v>0</v>
      </c>
      <c r="V294" s="23">
        <v>0</v>
      </c>
      <c r="W294" s="23">
        <v>0</v>
      </c>
      <c r="X294" s="23">
        <v>0</v>
      </c>
      <c r="Y294" s="23">
        <v>0</v>
      </c>
      <c r="Z294" s="23">
        <v>0</v>
      </c>
      <c r="AA294" s="23">
        <v>0</v>
      </c>
      <c r="AB294" s="23">
        <v>0</v>
      </c>
      <c r="AC294" s="23">
        <v>0</v>
      </c>
      <c r="AD294" s="23">
        <v>0</v>
      </c>
      <c r="AE294" s="23">
        <v>0</v>
      </c>
      <c r="AF294" s="23">
        <v>0</v>
      </c>
      <c r="AG294" s="23">
        <v>0</v>
      </c>
      <c r="AH294" s="23">
        <v>1</v>
      </c>
      <c r="AI294" s="23">
        <v>0</v>
      </c>
      <c r="OD294" s="336"/>
      <c r="OE294" s="336"/>
      <c r="OF294" s="336"/>
      <c r="OG294" s="336"/>
      <c r="OH294" s="336"/>
      <c r="OI294" s="336"/>
      <c r="OJ294" s="336"/>
      <c r="OK294" s="336"/>
      <c r="OL294" s="336"/>
      <c r="OM294" s="336"/>
      <c r="ON294" s="336"/>
      <c r="OO294" s="336"/>
      <c r="OP294" s="336"/>
      <c r="OQ294" s="336"/>
      <c r="OR294" s="336"/>
      <c r="OS294" s="336"/>
      <c r="OT294" s="336"/>
      <c r="OU294" s="336"/>
      <c r="OV294" s="336"/>
      <c r="OW294" s="336"/>
      <c r="OX294" s="336"/>
      <c r="OY294" s="336"/>
      <c r="OZ294" s="336"/>
      <c r="PA294" s="336"/>
      <c r="PB294" s="336"/>
      <c r="PC294" s="336"/>
      <c r="PD294" s="336"/>
      <c r="PE294" s="336"/>
      <c r="PF294" s="336"/>
      <c r="PG294" s="336"/>
      <c r="YL294" s="23" t="s">
        <v>774</v>
      </c>
      <c r="YN294" s="23">
        <v>1000</v>
      </c>
      <c r="YO294" s="23">
        <v>1000</v>
      </c>
      <c r="YQ294" s="23">
        <v>1375</v>
      </c>
      <c r="YR294" s="23">
        <v>-27.27272727272727</v>
      </c>
      <c r="YS294" s="23">
        <v>-375</v>
      </c>
      <c r="YT294" s="23" t="s">
        <v>4578</v>
      </c>
      <c r="YU294" s="23" t="s">
        <v>781</v>
      </c>
      <c r="YX294" s="23" t="s">
        <v>774</v>
      </c>
      <c r="YY294" s="23" t="s">
        <v>4579</v>
      </c>
      <c r="YZ294" s="23">
        <v>1</v>
      </c>
      <c r="ZA294" s="23">
        <v>1</v>
      </c>
      <c r="ZB294" s="23">
        <v>1</v>
      </c>
      <c r="ZC294" s="23">
        <v>0</v>
      </c>
      <c r="ZD294" s="23">
        <v>0</v>
      </c>
      <c r="ZE294" s="23">
        <v>1</v>
      </c>
      <c r="ZF294" s="23">
        <v>0</v>
      </c>
      <c r="ZG294" s="23">
        <v>0</v>
      </c>
      <c r="ZH294" s="23">
        <v>0</v>
      </c>
      <c r="ZI294" s="23">
        <v>0</v>
      </c>
      <c r="ZJ294" s="23">
        <v>0</v>
      </c>
      <c r="ZK294" s="23">
        <v>0</v>
      </c>
      <c r="ZL294" s="23">
        <v>0</v>
      </c>
      <c r="ZM294" s="23">
        <v>0</v>
      </c>
      <c r="ZN294" s="23" t="s">
        <v>4528</v>
      </c>
      <c r="ZZ294" s="23" t="s">
        <v>4544</v>
      </c>
      <c r="AAA294" s="23">
        <v>196822562</v>
      </c>
      <c r="AAB294" s="23" t="s">
        <v>4580</v>
      </c>
      <c r="AAD294" s="23" t="s">
        <v>1837</v>
      </c>
      <c r="AAE294" s="23" t="s">
        <v>1838</v>
      </c>
      <c r="AAH294" s="23">
        <v>295</v>
      </c>
    </row>
    <row r="295" spans="1:710" x14ac:dyDescent="0.3">
      <c r="A295" s="23" t="s">
        <v>2866</v>
      </c>
      <c r="B295" s="23" t="s">
        <v>2867</v>
      </c>
      <c r="C295" s="23" t="s">
        <v>2868</v>
      </c>
      <c r="D295" s="23" t="s">
        <v>2206</v>
      </c>
      <c r="E295" s="23" t="s">
        <v>2781</v>
      </c>
      <c r="F295" s="23" t="s">
        <v>2206</v>
      </c>
      <c r="G295" s="23" t="s">
        <v>1648</v>
      </c>
      <c r="H295" s="23" t="s">
        <v>1714</v>
      </c>
      <c r="I295" s="23" t="s">
        <v>1714</v>
      </c>
      <c r="J295" s="23" t="s">
        <v>1714</v>
      </c>
      <c r="K295" s="23" t="s">
        <v>785</v>
      </c>
      <c r="L295" s="23" t="s">
        <v>792</v>
      </c>
      <c r="M295" s="23">
        <v>0</v>
      </c>
      <c r="N295" s="23">
        <v>0</v>
      </c>
      <c r="O295" s="23">
        <v>0</v>
      </c>
      <c r="P295" s="23">
        <v>0</v>
      </c>
      <c r="Q295" s="23">
        <v>0</v>
      </c>
      <c r="R295" s="23">
        <v>0</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1</v>
      </c>
      <c r="AI295" s="23">
        <v>0</v>
      </c>
      <c r="OD295" s="336"/>
      <c r="OE295" s="336"/>
      <c r="OF295" s="336"/>
      <c r="OG295" s="336"/>
      <c r="OH295" s="336"/>
      <c r="OI295" s="336"/>
      <c r="OJ295" s="336"/>
      <c r="OK295" s="336"/>
      <c r="OL295" s="336"/>
      <c r="OM295" s="336"/>
      <c r="ON295" s="336"/>
      <c r="OO295" s="336"/>
      <c r="OP295" s="336"/>
      <c r="OQ295" s="336"/>
      <c r="OR295" s="336"/>
      <c r="OS295" s="336"/>
      <c r="OT295" s="336"/>
      <c r="OU295" s="336"/>
      <c r="OV295" s="336"/>
      <c r="OW295" s="336"/>
      <c r="OX295" s="336"/>
      <c r="OY295" s="336"/>
      <c r="OZ295" s="336"/>
      <c r="PA295" s="336"/>
      <c r="PB295" s="336"/>
      <c r="PC295" s="336"/>
      <c r="PD295" s="336"/>
      <c r="PE295" s="336"/>
      <c r="PF295" s="336"/>
      <c r="PG295" s="336"/>
      <c r="YL295" s="23" t="s">
        <v>774</v>
      </c>
      <c r="YN295" s="23">
        <v>1000</v>
      </c>
      <c r="YO295" s="23">
        <v>1000</v>
      </c>
      <c r="YQ295" s="23">
        <v>1375</v>
      </c>
      <c r="YR295" s="23">
        <v>-27.27272727272727</v>
      </c>
      <c r="YS295" s="23">
        <v>-375</v>
      </c>
      <c r="YT295" s="23" t="s">
        <v>4540</v>
      </c>
      <c r="YU295" s="23" t="s">
        <v>781</v>
      </c>
      <c r="YX295" s="23" t="s">
        <v>774</v>
      </c>
      <c r="YY295" s="23" t="s">
        <v>1856</v>
      </c>
      <c r="YZ295" s="23">
        <v>1</v>
      </c>
      <c r="ZA295" s="23">
        <v>1</v>
      </c>
      <c r="ZB295" s="23">
        <v>0</v>
      </c>
      <c r="ZC295" s="23">
        <v>0</v>
      </c>
      <c r="ZD295" s="23">
        <v>0</v>
      </c>
      <c r="ZE295" s="23">
        <v>0</v>
      </c>
      <c r="ZF295" s="23">
        <v>0</v>
      </c>
      <c r="ZG295" s="23">
        <v>0</v>
      </c>
      <c r="ZH295" s="23">
        <v>0</v>
      </c>
      <c r="ZI295" s="23">
        <v>0</v>
      </c>
      <c r="ZJ295" s="23">
        <v>0</v>
      </c>
      <c r="ZK295" s="23">
        <v>0</v>
      </c>
      <c r="ZL295" s="23">
        <v>0</v>
      </c>
      <c r="ZM295" s="23">
        <v>0</v>
      </c>
      <c r="ZZ295" s="23" t="s">
        <v>4544</v>
      </c>
      <c r="AAA295" s="23">
        <v>196822573</v>
      </c>
      <c r="AAB295" s="23" t="s">
        <v>4581</v>
      </c>
      <c r="AAD295" s="23" t="s">
        <v>1837</v>
      </c>
      <c r="AAE295" s="23" t="s">
        <v>1838</v>
      </c>
      <c r="AAH295" s="23">
        <v>296</v>
      </c>
    </row>
    <row r="296" spans="1:710" x14ac:dyDescent="0.3">
      <c r="A296" s="23" t="s">
        <v>2869</v>
      </c>
      <c r="B296" s="23" t="s">
        <v>2870</v>
      </c>
      <c r="C296" s="23" t="s">
        <v>2871</v>
      </c>
      <c r="D296" s="23" t="s">
        <v>2257</v>
      </c>
      <c r="E296" s="23" t="s">
        <v>2872</v>
      </c>
      <c r="F296" s="23" t="s">
        <v>2257</v>
      </c>
      <c r="G296" s="23" t="s">
        <v>769</v>
      </c>
      <c r="H296" s="23" t="s">
        <v>769</v>
      </c>
      <c r="I296" s="23" t="s">
        <v>770</v>
      </c>
      <c r="J296" s="23" t="s">
        <v>769</v>
      </c>
      <c r="K296" s="23" t="s">
        <v>771</v>
      </c>
      <c r="L296" s="23" t="s">
        <v>797</v>
      </c>
      <c r="M296" s="23">
        <v>0</v>
      </c>
      <c r="N296" s="23">
        <v>0</v>
      </c>
      <c r="O296" s="23">
        <v>0</v>
      </c>
      <c r="P296" s="23">
        <v>0</v>
      </c>
      <c r="Q296" s="23">
        <v>0</v>
      </c>
      <c r="R296" s="23">
        <v>0</v>
      </c>
      <c r="S296" s="23">
        <v>0</v>
      </c>
      <c r="T296" s="23">
        <v>0</v>
      </c>
      <c r="U296" s="23">
        <v>0</v>
      </c>
      <c r="V296" s="23">
        <v>1</v>
      </c>
      <c r="W296" s="23">
        <v>0</v>
      </c>
      <c r="X296" s="23">
        <v>0</v>
      </c>
      <c r="Y296" s="23">
        <v>0</v>
      </c>
      <c r="Z296" s="23">
        <v>0</v>
      </c>
      <c r="AA296" s="23">
        <v>0</v>
      </c>
      <c r="AB296" s="23">
        <v>0</v>
      </c>
      <c r="AC296" s="23">
        <v>0</v>
      </c>
      <c r="AD296" s="23">
        <v>0</v>
      </c>
      <c r="AE296" s="23">
        <v>0</v>
      </c>
      <c r="AF296" s="23">
        <v>0</v>
      </c>
      <c r="AG296" s="23">
        <v>0</v>
      </c>
      <c r="AH296" s="23">
        <v>0</v>
      </c>
      <c r="AI296" s="23">
        <v>0</v>
      </c>
      <c r="KR296" s="23" t="s">
        <v>772</v>
      </c>
      <c r="KT296" s="23">
        <v>250</v>
      </c>
      <c r="KU296" s="23">
        <v>250</v>
      </c>
      <c r="KW296" s="23">
        <v>250</v>
      </c>
      <c r="KX296" s="23">
        <v>0</v>
      </c>
      <c r="KY296" s="23">
        <v>0</v>
      </c>
      <c r="LA296" s="23" t="s">
        <v>773</v>
      </c>
      <c r="LD296" s="23" t="s">
        <v>774</v>
      </c>
      <c r="LE296" s="23" t="s">
        <v>822</v>
      </c>
      <c r="LF296" s="23">
        <v>0</v>
      </c>
      <c r="LG296" s="23">
        <v>0</v>
      </c>
      <c r="LH296" s="23">
        <v>0</v>
      </c>
      <c r="LI296" s="23">
        <v>0</v>
      </c>
      <c r="LJ296" s="23">
        <v>0</v>
      </c>
      <c r="LK296" s="23">
        <v>1</v>
      </c>
      <c r="LL296" s="23">
        <v>0</v>
      </c>
      <c r="LM296" s="23">
        <v>0</v>
      </c>
      <c r="LN296" s="23">
        <v>0</v>
      </c>
      <c r="LO296" s="23">
        <v>0</v>
      </c>
      <c r="LP296" s="23">
        <v>0</v>
      </c>
      <c r="LQ296" s="23">
        <v>0</v>
      </c>
      <c r="LR296" s="23">
        <v>0</v>
      </c>
      <c r="LS296" s="23">
        <v>0</v>
      </c>
      <c r="OD296" s="336"/>
      <c r="OE296" s="336"/>
      <c r="OF296" s="336"/>
      <c r="OG296" s="336"/>
      <c r="OH296" s="336"/>
      <c r="OI296" s="336"/>
      <c r="OJ296" s="336"/>
      <c r="OK296" s="336"/>
      <c r="OL296" s="336"/>
      <c r="OM296" s="336"/>
      <c r="ON296" s="336"/>
      <c r="OO296" s="336"/>
      <c r="OP296" s="336"/>
      <c r="OQ296" s="336"/>
      <c r="OR296" s="336"/>
      <c r="OS296" s="336"/>
      <c r="OT296" s="336"/>
      <c r="OU296" s="336"/>
      <c r="OV296" s="336"/>
      <c r="OW296" s="336"/>
      <c r="OX296" s="336"/>
      <c r="OY296" s="336"/>
      <c r="OZ296" s="336"/>
      <c r="PA296" s="336"/>
      <c r="PB296" s="336"/>
      <c r="PC296" s="336"/>
      <c r="PD296" s="336"/>
      <c r="PE296" s="336"/>
      <c r="PF296" s="336"/>
      <c r="PG296" s="336"/>
      <c r="ZZ296" s="23" t="s">
        <v>1848</v>
      </c>
      <c r="AAA296" s="23">
        <v>196823851</v>
      </c>
      <c r="AAB296" s="23" t="s">
        <v>4582</v>
      </c>
      <c r="AAD296" s="23" t="s">
        <v>1837</v>
      </c>
      <c r="AAE296" s="23" t="s">
        <v>1838</v>
      </c>
      <c r="AAH296" s="23">
        <v>297</v>
      </c>
    </row>
    <row r="297" spans="1:710" x14ac:dyDescent="0.3">
      <c r="A297" s="23" t="s">
        <v>2873</v>
      </c>
      <c r="B297" s="23" t="s">
        <v>2874</v>
      </c>
      <c r="C297" s="23" t="s">
        <v>2875</v>
      </c>
      <c r="D297" s="23" t="s">
        <v>2257</v>
      </c>
      <c r="E297" s="23" t="s">
        <v>2872</v>
      </c>
      <c r="F297" s="23" t="s">
        <v>2257</v>
      </c>
      <c r="G297" s="23" t="s">
        <v>769</v>
      </c>
      <c r="H297" s="23" t="s">
        <v>769</v>
      </c>
      <c r="I297" s="23" t="s">
        <v>770</v>
      </c>
      <c r="J297" s="23" t="s">
        <v>769</v>
      </c>
      <c r="K297" s="23" t="s">
        <v>771</v>
      </c>
      <c r="L297" s="23" t="s">
        <v>2876</v>
      </c>
      <c r="M297" s="23">
        <v>0</v>
      </c>
      <c r="N297" s="23">
        <v>0</v>
      </c>
      <c r="O297" s="23">
        <v>0</v>
      </c>
      <c r="P297" s="23">
        <v>0</v>
      </c>
      <c r="Q297" s="23">
        <v>0</v>
      </c>
      <c r="R297" s="23">
        <v>0</v>
      </c>
      <c r="S297" s="23">
        <v>0</v>
      </c>
      <c r="T297" s="23">
        <v>0</v>
      </c>
      <c r="U297" s="23">
        <v>1</v>
      </c>
      <c r="V297" s="23">
        <v>1</v>
      </c>
      <c r="W297" s="23">
        <v>1</v>
      </c>
      <c r="X297" s="23">
        <v>1</v>
      </c>
      <c r="Y297" s="23">
        <v>1</v>
      </c>
      <c r="Z297" s="23">
        <v>0</v>
      </c>
      <c r="AA297" s="23">
        <v>1</v>
      </c>
      <c r="AB297" s="23">
        <v>0</v>
      </c>
      <c r="AC297" s="23">
        <v>0</v>
      </c>
      <c r="AD297" s="23">
        <v>0</v>
      </c>
      <c r="AE297" s="23">
        <v>0</v>
      </c>
      <c r="AF297" s="23">
        <v>0</v>
      </c>
      <c r="AG297" s="23">
        <v>0</v>
      </c>
      <c r="AH297" s="23">
        <v>0</v>
      </c>
      <c r="AI297" s="23">
        <v>0</v>
      </c>
      <c r="JN297" s="23" t="s">
        <v>772</v>
      </c>
      <c r="JP297" s="23">
        <v>250</v>
      </c>
      <c r="JQ297" s="23">
        <v>250</v>
      </c>
      <c r="JS297" s="23">
        <v>275</v>
      </c>
      <c r="JT297" s="23">
        <v>-9.0909090909090917</v>
      </c>
      <c r="JU297" s="23">
        <v>-25</v>
      </c>
      <c r="JW297" s="23" t="s">
        <v>773</v>
      </c>
      <c r="JZ297" s="23" t="s">
        <v>774</v>
      </c>
      <c r="KA297" s="23" t="s">
        <v>809</v>
      </c>
      <c r="KB297" s="23">
        <v>0</v>
      </c>
      <c r="KC297" s="23">
        <v>0</v>
      </c>
      <c r="KD297" s="23">
        <v>0</v>
      </c>
      <c r="KE297" s="23">
        <v>0</v>
      </c>
      <c r="KF297" s="23">
        <v>1</v>
      </c>
      <c r="KG297" s="23">
        <v>0</v>
      </c>
      <c r="KH297" s="23">
        <v>0</v>
      </c>
      <c r="KI297" s="23">
        <v>0</v>
      </c>
      <c r="KJ297" s="23">
        <v>0</v>
      </c>
      <c r="KK297" s="23">
        <v>0</v>
      </c>
      <c r="KL297" s="23">
        <v>0</v>
      </c>
      <c r="KM297" s="23">
        <v>0</v>
      </c>
      <c r="KN297" s="23">
        <v>0</v>
      </c>
      <c r="KO297" s="23">
        <v>0</v>
      </c>
      <c r="KR297" s="23" t="s">
        <v>772</v>
      </c>
      <c r="KT297" s="23">
        <v>250</v>
      </c>
      <c r="KU297" s="23">
        <v>250</v>
      </c>
      <c r="KW297" s="23">
        <v>250</v>
      </c>
      <c r="KX297" s="23">
        <v>0</v>
      </c>
      <c r="KY297" s="23">
        <v>0</v>
      </c>
      <c r="LA297" s="23" t="s">
        <v>773</v>
      </c>
      <c r="LD297" s="23" t="s">
        <v>774</v>
      </c>
      <c r="LE297" s="23" t="s">
        <v>822</v>
      </c>
      <c r="LF297" s="23">
        <v>0</v>
      </c>
      <c r="LG297" s="23">
        <v>0</v>
      </c>
      <c r="LH297" s="23">
        <v>0</v>
      </c>
      <c r="LI297" s="23">
        <v>0</v>
      </c>
      <c r="LJ297" s="23">
        <v>0</v>
      </c>
      <c r="LK297" s="23">
        <v>1</v>
      </c>
      <c r="LL297" s="23">
        <v>0</v>
      </c>
      <c r="LM297" s="23">
        <v>0</v>
      </c>
      <c r="LN297" s="23">
        <v>0</v>
      </c>
      <c r="LO297" s="23">
        <v>0</v>
      </c>
      <c r="LP297" s="23">
        <v>0</v>
      </c>
      <c r="LQ297" s="23">
        <v>0</v>
      </c>
      <c r="LR297" s="23">
        <v>0</v>
      </c>
      <c r="LS297" s="23">
        <v>0</v>
      </c>
      <c r="LV297" s="23" t="s">
        <v>772</v>
      </c>
      <c r="LX297" s="23">
        <v>500</v>
      </c>
      <c r="LY297" s="23">
        <v>500</v>
      </c>
      <c r="MA297" s="23">
        <v>500</v>
      </c>
      <c r="MB297" s="23">
        <v>0</v>
      </c>
      <c r="MC297" s="23">
        <v>0</v>
      </c>
      <c r="ME297" s="23" t="s">
        <v>773</v>
      </c>
      <c r="MH297" s="23" t="s">
        <v>774</v>
      </c>
      <c r="MI297" s="23" t="s">
        <v>822</v>
      </c>
      <c r="MJ297" s="23">
        <v>0</v>
      </c>
      <c r="MK297" s="23">
        <v>0</v>
      </c>
      <c r="ML297" s="23">
        <v>0</v>
      </c>
      <c r="MM297" s="23">
        <v>0</v>
      </c>
      <c r="MN297" s="23">
        <v>0</v>
      </c>
      <c r="MO297" s="23">
        <v>1</v>
      </c>
      <c r="MP297" s="23">
        <v>0</v>
      </c>
      <c r="MQ297" s="23">
        <v>0</v>
      </c>
      <c r="MR297" s="23">
        <v>0</v>
      </c>
      <c r="MS297" s="23">
        <v>0</v>
      </c>
      <c r="MT297" s="23">
        <v>0</v>
      </c>
      <c r="MU297" s="23">
        <v>0</v>
      </c>
      <c r="MV297" s="23">
        <v>0</v>
      </c>
      <c r="MW297" s="23">
        <v>0</v>
      </c>
      <c r="NI297" s="23" t="s">
        <v>773</v>
      </c>
      <c r="NL297" s="23" t="s">
        <v>774</v>
      </c>
      <c r="NM297" s="23" t="s">
        <v>809</v>
      </c>
      <c r="NN297" s="23">
        <v>0</v>
      </c>
      <c r="NO297" s="23">
        <v>0</v>
      </c>
      <c r="NP297" s="23">
        <v>0</v>
      </c>
      <c r="NQ297" s="23">
        <v>0</v>
      </c>
      <c r="NR297" s="23">
        <v>1</v>
      </c>
      <c r="NS297" s="23">
        <v>0</v>
      </c>
      <c r="NT297" s="23">
        <v>0</v>
      </c>
      <c r="NU297" s="23">
        <v>0</v>
      </c>
      <c r="NV297" s="23">
        <v>0</v>
      </c>
      <c r="NW297" s="23">
        <v>0</v>
      </c>
      <c r="NX297" s="23">
        <v>0</v>
      </c>
      <c r="NY297" s="23">
        <v>0</v>
      </c>
      <c r="NZ297" s="23">
        <v>0</v>
      </c>
      <c r="OA297" s="23">
        <v>0</v>
      </c>
      <c r="OD297" s="336" t="s">
        <v>772</v>
      </c>
      <c r="OE297" s="336"/>
      <c r="OF297" s="336">
        <v>250</v>
      </c>
      <c r="OG297" s="336">
        <v>250</v>
      </c>
      <c r="OH297" s="336"/>
      <c r="OI297" s="336">
        <v>300</v>
      </c>
      <c r="OJ297" s="336">
        <v>-16.666666666666661</v>
      </c>
      <c r="OK297" s="336">
        <v>-50</v>
      </c>
      <c r="OL297" s="336" t="s">
        <v>4583</v>
      </c>
      <c r="OM297" s="336" t="s">
        <v>773</v>
      </c>
      <c r="ON297" s="336"/>
      <c r="OO297" s="336"/>
      <c r="OP297" s="336" t="s">
        <v>774</v>
      </c>
      <c r="OQ297" s="336" t="s">
        <v>822</v>
      </c>
      <c r="OR297" s="336">
        <v>0</v>
      </c>
      <c r="OS297" s="336">
        <v>0</v>
      </c>
      <c r="OT297" s="336">
        <v>0</v>
      </c>
      <c r="OU297" s="336">
        <v>0</v>
      </c>
      <c r="OV297" s="336">
        <v>0</v>
      </c>
      <c r="OW297" s="336">
        <v>1</v>
      </c>
      <c r="OX297" s="336">
        <v>0</v>
      </c>
      <c r="OY297" s="336">
        <v>0</v>
      </c>
      <c r="OZ297" s="336">
        <v>0</v>
      </c>
      <c r="PA297" s="336">
        <v>0</v>
      </c>
      <c r="PB297" s="336">
        <v>0</v>
      </c>
      <c r="PC297" s="336">
        <v>0</v>
      </c>
      <c r="PD297" s="336">
        <v>0</v>
      </c>
      <c r="PE297" s="336">
        <v>0</v>
      </c>
      <c r="PF297" s="336"/>
      <c r="PG297" s="336"/>
      <c r="TC297" s="23" t="s">
        <v>773</v>
      </c>
      <c r="TF297" s="23" t="s">
        <v>774</v>
      </c>
      <c r="ZZ297" s="23" t="s">
        <v>1848</v>
      </c>
      <c r="AAA297" s="23">
        <v>196823858</v>
      </c>
      <c r="AAB297" s="23" t="s">
        <v>4584</v>
      </c>
      <c r="AAD297" s="23" t="s">
        <v>1837</v>
      </c>
      <c r="AAE297" s="23" t="s">
        <v>1838</v>
      </c>
      <c r="AAH297" s="23">
        <v>298</v>
      </c>
    </row>
    <row r="298" spans="1:710" x14ac:dyDescent="0.3">
      <c r="A298" s="23" t="s">
        <v>2877</v>
      </c>
      <c r="B298" s="23" t="s">
        <v>2878</v>
      </c>
      <c r="C298" s="23" t="s">
        <v>2879</v>
      </c>
      <c r="D298" s="23" t="s">
        <v>2257</v>
      </c>
      <c r="E298" s="23" t="s">
        <v>2872</v>
      </c>
      <c r="F298" s="23" t="s">
        <v>2257</v>
      </c>
      <c r="G298" s="23" t="s">
        <v>769</v>
      </c>
      <c r="H298" s="23" t="s">
        <v>769</v>
      </c>
      <c r="I298" s="23" t="s">
        <v>770</v>
      </c>
      <c r="J298" s="23" t="s">
        <v>769</v>
      </c>
      <c r="K298" s="23" t="s">
        <v>771</v>
      </c>
      <c r="L298" s="23" t="s">
        <v>2880</v>
      </c>
      <c r="M298" s="23">
        <v>1</v>
      </c>
      <c r="N298" s="23">
        <v>1</v>
      </c>
      <c r="O298" s="23">
        <v>0</v>
      </c>
      <c r="P298" s="23">
        <v>0</v>
      </c>
      <c r="Q298" s="23">
        <v>1</v>
      </c>
      <c r="R298" s="23">
        <v>0</v>
      </c>
      <c r="S298" s="23">
        <v>0</v>
      </c>
      <c r="T298" s="23">
        <v>0</v>
      </c>
      <c r="U298" s="23">
        <v>0</v>
      </c>
      <c r="V298" s="23">
        <v>0</v>
      </c>
      <c r="W298" s="23">
        <v>1</v>
      </c>
      <c r="X298" s="23">
        <v>1</v>
      </c>
      <c r="Y298" s="23">
        <v>0</v>
      </c>
      <c r="Z298" s="23">
        <v>1</v>
      </c>
      <c r="AA298" s="23">
        <v>1</v>
      </c>
      <c r="AB298" s="23">
        <v>0</v>
      </c>
      <c r="AC298" s="23">
        <v>1</v>
      </c>
      <c r="AD298" s="23">
        <v>1</v>
      </c>
      <c r="AE298" s="23">
        <v>1</v>
      </c>
      <c r="AF298" s="23">
        <v>1</v>
      </c>
      <c r="AG298" s="23">
        <v>0</v>
      </c>
      <c r="AH298" s="23">
        <v>0</v>
      </c>
      <c r="AI298" s="23">
        <v>0</v>
      </c>
      <c r="AJ298" s="23" t="s">
        <v>774</v>
      </c>
      <c r="AL298" s="23">
        <v>1000</v>
      </c>
      <c r="AM298" s="23">
        <v>1000</v>
      </c>
      <c r="AO298" s="23">
        <v>1500</v>
      </c>
      <c r="AP298" s="23">
        <v>-33.333333333333329</v>
      </c>
      <c r="AQ298" s="23">
        <v>-500</v>
      </c>
      <c r="AR298" s="23" t="s">
        <v>3994</v>
      </c>
      <c r="AS298" s="23" t="s">
        <v>773</v>
      </c>
      <c r="AV298" s="23" t="s">
        <v>782</v>
      </c>
      <c r="BN298" s="23" t="s">
        <v>774</v>
      </c>
      <c r="BP298" s="23">
        <v>1500</v>
      </c>
      <c r="BQ298" s="23">
        <v>1500</v>
      </c>
      <c r="BS298" s="23">
        <v>1500</v>
      </c>
      <c r="BT298" s="23">
        <v>0</v>
      </c>
      <c r="BU298" s="23">
        <v>0</v>
      </c>
      <c r="BW298" s="23" t="s">
        <v>773</v>
      </c>
      <c r="BZ298" s="23" t="s">
        <v>782</v>
      </c>
      <c r="EZ298" s="23" t="s">
        <v>774</v>
      </c>
      <c r="FB298" s="23">
        <v>1500</v>
      </c>
      <c r="FC298" s="23">
        <v>1500</v>
      </c>
      <c r="FE298" s="23">
        <v>2500</v>
      </c>
      <c r="FF298" s="23">
        <v>-40</v>
      </c>
      <c r="FG298" s="23">
        <v>-1000</v>
      </c>
      <c r="FH298" s="23" t="s">
        <v>4585</v>
      </c>
      <c r="FI298" s="23" t="s">
        <v>776</v>
      </c>
      <c r="FK298" s="23" t="s">
        <v>794</v>
      </c>
      <c r="FL298" s="23" t="s">
        <v>774</v>
      </c>
      <c r="FM298" s="23" t="s">
        <v>822</v>
      </c>
      <c r="FN298" s="23">
        <v>0</v>
      </c>
      <c r="FO298" s="23">
        <v>0</v>
      </c>
      <c r="FP298" s="23">
        <v>0</v>
      </c>
      <c r="FQ298" s="23">
        <v>0</v>
      </c>
      <c r="FR298" s="23">
        <v>0</v>
      </c>
      <c r="FS298" s="23">
        <v>1</v>
      </c>
      <c r="FT298" s="23">
        <v>0</v>
      </c>
      <c r="FU298" s="23">
        <v>0</v>
      </c>
      <c r="FV298" s="23">
        <v>0</v>
      </c>
      <c r="FW298" s="23">
        <v>0</v>
      </c>
      <c r="FX298" s="23">
        <v>0</v>
      </c>
      <c r="FY298" s="23">
        <v>0</v>
      </c>
      <c r="FZ298" s="23">
        <v>0</v>
      </c>
      <c r="GA298" s="23">
        <v>0</v>
      </c>
      <c r="LV298" s="23" t="s">
        <v>772</v>
      </c>
      <c r="LX298" s="23">
        <v>500</v>
      </c>
      <c r="LY298" s="23">
        <v>500</v>
      </c>
      <c r="MA298" s="23">
        <v>500</v>
      </c>
      <c r="MB298" s="23">
        <v>0</v>
      </c>
      <c r="MC298" s="23">
        <v>0</v>
      </c>
      <c r="ME298" s="23" t="s">
        <v>773</v>
      </c>
      <c r="MH298" s="23" t="s">
        <v>774</v>
      </c>
      <c r="MI298" s="23" t="s">
        <v>809</v>
      </c>
      <c r="MJ298" s="23">
        <v>0</v>
      </c>
      <c r="MK298" s="23">
        <v>0</v>
      </c>
      <c r="ML298" s="23">
        <v>0</v>
      </c>
      <c r="MM298" s="23">
        <v>0</v>
      </c>
      <c r="MN298" s="23">
        <v>1</v>
      </c>
      <c r="MO298" s="23">
        <v>0</v>
      </c>
      <c r="MP298" s="23">
        <v>0</v>
      </c>
      <c r="MQ298" s="23">
        <v>0</v>
      </c>
      <c r="MR298" s="23">
        <v>0</v>
      </c>
      <c r="MS298" s="23">
        <v>0</v>
      </c>
      <c r="MT298" s="23">
        <v>0</v>
      </c>
      <c r="MU298" s="23">
        <v>0</v>
      </c>
      <c r="MV298" s="23">
        <v>0</v>
      </c>
      <c r="MW298" s="23">
        <v>0</v>
      </c>
      <c r="MZ298" s="23" t="s">
        <v>772</v>
      </c>
      <c r="NB298" s="23">
        <v>500</v>
      </c>
      <c r="NC298" s="23">
        <v>500</v>
      </c>
      <c r="NE298" s="23">
        <v>400</v>
      </c>
      <c r="NF298" s="23">
        <v>25</v>
      </c>
      <c r="NG298" s="23">
        <v>100</v>
      </c>
      <c r="NH298" s="23" t="s">
        <v>4586</v>
      </c>
      <c r="NI298" s="23" t="s">
        <v>773</v>
      </c>
      <c r="NL298" s="23" t="s">
        <v>782</v>
      </c>
      <c r="OD298" s="336"/>
      <c r="OE298" s="336"/>
      <c r="OF298" s="336"/>
      <c r="OG298" s="336"/>
      <c r="OH298" s="336"/>
      <c r="OI298" s="336"/>
      <c r="OJ298" s="336"/>
      <c r="OK298" s="336"/>
      <c r="OL298" s="336"/>
      <c r="OM298" s="336"/>
      <c r="ON298" s="336"/>
      <c r="OO298" s="336"/>
      <c r="OP298" s="336"/>
      <c r="OQ298" s="336"/>
      <c r="OR298" s="336"/>
      <c r="OS298" s="336"/>
      <c r="OT298" s="336"/>
      <c r="OU298" s="336"/>
      <c r="OV298" s="336"/>
      <c r="OW298" s="336"/>
      <c r="OX298" s="336"/>
      <c r="OY298" s="336"/>
      <c r="OZ298" s="336"/>
      <c r="PA298" s="336"/>
      <c r="PB298" s="336"/>
      <c r="PC298" s="336"/>
      <c r="PD298" s="336"/>
      <c r="PE298" s="336"/>
      <c r="PF298" s="336"/>
      <c r="PG298" s="336"/>
      <c r="QL298" s="23" t="s">
        <v>774</v>
      </c>
      <c r="QN298" s="23">
        <v>1250</v>
      </c>
      <c r="QO298" s="23">
        <v>1250</v>
      </c>
      <c r="QQ298" s="23">
        <v>1300</v>
      </c>
      <c r="QR298" s="23">
        <v>-3.8461538461538458</v>
      </c>
      <c r="QS298" s="23">
        <v>-50</v>
      </c>
      <c r="QU298" s="23" t="s">
        <v>776</v>
      </c>
      <c r="QW298" s="23" t="s">
        <v>794</v>
      </c>
      <c r="QX298" s="23" t="s">
        <v>782</v>
      </c>
      <c r="RP298" s="23" t="s">
        <v>772</v>
      </c>
      <c r="RR298" s="23">
        <v>250</v>
      </c>
      <c r="RS298" s="23">
        <v>250</v>
      </c>
      <c r="RU298" s="23">
        <v>250</v>
      </c>
      <c r="RV298" s="23">
        <v>0</v>
      </c>
      <c r="RW298" s="23">
        <v>0</v>
      </c>
      <c r="RY298" s="23" t="s">
        <v>776</v>
      </c>
      <c r="SA298" s="23" t="s">
        <v>794</v>
      </c>
      <c r="SB298" s="23" t="s">
        <v>774</v>
      </c>
      <c r="SC298" s="23" t="s">
        <v>828</v>
      </c>
      <c r="SD298" s="23">
        <v>0</v>
      </c>
      <c r="SE298" s="23">
        <v>0</v>
      </c>
      <c r="SF298" s="23">
        <v>0</v>
      </c>
      <c r="SG298" s="23">
        <v>0</v>
      </c>
      <c r="SH298" s="23">
        <v>0</v>
      </c>
      <c r="SI298" s="23">
        <v>0</v>
      </c>
      <c r="SJ298" s="23">
        <v>0</v>
      </c>
      <c r="SK298" s="23">
        <v>1</v>
      </c>
      <c r="SL298" s="23">
        <v>0</v>
      </c>
      <c r="SM298" s="23">
        <v>0</v>
      </c>
      <c r="SN298" s="23">
        <v>0</v>
      </c>
      <c r="SO298" s="23">
        <v>0</v>
      </c>
      <c r="SP298" s="23">
        <v>0</v>
      </c>
      <c r="SQ298" s="23">
        <v>0</v>
      </c>
      <c r="TC298" s="23" t="s">
        <v>773</v>
      </c>
      <c r="TF298" s="23" t="s">
        <v>782</v>
      </c>
      <c r="TX298" s="23" t="s">
        <v>774</v>
      </c>
      <c r="TZ298" s="23">
        <v>200</v>
      </c>
      <c r="UA298" s="23">
        <v>200</v>
      </c>
      <c r="UC298" s="23">
        <v>175</v>
      </c>
      <c r="UD298" s="23">
        <v>14.28571428571429</v>
      </c>
      <c r="UE298" s="23">
        <v>25</v>
      </c>
      <c r="UF298" s="23" t="s">
        <v>4587</v>
      </c>
      <c r="UG298" s="23" t="s">
        <v>773</v>
      </c>
      <c r="UJ298" s="23" t="s">
        <v>782</v>
      </c>
      <c r="VB298" s="23" t="s">
        <v>774</v>
      </c>
      <c r="VD298" s="23">
        <v>1000</v>
      </c>
      <c r="VE298" s="23">
        <v>1000</v>
      </c>
      <c r="VG298" s="23">
        <v>1000</v>
      </c>
      <c r="VH298" s="23">
        <v>0</v>
      </c>
      <c r="VI298" s="23">
        <v>0</v>
      </c>
      <c r="VK298" s="23" t="s">
        <v>776</v>
      </c>
      <c r="VM298" s="23" t="s">
        <v>794</v>
      </c>
      <c r="VN298" s="23" t="s">
        <v>774</v>
      </c>
      <c r="VO298" s="23" t="s">
        <v>778</v>
      </c>
      <c r="VP298" s="23">
        <v>0</v>
      </c>
      <c r="VQ298" s="23">
        <v>1</v>
      </c>
      <c r="VR298" s="23">
        <v>0</v>
      </c>
      <c r="VS298" s="23">
        <v>0</v>
      </c>
      <c r="VT298" s="23">
        <v>0</v>
      </c>
      <c r="VU298" s="23">
        <v>0</v>
      </c>
      <c r="VV298" s="23">
        <v>0</v>
      </c>
      <c r="VW298" s="23">
        <v>0</v>
      </c>
      <c r="VX298" s="23">
        <v>0</v>
      </c>
      <c r="VY298" s="23">
        <v>0</v>
      </c>
      <c r="VZ298" s="23">
        <v>0</v>
      </c>
      <c r="WA298" s="23">
        <v>0</v>
      </c>
      <c r="WB298" s="23">
        <v>0</v>
      </c>
      <c r="WC298" s="23">
        <v>0</v>
      </c>
      <c r="WF298" s="23" t="s">
        <v>774</v>
      </c>
      <c r="WH298" s="23">
        <v>1500</v>
      </c>
      <c r="WI298" s="23">
        <v>1500</v>
      </c>
      <c r="WK298" s="23">
        <v>1625</v>
      </c>
      <c r="WL298" s="23">
        <v>-7.6923076923076934</v>
      </c>
      <c r="WM298" s="23">
        <v>-125</v>
      </c>
      <c r="WO298" s="23" t="s">
        <v>776</v>
      </c>
      <c r="WQ298" s="23" t="s">
        <v>794</v>
      </c>
      <c r="WR298" s="23" t="s">
        <v>774</v>
      </c>
      <c r="WS298" s="23" t="s">
        <v>778</v>
      </c>
      <c r="WT298" s="23">
        <v>0</v>
      </c>
      <c r="WU298" s="23">
        <v>1</v>
      </c>
      <c r="WV298" s="23">
        <v>0</v>
      </c>
      <c r="WW298" s="23">
        <v>0</v>
      </c>
      <c r="WX298" s="23">
        <v>0</v>
      </c>
      <c r="WY298" s="23">
        <v>0</v>
      </c>
      <c r="WZ298" s="23">
        <v>0</v>
      </c>
      <c r="XA298" s="23">
        <v>0</v>
      </c>
      <c r="XB298" s="23">
        <v>0</v>
      </c>
      <c r="XC298" s="23">
        <v>0</v>
      </c>
      <c r="XD298" s="23">
        <v>0</v>
      </c>
      <c r="XE298" s="23">
        <v>0</v>
      </c>
      <c r="XF298" s="23">
        <v>0</v>
      </c>
      <c r="XG298" s="23">
        <v>0</v>
      </c>
      <c r="ZZ298" s="23" t="s">
        <v>1848</v>
      </c>
      <c r="AAA298" s="23">
        <v>196823898</v>
      </c>
      <c r="AAB298" s="23" t="s">
        <v>4588</v>
      </c>
      <c r="AAD298" s="23" t="s">
        <v>1837</v>
      </c>
      <c r="AAE298" s="23" t="s">
        <v>1838</v>
      </c>
      <c r="AAH298" s="23">
        <v>299</v>
      </c>
    </row>
    <row r="299" spans="1:710" x14ac:dyDescent="0.3">
      <c r="A299" s="23" t="s">
        <v>2881</v>
      </c>
      <c r="B299" s="23" t="s">
        <v>2882</v>
      </c>
      <c r="C299" s="23" t="s">
        <v>2883</v>
      </c>
      <c r="D299" s="23" t="s">
        <v>2257</v>
      </c>
      <c r="E299" s="23" t="s">
        <v>2872</v>
      </c>
      <c r="F299" s="23" t="s">
        <v>2257</v>
      </c>
      <c r="G299" s="23" t="s">
        <v>769</v>
      </c>
      <c r="H299" s="23" t="s">
        <v>769</v>
      </c>
      <c r="I299" s="23" t="s">
        <v>770</v>
      </c>
      <c r="J299" s="23" t="s">
        <v>769</v>
      </c>
      <c r="K299" s="23" t="s">
        <v>771</v>
      </c>
      <c r="L299" s="23" t="s">
        <v>1839</v>
      </c>
      <c r="M299" s="23">
        <v>0</v>
      </c>
      <c r="N299" s="23">
        <v>0</v>
      </c>
      <c r="O299" s="23">
        <v>1</v>
      </c>
      <c r="P299" s="23">
        <v>1</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CR299" s="23" t="s">
        <v>774</v>
      </c>
      <c r="CT299" s="23">
        <v>2500</v>
      </c>
      <c r="CU299" s="23">
        <v>2500</v>
      </c>
      <c r="CW299" s="23">
        <v>2250</v>
      </c>
      <c r="CX299" s="23">
        <v>11.111111111111111</v>
      </c>
      <c r="CY299" s="23">
        <v>250</v>
      </c>
      <c r="CZ299" s="23" t="s">
        <v>4589</v>
      </c>
      <c r="DA299" s="23" t="s">
        <v>776</v>
      </c>
      <c r="DC299" s="23" t="s">
        <v>794</v>
      </c>
      <c r="DD299" s="23" t="s">
        <v>782</v>
      </c>
      <c r="DV299" s="23" t="s">
        <v>774</v>
      </c>
      <c r="DX299" s="23">
        <v>3500</v>
      </c>
      <c r="DY299" s="23">
        <v>3500</v>
      </c>
      <c r="EA299" s="23">
        <v>6000</v>
      </c>
      <c r="EB299" s="23">
        <v>-41.666666666666671</v>
      </c>
      <c r="EC299" s="23">
        <v>-2500</v>
      </c>
      <c r="ED299" s="23" t="s">
        <v>4590</v>
      </c>
      <c r="EE299" s="23" t="s">
        <v>776</v>
      </c>
      <c r="EG299" s="23" t="s">
        <v>794</v>
      </c>
      <c r="EH299" s="23" t="s">
        <v>774</v>
      </c>
      <c r="EI299" s="23" t="s">
        <v>778</v>
      </c>
      <c r="EJ299" s="23">
        <v>0</v>
      </c>
      <c r="EK299" s="23">
        <v>1</v>
      </c>
      <c r="EL299" s="23">
        <v>0</v>
      </c>
      <c r="EM299" s="23">
        <v>0</v>
      </c>
      <c r="EN299" s="23">
        <v>0</v>
      </c>
      <c r="EO299" s="23">
        <v>0</v>
      </c>
      <c r="EP299" s="23">
        <v>0</v>
      </c>
      <c r="EQ299" s="23">
        <v>0</v>
      </c>
      <c r="ER299" s="23">
        <v>0</v>
      </c>
      <c r="ES299" s="23">
        <v>0</v>
      </c>
      <c r="ET299" s="23">
        <v>0</v>
      </c>
      <c r="EU299" s="23">
        <v>0</v>
      </c>
      <c r="EV299" s="23">
        <v>0</v>
      </c>
      <c r="EW299" s="23">
        <v>0</v>
      </c>
      <c r="OD299" s="336"/>
      <c r="OE299" s="336"/>
      <c r="OF299" s="336"/>
      <c r="OG299" s="336"/>
      <c r="OH299" s="336"/>
      <c r="OI299" s="336"/>
      <c r="OJ299" s="336"/>
      <c r="OK299" s="336"/>
      <c r="OL299" s="336"/>
      <c r="OM299" s="336"/>
      <c r="ON299" s="336"/>
      <c r="OO299" s="336"/>
      <c r="OP299" s="336"/>
      <c r="OQ299" s="336"/>
      <c r="OR299" s="336"/>
      <c r="OS299" s="336"/>
      <c r="OT299" s="336"/>
      <c r="OU299" s="336"/>
      <c r="OV299" s="336"/>
      <c r="OW299" s="336"/>
      <c r="OX299" s="336"/>
      <c r="OY299" s="336"/>
      <c r="OZ299" s="336"/>
      <c r="PA299" s="336"/>
      <c r="PB299" s="336"/>
      <c r="PC299" s="336"/>
      <c r="PD299" s="336"/>
      <c r="PE299" s="336"/>
      <c r="PF299" s="336"/>
      <c r="PG299" s="336"/>
      <c r="ZZ299" s="23" t="s">
        <v>1848</v>
      </c>
      <c r="AAA299" s="23">
        <v>196823911</v>
      </c>
      <c r="AAB299" s="23" t="s">
        <v>4591</v>
      </c>
      <c r="AAD299" s="23" t="s">
        <v>1837</v>
      </c>
      <c r="AAE299" s="23" t="s">
        <v>1838</v>
      </c>
      <c r="AAH299" s="23">
        <v>300</v>
      </c>
    </row>
    <row r="300" spans="1:710" x14ac:dyDescent="0.3">
      <c r="A300" s="23" t="s">
        <v>2884</v>
      </c>
      <c r="B300" s="23" t="s">
        <v>2885</v>
      </c>
      <c r="C300" s="23" t="s">
        <v>2886</v>
      </c>
      <c r="D300" s="23" t="s">
        <v>2257</v>
      </c>
      <c r="E300" s="23" t="s">
        <v>2872</v>
      </c>
      <c r="F300" s="23" t="s">
        <v>2257</v>
      </c>
      <c r="G300" s="23" t="s">
        <v>769</v>
      </c>
      <c r="H300" s="23" t="s">
        <v>769</v>
      </c>
      <c r="I300" s="23" t="s">
        <v>770</v>
      </c>
      <c r="J300" s="23" t="s">
        <v>769</v>
      </c>
      <c r="K300" s="23" t="s">
        <v>771</v>
      </c>
      <c r="L300" s="23" t="s">
        <v>2887</v>
      </c>
      <c r="M300" s="23">
        <v>0</v>
      </c>
      <c r="N300" s="23">
        <v>0</v>
      </c>
      <c r="O300" s="23">
        <v>0</v>
      </c>
      <c r="P300" s="23">
        <v>0</v>
      </c>
      <c r="Q300" s="23">
        <v>0</v>
      </c>
      <c r="R300" s="23">
        <v>1</v>
      </c>
      <c r="S300" s="23">
        <v>1</v>
      </c>
      <c r="T300" s="23">
        <v>1</v>
      </c>
      <c r="U300" s="23">
        <v>0</v>
      </c>
      <c r="V300" s="23">
        <v>0</v>
      </c>
      <c r="W300" s="23">
        <v>0</v>
      </c>
      <c r="X300" s="23">
        <v>0</v>
      </c>
      <c r="Y300" s="23">
        <v>0</v>
      </c>
      <c r="Z300" s="23">
        <v>0</v>
      </c>
      <c r="AA300" s="23">
        <v>0</v>
      </c>
      <c r="AB300" s="23">
        <v>0</v>
      </c>
      <c r="AC300" s="23">
        <v>0</v>
      </c>
      <c r="AD300" s="23">
        <v>0</v>
      </c>
      <c r="AE300" s="23">
        <v>0</v>
      </c>
      <c r="AF300" s="23">
        <v>0</v>
      </c>
      <c r="AG300" s="23">
        <v>0</v>
      </c>
      <c r="AH300" s="23">
        <v>0</v>
      </c>
      <c r="AI300" s="23">
        <v>0</v>
      </c>
      <c r="GD300" s="23" t="s">
        <v>774</v>
      </c>
      <c r="GF300" s="23">
        <v>15000</v>
      </c>
      <c r="GG300" s="23">
        <v>12500</v>
      </c>
      <c r="GH300" s="23">
        <v>20</v>
      </c>
      <c r="GI300" s="23">
        <v>2500</v>
      </c>
      <c r="GJ300" s="23" t="s">
        <v>4592</v>
      </c>
      <c r="GK300" s="23" t="s">
        <v>773</v>
      </c>
      <c r="GN300" s="23" t="s">
        <v>774</v>
      </c>
      <c r="GO300" s="23" t="s">
        <v>803</v>
      </c>
      <c r="GP300" s="23">
        <v>0</v>
      </c>
      <c r="GQ300" s="23">
        <v>0</v>
      </c>
      <c r="GR300" s="23">
        <v>0</v>
      </c>
      <c r="GS300" s="23">
        <v>0</v>
      </c>
      <c r="GT300" s="23">
        <v>0</v>
      </c>
      <c r="GU300" s="23">
        <v>0</v>
      </c>
      <c r="GV300" s="23">
        <v>0</v>
      </c>
      <c r="GW300" s="23">
        <v>0</v>
      </c>
      <c r="GX300" s="23">
        <v>0</v>
      </c>
      <c r="GY300" s="23">
        <v>0</v>
      </c>
      <c r="GZ300" s="23">
        <v>0</v>
      </c>
      <c r="HA300" s="23">
        <v>0</v>
      </c>
      <c r="HB300" s="23">
        <v>0</v>
      </c>
      <c r="HC300" s="23">
        <v>1</v>
      </c>
      <c r="HE300" s="23" t="s">
        <v>4593</v>
      </c>
      <c r="HF300" s="23" t="s">
        <v>774</v>
      </c>
      <c r="HH300" s="23">
        <v>3500</v>
      </c>
      <c r="HI300" s="23">
        <v>3500</v>
      </c>
      <c r="HK300" s="23">
        <v>3500</v>
      </c>
      <c r="HL300" s="23">
        <v>0</v>
      </c>
      <c r="HM300" s="23">
        <v>0</v>
      </c>
      <c r="HO300" s="23" t="s">
        <v>776</v>
      </c>
      <c r="HQ300" s="23" t="s">
        <v>794</v>
      </c>
      <c r="HR300" s="23" t="s">
        <v>774</v>
      </c>
      <c r="HS300" s="23" t="s">
        <v>778</v>
      </c>
      <c r="HT300" s="23">
        <v>0</v>
      </c>
      <c r="HU300" s="23">
        <v>1</v>
      </c>
      <c r="HV300" s="23">
        <v>0</v>
      </c>
      <c r="HW300" s="23">
        <v>0</v>
      </c>
      <c r="HX300" s="23">
        <v>0</v>
      </c>
      <c r="HY300" s="23">
        <v>0</v>
      </c>
      <c r="HZ300" s="23">
        <v>0</v>
      </c>
      <c r="IA300" s="23">
        <v>0</v>
      </c>
      <c r="IB300" s="23">
        <v>0</v>
      </c>
      <c r="IC300" s="23">
        <v>0</v>
      </c>
      <c r="ID300" s="23">
        <v>0</v>
      </c>
      <c r="IE300" s="23">
        <v>0</v>
      </c>
      <c r="IF300" s="23">
        <v>0</v>
      </c>
      <c r="IG300" s="23">
        <v>0</v>
      </c>
      <c r="IJ300" s="23" t="s">
        <v>774</v>
      </c>
      <c r="IL300" s="23">
        <v>7000</v>
      </c>
      <c r="IM300" s="23">
        <v>7000</v>
      </c>
      <c r="IO300" s="23">
        <v>6500</v>
      </c>
      <c r="IP300" s="23">
        <v>7.6923076923076934</v>
      </c>
      <c r="IQ300" s="23">
        <v>500</v>
      </c>
      <c r="IS300" s="23" t="s">
        <v>776</v>
      </c>
      <c r="IU300" s="23" t="s">
        <v>794</v>
      </c>
      <c r="IV300" s="23" t="s">
        <v>782</v>
      </c>
      <c r="OD300" s="336"/>
      <c r="OE300" s="336"/>
      <c r="OF300" s="336"/>
      <c r="OG300" s="336"/>
      <c r="OH300" s="336"/>
      <c r="OI300" s="336"/>
      <c r="OJ300" s="336"/>
      <c r="OK300" s="336"/>
      <c r="OL300" s="336"/>
      <c r="OM300" s="336"/>
      <c r="ON300" s="336"/>
      <c r="OO300" s="336"/>
      <c r="OP300" s="336"/>
      <c r="OQ300" s="336"/>
      <c r="OR300" s="336"/>
      <c r="OS300" s="336"/>
      <c r="OT300" s="336"/>
      <c r="OU300" s="336"/>
      <c r="OV300" s="336"/>
      <c r="OW300" s="336"/>
      <c r="OX300" s="336"/>
      <c r="OY300" s="336"/>
      <c r="OZ300" s="336"/>
      <c r="PA300" s="336"/>
      <c r="PB300" s="336"/>
      <c r="PC300" s="336"/>
      <c r="PD300" s="336"/>
      <c r="PE300" s="336"/>
      <c r="PF300" s="336"/>
      <c r="PG300" s="336"/>
      <c r="ZZ300" s="23" t="s">
        <v>1848</v>
      </c>
      <c r="AAA300" s="23">
        <v>196823953</v>
      </c>
      <c r="AAB300" s="23" t="s">
        <v>4594</v>
      </c>
      <c r="AAD300" s="23" t="s">
        <v>1837</v>
      </c>
      <c r="AAE300" s="23" t="s">
        <v>1838</v>
      </c>
      <c r="AAH300" s="23">
        <v>301</v>
      </c>
    </row>
    <row r="301" spans="1:710" x14ac:dyDescent="0.3">
      <c r="A301" s="23" t="s">
        <v>2888</v>
      </c>
      <c r="B301" s="23" t="s">
        <v>2889</v>
      </c>
      <c r="C301" s="23" t="s">
        <v>2890</v>
      </c>
      <c r="D301" s="23" t="s">
        <v>2257</v>
      </c>
      <c r="E301" s="23" t="s">
        <v>2872</v>
      </c>
      <c r="F301" s="23" t="s">
        <v>2257</v>
      </c>
      <c r="G301" s="23" t="s">
        <v>769</v>
      </c>
      <c r="H301" s="23" t="s">
        <v>769</v>
      </c>
      <c r="I301" s="23" t="s">
        <v>770</v>
      </c>
      <c r="J301" s="23" t="s">
        <v>769</v>
      </c>
      <c r="K301" s="23" t="s">
        <v>771</v>
      </c>
      <c r="L301" s="23" t="s">
        <v>796</v>
      </c>
      <c r="M301" s="23">
        <v>0</v>
      </c>
      <c r="N301" s="23">
        <v>0</v>
      </c>
      <c r="O301" s="23">
        <v>0</v>
      </c>
      <c r="P301" s="23">
        <v>0</v>
      </c>
      <c r="Q301" s="23">
        <v>0</v>
      </c>
      <c r="R301" s="23">
        <v>0</v>
      </c>
      <c r="S301" s="23">
        <v>0</v>
      </c>
      <c r="T301" s="23">
        <v>0</v>
      </c>
      <c r="U301" s="23">
        <v>0</v>
      </c>
      <c r="V301" s="23">
        <v>0</v>
      </c>
      <c r="W301" s="23">
        <v>0</v>
      </c>
      <c r="X301" s="23">
        <v>0</v>
      </c>
      <c r="Y301" s="23">
        <v>0</v>
      </c>
      <c r="Z301" s="23">
        <v>0</v>
      </c>
      <c r="AA301" s="23">
        <v>0</v>
      </c>
      <c r="AB301" s="23">
        <v>1</v>
      </c>
      <c r="AC301" s="23">
        <v>0</v>
      </c>
      <c r="AD301" s="23">
        <v>0</v>
      </c>
      <c r="AE301" s="23">
        <v>0</v>
      </c>
      <c r="AF301" s="23">
        <v>0</v>
      </c>
      <c r="AG301" s="23">
        <v>0</v>
      </c>
      <c r="AH301" s="23">
        <v>0</v>
      </c>
      <c r="AI301" s="23">
        <v>0</v>
      </c>
      <c r="OD301" s="336"/>
      <c r="OE301" s="336"/>
      <c r="OF301" s="336"/>
      <c r="OG301" s="336"/>
      <c r="OH301" s="336"/>
      <c r="OI301" s="336"/>
      <c r="OJ301" s="336"/>
      <c r="OK301" s="336"/>
      <c r="OL301" s="336"/>
      <c r="OM301" s="336"/>
      <c r="ON301" s="336"/>
      <c r="OO301" s="336"/>
      <c r="OP301" s="336"/>
      <c r="OQ301" s="336"/>
      <c r="OR301" s="336"/>
      <c r="OS301" s="336"/>
      <c r="OT301" s="336"/>
      <c r="OU301" s="336"/>
      <c r="OV301" s="336"/>
      <c r="OW301" s="336"/>
      <c r="OX301" s="336"/>
      <c r="OY301" s="336"/>
      <c r="OZ301" s="336"/>
      <c r="PA301" s="336"/>
      <c r="PB301" s="336"/>
      <c r="PC301" s="336"/>
      <c r="PD301" s="336"/>
      <c r="PE301" s="336"/>
      <c r="PF301" s="336"/>
      <c r="PG301" s="336"/>
      <c r="PH301" s="23" t="s">
        <v>774</v>
      </c>
      <c r="PJ301" s="23">
        <v>2500</v>
      </c>
      <c r="PK301" s="23">
        <v>2500</v>
      </c>
      <c r="PM301" s="23">
        <v>2500</v>
      </c>
      <c r="PN301" s="23">
        <v>0</v>
      </c>
      <c r="PO301" s="23">
        <v>0</v>
      </c>
      <c r="PQ301" s="23" t="s">
        <v>773</v>
      </c>
      <c r="PT301" s="23" t="s">
        <v>774</v>
      </c>
      <c r="PU301" s="23" t="s">
        <v>828</v>
      </c>
      <c r="PV301" s="23">
        <v>0</v>
      </c>
      <c r="PW301" s="23">
        <v>0</v>
      </c>
      <c r="PX301" s="23">
        <v>0</v>
      </c>
      <c r="PY301" s="23">
        <v>0</v>
      </c>
      <c r="PZ301" s="23">
        <v>0</v>
      </c>
      <c r="QA301" s="23">
        <v>0</v>
      </c>
      <c r="QB301" s="23">
        <v>0</v>
      </c>
      <c r="QC301" s="23">
        <v>1</v>
      </c>
      <c r="QD301" s="23">
        <v>0</v>
      </c>
      <c r="QE301" s="23">
        <v>0</v>
      </c>
      <c r="QF301" s="23">
        <v>0</v>
      </c>
      <c r="QG301" s="23">
        <v>0</v>
      </c>
      <c r="QH301" s="23">
        <v>0</v>
      </c>
      <c r="QI301" s="23">
        <v>0</v>
      </c>
      <c r="ZZ301" s="23" t="s">
        <v>1848</v>
      </c>
      <c r="AAA301" s="23">
        <v>196823981</v>
      </c>
      <c r="AAB301" s="23" t="s">
        <v>4595</v>
      </c>
      <c r="AAD301" s="23" t="s">
        <v>1837</v>
      </c>
      <c r="AAE301" s="23" t="s">
        <v>1838</v>
      </c>
      <c r="AAH301" s="23">
        <v>302</v>
      </c>
    </row>
    <row r="302" spans="1:710" x14ac:dyDescent="0.3">
      <c r="A302" s="23" t="s">
        <v>2891</v>
      </c>
      <c r="B302" s="23" t="s">
        <v>2892</v>
      </c>
      <c r="C302" s="23" t="s">
        <v>2893</v>
      </c>
      <c r="D302" s="23" t="s">
        <v>2257</v>
      </c>
      <c r="E302" s="23" t="s">
        <v>2872</v>
      </c>
      <c r="F302" s="23" t="s">
        <v>2257</v>
      </c>
      <c r="G302" s="23" t="s">
        <v>769</v>
      </c>
      <c r="H302" s="23" t="s">
        <v>769</v>
      </c>
      <c r="I302" s="23" t="s">
        <v>770</v>
      </c>
      <c r="J302" s="23" t="s">
        <v>769</v>
      </c>
      <c r="K302" s="23" t="s">
        <v>771</v>
      </c>
      <c r="L302" s="23" t="s">
        <v>796</v>
      </c>
      <c r="M302" s="23">
        <v>0</v>
      </c>
      <c r="N302" s="23">
        <v>0</v>
      </c>
      <c r="O302" s="23">
        <v>0</v>
      </c>
      <c r="P302" s="23">
        <v>0</v>
      </c>
      <c r="Q302" s="23">
        <v>0</v>
      </c>
      <c r="R302" s="23">
        <v>0</v>
      </c>
      <c r="S302" s="23">
        <v>0</v>
      </c>
      <c r="T302" s="23">
        <v>0</v>
      </c>
      <c r="U302" s="23">
        <v>0</v>
      </c>
      <c r="V302" s="23">
        <v>0</v>
      </c>
      <c r="W302" s="23">
        <v>0</v>
      </c>
      <c r="X302" s="23">
        <v>0</v>
      </c>
      <c r="Y302" s="23">
        <v>0</v>
      </c>
      <c r="Z302" s="23">
        <v>0</v>
      </c>
      <c r="AA302" s="23">
        <v>0</v>
      </c>
      <c r="AB302" s="23">
        <v>1</v>
      </c>
      <c r="AC302" s="23">
        <v>0</v>
      </c>
      <c r="AD302" s="23">
        <v>0</v>
      </c>
      <c r="AE302" s="23">
        <v>0</v>
      </c>
      <c r="AF302" s="23">
        <v>0</v>
      </c>
      <c r="AG302" s="23">
        <v>0</v>
      </c>
      <c r="AH302" s="23">
        <v>0</v>
      </c>
      <c r="AI302" s="23">
        <v>0</v>
      </c>
      <c r="OD302" s="336"/>
      <c r="OE302" s="336"/>
      <c r="OF302" s="336"/>
      <c r="OG302" s="336"/>
      <c r="OH302" s="336"/>
      <c r="OI302" s="336"/>
      <c r="OJ302" s="336"/>
      <c r="OK302" s="336"/>
      <c r="OL302" s="336"/>
      <c r="OM302" s="336"/>
      <c r="ON302" s="336"/>
      <c r="OO302" s="336"/>
      <c r="OP302" s="336"/>
      <c r="OQ302" s="336"/>
      <c r="OR302" s="336"/>
      <c r="OS302" s="336"/>
      <c r="OT302" s="336"/>
      <c r="OU302" s="336"/>
      <c r="OV302" s="336"/>
      <c r="OW302" s="336"/>
      <c r="OX302" s="336"/>
      <c r="OY302" s="336"/>
      <c r="OZ302" s="336"/>
      <c r="PA302" s="336"/>
      <c r="PB302" s="336"/>
      <c r="PC302" s="336"/>
      <c r="PD302" s="336"/>
      <c r="PE302" s="336"/>
      <c r="PF302" s="336"/>
      <c r="PG302" s="336"/>
      <c r="PH302" s="23" t="s">
        <v>774</v>
      </c>
      <c r="PJ302" s="23">
        <v>2500</v>
      </c>
      <c r="PK302" s="23">
        <v>2500</v>
      </c>
      <c r="PM302" s="23">
        <v>2500</v>
      </c>
      <c r="PN302" s="23">
        <v>0</v>
      </c>
      <c r="PO302" s="23">
        <v>0</v>
      </c>
      <c r="PQ302" s="23" t="s">
        <v>773</v>
      </c>
      <c r="PT302" s="23" t="s">
        <v>774</v>
      </c>
      <c r="PU302" s="23" t="s">
        <v>828</v>
      </c>
      <c r="PV302" s="23">
        <v>0</v>
      </c>
      <c r="PW302" s="23">
        <v>0</v>
      </c>
      <c r="PX302" s="23">
        <v>0</v>
      </c>
      <c r="PY302" s="23">
        <v>0</v>
      </c>
      <c r="PZ302" s="23">
        <v>0</v>
      </c>
      <c r="QA302" s="23">
        <v>0</v>
      </c>
      <c r="QB302" s="23">
        <v>0</v>
      </c>
      <c r="QC302" s="23">
        <v>1</v>
      </c>
      <c r="QD302" s="23">
        <v>0</v>
      </c>
      <c r="QE302" s="23">
        <v>0</v>
      </c>
      <c r="QF302" s="23">
        <v>0</v>
      </c>
      <c r="QG302" s="23">
        <v>0</v>
      </c>
      <c r="QH302" s="23">
        <v>0</v>
      </c>
      <c r="QI302" s="23">
        <v>0</v>
      </c>
      <c r="ZZ302" s="23" t="s">
        <v>1848</v>
      </c>
      <c r="AAA302" s="23">
        <v>196823994</v>
      </c>
      <c r="AAB302" s="23" t="s">
        <v>4596</v>
      </c>
      <c r="AAD302" s="23" t="s">
        <v>1837</v>
      </c>
      <c r="AAE302" s="23" t="s">
        <v>1838</v>
      </c>
      <c r="AAH302" s="23">
        <v>303</v>
      </c>
    </row>
    <row r="303" spans="1:710" x14ac:dyDescent="0.3">
      <c r="A303" s="23" t="s">
        <v>2894</v>
      </c>
      <c r="B303" s="23" t="s">
        <v>2895</v>
      </c>
      <c r="C303" s="23" t="s">
        <v>2896</v>
      </c>
      <c r="D303" s="23" t="s">
        <v>2257</v>
      </c>
      <c r="E303" s="23" t="s">
        <v>2872</v>
      </c>
      <c r="F303" s="23" t="s">
        <v>2257</v>
      </c>
      <c r="G303" s="23" t="s">
        <v>769</v>
      </c>
      <c r="H303" s="23" t="s">
        <v>769</v>
      </c>
      <c r="I303" s="23" t="s">
        <v>770</v>
      </c>
      <c r="J303" s="23" t="s">
        <v>769</v>
      </c>
      <c r="K303" s="23" t="s">
        <v>771</v>
      </c>
      <c r="L303" s="23" t="s">
        <v>796</v>
      </c>
      <c r="M303" s="23">
        <v>0</v>
      </c>
      <c r="N303" s="23">
        <v>0</v>
      </c>
      <c r="O303" s="23">
        <v>0</v>
      </c>
      <c r="P303" s="23">
        <v>0</v>
      </c>
      <c r="Q303" s="23">
        <v>0</v>
      </c>
      <c r="R303" s="23">
        <v>0</v>
      </c>
      <c r="S303" s="23">
        <v>0</v>
      </c>
      <c r="T303" s="23">
        <v>0</v>
      </c>
      <c r="U303" s="23">
        <v>0</v>
      </c>
      <c r="V303" s="23">
        <v>0</v>
      </c>
      <c r="W303" s="23">
        <v>0</v>
      </c>
      <c r="X303" s="23">
        <v>0</v>
      </c>
      <c r="Y303" s="23">
        <v>0</v>
      </c>
      <c r="Z303" s="23">
        <v>0</v>
      </c>
      <c r="AA303" s="23">
        <v>0</v>
      </c>
      <c r="AB303" s="23">
        <v>1</v>
      </c>
      <c r="AC303" s="23">
        <v>0</v>
      </c>
      <c r="AD303" s="23">
        <v>0</v>
      </c>
      <c r="AE303" s="23">
        <v>0</v>
      </c>
      <c r="AF303" s="23">
        <v>0</v>
      </c>
      <c r="AG303" s="23">
        <v>0</v>
      </c>
      <c r="AH303" s="23">
        <v>0</v>
      </c>
      <c r="AI303" s="23">
        <v>0</v>
      </c>
      <c r="OD303" s="336"/>
      <c r="OE303" s="336"/>
      <c r="OF303" s="336"/>
      <c r="OG303" s="336"/>
      <c r="OH303" s="336"/>
      <c r="OI303" s="336"/>
      <c r="OJ303" s="336"/>
      <c r="OK303" s="336"/>
      <c r="OL303" s="336"/>
      <c r="OM303" s="336"/>
      <c r="ON303" s="336"/>
      <c r="OO303" s="336"/>
      <c r="OP303" s="336"/>
      <c r="OQ303" s="336"/>
      <c r="OR303" s="336"/>
      <c r="OS303" s="336"/>
      <c r="OT303" s="336"/>
      <c r="OU303" s="336"/>
      <c r="OV303" s="336"/>
      <c r="OW303" s="336"/>
      <c r="OX303" s="336"/>
      <c r="OY303" s="336"/>
      <c r="OZ303" s="336"/>
      <c r="PA303" s="336"/>
      <c r="PB303" s="336"/>
      <c r="PC303" s="336"/>
      <c r="PD303" s="336"/>
      <c r="PE303" s="336"/>
      <c r="PF303" s="336"/>
      <c r="PG303" s="336"/>
      <c r="PH303" s="23" t="s">
        <v>774</v>
      </c>
      <c r="PJ303" s="23">
        <v>2500</v>
      </c>
      <c r="PK303" s="23">
        <v>2500</v>
      </c>
      <c r="PM303" s="23">
        <v>2500</v>
      </c>
      <c r="PN303" s="23">
        <v>0</v>
      </c>
      <c r="PO303" s="23">
        <v>0</v>
      </c>
      <c r="PQ303" s="23" t="s">
        <v>773</v>
      </c>
      <c r="PT303" s="23" t="s">
        <v>774</v>
      </c>
      <c r="PU303" s="23" t="s">
        <v>828</v>
      </c>
      <c r="PV303" s="23">
        <v>0</v>
      </c>
      <c r="PW303" s="23">
        <v>0</v>
      </c>
      <c r="PX303" s="23">
        <v>0</v>
      </c>
      <c r="PY303" s="23">
        <v>0</v>
      </c>
      <c r="PZ303" s="23">
        <v>0</v>
      </c>
      <c r="QA303" s="23">
        <v>0</v>
      </c>
      <c r="QB303" s="23">
        <v>0</v>
      </c>
      <c r="QC303" s="23">
        <v>1</v>
      </c>
      <c r="QD303" s="23">
        <v>0</v>
      </c>
      <c r="QE303" s="23">
        <v>0</v>
      </c>
      <c r="QF303" s="23">
        <v>0</v>
      </c>
      <c r="QG303" s="23">
        <v>0</v>
      </c>
      <c r="QH303" s="23">
        <v>0</v>
      </c>
      <c r="QI303" s="23">
        <v>0</v>
      </c>
      <c r="ZZ303" s="23" t="s">
        <v>1848</v>
      </c>
      <c r="AAA303" s="23">
        <v>196824012</v>
      </c>
      <c r="AAB303" s="23" t="s">
        <v>4597</v>
      </c>
      <c r="AAD303" s="23" t="s">
        <v>1837</v>
      </c>
      <c r="AAE303" s="23" t="s">
        <v>1838</v>
      </c>
      <c r="AAH303" s="23">
        <v>304</v>
      </c>
    </row>
    <row r="304" spans="1:710" x14ac:dyDescent="0.3">
      <c r="A304" s="23" t="s">
        <v>2897</v>
      </c>
      <c r="B304" s="23" t="s">
        <v>2898</v>
      </c>
      <c r="C304" s="23" t="s">
        <v>2899</v>
      </c>
      <c r="D304" s="23" t="s">
        <v>2257</v>
      </c>
      <c r="E304" s="23" t="s">
        <v>2872</v>
      </c>
      <c r="F304" s="23" t="s">
        <v>2257</v>
      </c>
      <c r="G304" s="23" t="s">
        <v>769</v>
      </c>
      <c r="H304" s="23" t="s">
        <v>769</v>
      </c>
      <c r="I304" s="23" t="s">
        <v>770</v>
      </c>
      <c r="J304" s="23" t="s">
        <v>769</v>
      </c>
      <c r="K304" s="23" t="s">
        <v>771</v>
      </c>
      <c r="L304" s="23" t="s">
        <v>2900</v>
      </c>
      <c r="M304" s="23">
        <v>0</v>
      </c>
      <c r="N304" s="23">
        <v>0</v>
      </c>
      <c r="O304" s="23">
        <v>0</v>
      </c>
      <c r="P304" s="23">
        <v>0</v>
      </c>
      <c r="Q304" s="23">
        <v>0</v>
      </c>
      <c r="R304" s="23">
        <v>0</v>
      </c>
      <c r="S304" s="23">
        <v>0</v>
      </c>
      <c r="T304" s="23">
        <v>0</v>
      </c>
      <c r="U304" s="23">
        <v>1</v>
      </c>
      <c r="V304" s="23">
        <v>1</v>
      </c>
      <c r="W304" s="23">
        <v>0</v>
      </c>
      <c r="X304" s="23">
        <v>1</v>
      </c>
      <c r="Y304" s="23">
        <v>1</v>
      </c>
      <c r="Z304" s="23">
        <v>0</v>
      </c>
      <c r="AA304" s="23">
        <v>1</v>
      </c>
      <c r="AB304" s="23">
        <v>0</v>
      </c>
      <c r="AC304" s="23">
        <v>0</v>
      </c>
      <c r="AD304" s="23">
        <v>1</v>
      </c>
      <c r="AE304" s="23">
        <v>0</v>
      </c>
      <c r="AF304" s="23">
        <v>0</v>
      </c>
      <c r="AG304" s="23">
        <v>1</v>
      </c>
      <c r="AH304" s="23">
        <v>0</v>
      </c>
      <c r="AI304" s="23">
        <v>0</v>
      </c>
      <c r="JN304" s="23" t="s">
        <v>772</v>
      </c>
      <c r="JP304" s="23">
        <v>250</v>
      </c>
      <c r="JQ304" s="23">
        <v>250</v>
      </c>
      <c r="JS304" s="23">
        <v>275</v>
      </c>
      <c r="JT304" s="23">
        <v>-9.0909090909090917</v>
      </c>
      <c r="JU304" s="23">
        <v>-25</v>
      </c>
      <c r="JW304" s="23" t="s">
        <v>773</v>
      </c>
      <c r="JZ304" s="23" t="s">
        <v>774</v>
      </c>
      <c r="KA304" s="23" t="s">
        <v>809</v>
      </c>
      <c r="KB304" s="23">
        <v>0</v>
      </c>
      <c r="KC304" s="23">
        <v>0</v>
      </c>
      <c r="KD304" s="23">
        <v>0</v>
      </c>
      <c r="KE304" s="23">
        <v>0</v>
      </c>
      <c r="KF304" s="23">
        <v>1</v>
      </c>
      <c r="KG304" s="23">
        <v>0</v>
      </c>
      <c r="KH304" s="23">
        <v>0</v>
      </c>
      <c r="KI304" s="23">
        <v>0</v>
      </c>
      <c r="KJ304" s="23">
        <v>0</v>
      </c>
      <c r="KK304" s="23">
        <v>0</v>
      </c>
      <c r="KL304" s="23">
        <v>0</v>
      </c>
      <c r="KM304" s="23">
        <v>0</v>
      </c>
      <c r="KN304" s="23">
        <v>0</v>
      </c>
      <c r="KO304" s="23">
        <v>0</v>
      </c>
      <c r="KR304" s="23" t="s">
        <v>772</v>
      </c>
      <c r="KT304" s="23">
        <v>250</v>
      </c>
      <c r="KU304" s="23">
        <v>250</v>
      </c>
      <c r="KW304" s="23">
        <v>250</v>
      </c>
      <c r="KX304" s="23">
        <v>0</v>
      </c>
      <c r="KY304" s="23">
        <v>0</v>
      </c>
      <c r="LA304" s="23" t="s">
        <v>773</v>
      </c>
      <c r="LD304" s="23" t="s">
        <v>774</v>
      </c>
      <c r="LE304" s="23" t="s">
        <v>822</v>
      </c>
      <c r="LF304" s="23">
        <v>0</v>
      </c>
      <c r="LG304" s="23">
        <v>0</v>
      </c>
      <c r="LH304" s="23">
        <v>0</v>
      </c>
      <c r="LI304" s="23">
        <v>0</v>
      </c>
      <c r="LJ304" s="23">
        <v>0</v>
      </c>
      <c r="LK304" s="23">
        <v>1</v>
      </c>
      <c r="LL304" s="23">
        <v>0</v>
      </c>
      <c r="LM304" s="23">
        <v>0</v>
      </c>
      <c r="LN304" s="23">
        <v>0</v>
      </c>
      <c r="LO304" s="23">
        <v>0</v>
      </c>
      <c r="LP304" s="23">
        <v>0</v>
      </c>
      <c r="LQ304" s="23">
        <v>0</v>
      </c>
      <c r="LR304" s="23">
        <v>0</v>
      </c>
      <c r="LS304" s="23">
        <v>0</v>
      </c>
      <c r="MZ304" s="23" t="s">
        <v>772</v>
      </c>
      <c r="NB304" s="23">
        <v>500</v>
      </c>
      <c r="NC304" s="23">
        <v>500</v>
      </c>
      <c r="NE304" s="23">
        <v>400</v>
      </c>
      <c r="NF304" s="23">
        <v>25</v>
      </c>
      <c r="NG304" s="23">
        <v>100</v>
      </c>
      <c r="NH304" s="23" t="s">
        <v>4598</v>
      </c>
      <c r="NI304" s="23" t="s">
        <v>773</v>
      </c>
      <c r="NL304" s="23" t="s">
        <v>774</v>
      </c>
      <c r="NM304" s="23" t="s">
        <v>809</v>
      </c>
      <c r="NN304" s="23">
        <v>0</v>
      </c>
      <c r="NO304" s="23">
        <v>0</v>
      </c>
      <c r="NP304" s="23">
        <v>0</v>
      </c>
      <c r="NQ304" s="23">
        <v>0</v>
      </c>
      <c r="NR304" s="23">
        <v>1</v>
      </c>
      <c r="NS304" s="23">
        <v>0</v>
      </c>
      <c r="NT304" s="23">
        <v>0</v>
      </c>
      <c r="NU304" s="23">
        <v>0</v>
      </c>
      <c r="NV304" s="23">
        <v>0</v>
      </c>
      <c r="NW304" s="23">
        <v>0</v>
      </c>
      <c r="NX304" s="23">
        <v>0</v>
      </c>
      <c r="NY304" s="23">
        <v>0</v>
      </c>
      <c r="NZ304" s="23">
        <v>0</v>
      </c>
      <c r="OA304" s="23">
        <v>0</v>
      </c>
      <c r="OD304" s="336" t="s">
        <v>772</v>
      </c>
      <c r="OE304" s="336"/>
      <c r="OF304" s="336">
        <v>200</v>
      </c>
      <c r="OG304" s="336">
        <v>200</v>
      </c>
      <c r="OH304" s="336"/>
      <c r="OI304" s="336">
        <v>300</v>
      </c>
      <c r="OJ304" s="336">
        <v>-33.333333333333329</v>
      </c>
      <c r="OK304" s="336">
        <v>-100</v>
      </c>
      <c r="OL304" s="336" t="s">
        <v>4599</v>
      </c>
      <c r="OM304" s="336" t="s">
        <v>773</v>
      </c>
      <c r="ON304" s="336"/>
      <c r="OO304" s="336"/>
      <c r="OP304" s="336" t="s">
        <v>782</v>
      </c>
      <c r="OQ304" s="336"/>
      <c r="OR304" s="336"/>
      <c r="OS304" s="336"/>
      <c r="OT304" s="336"/>
      <c r="OU304" s="336"/>
      <c r="OV304" s="336"/>
      <c r="OW304" s="336"/>
      <c r="OX304" s="336"/>
      <c r="OY304" s="336"/>
      <c r="OZ304" s="336"/>
      <c r="PA304" s="336"/>
      <c r="PB304" s="336"/>
      <c r="PC304" s="336"/>
      <c r="PD304" s="336"/>
      <c r="PE304" s="336"/>
      <c r="PF304" s="336"/>
      <c r="PG304" s="336"/>
      <c r="TC304" s="23" t="s">
        <v>776</v>
      </c>
      <c r="TE304" s="23" t="s">
        <v>794</v>
      </c>
      <c r="TF304" s="23" t="s">
        <v>782</v>
      </c>
      <c r="TX304" s="23" t="s">
        <v>774</v>
      </c>
      <c r="TZ304" s="23">
        <v>200</v>
      </c>
      <c r="UA304" s="23">
        <v>200</v>
      </c>
      <c r="UC304" s="23">
        <v>175</v>
      </c>
      <c r="UD304" s="23">
        <v>14.28571428571429</v>
      </c>
      <c r="UE304" s="23">
        <v>25</v>
      </c>
      <c r="UF304" s="23" t="s">
        <v>4600</v>
      </c>
      <c r="UG304" s="23" t="s">
        <v>773</v>
      </c>
      <c r="UJ304" s="23" t="s">
        <v>782</v>
      </c>
      <c r="XJ304" s="23" t="s">
        <v>774</v>
      </c>
      <c r="XL304" s="23">
        <v>100</v>
      </c>
      <c r="XM304" s="23">
        <v>100</v>
      </c>
      <c r="XN304" s="23">
        <v>0</v>
      </c>
      <c r="XO304" s="23">
        <v>0</v>
      </c>
      <c r="XQ304" s="23" t="s">
        <v>773</v>
      </c>
      <c r="XT304" s="23" t="s">
        <v>774</v>
      </c>
      <c r="XU304" s="23" t="s">
        <v>803</v>
      </c>
      <c r="XV304" s="23">
        <v>0</v>
      </c>
      <c r="XW304" s="23">
        <v>0</v>
      </c>
      <c r="XX304" s="23">
        <v>0</v>
      </c>
      <c r="XY304" s="23">
        <v>0</v>
      </c>
      <c r="XZ304" s="23">
        <v>0</v>
      </c>
      <c r="YA304" s="23">
        <v>0</v>
      </c>
      <c r="YB304" s="23">
        <v>0</v>
      </c>
      <c r="YC304" s="23">
        <v>0</v>
      </c>
      <c r="YD304" s="23">
        <v>0</v>
      </c>
      <c r="YE304" s="23">
        <v>0</v>
      </c>
      <c r="YF304" s="23">
        <v>0</v>
      </c>
      <c r="YG304" s="23">
        <v>0</v>
      </c>
      <c r="YH304" s="23">
        <v>0</v>
      </c>
      <c r="YI304" s="23">
        <v>1</v>
      </c>
      <c r="YK304" s="23" t="s">
        <v>4601</v>
      </c>
      <c r="ZZ304" s="23" t="s">
        <v>1848</v>
      </c>
      <c r="AAA304" s="23">
        <v>196824025</v>
      </c>
      <c r="AAB304" s="23" t="s">
        <v>4602</v>
      </c>
      <c r="AAD304" s="23" t="s">
        <v>1837</v>
      </c>
      <c r="AAE304" s="23" t="s">
        <v>1838</v>
      </c>
      <c r="AAH304" s="23">
        <v>305</v>
      </c>
    </row>
    <row r="305" spans="1:710" x14ac:dyDescent="0.3">
      <c r="A305" s="23" t="s">
        <v>2901</v>
      </c>
      <c r="B305" s="23" t="s">
        <v>2902</v>
      </c>
      <c r="C305" s="23" t="s">
        <v>2903</v>
      </c>
      <c r="D305" s="23" t="s">
        <v>2257</v>
      </c>
      <c r="E305" s="23" t="s">
        <v>2872</v>
      </c>
      <c r="F305" s="23" t="s">
        <v>2257</v>
      </c>
      <c r="G305" s="23" t="s">
        <v>769</v>
      </c>
      <c r="H305" s="23" t="s">
        <v>769</v>
      </c>
      <c r="I305" s="23" t="s">
        <v>770</v>
      </c>
      <c r="J305" s="23" t="s">
        <v>769</v>
      </c>
      <c r="K305" s="23" t="s">
        <v>771</v>
      </c>
      <c r="L305" s="23" t="s">
        <v>792</v>
      </c>
      <c r="M305" s="23">
        <v>0</v>
      </c>
      <c r="N305" s="23">
        <v>0</v>
      </c>
      <c r="O305" s="23">
        <v>0</v>
      </c>
      <c r="P305" s="23">
        <v>0</v>
      </c>
      <c r="Q305" s="23">
        <v>0</v>
      </c>
      <c r="R305" s="23">
        <v>0</v>
      </c>
      <c r="S305" s="23">
        <v>0</v>
      </c>
      <c r="T305" s="23">
        <v>0</v>
      </c>
      <c r="U305" s="23">
        <v>0</v>
      </c>
      <c r="V305" s="23">
        <v>0</v>
      </c>
      <c r="W305" s="23">
        <v>0</v>
      </c>
      <c r="X305" s="23">
        <v>0</v>
      </c>
      <c r="Y305" s="23">
        <v>0</v>
      </c>
      <c r="Z305" s="23">
        <v>0</v>
      </c>
      <c r="AA305" s="23">
        <v>0</v>
      </c>
      <c r="AB305" s="23">
        <v>0</v>
      </c>
      <c r="AC305" s="23">
        <v>0</v>
      </c>
      <c r="AD305" s="23">
        <v>0</v>
      </c>
      <c r="AE305" s="23">
        <v>0</v>
      </c>
      <c r="AF305" s="23">
        <v>0</v>
      </c>
      <c r="AG305" s="23">
        <v>0</v>
      </c>
      <c r="AH305" s="23">
        <v>1</v>
      </c>
      <c r="AI305" s="23">
        <v>0</v>
      </c>
      <c r="OD305" s="336"/>
      <c r="OE305" s="336"/>
      <c r="OF305" s="336"/>
      <c r="OG305" s="336"/>
      <c r="OH305" s="336"/>
      <c r="OI305" s="336"/>
      <c r="OJ305" s="336"/>
      <c r="OK305" s="336"/>
      <c r="OL305" s="336"/>
      <c r="OM305" s="336"/>
      <c r="ON305" s="336"/>
      <c r="OO305" s="336"/>
      <c r="OP305" s="336"/>
      <c r="OQ305" s="336"/>
      <c r="OR305" s="336"/>
      <c r="OS305" s="336"/>
      <c r="OT305" s="336"/>
      <c r="OU305" s="336"/>
      <c r="OV305" s="336"/>
      <c r="OW305" s="336"/>
      <c r="OX305" s="336"/>
      <c r="OY305" s="336"/>
      <c r="OZ305" s="336"/>
      <c r="PA305" s="336"/>
      <c r="PB305" s="336"/>
      <c r="PC305" s="336"/>
      <c r="PD305" s="336"/>
      <c r="PE305" s="336"/>
      <c r="PF305" s="336"/>
      <c r="PG305" s="336"/>
      <c r="YL305" s="23" t="s">
        <v>774</v>
      </c>
      <c r="YN305" s="23">
        <v>1000</v>
      </c>
      <c r="YO305" s="23">
        <v>1000</v>
      </c>
      <c r="YQ305" s="23">
        <v>1200</v>
      </c>
      <c r="YR305" s="23">
        <v>-16.666666666666661</v>
      </c>
      <c r="YS305" s="23">
        <v>-200</v>
      </c>
      <c r="YT305" s="23" t="s">
        <v>4603</v>
      </c>
      <c r="YU305" s="23" t="s">
        <v>773</v>
      </c>
      <c r="YX305" s="23" t="s">
        <v>774</v>
      </c>
      <c r="YY305" s="23" t="s">
        <v>828</v>
      </c>
      <c r="YZ305" s="23">
        <v>0</v>
      </c>
      <c r="ZA305" s="23">
        <v>0</v>
      </c>
      <c r="ZB305" s="23">
        <v>0</v>
      </c>
      <c r="ZC305" s="23">
        <v>0</v>
      </c>
      <c r="ZD305" s="23">
        <v>0</v>
      </c>
      <c r="ZE305" s="23">
        <v>0</v>
      </c>
      <c r="ZF305" s="23">
        <v>0</v>
      </c>
      <c r="ZG305" s="23">
        <v>1</v>
      </c>
      <c r="ZH305" s="23">
        <v>0</v>
      </c>
      <c r="ZI305" s="23">
        <v>0</v>
      </c>
      <c r="ZJ305" s="23">
        <v>0</v>
      </c>
      <c r="ZK305" s="23">
        <v>0</v>
      </c>
      <c r="ZL305" s="23">
        <v>0</v>
      </c>
      <c r="ZM305" s="23">
        <v>0</v>
      </c>
      <c r="ZZ305" s="23" t="s">
        <v>4604</v>
      </c>
      <c r="AAA305" s="23">
        <v>196824043</v>
      </c>
      <c r="AAB305" s="23" t="s">
        <v>4605</v>
      </c>
      <c r="AAD305" s="23" t="s">
        <v>1837</v>
      </c>
      <c r="AAE305" s="23" t="s">
        <v>1838</v>
      </c>
      <c r="AAH305" s="23">
        <v>306</v>
      </c>
    </row>
    <row r="306" spans="1:710" x14ac:dyDescent="0.3">
      <c r="A306" s="23" t="s">
        <v>2904</v>
      </c>
      <c r="B306" s="23" t="s">
        <v>2905</v>
      </c>
      <c r="C306" s="23" t="s">
        <v>2906</v>
      </c>
      <c r="D306" s="23" t="s">
        <v>2257</v>
      </c>
      <c r="E306" s="23" t="s">
        <v>2872</v>
      </c>
      <c r="F306" s="23" t="s">
        <v>2257</v>
      </c>
      <c r="G306" s="23" t="s">
        <v>769</v>
      </c>
      <c r="H306" s="23" t="s">
        <v>769</v>
      </c>
      <c r="I306" s="23" t="s">
        <v>770</v>
      </c>
      <c r="J306" s="23" t="s">
        <v>769</v>
      </c>
      <c r="K306" s="23" t="s">
        <v>771</v>
      </c>
      <c r="L306" s="23" t="s">
        <v>2907</v>
      </c>
      <c r="M306" s="23">
        <v>1</v>
      </c>
      <c r="N306" s="23">
        <v>0</v>
      </c>
      <c r="O306" s="23">
        <v>1</v>
      </c>
      <c r="P306" s="23">
        <v>1</v>
      </c>
      <c r="Q306" s="23">
        <v>1</v>
      </c>
      <c r="R306" s="23">
        <v>0</v>
      </c>
      <c r="S306" s="23">
        <v>0</v>
      </c>
      <c r="T306" s="23">
        <v>0</v>
      </c>
      <c r="U306" s="23">
        <v>0</v>
      </c>
      <c r="V306" s="23">
        <v>0</v>
      </c>
      <c r="W306" s="23">
        <v>0</v>
      </c>
      <c r="X306" s="23">
        <v>0</v>
      </c>
      <c r="Y306" s="23">
        <v>0</v>
      </c>
      <c r="Z306" s="23">
        <v>0</v>
      </c>
      <c r="AA306" s="23">
        <v>0</v>
      </c>
      <c r="AB306" s="23">
        <v>0</v>
      </c>
      <c r="AC306" s="23">
        <v>0</v>
      </c>
      <c r="AD306" s="23">
        <v>0</v>
      </c>
      <c r="AE306" s="23">
        <v>0</v>
      </c>
      <c r="AF306" s="23">
        <v>0</v>
      </c>
      <c r="AG306" s="23">
        <v>0</v>
      </c>
      <c r="AH306" s="23">
        <v>0</v>
      </c>
      <c r="AI306" s="23">
        <v>0</v>
      </c>
      <c r="AJ306" s="23" t="s">
        <v>774</v>
      </c>
      <c r="AL306" s="23">
        <v>1000</v>
      </c>
      <c r="AM306" s="23">
        <v>1000</v>
      </c>
      <c r="AO306" s="23">
        <v>1500</v>
      </c>
      <c r="AP306" s="23">
        <v>-33.333333333333329</v>
      </c>
      <c r="AQ306" s="23">
        <v>-500</v>
      </c>
      <c r="AR306" s="23" t="s">
        <v>3995</v>
      </c>
      <c r="AS306" s="23" t="s">
        <v>773</v>
      </c>
      <c r="AV306" s="23" t="s">
        <v>774</v>
      </c>
      <c r="AW306" s="23" t="s">
        <v>803</v>
      </c>
      <c r="AX306" s="23">
        <v>0</v>
      </c>
      <c r="AY306" s="23">
        <v>0</v>
      </c>
      <c r="AZ306" s="23">
        <v>0</v>
      </c>
      <c r="BA306" s="23">
        <v>0</v>
      </c>
      <c r="BB306" s="23">
        <v>0</v>
      </c>
      <c r="BC306" s="23">
        <v>0</v>
      </c>
      <c r="BD306" s="23">
        <v>0</v>
      </c>
      <c r="BE306" s="23">
        <v>0</v>
      </c>
      <c r="BF306" s="23">
        <v>0</v>
      </c>
      <c r="BG306" s="23">
        <v>0</v>
      </c>
      <c r="BH306" s="23">
        <v>0</v>
      </c>
      <c r="BI306" s="23">
        <v>0</v>
      </c>
      <c r="BJ306" s="23">
        <v>0</v>
      </c>
      <c r="BK306" s="23">
        <v>1</v>
      </c>
      <c r="BM306" s="23" t="s">
        <v>3996</v>
      </c>
      <c r="CR306" s="23" t="s">
        <v>774</v>
      </c>
      <c r="CT306" s="23">
        <v>2500</v>
      </c>
      <c r="CU306" s="23">
        <v>2500</v>
      </c>
      <c r="CW306" s="23">
        <v>2250</v>
      </c>
      <c r="CX306" s="23">
        <v>11.111111111111111</v>
      </c>
      <c r="CY306" s="23">
        <v>250</v>
      </c>
      <c r="CZ306" s="23" t="s">
        <v>4606</v>
      </c>
      <c r="DA306" s="23" t="s">
        <v>773</v>
      </c>
      <c r="DD306" s="23" t="s">
        <v>774</v>
      </c>
      <c r="DE306" s="23" t="s">
        <v>778</v>
      </c>
      <c r="DF306" s="23">
        <v>0</v>
      </c>
      <c r="DG306" s="23">
        <v>1</v>
      </c>
      <c r="DH306" s="23">
        <v>0</v>
      </c>
      <c r="DI306" s="23">
        <v>0</v>
      </c>
      <c r="DJ306" s="23">
        <v>0</v>
      </c>
      <c r="DK306" s="23">
        <v>0</v>
      </c>
      <c r="DL306" s="23">
        <v>0</v>
      </c>
      <c r="DM306" s="23">
        <v>0</v>
      </c>
      <c r="DN306" s="23">
        <v>0</v>
      </c>
      <c r="DO306" s="23">
        <v>0</v>
      </c>
      <c r="DP306" s="23">
        <v>0</v>
      </c>
      <c r="DQ306" s="23">
        <v>0</v>
      </c>
      <c r="DR306" s="23">
        <v>0</v>
      </c>
      <c r="DS306" s="23">
        <v>0</v>
      </c>
      <c r="DV306" s="23" t="s">
        <v>774</v>
      </c>
      <c r="DX306" s="23">
        <v>3500</v>
      </c>
      <c r="DY306" s="23">
        <v>3500</v>
      </c>
      <c r="EA306" s="23">
        <v>6000</v>
      </c>
      <c r="EB306" s="23">
        <v>-41.666666666666671</v>
      </c>
      <c r="EC306" s="23">
        <v>-2500</v>
      </c>
      <c r="ED306" s="23" t="s">
        <v>4607</v>
      </c>
      <c r="EE306" s="23" t="s">
        <v>776</v>
      </c>
      <c r="EG306" s="23" t="s">
        <v>823</v>
      </c>
      <c r="EH306" s="23" t="s">
        <v>774</v>
      </c>
      <c r="EI306" s="23" t="s">
        <v>822</v>
      </c>
      <c r="EJ306" s="23">
        <v>0</v>
      </c>
      <c r="EK306" s="23">
        <v>0</v>
      </c>
      <c r="EL306" s="23">
        <v>0</v>
      </c>
      <c r="EM306" s="23">
        <v>0</v>
      </c>
      <c r="EN306" s="23">
        <v>0</v>
      </c>
      <c r="EO306" s="23">
        <v>1</v>
      </c>
      <c r="EP306" s="23">
        <v>0</v>
      </c>
      <c r="EQ306" s="23">
        <v>0</v>
      </c>
      <c r="ER306" s="23">
        <v>0</v>
      </c>
      <c r="ES306" s="23">
        <v>0</v>
      </c>
      <c r="ET306" s="23">
        <v>0</v>
      </c>
      <c r="EU306" s="23">
        <v>0</v>
      </c>
      <c r="EV306" s="23">
        <v>0</v>
      </c>
      <c r="EW306" s="23">
        <v>0</v>
      </c>
      <c r="EZ306" s="23" t="s">
        <v>774</v>
      </c>
      <c r="FB306" s="23">
        <v>1500</v>
      </c>
      <c r="FC306" s="23">
        <v>1500</v>
      </c>
      <c r="FE306" s="23">
        <v>2500</v>
      </c>
      <c r="FF306" s="23">
        <v>-40</v>
      </c>
      <c r="FG306" s="23">
        <v>-1000</v>
      </c>
      <c r="FH306" s="23" t="s">
        <v>4608</v>
      </c>
      <c r="FI306" s="23" t="s">
        <v>776</v>
      </c>
      <c r="FK306" s="23" t="s">
        <v>794</v>
      </c>
      <c r="FL306" s="23" t="s">
        <v>774</v>
      </c>
      <c r="FM306" s="23" t="s">
        <v>778</v>
      </c>
      <c r="FN306" s="23">
        <v>0</v>
      </c>
      <c r="FO306" s="23">
        <v>1</v>
      </c>
      <c r="FP306" s="23">
        <v>0</v>
      </c>
      <c r="FQ306" s="23">
        <v>0</v>
      </c>
      <c r="FR306" s="23">
        <v>0</v>
      </c>
      <c r="FS306" s="23">
        <v>0</v>
      </c>
      <c r="FT306" s="23">
        <v>0</v>
      </c>
      <c r="FU306" s="23">
        <v>0</v>
      </c>
      <c r="FV306" s="23">
        <v>0</v>
      </c>
      <c r="FW306" s="23">
        <v>0</v>
      </c>
      <c r="FX306" s="23">
        <v>0</v>
      </c>
      <c r="FY306" s="23">
        <v>0</v>
      </c>
      <c r="FZ306" s="23">
        <v>0</v>
      </c>
      <c r="GA306" s="23">
        <v>0</v>
      </c>
      <c r="OD306" s="336"/>
      <c r="OE306" s="336"/>
      <c r="OF306" s="336"/>
      <c r="OG306" s="336"/>
      <c r="OH306" s="336"/>
      <c r="OI306" s="336"/>
      <c r="OJ306" s="336"/>
      <c r="OK306" s="336"/>
      <c r="OL306" s="336"/>
      <c r="OM306" s="336"/>
      <c r="ON306" s="336"/>
      <c r="OO306" s="336"/>
      <c r="OP306" s="336"/>
      <c r="OQ306" s="336"/>
      <c r="OR306" s="336"/>
      <c r="OS306" s="336"/>
      <c r="OT306" s="336"/>
      <c r="OU306" s="336"/>
      <c r="OV306" s="336"/>
      <c r="OW306" s="336"/>
      <c r="OX306" s="336"/>
      <c r="OY306" s="336"/>
      <c r="OZ306" s="336"/>
      <c r="PA306" s="336"/>
      <c r="PB306" s="336"/>
      <c r="PC306" s="336"/>
      <c r="PD306" s="336"/>
      <c r="PE306" s="336"/>
      <c r="PF306" s="336"/>
      <c r="PG306" s="336"/>
      <c r="ZZ306" s="23" t="s">
        <v>1848</v>
      </c>
      <c r="AAA306" s="23">
        <v>196824069</v>
      </c>
      <c r="AAB306" s="23" t="s">
        <v>4609</v>
      </c>
      <c r="AAD306" s="23" t="s">
        <v>1837</v>
      </c>
      <c r="AAE306" s="23" t="s">
        <v>1838</v>
      </c>
      <c r="AAH306" s="23">
        <v>307</v>
      </c>
    </row>
    <row r="307" spans="1:710" x14ac:dyDescent="0.3">
      <c r="A307" s="23" t="s">
        <v>2908</v>
      </c>
      <c r="B307" s="23" t="s">
        <v>2909</v>
      </c>
      <c r="C307" s="23" t="s">
        <v>2910</v>
      </c>
      <c r="D307" s="23" t="s">
        <v>2257</v>
      </c>
      <c r="E307" s="23" t="s">
        <v>2872</v>
      </c>
      <c r="F307" s="23" t="s">
        <v>2257</v>
      </c>
      <c r="G307" s="23" t="s">
        <v>769</v>
      </c>
      <c r="H307" s="23" t="s">
        <v>769</v>
      </c>
      <c r="I307" s="23" t="s">
        <v>770</v>
      </c>
      <c r="J307" s="23" t="s">
        <v>769</v>
      </c>
      <c r="K307" s="23" t="s">
        <v>771</v>
      </c>
      <c r="L307" s="23" t="s">
        <v>2911</v>
      </c>
      <c r="M307" s="23">
        <v>0</v>
      </c>
      <c r="N307" s="23">
        <v>1</v>
      </c>
      <c r="O307" s="23">
        <v>0</v>
      </c>
      <c r="P307" s="23">
        <v>0</v>
      </c>
      <c r="Q307" s="23">
        <v>0</v>
      </c>
      <c r="R307" s="23">
        <v>0</v>
      </c>
      <c r="S307" s="23">
        <v>0</v>
      </c>
      <c r="T307" s="23">
        <v>0</v>
      </c>
      <c r="U307" s="23">
        <v>0</v>
      </c>
      <c r="V307" s="23">
        <v>0</v>
      </c>
      <c r="W307" s="23">
        <v>0</v>
      </c>
      <c r="X307" s="23">
        <v>0</v>
      </c>
      <c r="Y307" s="23">
        <v>0</v>
      </c>
      <c r="Z307" s="23">
        <v>1</v>
      </c>
      <c r="AA307" s="23">
        <v>0</v>
      </c>
      <c r="AB307" s="23">
        <v>0</v>
      </c>
      <c r="AC307" s="23">
        <v>1</v>
      </c>
      <c r="AD307" s="23">
        <v>1</v>
      </c>
      <c r="AE307" s="23">
        <v>0</v>
      </c>
      <c r="AF307" s="23">
        <v>0</v>
      </c>
      <c r="AG307" s="23">
        <v>0</v>
      </c>
      <c r="AH307" s="23">
        <v>0</v>
      </c>
      <c r="AI307" s="23">
        <v>0</v>
      </c>
      <c r="BN307" s="23" t="s">
        <v>774</v>
      </c>
      <c r="BP307" s="23">
        <v>1500</v>
      </c>
      <c r="BQ307" s="23">
        <v>1500</v>
      </c>
      <c r="BS307" s="23">
        <v>1500</v>
      </c>
      <c r="BT307" s="23">
        <v>0</v>
      </c>
      <c r="BU307" s="23">
        <v>0</v>
      </c>
      <c r="BZ307" s="23" t="s">
        <v>782</v>
      </c>
      <c r="OD307" s="336"/>
      <c r="OE307" s="336"/>
      <c r="OF307" s="336"/>
      <c r="OG307" s="336"/>
      <c r="OH307" s="336"/>
      <c r="OI307" s="336"/>
      <c r="OJ307" s="336"/>
      <c r="OK307" s="336"/>
      <c r="OL307" s="336"/>
      <c r="OM307" s="336"/>
      <c r="ON307" s="336"/>
      <c r="OO307" s="336"/>
      <c r="OP307" s="336"/>
      <c r="OQ307" s="336"/>
      <c r="OR307" s="336"/>
      <c r="OS307" s="336"/>
      <c r="OT307" s="336"/>
      <c r="OU307" s="336"/>
      <c r="OV307" s="336"/>
      <c r="OW307" s="336"/>
      <c r="OX307" s="336"/>
      <c r="OY307" s="336"/>
      <c r="OZ307" s="336"/>
      <c r="PA307" s="336"/>
      <c r="PB307" s="336"/>
      <c r="PC307" s="336"/>
      <c r="PD307" s="336"/>
      <c r="PE307" s="336"/>
      <c r="PF307" s="336"/>
      <c r="PG307" s="336"/>
      <c r="QL307" s="23" t="s">
        <v>774</v>
      </c>
      <c r="QN307" s="23">
        <v>1300</v>
      </c>
      <c r="QO307" s="23">
        <v>1300</v>
      </c>
      <c r="QQ307" s="23">
        <v>1300</v>
      </c>
      <c r="QR307" s="23">
        <v>0</v>
      </c>
      <c r="QS307" s="23">
        <v>0</v>
      </c>
      <c r="QU307" s="23" t="s">
        <v>776</v>
      </c>
      <c r="QW307" s="23" t="s">
        <v>794</v>
      </c>
      <c r="QX307" s="23" t="s">
        <v>774</v>
      </c>
      <c r="QY307" s="23" t="s">
        <v>778</v>
      </c>
      <c r="QZ307" s="23">
        <v>0</v>
      </c>
      <c r="RA307" s="23">
        <v>1</v>
      </c>
      <c r="RB307" s="23">
        <v>0</v>
      </c>
      <c r="RC307" s="23">
        <v>0</v>
      </c>
      <c r="RD307" s="23">
        <v>0</v>
      </c>
      <c r="RE307" s="23">
        <v>0</v>
      </c>
      <c r="RF307" s="23">
        <v>0</v>
      </c>
      <c r="RG307" s="23">
        <v>0</v>
      </c>
      <c r="RH307" s="23">
        <v>0</v>
      </c>
      <c r="RI307" s="23">
        <v>0</v>
      </c>
      <c r="RJ307" s="23">
        <v>0</v>
      </c>
      <c r="RK307" s="23">
        <v>0</v>
      </c>
      <c r="RL307" s="23">
        <v>0</v>
      </c>
      <c r="RM307" s="23">
        <v>0</v>
      </c>
      <c r="RP307" s="23" t="s">
        <v>772</v>
      </c>
      <c r="RR307" s="23">
        <v>250</v>
      </c>
      <c r="RS307" s="23">
        <v>250</v>
      </c>
      <c r="RU307" s="23">
        <v>250</v>
      </c>
      <c r="RV307" s="23">
        <v>0</v>
      </c>
      <c r="RW307" s="23">
        <v>0</v>
      </c>
      <c r="RY307" s="23" t="s">
        <v>776</v>
      </c>
      <c r="SA307" s="23" t="s">
        <v>794</v>
      </c>
      <c r="SB307" s="23" t="s">
        <v>774</v>
      </c>
      <c r="SC307" s="23" t="s">
        <v>828</v>
      </c>
      <c r="SD307" s="23">
        <v>0</v>
      </c>
      <c r="SE307" s="23">
        <v>0</v>
      </c>
      <c r="SF307" s="23">
        <v>0</v>
      </c>
      <c r="SG307" s="23">
        <v>0</v>
      </c>
      <c r="SH307" s="23">
        <v>0</v>
      </c>
      <c r="SI307" s="23">
        <v>0</v>
      </c>
      <c r="SJ307" s="23">
        <v>0</v>
      </c>
      <c r="SK307" s="23">
        <v>1</v>
      </c>
      <c r="SL307" s="23">
        <v>0</v>
      </c>
      <c r="SM307" s="23">
        <v>0</v>
      </c>
      <c r="SN307" s="23">
        <v>0</v>
      </c>
      <c r="SO307" s="23">
        <v>0</v>
      </c>
      <c r="SP307" s="23">
        <v>0</v>
      </c>
      <c r="SQ307" s="23">
        <v>0</v>
      </c>
      <c r="TX307" s="23" t="s">
        <v>774</v>
      </c>
      <c r="TZ307" s="23">
        <v>175</v>
      </c>
      <c r="UA307" s="23">
        <v>175</v>
      </c>
      <c r="UC307" s="23">
        <v>175</v>
      </c>
      <c r="UD307" s="23">
        <v>0</v>
      </c>
      <c r="UE307" s="23">
        <v>0</v>
      </c>
      <c r="UG307" s="23" t="s">
        <v>773</v>
      </c>
      <c r="UJ307" s="23" t="s">
        <v>782</v>
      </c>
      <c r="ZZ307" s="23" t="s">
        <v>1848</v>
      </c>
      <c r="AAA307" s="23">
        <v>196824080</v>
      </c>
      <c r="AAB307" s="23" t="s">
        <v>4610</v>
      </c>
      <c r="AAD307" s="23" t="s">
        <v>1837</v>
      </c>
      <c r="AAE307" s="23" t="s">
        <v>1838</v>
      </c>
      <c r="AAH307" s="23">
        <v>308</v>
      </c>
    </row>
    <row r="308" spans="1:710" x14ac:dyDescent="0.3">
      <c r="A308" s="23" t="s">
        <v>2912</v>
      </c>
      <c r="B308" s="23" t="s">
        <v>2913</v>
      </c>
      <c r="C308" s="23" t="s">
        <v>2914</v>
      </c>
      <c r="D308" s="23" t="s">
        <v>2257</v>
      </c>
      <c r="E308" s="23" t="s">
        <v>2872</v>
      </c>
      <c r="F308" s="23" t="s">
        <v>2257</v>
      </c>
      <c r="G308" s="23" t="s">
        <v>769</v>
      </c>
      <c r="H308" s="23" t="s">
        <v>769</v>
      </c>
      <c r="I308" s="23" t="s">
        <v>770</v>
      </c>
      <c r="J308" s="23" t="s">
        <v>769</v>
      </c>
      <c r="K308" s="23" t="s">
        <v>771</v>
      </c>
      <c r="L308" s="23" t="s">
        <v>2915</v>
      </c>
      <c r="M308" s="23">
        <v>0</v>
      </c>
      <c r="N308" s="23">
        <v>0</v>
      </c>
      <c r="O308" s="23">
        <v>0</v>
      </c>
      <c r="P308" s="23">
        <v>0</v>
      </c>
      <c r="Q308" s="23">
        <v>0</v>
      </c>
      <c r="R308" s="23">
        <v>1</v>
      </c>
      <c r="S308" s="23">
        <v>1</v>
      </c>
      <c r="T308" s="23">
        <v>1</v>
      </c>
      <c r="U308" s="23">
        <v>0</v>
      </c>
      <c r="V308" s="23">
        <v>0</v>
      </c>
      <c r="W308" s="23">
        <v>0</v>
      </c>
      <c r="X308" s="23">
        <v>0</v>
      </c>
      <c r="Y308" s="23">
        <v>0</v>
      </c>
      <c r="Z308" s="23">
        <v>0</v>
      </c>
      <c r="AA308" s="23">
        <v>0</v>
      </c>
      <c r="AB308" s="23">
        <v>0</v>
      </c>
      <c r="AC308" s="23">
        <v>0</v>
      </c>
      <c r="AD308" s="23">
        <v>0</v>
      </c>
      <c r="AE308" s="23">
        <v>1</v>
      </c>
      <c r="AF308" s="23">
        <v>1</v>
      </c>
      <c r="AG308" s="23">
        <v>0</v>
      </c>
      <c r="AH308" s="23">
        <v>0</v>
      </c>
      <c r="AI308" s="23">
        <v>0</v>
      </c>
      <c r="GD308" s="23" t="s">
        <v>774</v>
      </c>
      <c r="GF308" s="23">
        <v>17000</v>
      </c>
      <c r="GG308" s="23">
        <v>12500</v>
      </c>
      <c r="GH308" s="23">
        <v>36</v>
      </c>
      <c r="GI308" s="23">
        <v>4500</v>
      </c>
      <c r="GJ308" s="23" t="s">
        <v>4611</v>
      </c>
      <c r="GK308" s="23" t="s">
        <v>773</v>
      </c>
      <c r="GN308" s="23" t="s">
        <v>774</v>
      </c>
      <c r="GO308" s="23" t="s">
        <v>803</v>
      </c>
      <c r="GP308" s="23">
        <v>0</v>
      </c>
      <c r="GQ308" s="23">
        <v>0</v>
      </c>
      <c r="GR308" s="23">
        <v>0</v>
      </c>
      <c r="GS308" s="23">
        <v>0</v>
      </c>
      <c r="GT308" s="23">
        <v>0</v>
      </c>
      <c r="GU308" s="23">
        <v>0</v>
      </c>
      <c r="GV308" s="23">
        <v>0</v>
      </c>
      <c r="GW308" s="23">
        <v>0</v>
      </c>
      <c r="GX308" s="23">
        <v>0</v>
      </c>
      <c r="GY308" s="23">
        <v>0</v>
      </c>
      <c r="GZ308" s="23">
        <v>0</v>
      </c>
      <c r="HA308" s="23">
        <v>0</v>
      </c>
      <c r="HB308" s="23">
        <v>0</v>
      </c>
      <c r="HC308" s="23">
        <v>1</v>
      </c>
      <c r="HE308" s="23" t="s">
        <v>4612</v>
      </c>
      <c r="HF308" s="23" t="s">
        <v>774</v>
      </c>
      <c r="HH308" s="23">
        <v>3500</v>
      </c>
      <c r="HI308" s="23">
        <v>3500</v>
      </c>
      <c r="HK308" s="23">
        <v>3500</v>
      </c>
      <c r="HL308" s="23">
        <v>0</v>
      </c>
      <c r="HM308" s="23">
        <v>0</v>
      </c>
      <c r="HO308" s="23" t="s">
        <v>776</v>
      </c>
      <c r="HQ308" s="23" t="s">
        <v>794</v>
      </c>
      <c r="HR308" s="23" t="s">
        <v>774</v>
      </c>
      <c r="HS308" s="23" t="s">
        <v>778</v>
      </c>
      <c r="HT308" s="23">
        <v>0</v>
      </c>
      <c r="HU308" s="23">
        <v>1</v>
      </c>
      <c r="HV308" s="23">
        <v>0</v>
      </c>
      <c r="HW308" s="23">
        <v>0</v>
      </c>
      <c r="HX308" s="23">
        <v>0</v>
      </c>
      <c r="HY308" s="23">
        <v>0</v>
      </c>
      <c r="HZ308" s="23">
        <v>0</v>
      </c>
      <c r="IA308" s="23">
        <v>0</v>
      </c>
      <c r="IB308" s="23">
        <v>0</v>
      </c>
      <c r="IC308" s="23">
        <v>0</v>
      </c>
      <c r="ID308" s="23">
        <v>0</v>
      </c>
      <c r="IE308" s="23">
        <v>0</v>
      </c>
      <c r="IF308" s="23">
        <v>0</v>
      </c>
      <c r="IG308" s="23">
        <v>0</v>
      </c>
      <c r="IJ308" s="23" t="s">
        <v>774</v>
      </c>
      <c r="IL308" s="23">
        <v>7500</v>
      </c>
      <c r="IM308" s="23">
        <v>7500</v>
      </c>
      <c r="IO308" s="23">
        <v>6500</v>
      </c>
      <c r="IP308" s="23">
        <v>15.38461538461539</v>
      </c>
      <c r="IQ308" s="23">
        <v>1000</v>
      </c>
      <c r="IR308" s="23" t="s">
        <v>4613</v>
      </c>
      <c r="IS308" s="23" t="s">
        <v>776</v>
      </c>
      <c r="IU308" s="23" t="s">
        <v>794</v>
      </c>
      <c r="IV308" s="23" t="s">
        <v>774</v>
      </c>
      <c r="IW308" s="23" t="s">
        <v>778</v>
      </c>
      <c r="IX308" s="23">
        <v>0</v>
      </c>
      <c r="IY308" s="23">
        <v>1</v>
      </c>
      <c r="IZ308" s="23">
        <v>0</v>
      </c>
      <c r="JA308" s="23">
        <v>0</v>
      </c>
      <c r="JB308" s="23">
        <v>0</v>
      </c>
      <c r="JC308" s="23">
        <v>0</v>
      </c>
      <c r="JD308" s="23">
        <v>0</v>
      </c>
      <c r="JE308" s="23">
        <v>0</v>
      </c>
      <c r="JF308" s="23">
        <v>0</v>
      </c>
      <c r="JG308" s="23">
        <v>0</v>
      </c>
      <c r="JH308" s="23">
        <v>0</v>
      </c>
      <c r="JI308" s="23">
        <v>0</v>
      </c>
      <c r="JJ308" s="23">
        <v>0</v>
      </c>
      <c r="JK308" s="23">
        <v>0</v>
      </c>
      <c r="OD308" s="336"/>
      <c r="OE308" s="336"/>
      <c r="OF308" s="336"/>
      <c r="OG308" s="336"/>
      <c r="OH308" s="336"/>
      <c r="OI308" s="336"/>
      <c r="OJ308" s="336"/>
      <c r="OK308" s="336"/>
      <c r="OL308" s="336"/>
      <c r="OM308" s="336"/>
      <c r="ON308" s="336"/>
      <c r="OO308" s="336"/>
      <c r="OP308" s="336"/>
      <c r="OQ308" s="336"/>
      <c r="OR308" s="336"/>
      <c r="OS308" s="336"/>
      <c r="OT308" s="336"/>
      <c r="OU308" s="336"/>
      <c r="OV308" s="336"/>
      <c r="OW308" s="336"/>
      <c r="OX308" s="336"/>
      <c r="OY308" s="336"/>
      <c r="OZ308" s="336"/>
      <c r="PA308" s="336"/>
      <c r="PB308" s="336"/>
      <c r="PC308" s="336"/>
      <c r="PD308" s="336"/>
      <c r="PE308" s="336"/>
      <c r="PF308" s="336"/>
      <c r="PG308" s="336"/>
      <c r="VB308" s="23" t="s">
        <v>774</v>
      </c>
      <c r="VD308" s="23">
        <v>1000</v>
      </c>
      <c r="VE308" s="23">
        <v>1000</v>
      </c>
      <c r="VG308" s="23">
        <v>1000</v>
      </c>
      <c r="VH308" s="23">
        <v>0</v>
      </c>
      <c r="VI308" s="23">
        <v>0</v>
      </c>
      <c r="VK308" s="23" t="s">
        <v>776</v>
      </c>
      <c r="VM308" s="23" t="s">
        <v>794</v>
      </c>
      <c r="VN308" s="23" t="s">
        <v>774</v>
      </c>
      <c r="VO308" s="23" t="s">
        <v>778</v>
      </c>
      <c r="VP308" s="23">
        <v>0</v>
      </c>
      <c r="VQ308" s="23">
        <v>1</v>
      </c>
      <c r="VR308" s="23">
        <v>0</v>
      </c>
      <c r="VS308" s="23">
        <v>0</v>
      </c>
      <c r="VT308" s="23">
        <v>0</v>
      </c>
      <c r="VU308" s="23">
        <v>0</v>
      </c>
      <c r="VV308" s="23">
        <v>0</v>
      </c>
      <c r="VW308" s="23">
        <v>0</v>
      </c>
      <c r="VX308" s="23">
        <v>0</v>
      </c>
      <c r="VY308" s="23">
        <v>0</v>
      </c>
      <c r="VZ308" s="23">
        <v>0</v>
      </c>
      <c r="WA308" s="23">
        <v>0</v>
      </c>
      <c r="WB308" s="23">
        <v>0</v>
      </c>
      <c r="WC308" s="23">
        <v>0</v>
      </c>
      <c r="WO308" s="23" t="s">
        <v>776</v>
      </c>
      <c r="WQ308" s="23" t="s">
        <v>823</v>
      </c>
      <c r="WR308" s="23" t="s">
        <v>774</v>
      </c>
      <c r="WS308" s="23" t="s">
        <v>822</v>
      </c>
      <c r="WT308" s="23">
        <v>0</v>
      </c>
      <c r="WU308" s="23">
        <v>0</v>
      </c>
      <c r="WV308" s="23">
        <v>0</v>
      </c>
      <c r="WW308" s="23">
        <v>0</v>
      </c>
      <c r="WX308" s="23">
        <v>0</v>
      </c>
      <c r="WY308" s="23">
        <v>1</v>
      </c>
      <c r="WZ308" s="23">
        <v>0</v>
      </c>
      <c r="XA308" s="23">
        <v>0</v>
      </c>
      <c r="XB308" s="23">
        <v>0</v>
      </c>
      <c r="XC308" s="23">
        <v>0</v>
      </c>
      <c r="XD308" s="23">
        <v>0</v>
      </c>
      <c r="XE308" s="23">
        <v>0</v>
      </c>
      <c r="XF308" s="23">
        <v>0</v>
      </c>
      <c r="XG308" s="23">
        <v>0</v>
      </c>
      <c r="ZZ308" s="23" t="s">
        <v>1848</v>
      </c>
      <c r="AAA308" s="23">
        <v>196824093</v>
      </c>
      <c r="AAB308" s="23" t="s">
        <v>4614</v>
      </c>
      <c r="AAD308" s="23" t="s">
        <v>1837</v>
      </c>
      <c r="AAE308" s="23" t="s">
        <v>1838</v>
      </c>
      <c r="AAH308" s="23">
        <v>309</v>
      </c>
    </row>
    <row r="309" spans="1:710" x14ac:dyDescent="0.3">
      <c r="A309" s="23" t="s">
        <v>2916</v>
      </c>
      <c r="B309" s="23" t="s">
        <v>2917</v>
      </c>
      <c r="C309" s="23" t="s">
        <v>2918</v>
      </c>
      <c r="D309" s="23" t="s">
        <v>2257</v>
      </c>
      <c r="E309" s="23" t="s">
        <v>2872</v>
      </c>
      <c r="F309" s="23" t="s">
        <v>2257</v>
      </c>
      <c r="G309" s="23" t="s">
        <v>769</v>
      </c>
      <c r="H309" s="23" t="s">
        <v>769</v>
      </c>
      <c r="I309" s="23" t="s">
        <v>770</v>
      </c>
      <c r="J309" s="23" t="s">
        <v>769</v>
      </c>
      <c r="K309" s="23" t="s">
        <v>771</v>
      </c>
      <c r="L309" s="23" t="s">
        <v>792</v>
      </c>
      <c r="M309" s="23">
        <v>0</v>
      </c>
      <c r="N309" s="23">
        <v>0</v>
      </c>
      <c r="O309" s="23">
        <v>0</v>
      </c>
      <c r="P309" s="23">
        <v>0</v>
      </c>
      <c r="Q309" s="23">
        <v>0</v>
      </c>
      <c r="R309" s="23">
        <v>0</v>
      </c>
      <c r="S309" s="23">
        <v>0</v>
      </c>
      <c r="T309" s="23">
        <v>0</v>
      </c>
      <c r="U309" s="23">
        <v>0</v>
      </c>
      <c r="V309" s="23">
        <v>0</v>
      </c>
      <c r="W309" s="23">
        <v>0</v>
      </c>
      <c r="X309" s="23">
        <v>0</v>
      </c>
      <c r="Y309" s="23">
        <v>0</v>
      </c>
      <c r="Z309" s="23">
        <v>0</v>
      </c>
      <c r="AA309" s="23">
        <v>0</v>
      </c>
      <c r="AB309" s="23">
        <v>0</v>
      </c>
      <c r="AC309" s="23">
        <v>0</v>
      </c>
      <c r="AD309" s="23">
        <v>0</v>
      </c>
      <c r="AE309" s="23">
        <v>0</v>
      </c>
      <c r="AF309" s="23">
        <v>0</v>
      </c>
      <c r="AG309" s="23">
        <v>0</v>
      </c>
      <c r="AH309" s="23">
        <v>1</v>
      </c>
      <c r="AI309" s="23">
        <v>0</v>
      </c>
      <c r="OD309" s="336"/>
      <c r="OE309" s="336"/>
      <c r="OF309" s="336"/>
      <c r="OG309" s="336"/>
      <c r="OH309" s="336"/>
      <c r="OI309" s="336"/>
      <c r="OJ309" s="336"/>
      <c r="OK309" s="336"/>
      <c r="OL309" s="336"/>
      <c r="OM309" s="336"/>
      <c r="ON309" s="336"/>
      <c r="OO309" s="336"/>
      <c r="OP309" s="336"/>
      <c r="OQ309" s="336"/>
      <c r="OR309" s="336"/>
      <c r="OS309" s="336"/>
      <c r="OT309" s="336"/>
      <c r="OU309" s="336"/>
      <c r="OV309" s="336"/>
      <c r="OW309" s="336"/>
      <c r="OX309" s="336"/>
      <c r="OY309" s="336"/>
      <c r="OZ309" s="336"/>
      <c r="PA309" s="336"/>
      <c r="PB309" s="336"/>
      <c r="PC309" s="336"/>
      <c r="PD309" s="336"/>
      <c r="PE309" s="336"/>
      <c r="PF309" s="336"/>
      <c r="PG309" s="336"/>
      <c r="YL309" s="23" t="s">
        <v>774</v>
      </c>
      <c r="YN309" s="23">
        <v>1200</v>
      </c>
      <c r="YO309" s="23">
        <v>1200</v>
      </c>
      <c r="YQ309" s="23">
        <v>1200</v>
      </c>
      <c r="YR309" s="23">
        <v>0</v>
      </c>
      <c r="YS309" s="23">
        <v>0</v>
      </c>
      <c r="YU309" s="23" t="s">
        <v>773</v>
      </c>
      <c r="YX309" s="23" t="s">
        <v>774</v>
      </c>
      <c r="YY309" s="23" t="s">
        <v>828</v>
      </c>
      <c r="YZ309" s="23">
        <v>0</v>
      </c>
      <c r="ZA309" s="23">
        <v>0</v>
      </c>
      <c r="ZB309" s="23">
        <v>0</v>
      </c>
      <c r="ZC309" s="23">
        <v>0</v>
      </c>
      <c r="ZD309" s="23">
        <v>0</v>
      </c>
      <c r="ZE309" s="23">
        <v>0</v>
      </c>
      <c r="ZF309" s="23">
        <v>0</v>
      </c>
      <c r="ZG309" s="23">
        <v>1</v>
      </c>
      <c r="ZH309" s="23">
        <v>0</v>
      </c>
      <c r="ZI309" s="23">
        <v>0</v>
      </c>
      <c r="ZJ309" s="23">
        <v>0</v>
      </c>
      <c r="ZK309" s="23">
        <v>0</v>
      </c>
      <c r="ZL309" s="23">
        <v>0</v>
      </c>
      <c r="ZM309" s="23">
        <v>0</v>
      </c>
      <c r="ZZ309" s="23" t="s">
        <v>1848</v>
      </c>
      <c r="AAA309" s="23">
        <v>196824101</v>
      </c>
      <c r="AAB309" s="23" t="s">
        <v>4615</v>
      </c>
      <c r="AAD309" s="23" t="s">
        <v>1837</v>
      </c>
      <c r="AAE309" s="23" t="s">
        <v>1838</v>
      </c>
      <c r="AAH309" s="23">
        <v>310</v>
      </c>
    </row>
    <row r="310" spans="1:710" x14ac:dyDescent="0.3">
      <c r="A310" s="23" t="s">
        <v>2919</v>
      </c>
      <c r="B310" s="23" t="s">
        <v>2920</v>
      </c>
      <c r="C310" s="23" t="s">
        <v>2921</v>
      </c>
      <c r="D310" s="23" t="s">
        <v>2257</v>
      </c>
      <c r="E310" s="23" t="s">
        <v>2872</v>
      </c>
      <c r="F310" s="23" t="s">
        <v>2257</v>
      </c>
      <c r="G310" s="23" t="s">
        <v>769</v>
      </c>
      <c r="H310" s="23" t="s">
        <v>769</v>
      </c>
      <c r="I310" s="23" t="s">
        <v>770</v>
      </c>
      <c r="J310" s="23" t="s">
        <v>769</v>
      </c>
      <c r="K310" s="23" t="s">
        <v>771</v>
      </c>
      <c r="L310" s="23" t="s">
        <v>2922</v>
      </c>
      <c r="M310" s="23">
        <v>0</v>
      </c>
      <c r="N310" s="23">
        <v>0</v>
      </c>
      <c r="O310" s="23">
        <v>1</v>
      </c>
      <c r="P310" s="23">
        <v>0</v>
      </c>
      <c r="Q310" s="23">
        <v>0</v>
      </c>
      <c r="R310" s="23">
        <v>0</v>
      </c>
      <c r="S310" s="23">
        <v>0</v>
      </c>
      <c r="T310" s="23">
        <v>0</v>
      </c>
      <c r="U310" s="23">
        <v>0</v>
      </c>
      <c r="V310" s="23">
        <v>0</v>
      </c>
      <c r="W310" s="23">
        <v>0</v>
      </c>
      <c r="X310" s="23">
        <v>0</v>
      </c>
      <c r="Y310" s="23">
        <v>0</v>
      </c>
      <c r="Z310" s="23">
        <v>0</v>
      </c>
      <c r="AA310" s="23">
        <v>0</v>
      </c>
      <c r="AB310" s="23">
        <v>0</v>
      </c>
      <c r="AC310" s="23">
        <v>0</v>
      </c>
      <c r="AD310" s="23">
        <v>0</v>
      </c>
      <c r="AE310" s="23">
        <v>1</v>
      </c>
      <c r="AF310" s="23">
        <v>0</v>
      </c>
      <c r="AG310" s="23">
        <v>0</v>
      </c>
      <c r="AH310" s="23">
        <v>0</v>
      </c>
      <c r="AI310" s="23">
        <v>0</v>
      </c>
      <c r="CR310" s="23" t="s">
        <v>774</v>
      </c>
      <c r="CT310" s="23">
        <v>2500</v>
      </c>
      <c r="CU310" s="23">
        <v>2500</v>
      </c>
      <c r="CW310" s="23">
        <v>2250</v>
      </c>
      <c r="CX310" s="23">
        <v>11.111111111111111</v>
      </c>
      <c r="CY310" s="23">
        <v>250</v>
      </c>
      <c r="CZ310" s="23" t="s">
        <v>4616</v>
      </c>
      <c r="DA310" s="23" t="s">
        <v>776</v>
      </c>
      <c r="DC310" s="23" t="s">
        <v>794</v>
      </c>
      <c r="DD310" s="23" t="s">
        <v>782</v>
      </c>
      <c r="OD310" s="336"/>
      <c r="OE310" s="336"/>
      <c r="OF310" s="336"/>
      <c r="OG310" s="336"/>
      <c r="OH310" s="336"/>
      <c r="OI310" s="336"/>
      <c r="OJ310" s="336"/>
      <c r="OK310" s="336"/>
      <c r="OL310" s="336"/>
      <c r="OM310" s="336"/>
      <c r="ON310" s="336"/>
      <c r="OO310" s="336"/>
      <c r="OP310" s="336"/>
      <c r="OQ310" s="336"/>
      <c r="OR310" s="336"/>
      <c r="OS310" s="336"/>
      <c r="OT310" s="336"/>
      <c r="OU310" s="336"/>
      <c r="OV310" s="336"/>
      <c r="OW310" s="336"/>
      <c r="OX310" s="336"/>
      <c r="OY310" s="336"/>
      <c r="OZ310" s="336"/>
      <c r="PA310" s="336"/>
      <c r="PB310" s="336"/>
      <c r="PC310" s="336"/>
      <c r="PD310" s="336"/>
      <c r="PE310" s="336"/>
      <c r="PF310" s="336"/>
      <c r="PG310" s="336"/>
      <c r="VB310" s="23" t="s">
        <v>774</v>
      </c>
      <c r="VD310" s="23">
        <v>1000</v>
      </c>
      <c r="VE310" s="23">
        <v>1000</v>
      </c>
      <c r="VG310" s="23">
        <v>1000</v>
      </c>
      <c r="VH310" s="23">
        <v>0</v>
      </c>
      <c r="VI310" s="23">
        <v>0</v>
      </c>
      <c r="VK310" s="23" t="s">
        <v>776</v>
      </c>
      <c r="VM310" s="23" t="s">
        <v>794</v>
      </c>
      <c r="VN310" s="23" t="s">
        <v>782</v>
      </c>
      <c r="ZZ310" s="23" t="s">
        <v>1848</v>
      </c>
      <c r="AAA310" s="23">
        <v>196824113</v>
      </c>
      <c r="AAB310" s="23" t="s">
        <v>4617</v>
      </c>
      <c r="AAD310" s="23" t="s">
        <v>1837</v>
      </c>
      <c r="AAE310" s="23" t="s">
        <v>1838</v>
      </c>
      <c r="AAH310" s="23">
        <v>311</v>
      </c>
    </row>
    <row r="311" spans="1:710" x14ac:dyDescent="0.3">
      <c r="A311" s="23" t="s">
        <v>2923</v>
      </c>
      <c r="B311" s="23" t="s">
        <v>2924</v>
      </c>
      <c r="C311" s="23" t="s">
        <v>2925</v>
      </c>
      <c r="D311" s="23" t="s">
        <v>2206</v>
      </c>
      <c r="E311" s="23" t="s">
        <v>2872</v>
      </c>
      <c r="F311" s="23" t="s">
        <v>2206</v>
      </c>
      <c r="G311" s="23" t="s">
        <v>769</v>
      </c>
      <c r="H311" s="23" t="s">
        <v>769</v>
      </c>
      <c r="I311" s="23" t="s">
        <v>806</v>
      </c>
      <c r="J311" s="23" t="s">
        <v>769</v>
      </c>
      <c r="K311" s="23" t="s">
        <v>771</v>
      </c>
      <c r="L311" s="23" t="s">
        <v>2926</v>
      </c>
      <c r="M311" s="23">
        <v>0</v>
      </c>
      <c r="N311" s="23">
        <v>1</v>
      </c>
      <c r="O311" s="23">
        <v>0</v>
      </c>
      <c r="P311" s="23">
        <v>0</v>
      </c>
      <c r="Q311" s="23">
        <v>0</v>
      </c>
      <c r="R311" s="23">
        <v>0</v>
      </c>
      <c r="S311" s="23">
        <v>1</v>
      </c>
      <c r="T311" s="23">
        <v>1</v>
      </c>
      <c r="U311" s="23">
        <v>0</v>
      </c>
      <c r="V311" s="23">
        <v>0</v>
      </c>
      <c r="W311" s="23">
        <v>1</v>
      </c>
      <c r="X311" s="23">
        <v>1</v>
      </c>
      <c r="Y311" s="23">
        <v>0</v>
      </c>
      <c r="Z311" s="23">
        <v>1</v>
      </c>
      <c r="AA311" s="23">
        <v>1</v>
      </c>
      <c r="AB311" s="23">
        <v>0</v>
      </c>
      <c r="AC311" s="23">
        <v>1</v>
      </c>
      <c r="AD311" s="23">
        <v>1</v>
      </c>
      <c r="AE311" s="23">
        <v>0</v>
      </c>
      <c r="AF311" s="23">
        <v>0</v>
      </c>
      <c r="AG311" s="23">
        <v>0</v>
      </c>
      <c r="AH311" s="23">
        <v>0</v>
      </c>
      <c r="AI311" s="23">
        <v>0</v>
      </c>
      <c r="BW311" s="23" t="s">
        <v>773</v>
      </c>
      <c r="BZ311" s="23" t="s">
        <v>774</v>
      </c>
      <c r="CA311" s="23" t="s">
        <v>803</v>
      </c>
      <c r="CB311" s="23">
        <v>0</v>
      </c>
      <c r="CC311" s="23">
        <v>0</v>
      </c>
      <c r="CD311" s="23">
        <v>0</v>
      </c>
      <c r="CE311" s="23">
        <v>0</v>
      </c>
      <c r="CF311" s="23">
        <v>0</v>
      </c>
      <c r="CG311" s="23">
        <v>0</v>
      </c>
      <c r="CH311" s="23">
        <v>0</v>
      </c>
      <c r="CI311" s="23">
        <v>0</v>
      </c>
      <c r="CJ311" s="23">
        <v>0</v>
      </c>
      <c r="CK311" s="23">
        <v>0</v>
      </c>
      <c r="CL311" s="23">
        <v>0</v>
      </c>
      <c r="CM311" s="23">
        <v>0</v>
      </c>
      <c r="CN311" s="23">
        <v>0</v>
      </c>
      <c r="CO311" s="23">
        <v>1</v>
      </c>
      <c r="CQ311" s="23" t="s">
        <v>4618</v>
      </c>
      <c r="HF311" s="23" t="s">
        <v>774</v>
      </c>
      <c r="HH311" s="23">
        <v>3500</v>
      </c>
      <c r="HI311" s="23">
        <v>3500</v>
      </c>
      <c r="HK311" s="23">
        <v>3500</v>
      </c>
      <c r="HL311" s="23">
        <v>0</v>
      </c>
      <c r="HM311" s="23">
        <v>0</v>
      </c>
      <c r="HO311" s="23" t="s">
        <v>776</v>
      </c>
      <c r="HQ311" s="23" t="s">
        <v>794</v>
      </c>
      <c r="HR311" s="23" t="s">
        <v>774</v>
      </c>
      <c r="HS311" s="23" t="s">
        <v>803</v>
      </c>
      <c r="HT311" s="23">
        <v>0</v>
      </c>
      <c r="HU311" s="23">
        <v>0</v>
      </c>
      <c r="HV311" s="23">
        <v>0</v>
      </c>
      <c r="HW311" s="23">
        <v>0</v>
      </c>
      <c r="HX311" s="23">
        <v>0</v>
      </c>
      <c r="HY311" s="23">
        <v>0</v>
      </c>
      <c r="HZ311" s="23">
        <v>0</v>
      </c>
      <c r="IA311" s="23">
        <v>0</v>
      </c>
      <c r="IB311" s="23">
        <v>0</v>
      </c>
      <c r="IC311" s="23">
        <v>0</v>
      </c>
      <c r="ID311" s="23">
        <v>0</v>
      </c>
      <c r="IE311" s="23">
        <v>0</v>
      </c>
      <c r="IF311" s="23">
        <v>0</v>
      </c>
      <c r="IG311" s="23">
        <v>1</v>
      </c>
      <c r="II311" s="23" t="s">
        <v>1843</v>
      </c>
      <c r="IJ311" s="23" t="s">
        <v>774</v>
      </c>
      <c r="IL311" s="23">
        <v>7500</v>
      </c>
      <c r="IM311" s="23">
        <v>7500</v>
      </c>
      <c r="IO311" s="23">
        <v>6500</v>
      </c>
      <c r="IP311" s="23">
        <v>15.38461538461539</v>
      </c>
      <c r="IQ311" s="23">
        <v>1000</v>
      </c>
      <c r="IR311" s="23" t="s">
        <v>4619</v>
      </c>
      <c r="IS311" s="23" t="s">
        <v>776</v>
      </c>
      <c r="IU311" s="23" t="s">
        <v>794</v>
      </c>
      <c r="IV311" s="23" t="s">
        <v>774</v>
      </c>
      <c r="IW311" s="23" t="s">
        <v>803</v>
      </c>
      <c r="IX311" s="23">
        <v>0</v>
      </c>
      <c r="IY311" s="23">
        <v>0</v>
      </c>
      <c r="IZ311" s="23">
        <v>0</v>
      </c>
      <c r="JA311" s="23">
        <v>0</v>
      </c>
      <c r="JB311" s="23">
        <v>0</v>
      </c>
      <c r="JC311" s="23">
        <v>0</v>
      </c>
      <c r="JD311" s="23">
        <v>0</v>
      </c>
      <c r="JE311" s="23">
        <v>0</v>
      </c>
      <c r="JF311" s="23">
        <v>0</v>
      </c>
      <c r="JG311" s="23">
        <v>0</v>
      </c>
      <c r="JH311" s="23">
        <v>0</v>
      </c>
      <c r="JI311" s="23">
        <v>0</v>
      </c>
      <c r="JJ311" s="23">
        <v>0</v>
      </c>
      <c r="JK311" s="23">
        <v>1</v>
      </c>
      <c r="JM311" s="23" t="s">
        <v>1843</v>
      </c>
      <c r="LV311" s="23" t="s">
        <v>772</v>
      </c>
      <c r="LX311" s="23">
        <v>500</v>
      </c>
      <c r="LY311" s="23">
        <v>500</v>
      </c>
      <c r="MA311" s="23">
        <v>500</v>
      </c>
      <c r="MB311" s="23">
        <v>0</v>
      </c>
      <c r="MC311" s="23">
        <v>0</v>
      </c>
      <c r="ME311" s="23" t="s">
        <v>776</v>
      </c>
      <c r="MG311" s="23" t="s">
        <v>794</v>
      </c>
      <c r="MH311" s="23" t="s">
        <v>774</v>
      </c>
      <c r="MI311" s="23" t="s">
        <v>4120</v>
      </c>
      <c r="MJ311" s="23">
        <v>0</v>
      </c>
      <c r="MK311" s="23">
        <v>0</v>
      </c>
      <c r="ML311" s="23">
        <v>0</v>
      </c>
      <c r="MM311" s="23">
        <v>0</v>
      </c>
      <c r="MN311" s="23">
        <v>1</v>
      </c>
      <c r="MO311" s="23">
        <v>1</v>
      </c>
      <c r="MP311" s="23">
        <v>0</v>
      </c>
      <c r="MQ311" s="23">
        <v>0</v>
      </c>
      <c r="MR311" s="23">
        <v>0</v>
      </c>
      <c r="MS311" s="23">
        <v>0</v>
      </c>
      <c r="MT311" s="23">
        <v>0</v>
      </c>
      <c r="MU311" s="23">
        <v>0</v>
      </c>
      <c r="MV311" s="23">
        <v>0</v>
      </c>
      <c r="MW311" s="23">
        <v>0</v>
      </c>
      <c r="NI311" s="23" t="s">
        <v>776</v>
      </c>
      <c r="NK311" s="23" t="s">
        <v>794</v>
      </c>
      <c r="NL311" s="23" t="s">
        <v>774</v>
      </c>
      <c r="NM311" s="23" t="s">
        <v>4620</v>
      </c>
      <c r="NN311" s="23">
        <v>0</v>
      </c>
      <c r="NO311" s="23">
        <v>1</v>
      </c>
      <c r="NP311" s="23">
        <v>0</v>
      </c>
      <c r="NQ311" s="23">
        <v>0</v>
      </c>
      <c r="NR311" s="23">
        <v>1</v>
      </c>
      <c r="NS311" s="23">
        <v>1</v>
      </c>
      <c r="NT311" s="23">
        <v>0</v>
      </c>
      <c r="NU311" s="23">
        <v>0</v>
      </c>
      <c r="NV311" s="23">
        <v>0</v>
      </c>
      <c r="NW311" s="23">
        <v>0</v>
      </c>
      <c r="NX311" s="23">
        <v>0</v>
      </c>
      <c r="NY311" s="23">
        <v>0</v>
      </c>
      <c r="NZ311" s="23">
        <v>0</v>
      </c>
      <c r="OA311" s="23">
        <v>0</v>
      </c>
      <c r="OD311" s="336"/>
      <c r="OE311" s="336"/>
      <c r="OF311" s="336"/>
      <c r="OG311" s="336"/>
      <c r="OH311" s="336"/>
      <c r="OI311" s="336"/>
      <c r="OJ311" s="336"/>
      <c r="OK311" s="336"/>
      <c r="OL311" s="336"/>
      <c r="OM311" s="336"/>
      <c r="ON311" s="336"/>
      <c r="OO311" s="336"/>
      <c r="OP311" s="336"/>
      <c r="OQ311" s="336"/>
      <c r="OR311" s="336"/>
      <c r="OS311" s="336"/>
      <c r="OT311" s="336"/>
      <c r="OU311" s="336"/>
      <c r="OV311" s="336"/>
      <c r="OW311" s="336"/>
      <c r="OX311" s="336"/>
      <c r="OY311" s="336"/>
      <c r="OZ311" s="336"/>
      <c r="PA311" s="336"/>
      <c r="PB311" s="336"/>
      <c r="PC311" s="336"/>
      <c r="PD311" s="336"/>
      <c r="PE311" s="336"/>
      <c r="PF311" s="336"/>
      <c r="PG311" s="336"/>
      <c r="QL311" s="23" t="s">
        <v>774</v>
      </c>
      <c r="QN311" s="23">
        <v>1250</v>
      </c>
      <c r="QO311" s="23">
        <v>1250</v>
      </c>
      <c r="QQ311" s="23">
        <v>1300</v>
      </c>
      <c r="QR311" s="23">
        <v>-3.8461538461538458</v>
      </c>
      <c r="QS311" s="23">
        <v>-50</v>
      </c>
      <c r="QU311" s="23" t="s">
        <v>776</v>
      </c>
      <c r="QW311" s="23" t="s">
        <v>794</v>
      </c>
      <c r="QX311" s="23" t="s">
        <v>774</v>
      </c>
      <c r="QY311" s="23" t="s">
        <v>1850</v>
      </c>
      <c r="QZ311" s="23">
        <v>0</v>
      </c>
      <c r="RA311" s="23">
        <v>1</v>
      </c>
      <c r="RB311" s="23">
        <v>0</v>
      </c>
      <c r="RC311" s="23">
        <v>0</v>
      </c>
      <c r="RD311" s="23">
        <v>0</v>
      </c>
      <c r="RE311" s="23">
        <v>0</v>
      </c>
      <c r="RF311" s="23">
        <v>0</v>
      </c>
      <c r="RG311" s="23">
        <v>1</v>
      </c>
      <c r="RH311" s="23">
        <v>0</v>
      </c>
      <c r="RI311" s="23">
        <v>0</v>
      </c>
      <c r="RJ311" s="23">
        <v>0</v>
      </c>
      <c r="RK311" s="23">
        <v>0</v>
      </c>
      <c r="RL311" s="23">
        <v>0</v>
      </c>
      <c r="RM311" s="23">
        <v>0</v>
      </c>
      <c r="RP311" s="23" t="s">
        <v>772</v>
      </c>
      <c r="RR311" s="23">
        <v>250</v>
      </c>
      <c r="RS311" s="23">
        <v>250</v>
      </c>
      <c r="RU311" s="23">
        <v>250</v>
      </c>
      <c r="RV311" s="23">
        <v>0</v>
      </c>
      <c r="RW311" s="23">
        <v>0</v>
      </c>
      <c r="RY311" s="23" t="s">
        <v>776</v>
      </c>
      <c r="SA311" s="23" t="s">
        <v>794</v>
      </c>
      <c r="SB311" s="23" t="s">
        <v>774</v>
      </c>
      <c r="TX311" s="23" t="s">
        <v>774</v>
      </c>
      <c r="TZ311" s="23">
        <v>200</v>
      </c>
      <c r="UA311" s="23">
        <v>200</v>
      </c>
      <c r="UC311" s="23">
        <v>175</v>
      </c>
      <c r="UD311" s="23">
        <v>14.28571428571429</v>
      </c>
      <c r="UE311" s="23">
        <v>25</v>
      </c>
      <c r="UF311" s="23" t="s">
        <v>4621</v>
      </c>
      <c r="UG311" s="23" t="s">
        <v>773</v>
      </c>
      <c r="UJ311" s="23" t="s">
        <v>782</v>
      </c>
      <c r="ZZ311" s="23" t="s">
        <v>1848</v>
      </c>
      <c r="AAA311" s="23">
        <v>196824127</v>
      </c>
      <c r="AAB311" s="23" t="s">
        <v>4622</v>
      </c>
      <c r="AAD311" s="23" t="s">
        <v>1837</v>
      </c>
      <c r="AAE311" s="23" t="s">
        <v>1838</v>
      </c>
      <c r="AAH311" s="23">
        <v>312</v>
      </c>
    </row>
    <row r="312" spans="1:710" x14ac:dyDescent="0.3">
      <c r="A312" s="23" t="s">
        <v>2927</v>
      </c>
      <c r="B312" s="23" t="s">
        <v>2928</v>
      </c>
      <c r="C312" s="23" t="s">
        <v>2929</v>
      </c>
      <c r="D312" s="23" t="s">
        <v>2206</v>
      </c>
      <c r="E312" s="23" t="s">
        <v>2872</v>
      </c>
      <c r="F312" s="23" t="s">
        <v>2206</v>
      </c>
      <c r="G312" s="23" t="s">
        <v>769</v>
      </c>
      <c r="H312" s="23" t="s">
        <v>769</v>
      </c>
      <c r="I312" s="23" t="s">
        <v>806</v>
      </c>
      <c r="J312" s="23" t="s">
        <v>769</v>
      </c>
      <c r="K312" s="23" t="s">
        <v>771</v>
      </c>
      <c r="L312" s="23" t="s">
        <v>2930</v>
      </c>
      <c r="M312" s="23">
        <v>1</v>
      </c>
      <c r="N312" s="23">
        <v>1</v>
      </c>
      <c r="O312" s="23">
        <v>0</v>
      </c>
      <c r="P312" s="23">
        <v>0</v>
      </c>
      <c r="Q312" s="23">
        <v>0</v>
      </c>
      <c r="R312" s="23">
        <v>0</v>
      </c>
      <c r="S312" s="23">
        <v>0</v>
      </c>
      <c r="T312" s="23">
        <v>0</v>
      </c>
      <c r="U312" s="23">
        <v>0</v>
      </c>
      <c r="V312" s="23">
        <v>0</v>
      </c>
      <c r="W312" s="23">
        <v>1</v>
      </c>
      <c r="X312" s="23">
        <v>1</v>
      </c>
      <c r="Y312" s="23">
        <v>0</v>
      </c>
      <c r="Z312" s="23">
        <v>1</v>
      </c>
      <c r="AA312" s="23">
        <v>1</v>
      </c>
      <c r="AB312" s="23">
        <v>0</v>
      </c>
      <c r="AC312" s="23">
        <v>1</v>
      </c>
      <c r="AD312" s="23">
        <v>1</v>
      </c>
      <c r="AE312" s="23">
        <v>0</v>
      </c>
      <c r="AF312" s="23">
        <v>0</v>
      </c>
      <c r="AG312" s="23">
        <v>0</v>
      </c>
      <c r="AH312" s="23">
        <v>0</v>
      </c>
      <c r="AI312" s="23">
        <v>0</v>
      </c>
      <c r="AJ312" s="23" t="s">
        <v>774</v>
      </c>
      <c r="AL312" s="23">
        <v>1000</v>
      </c>
      <c r="AM312" s="23">
        <v>1000</v>
      </c>
      <c r="AO312" s="23">
        <v>1500</v>
      </c>
      <c r="AP312" s="23">
        <v>-33.333333333333329</v>
      </c>
      <c r="AQ312" s="23">
        <v>-500</v>
      </c>
      <c r="AR312" s="23" t="s">
        <v>3997</v>
      </c>
      <c r="AS312" s="23" t="s">
        <v>773</v>
      </c>
      <c r="AV312" s="23" t="s">
        <v>774</v>
      </c>
      <c r="AW312" s="23" t="s">
        <v>803</v>
      </c>
      <c r="AX312" s="23">
        <v>0</v>
      </c>
      <c r="AY312" s="23">
        <v>0</v>
      </c>
      <c r="AZ312" s="23">
        <v>0</v>
      </c>
      <c r="BA312" s="23">
        <v>0</v>
      </c>
      <c r="BB312" s="23">
        <v>0</v>
      </c>
      <c r="BC312" s="23">
        <v>0</v>
      </c>
      <c r="BD312" s="23">
        <v>0</v>
      </c>
      <c r="BE312" s="23">
        <v>0</v>
      </c>
      <c r="BF312" s="23">
        <v>0</v>
      </c>
      <c r="BG312" s="23">
        <v>0</v>
      </c>
      <c r="BH312" s="23">
        <v>0</v>
      </c>
      <c r="BI312" s="23">
        <v>0</v>
      </c>
      <c r="BJ312" s="23">
        <v>0</v>
      </c>
      <c r="BK312" s="23">
        <v>1</v>
      </c>
      <c r="BM312" s="23" t="s">
        <v>3998</v>
      </c>
      <c r="BN312" s="23" t="s">
        <v>774</v>
      </c>
      <c r="BP312" s="23">
        <v>1500</v>
      </c>
      <c r="BQ312" s="23">
        <v>1500</v>
      </c>
      <c r="BS312" s="23">
        <v>1500</v>
      </c>
      <c r="BT312" s="23">
        <v>0</v>
      </c>
      <c r="BU312" s="23">
        <v>0</v>
      </c>
      <c r="BW312" s="23" t="s">
        <v>773</v>
      </c>
      <c r="BZ312" s="23" t="s">
        <v>774</v>
      </c>
      <c r="CA312" s="23" t="s">
        <v>828</v>
      </c>
      <c r="CB312" s="23">
        <v>0</v>
      </c>
      <c r="CC312" s="23">
        <v>0</v>
      </c>
      <c r="CD312" s="23">
        <v>0</v>
      </c>
      <c r="CE312" s="23">
        <v>0</v>
      </c>
      <c r="CF312" s="23">
        <v>0</v>
      </c>
      <c r="CG312" s="23">
        <v>0</v>
      </c>
      <c r="CH312" s="23">
        <v>0</v>
      </c>
      <c r="CI312" s="23">
        <v>1</v>
      </c>
      <c r="CJ312" s="23">
        <v>0</v>
      </c>
      <c r="CK312" s="23">
        <v>0</v>
      </c>
      <c r="CL312" s="23">
        <v>0</v>
      </c>
      <c r="CM312" s="23">
        <v>0</v>
      </c>
      <c r="CN312" s="23">
        <v>0</v>
      </c>
      <c r="CO312" s="23">
        <v>0</v>
      </c>
      <c r="LV312" s="23" t="s">
        <v>772</v>
      </c>
      <c r="LX312" s="23">
        <v>500</v>
      </c>
      <c r="LY312" s="23">
        <v>500</v>
      </c>
      <c r="MA312" s="23">
        <v>500</v>
      </c>
      <c r="MB312" s="23">
        <v>0</v>
      </c>
      <c r="MC312" s="23">
        <v>0</v>
      </c>
      <c r="ME312" s="23" t="s">
        <v>773</v>
      </c>
      <c r="MH312" s="23" t="s">
        <v>782</v>
      </c>
      <c r="NI312" s="23" t="s">
        <v>773</v>
      </c>
      <c r="NL312" s="23" t="s">
        <v>782</v>
      </c>
      <c r="OD312" s="336"/>
      <c r="OE312" s="336"/>
      <c r="OF312" s="336"/>
      <c r="OG312" s="336"/>
      <c r="OH312" s="336"/>
      <c r="OI312" s="336"/>
      <c r="OJ312" s="336"/>
      <c r="OK312" s="336"/>
      <c r="OL312" s="336"/>
      <c r="OM312" s="336"/>
      <c r="ON312" s="336"/>
      <c r="OO312" s="336"/>
      <c r="OP312" s="336"/>
      <c r="OQ312" s="336"/>
      <c r="OR312" s="336"/>
      <c r="OS312" s="336"/>
      <c r="OT312" s="336"/>
      <c r="OU312" s="336"/>
      <c r="OV312" s="336"/>
      <c r="OW312" s="336"/>
      <c r="OX312" s="336"/>
      <c r="OY312" s="336"/>
      <c r="OZ312" s="336"/>
      <c r="PA312" s="336"/>
      <c r="PB312" s="336"/>
      <c r="PC312" s="336"/>
      <c r="PD312" s="336"/>
      <c r="PE312" s="336"/>
      <c r="PF312" s="336"/>
      <c r="PG312" s="336"/>
      <c r="QL312" s="23" t="s">
        <v>774</v>
      </c>
      <c r="QN312" s="23">
        <v>1250</v>
      </c>
      <c r="QO312" s="23">
        <v>1250</v>
      </c>
      <c r="QQ312" s="23">
        <v>1300</v>
      </c>
      <c r="QR312" s="23">
        <v>-3.8461538461538458</v>
      </c>
      <c r="QS312" s="23">
        <v>-50</v>
      </c>
      <c r="QU312" s="23" t="s">
        <v>773</v>
      </c>
      <c r="QX312" s="23" t="s">
        <v>782</v>
      </c>
      <c r="RP312" s="23" t="s">
        <v>772</v>
      </c>
      <c r="RR312" s="23">
        <v>250</v>
      </c>
      <c r="RS312" s="23">
        <v>250</v>
      </c>
      <c r="RU312" s="23">
        <v>250</v>
      </c>
      <c r="RV312" s="23">
        <v>0</v>
      </c>
      <c r="RW312" s="23">
        <v>0</v>
      </c>
      <c r="RY312" s="23" t="s">
        <v>773</v>
      </c>
      <c r="SB312" s="23" t="s">
        <v>774</v>
      </c>
      <c r="SC312" s="23" t="s">
        <v>828</v>
      </c>
      <c r="SD312" s="23">
        <v>0</v>
      </c>
      <c r="SE312" s="23">
        <v>0</v>
      </c>
      <c r="SF312" s="23">
        <v>0</v>
      </c>
      <c r="SG312" s="23">
        <v>0</v>
      </c>
      <c r="SH312" s="23">
        <v>0</v>
      </c>
      <c r="SI312" s="23">
        <v>0</v>
      </c>
      <c r="SJ312" s="23">
        <v>0</v>
      </c>
      <c r="SK312" s="23">
        <v>1</v>
      </c>
      <c r="SL312" s="23">
        <v>0</v>
      </c>
      <c r="SM312" s="23">
        <v>0</v>
      </c>
      <c r="SN312" s="23">
        <v>0</v>
      </c>
      <c r="SO312" s="23">
        <v>0</v>
      </c>
      <c r="SP312" s="23">
        <v>0</v>
      </c>
      <c r="SQ312" s="23">
        <v>0</v>
      </c>
      <c r="ST312" s="23" t="s">
        <v>772</v>
      </c>
      <c r="SV312" s="23">
        <v>100</v>
      </c>
      <c r="SW312" s="23">
        <v>100</v>
      </c>
      <c r="SY312" s="23">
        <v>100</v>
      </c>
      <c r="SZ312" s="23">
        <v>0</v>
      </c>
      <c r="TA312" s="23">
        <v>0</v>
      </c>
      <c r="TC312" s="23" t="s">
        <v>773</v>
      </c>
      <c r="TF312" s="23" t="s">
        <v>782</v>
      </c>
      <c r="TX312" s="23" t="s">
        <v>774</v>
      </c>
      <c r="TZ312" s="23">
        <v>175</v>
      </c>
      <c r="UA312" s="23">
        <v>175</v>
      </c>
      <c r="UC312" s="23">
        <v>175</v>
      </c>
      <c r="UD312" s="23">
        <v>0</v>
      </c>
      <c r="UE312" s="23">
        <v>0</v>
      </c>
      <c r="UJ312" s="23" t="s">
        <v>782</v>
      </c>
      <c r="ZZ312" s="23" t="s">
        <v>1848</v>
      </c>
      <c r="AAA312" s="23">
        <v>196824143</v>
      </c>
      <c r="AAB312" s="23" t="s">
        <v>4624</v>
      </c>
      <c r="AAD312" s="23" t="s">
        <v>1837</v>
      </c>
      <c r="AAE312" s="23" t="s">
        <v>1838</v>
      </c>
      <c r="AAH312" s="23">
        <v>313</v>
      </c>
    </row>
    <row r="313" spans="1:710" x14ac:dyDescent="0.3">
      <c r="A313" s="23" t="s">
        <v>2931</v>
      </c>
      <c r="B313" s="23" t="s">
        <v>2932</v>
      </c>
      <c r="C313" s="23" t="s">
        <v>2933</v>
      </c>
      <c r="D313" s="23" t="s">
        <v>2206</v>
      </c>
      <c r="E313" s="23" t="s">
        <v>2872</v>
      </c>
      <c r="F313" s="23" t="s">
        <v>2206</v>
      </c>
      <c r="G313" s="23" t="s">
        <v>769</v>
      </c>
      <c r="H313" s="23" t="s">
        <v>769</v>
      </c>
      <c r="I313" s="23" t="s">
        <v>806</v>
      </c>
      <c r="J313" s="23" t="s">
        <v>769</v>
      </c>
      <c r="K313" s="23" t="s">
        <v>771</v>
      </c>
      <c r="L313" s="23" t="s">
        <v>2934</v>
      </c>
      <c r="M313" s="23">
        <v>0</v>
      </c>
      <c r="N313" s="23">
        <v>0</v>
      </c>
      <c r="O313" s="23">
        <v>0</v>
      </c>
      <c r="P313" s="23">
        <v>0</v>
      </c>
      <c r="Q313" s="23">
        <v>0</v>
      </c>
      <c r="R313" s="23">
        <v>0</v>
      </c>
      <c r="S313" s="23">
        <v>0</v>
      </c>
      <c r="T313" s="23">
        <v>0</v>
      </c>
      <c r="U313" s="23">
        <v>1</v>
      </c>
      <c r="V313" s="23">
        <v>1</v>
      </c>
      <c r="W313" s="23">
        <v>1</v>
      </c>
      <c r="X313" s="23">
        <v>0</v>
      </c>
      <c r="Y313" s="23">
        <v>1</v>
      </c>
      <c r="Z313" s="23">
        <v>0</v>
      </c>
      <c r="AA313" s="23">
        <v>0</v>
      </c>
      <c r="AB313" s="23">
        <v>0</v>
      </c>
      <c r="AC313" s="23">
        <v>0</v>
      </c>
      <c r="AD313" s="23">
        <v>0</v>
      </c>
      <c r="AE313" s="23">
        <v>0</v>
      </c>
      <c r="AF313" s="23">
        <v>0</v>
      </c>
      <c r="AG313" s="23">
        <v>0</v>
      </c>
      <c r="AH313" s="23">
        <v>0</v>
      </c>
      <c r="AI313" s="23">
        <v>0</v>
      </c>
      <c r="JN313" s="23" t="s">
        <v>772</v>
      </c>
      <c r="JP313" s="23">
        <v>250</v>
      </c>
      <c r="JQ313" s="23">
        <v>250</v>
      </c>
      <c r="JS313" s="23">
        <v>275</v>
      </c>
      <c r="JT313" s="23">
        <v>-9.0909090909090917</v>
      </c>
      <c r="JU313" s="23">
        <v>-25</v>
      </c>
      <c r="JW313" s="23" t="s">
        <v>773</v>
      </c>
      <c r="JZ313" s="23" t="s">
        <v>774</v>
      </c>
      <c r="KA313" s="23" t="s">
        <v>4120</v>
      </c>
      <c r="KB313" s="23">
        <v>0</v>
      </c>
      <c r="KC313" s="23">
        <v>0</v>
      </c>
      <c r="KD313" s="23">
        <v>0</v>
      </c>
      <c r="KE313" s="23">
        <v>0</v>
      </c>
      <c r="KF313" s="23">
        <v>1</v>
      </c>
      <c r="KG313" s="23">
        <v>1</v>
      </c>
      <c r="KH313" s="23">
        <v>0</v>
      </c>
      <c r="KI313" s="23">
        <v>0</v>
      </c>
      <c r="KJ313" s="23">
        <v>0</v>
      </c>
      <c r="KK313" s="23">
        <v>0</v>
      </c>
      <c r="KL313" s="23">
        <v>0</v>
      </c>
      <c r="KM313" s="23">
        <v>0</v>
      </c>
      <c r="KN313" s="23">
        <v>0</v>
      </c>
      <c r="KO313" s="23">
        <v>0</v>
      </c>
      <c r="KR313" s="23" t="s">
        <v>772</v>
      </c>
      <c r="KT313" s="23">
        <v>250</v>
      </c>
      <c r="KU313" s="23">
        <v>250</v>
      </c>
      <c r="KW313" s="23">
        <v>250</v>
      </c>
      <c r="KX313" s="23">
        <v>0</v>
      </c>
      <c r="KY313" s="23">
        <v>0</v>
      </c>
      <c r="LA313" s="23" t="s">
        <v>773</v>
      </c>
      <c r="LD313" s="23" t="s">
        <v>774</v>
      </c>
      <c r="LE313" s="23" t="s">
        <v>822</v>
      </c>
      <c r="LF313" s="23">
        <v>0</v>
      </c>
      <c r="LG313" s="23">
        <v>0</v>
      </c>
      <c r="LH313" s="23">
        <v>0</v>
      </c>
      <c r="LI313" s="23">
        <v>0</v>
      </c>
      <c r="LJ313" s="23">
        <v>0</v>
      </c>
      <c r="LK313" s="23">
        <v>1</v>
      </c>
      <c r="LL313" s="23">
        <v>0</v>
      </c>
      <c r="LM313" s="23">
        <v>0</v>
      </c>
      <c r="LN313" s="23">
        <v>0</v>
      </c>
      <c r="LO313" s="23">
        <v>0</v>
      </c>
      <c r="LP313" s="23">
        <v>0</v>
      </c>
      <c r="LQ313" s="23">
        <v>0</v>
      </c>
      <c r="LR313" s="23">
        <v>0</v>
      </c>
      <c r="LS313" s="23">
        <v>0</v>
      </c>
      <c r="LV313" s="23" t="s">
        <v>772</v>
      </c>
      <c r="LX313" s="23">
        <v>500</v>
      </c>
      <c r="LY313" s="23">
        <v>500</v>
      </c>
      <c r="MA313" s="23">
        <v>500</v>
      </c>
      <c r="MB313" s="23">
        <v>0</v>
      </c>
      <c r="MC313" s="23">
        <v>0</v>
      </c>
      <c r="ME313" s="23" t="s">
        <v>773</v>
      </c>
      <c r="MH313" s="23" t="s">
        <v>774</v>
      </c>
      <c r="MI313" s="23" t="s">
        <v>4120</v>
      </c>
      <c r="MJ313" s="23">
        <v>0</v>
      </c>
      <c r="MK313" s="23">
        <v>0</v>
      </c>
      <c r="ML313" s="23">
        <v>0</v>
      </c>
      <c r="MM313" s="23">
        <v>0</v>
      </c>
      <c r="MN313" s="23">
        <v>1</v>
      </c>
      <c r="MO313" s="23">
        <v>1</v>
      </c>
      <c r="MP313" s="23">
        <v>0</v>
      </c>
      <c r="MQ313" s="23">
        <v>0</v>
      </c>
      <c r="MR313" s="23">
        <v>0</v>
      </c>
      <c r="MS313" s="23">
        <v>0</v>
      </c>
      <c r="MT313" s="23">
        <v>0</v>
      </c>
      <c r="MU313" s="23">
        <v>0</v>
      </c>
      <c r="MV313" s="23">
        <v>0</v>
      </c>
      <c r="MW313" s="23">
        <v>0</v>
      </c>
      <c r="OD313" s="336" t="s">
        <v>772</v>
      </c>
      <c r="OE313" s="336"/>
      <c r="OF313" s="336">
        <v>200</v>
      </c>
      <c r="OG313" s="336">
        <v>200</v>
      </c>
      <c r="OH313" s="336"/>
      <c r="OI313" s="336">
        <v>300</v>
      </c>
      <c r="OJ313" s="336">
        <v>-33.333333333333329</v>
      </c>
      <c r="OK313" s="336">
        <v>-100</v>
      </c>
      <c r="OL313" s="336" t="s">
        <v>4625</v>
      </c>
      <c r="OM313" s="336" t="s">
        <v>773</v>
      </c>
      <c r="ON313" s="336"/>
      <c r="OO313" s="336"/>
      <c r="OP313" s="336" t="s">
        <v>774</v>
      </c>
      <c r="OQ313" s="336" t="s">
        <v>4120</v>
      </c>
      <c r="OR313" s="336">
        <v>0</v>
      </c>
      <c r="OS313" s="336">
        <v>0</v>
      </c>
      <c r="OT313" s="336">
        <v>0</v>
      </c>
      <c r="OU313" s="336">
        <v>0</v>
      </c>
      <c r="OV313" s="336">
        <v>1</v>
      </c>
      <c r="OW313" s="336">
        <v>1</v>
      </c>
      <c r="OX313" s="336">
        <v>0</v>
      </c>
      <c r="OY313" s="336">
        <v>0</v>
      </c>
      <c r="OZ313" s="336">
        <v>0</v>
      </c>
      <c r="PA313" s="336">
        <v>0</v>
      </c>
      <c r="PB313" s="336">
        <v>0</v>
      </c>
      <c r="PC313" s="336">
        <v>0</v>
      </c>
      <c r="PD313" s="336">
        <v>0</v>
      </c>
      <c r="PE313" s="336">
        <v>0</v>
      </c>
      <c r="PF313" s="336"/>
      <c r="PG313" s="336"/>
      <c r="ZZ313" s="23" t="s">
        <v>1848</v>
      </c>
      <c r="AAA313" s="23">
        <v>196824207</v>
      </c>
      <c r="AAB313" s="23" t="s">
        <v>4626</v>
      </c>
      <c r="AAD313" s="23" t="s">
        <v>1837</v>
      </c>
      <c r="AAE313" s="23" t="s">
        <v>1838</v>
      </c>
      <c r="AAH313" s="23">
        <v>314</v>
      </c>
    </row>
    <row r="314" spans="1:710" x14ac:dyDescent="0.3">
      <c r="A314" s="23" t="s">
        <v>2935</v>
      </c>
      <c r="B314" s="23" t="s">
        <v>2936</v>
      </c>
      <c r="C314" s="23" t="s">
        <v>2937</v>
      </c>
      <c r="D314" s="23" t="s">
        <v>2206</v>
      </c>
      <c r="E314" s="23" t="s">
        <v>2872</v>
      </c>
      <c r="F314" s="23" t="s">
        <v>2206</v>
      </c>
      <c r="G314" s="23" t="s">
        <v>769</v>
      </c>
      <c r="H314" s="23" t="s">
        <v>769</v>
      </c>
      <c r="I314" s="23" t="s">
        <v>806</v>
      </c>
      <c r="J314" s="23" t="s">
        <v>769</v>
      </c>
      <c r="K314" s="23" t="s">
        <v>771</v>
      </c>
      <c r="L314" s="23" t="s">
        <v>2938</v>
      </c>
      <c r="M314" s="23">
        <v>0</v>
      </c>
      <c r="N314" s="23">
        <v>0</v>
      </c>
      <c r="O314" s="23">
        <v>1</v>
      </c>
      <c r="P314" s="23">
        <v>1</v>
      </c>
      <c r="Q314" s="23">
        <v>1</v>
      </c>
      <c r="R314" s="23">
        <v>0</v>
      </c>
      <c r="S314" s="23">
        <v>0</v>
      </c>
      <c r="T314" s="23">
        <v>0</v>
      </c>
      <c r="U314" s="23">
        <v>0</v>
      </c>
      <c r="V314" s="23">
        <v>0</v>
      </c>
      <c r="W314" s="23">
        <v>0</v>
      </c>
      <c r="X314" s="23">
        <v>0</v>
      </c>
      <c r="Y314" s="23">
        <v>0</v>
      </c>
      <c r="Z314" s="23">
        <v>0</v>
      </c>
      <c r="AA314" s="23">
        <v>0</v>
      </c>
      <c r="AB314" s="23">
        <v>0</v>
      </c>
      <c r="AC314" s="23">
        <v>0</v>
      </c>
      <c r="AD314" s="23">
        <v>0</v>
      </c>
      <c r="AE314" s="23">
        <v>1</v>
      </c>
      <c r="AF314" s="23">
        <v>1</v>
      </c>
      <c r="AG314" s="23">
        <v>0</v>
      </c>
      <c r="AH314" s="23">
        <v>0</v>
      </c>
      <c r="AI314" s="23">
        <v>0</v>
      </c>
      <c r="CR314" s="23" t="s">
        <v>774</v>
      </c>
      <c r="CT314" s="23">
        <v>2500</v>
      </c>
      <c r="CU314" s="23">
        <v>2500</v>
      </c>
      <c r="CW314" s="23">
        <v>2250</v>
      </c>
      <c r="CX314" s="23">
        <v>11.111111111111111</v>
      </c>
      <c r="CY314" s="23">
        <v>250</v>
      </c>
      <c r="CZ314" s="23" t="s">
        <v>4627</v>
      </c>
      <c r="DA314" s="23" t="s">
        <v>776</v>
      </c>
      <c r="DC314" s="23" t="s">
        <v>794</v>
      </c>
      <c r="DD314" s="23" t="s">
        <v>774</v>
      </c>
      <c r="DE314" s="23" t="s">
        <v>778</v>
      </c>
      <c r="DF314" s="23">
        <v>0</v>
      </c>
      <c r="DG314" s="23">
        <v>1</v>
      </c>
      <c r="DH314" s="23">
        <v>0</v>
      </c>
      <c r="DI314" s="23">
        <v>0</v>
      </c>
      <c r="DJ314" s="23">
        <v>0</v>
      </c>
      <c r="DK314" s="23">
        <v>0</v>
      </c>
      <c r="DL314" s="23">
        <v>0</v>
      </c>
      <c r="DM314" s="23">
        <v>0</v>
      </c>
      <c r="DN314" s="23">
        <v>0</v>
      </c>
      <c r="DO314" s="23">
        <v>0</v>
      </c>
      <c r="DP314" s="23">
        <v>0</v>
      </c>
      <c r="DQ314" s="23">
        <v>0</v>
      </c>
      <c r="DR314" s="23">
        <v>0</v>
      </c>
      <c r="DS314" s="23">
        <v>0</v>
      </c>
      <c r="DV314" s="23" t="s">
        <v>774</v>
      </c>
      <c r="DX314" s="23">
        <v>3500</v>
      </c>
      <c r="DY314" s="23">
        <v>3500</v>
      </c>
      <c r="EA314" s="23">
        <v>6000</v>
      </c>
      <c r="EB314" s="23">
        <v>-41.666666666666671</v>
      </c>
      <c r="EC314" s="23">
        <v>-2500</v>
      </c>
      <c r="ED314" s="23" t="s">
        <v>4628</v>
      </c>
      <c r="EE314" s="23" t="s">
        <v>776</v>
      </c>
      <c r="EG314" s="23" t="s">
        <v>794</v>
      </c>
      <c r="EH314" s="23" t="s">
        <v>774</v>
      </c>
      <c r="EI314" s="23" t="s">
        <v>778</v>
      </c>
      <c r="EJ314" s="23">
        <v>0</v>
      </c>
      <c r="EK314" s="23">
        <v>1</v>
      </c>
      <c r="EL314" s="23">
        <v>0</v>
      </c>
      <c r="EM314" s="23">
        <v>0</v>
      </c>
      <c r="EN314" s="23">
        <v>0</v>
      </c>
      <c r="EO314" s="23">
        <v>0</v>
      </c>
      <c r="EP314" s="23">
        <v>0</v>
      </c>
      <c r="EQ314" s="23">
        <v>0</v>
      </c>
      <c r="ER314" s="23">
        <v>0</v>
      </c>
      <c r="ES314" s="23">
        <v>0</v>
      </c>
      <c r="ET314" s="23">
        <v>0</v>
      </c>
      <c r="EU314" s="23">
        <v>0</v>
      </c>
      <c r="EV314" s="23">
        <v>0</v>
      </c>
      <c r="EW314" s="23">
        <v>0</v>
      </c>
      <c r="FI314" s="23" t="s">
        <v>776</v>
      </c>
      <c r="FK314" s="23" t="s">
        <v>794</v>
      </c>
      <c r="FL314" s="23" t="s">
        <v>774</v>
      </c>
      <c r="FM314" s="23" t="s">
        <v>778</v>
      </c>
      <c r="FN314" s="23">
        <v>0</v>
      </c>
      <c r="FO314" s="23">
        <v>1</v>
      </c>
      <c r="FP314" s="23">
        <v>0</v>
      </c>
      <c r="FQ314" s="23">
        <v>0</v>
      </c>
      <c r="FR314" s="23">
        <v>0</v>
      </c>
      <c r="FS314" s="23">
        <v>0</v>
      </c>
      <c r="FT314" s="23">
        <v>0</v>
      </c>
      <c r="FU314" s="23">
        <v>0</v>
      </c>
      <c r="FV314" s="23">
        <v>0</v>
      </c>
      <c r="FW314" s="23">
        <v>0</v>
      </c>
      <c r="FX314" s="23">
        <v>0</v>
      </c>
      <c r="FY314" s="23">
        <v>0</v>
      </c>
      <c r="FZ314" s="23">
        <v>0</v>
      </c>
      <c r="GA314" s="23">
        <v>0</v>
      </c>
      <c r="OD314" s="336"/>
      <c r="OE314" s="336"/>
      <c r="OF314" s="336"/>
      <c r="OG314" s="336"/>
      <c r="OH314" s="336"/>
      <c r="OI314" s="336"/>
      <c r="OJ314" s="336"/>
      <c r="OK314" s="336"/>
      <c r="OL314" s="336"/>
      <c r="OM314" s="336"/>
      <c r="ON314" s="336"/>
      <c r="OO314" s="336"/>
      <c r="OP314" s="336"/>
      <c r="OQ314" s="336"/>
      <c r="OR314" s="336"/>
      <c r="OS314" s="336"/>
      <c r="OT314" s="336"/>
      <c r="OU314" s="336"/>
      <c r="OV314" s="336"/>
      <c r="OW314" s="336"/>
      <c r="OX314" s="336"/>
      <c r="OY314" s="336"/>
      <c r="OZ314" s="336"/>
      <c r="PA314" s="336"/>
      <c r="PB314" s="336"/>
      <c r="PC314" s="336"/>
      <c r="PD314" s="336"/>
      <c r="PE314" s="336"/>
      <c r="PF314" s="336"/>
      <c r="PG314" s="336"/>
      <c r="VB314" s="23" t="s">
        <v>774</v>
      </c>
      <c r="VD314" s="23">
        <v>1000</v>
      </c>
      <c r="VE314" s="23">
        <v>1000</v>
      </c>
      <c r="VG314" s="23">
        <v>1000</v>
      </c>
      <c r="VH314" s="23">
        <v>0</v>
      </c>
      <c r="VI314" s="23">
        <v>0</v>
      </c>
      <c r="VK314" s="23" t="s">
        <v>776</v>
      </c>
      <c r="VM314" s="23" t="s">
        <v>794</v>
      </c>
      <c r="VN314" s="23" t="s">
        <v>774</v>
      </c>
      <c r="VO314" s="23" t="s">
        <v>778</v>
      </c>
      <c r="VP314" s="23">
        <v>0</v>
      </c>
      <c r="VQ314" s="23">
        <v>1</v>
      </c>
      <c r="VR314" s="23">
        <v>0</v>
      </c>
      <c r="VS314" s="23">
        <v>0</v>
      </c>
      <c r="VT314" s="23">
        <v>0</v>
      </c>
      <c r="VU314" s="23">
        <v>0</v>
      </c>
      <c r="VV314" s="23">
        <v>0</v>
      </c>
      <c r="VW314" s="23">
        <v>0</v>
      </c>
      <c r="VX314" s="23">
        <v>0</v>
      </c>
      <c r="VY314" s="23">
        <v>0</v>
      </c>
      <c r="VZ314" s="23">
        <v>0</v>
      </c>
      <c r="WA314" s="23">
        <v>0</v>
      </c>
      <c r="WB314" s="23">
        <v>0</v>
      </c>
      <c r="WC314" s="23">
        <v>0</v>
      </c>
      <c r="WF314" s="23" t="s">
        <v>774</v>
      </c>
      <c r="WH314" s="23">
        <v>1300</v>
      </c>
      <c r="WI314" s="23">
        <v>1300</v>
      </c>
      <c r="WK314" s="23">
        <v>1625</v>
      </c>
      <c r="WL314" s="23">
        <v>-20</v>
      </c>
      <c r="WM314" s="23">
        <v>-325</v>
      </c>
      <c r="WN314" s="23" t="s">
        <v>4629</v>
      </c>
      <c r="WO314" s="23" t="s">
        <v>776</v>
      </c>
      <c r="WQ314" s="23" t="s">
        <v>794</v>
      </c>
      <c r="WR314" s="23" t="s">
        <v>774</v>
      </c>
      <c r="WS314" s="23" t="s">
        <v>778</v>
      </c>
      <c r="WT314" s="23">
        <v>0</v>
      </c>
      <c r="WU314" s="23">
        <v>1</v>
      </c>
      <c r="WV314" s="23">
        <v>0</v>
      </c>
      <c r="WW314" s="23">
        <v>0</v>
      </c>
      <c r="WX314" s="23">
        <v>0</v>
      </c>
      <c r="WY314" s="23">
        <v>0</v>
      </c>
      <c r="WZ314" s="23">
        <v>0</v>
      </c>
      <c r="XA314" s="23">
        <v>0</v>
      </c>
      <c r="XB314" s="23">
        <v>0</v>
      </c>
      <c r="XC314" s="23">
        <v>0</v>
      </c>
      <c r="XD314" s="23">
        <v>0</v>
      </c>
      <c r="XE314" s="23">
        <v>0</v>
      </c>
      <c r="XF314" s="23">
        <v>0</v>
      </c>
      <c r="XG314" s="23">
        <v>0</v>
      </c>
      <c r="ZZ314" s="23" t="s">
        <v>1848</v>
      </c>
      <c r="AAA314" s="23">
        <v>196824214</v>
      </c>
      <c r="AAB314" s="23" t="s">
        <v>4630</v>
      </c>
      <c r="AAD314" s="23" t="s">
        <v>1837</v>
      </c>
      <c r="AAE314" s="23" t="s">
        <v>1838</v>
      </c>
      <c r="AAH314" s="23">
        <v>315</v>
      </c>
    </row>
    <row r="315" spans="1:710" x14ac:dyDescent="0.3">
      <c r="A315" s="23" t="s">
        <v>2939</v>
      </c>
      <c r="B315" s="23" t="s">
        <v>2940</v>
      </c>
      <c r="C315" s="23" t="s">
        <v>2941</v>
      </c>
      <c r="D315" s="23" t="s">
        <v>2206</v>
      </c>
      <c r="E315" s="23" t="s">
        <v>2872</v>
      </c>
      <c r="F315" s="23" t="s">
        <v>2206</v>
      </c>
      <c r="G315" s="23" t="s">
        <v>769</v>
      </c>
      <c r="H315" s="23" t="s">
        <v>769</v>
      </c>
      <c r="I315" s="23" t="s">
        <v>806</v>
      </c>
      <c r="J315" s="23" t="s">
        <v>769</v>
      </c>
      <c r="K315" s="23" t="s">
        <v>771</v>
      </c>
      <c r="L315" s="23" t="s">
        <v>2942</v>
      </c>
      <c r="M315" s="23">
        <v>0</v>
      </c>
      <c r="N315" s="23">
        <v>0</v>
      </c>
      <c r="O315" s="23">
        <v>1</v>
      </c>
      <c r="P315" s="23">
        <v>1</v>
      </c>
      <c r="Q315" s="23">
        <v>0</v>
      </c>
      <c r="R315" s="23">
        <v>0</v>
      </c>
      <c r="S315" s="23">
        <v>0</v>
      </c>
      <c r="T315" s="23">
        <v>0</v>
      </c>
      <c r="U315" s="23">
        <v>0</v>
      </c>
      <c r="V315" s="23">
        <v>0</v>
      </c>
      <c r="W315" s="23">
        <v>0</v>
      </c>
      <c r="X315" s="23">
        <v>0</v>
      </c>
      <c r="Y315" s="23">
        <v>0</v>
      </c>
      <c r="Z315" s="23">
        <v>0</v>
      </c>
      <c r="AA315" s="23">
        <v>0</v>
      </c>
      <c r="AB315" s="23">
        <v>0</v>
      </c>
      <c r="AC315" s="23">
        <v>0</v>
      </c>
      <c r="AD315" s="23">
        <v>0</v>
      </c>
      <c r="AE315" s="23">
        <v>1</v>
      </c>
      <c r="AF315" s="23">
        <v>1</v>
      </c>
      <c r="AG315" s="23">
        <v>0</v>
      </c>
      <c r="AH315" s="23">
        <v>0</v>
      </c>
      <c r="AI315" s="23">
        <v>0</v>
      </c>
      <c r="CR315" s="23" t="s">
        <v>774</v>
      </c>
      <c r="CT315" s="23">
        <v>2500</v>
      </c>
      <c r="CU315" s="23">
        <v>2500</v>
      </c>
      <c r="CW315" s="23">
        <v>2250</v>
      </c>
      <c r="CX315" s="23">
        <v>11.111111111111111</v>
      </c>
      <c r="CY315" s="23">
        <v>250</v>
      </c>
      <c r="CZ315" s="23" t="s">
        <v>4631</v>
      </c>
      <c r="DA315" s="23" t="s">
        <v>773</v>
      </c>
      <c r="DD315" s="23" t="s">
        <v>782</v>
      </c>
      <c r="DV315" s="23" t="s">
        <v>774</v>
      </c>
      <c r="DX315" s="23">
        <v>3500</v>
      </c>
      <c r="DY315" s="23">
        <v>3500</v>
      </c>
      <c r="EA315" s="23">
        <v>6000</v>
      </c>
      <c r="EB315" s="23">
        <v>-41.666666666666671</v>
      </c>
      <c r="EC315" s="23">
        <v>-2500</v>
      </c>
      <c r="ED315" s="23" t="s">
        <v>4632</v>
      </c>
      <c r="EE315" s="23" t="s">
        <v>773</v>
      </c>
      <c r="EH315" s="23" t="s">
        <v>782</v>
      </c>
      <c r="OD315" s="336"/>
      <c r="OE315" s="336"/>
      <c r="OF315" s="336"/>
      <c r="OG315" s="336"/>
      <c r="OH315" s="336"/>
      <c r="OI315" s="336"/>
      <c r="OJ315" s="336"/>
      <c r="OK315" s="336"/>
      <c r="OL315" s="336"/>
      <c r="OM315" s="336"/>
      <c r="ON315" s="336"/>
      <c r="OO315" s="336"/>
      <c r="OP315" s="336"/>
      <c r="OQ315" s="336"/>
      <c r="OR315" s="336"/>
      <c r="OS315" s="336"/>
      <c r="OT315" s="336"/>
      <c r="OU315" s="336"/>
      <c r="OV315" s="336"/>
      <c r="OW315" s="336"/>
      <c r="OX315" s="336"/>
      <c r="OY315" s="336"/>
      <c r="OZ315" s="336"/>
      <c r="PA315" s="336"/>
      <c r="PB315" s="336"/>
      <c r="PC315" s="336"/>
      <c r="PD315" s="336"/>
      <c r="PE315" s="336"/>
      <c r="PF315" s="336"/>
      <c r="PG315" s="336"/>
      <c r="VB315" s="23" t="s">
        <v>774</v>
      </c>
      <c r="VD315" s="23">
        <v>1000</v>
      </c>
      <c r="VE315" s="23">
        <v>1000</v>
      </c>
      <c r="VG315" s="23">
        <v>1000</v>
      </c>
      <c r="VH315" s="23">
        <v>0</v>
      </c>
      <c r="VI315" s="23">
        <v>0</v>
      </c>
      <c r="VK315" s="23" t="s">
        <v>773</v>
      </c>
      <c r="VN315" s="23" t="s">
        <v>782</v>
      </c>
      <c r="WF315" s="23" t="s">
        <v>774</v>
      </c>
      <c r="WH315" s="23">
        <v>1300</v>
      </c>
      <c r="WI315" s="23">
        <v>1300</v>
      </c>
      <c r="WK315" s="23">
        <v>1625</v>
      </c>
      <c r="WL315" s="23">
        <v>-20</v>
      </c>
      <c r="WM315" s="23">
        <v>-325</v>
      </c>
      <c r="WN315" s="23" t="s">
        <v>4633</v>
      </c>
      <c r="WO315" s="23" t="s">
        <v>773</v>
      </c>
      <c r="WR315" s="23" t="s">
        <v>782</v>
      </c>
      <c r="ZZ315" s="23" t="s">
        <v>1848</v>
      </c>
      <c r="AAA315" s="23">
        <v>196824226</v>
      </c>
      <c r="AAB315" s="23" t="s">
        <v>4634</v>
      </c>
      <c r="AAD315" s="23" t="s">
        <v>1837</v>
      </c>
      <c r="AAE315" s="23" t="s">
        <v>1838</v>
      </c>
      <c r="AAH315" s="23">
        <v>316</v>
      </c>
    </row>
    <row r="316" spans="1:710" x14ac:dyDescent="0.3">
      <c r="A316" s="23" t="s">
        <v>2943</v>
      </c>
      <c r="B316" s="23" t="s">
        <v>2944</v>
      </c>
      <c r="C316" s="23" t="s">
        <v>2945</v>
      </c>
      <c r="D316" s="23" t="s">
        <v>2206</v>
      </c>
      <c r="E316" s="23" t="s">
        <v>2872</v>
      </c>
      <c r="F316" s="23" t="s">
        <v>2206</v>
      </c>
      <c r="G316" s="23" t="s">
        <v>769</v>
      </c>
      <c r="H316" s="23" t="s">
        <v>769</v>
      </c>
      <c r="I316" s="23" t="s">
        <v>806</v>
      </c>
      <c r="J316" s="23" t="s">
        <v>769</v>
      </c>
      <c r="K316" s="23" t="s">
        <v>771</v>
      </c>
      <c r="L316" s="23" t="s">
        <v>2946</v>
      </c>
      <c r="M316" s="23">
        <v>0</v>
      </c>
      <c r="N316" s="23">
        <v>0</v>
      </c>
      <c r="O316" s="23">
        <v>0</v>
      </c>
      <c r="P316" s="23">
        <v>0</v>
      </c>
      <c r="Q316" s="23">
        <v>0</v>
      </c>
      <c r="R316" s="23">
        <v>0</v>
      </c>
      <c r="S316" s="23">
        <v>0</v>
      </c>
      <c r="T316" s="23">
        <v>0</v>
      </c>
      <c r="U316" s="23">
        <v>1</v>
      </c>
      <c r="V316" s="23">
        <v>1</v>
      </c>
      <c r="W316" s="23">
        <v>0</v>
      </c>
      <c r="X316" s="23">
        <v>0</v>
      </c>
      <c r="Y316" s="23">
        <v>0</v>
      </c>
      <c r="Z316" s="23">
        <v>0</v>
      </c>
      <c r="AA316" s="23">
        <v>0</v>
      </c>
      <c r="AB316" s="23">
        <v>0</v>
      </c>
      <c r="AC316" s="23">
        <v>0</v>
      </c>
      <c r="AD316" s="23">
        <v>1</v>
      </c>
      <c r="AE316" s="23">
        <v>0</v>
      </c>
      <c r="AF316" s="23">
        <v>0</v>
      </c>
      <c r="AG316" s="23">
        <v>0</v>
      </c>
      <c r="AH316" s="23">
        <v>0</v>
      </c>
      <c r="AI316" s="23">
        <v>0</v>
      </c>
      <c r="JN316" s="23" t="s">
        <v>772</v>
      </c>
      <c r="JP316" s="23">
        <v>250</v>
      </c>
      <c r="JQ316" s="23">
        <v>250</v>
      </c>
      <c r="JS316" s="23">
        <v>275</v>
      </c>
      <c r="JT316" s="23">
        <v>-9.0909090909090917</v>
      </c>
      <c r="JU316" s="23">
        <v>-25</v>
      </c>
      <c r="JW316" s="23" t="s">
        <v>773</v>
      </c>
      <c r="JZ316" s="23" t="s">
        <v>774</v>
      </c>
      <c r="KA316" s="23" t="s">
        <v>822</v>
      </c>
      <c r="KB316" s="23">
        <v>0</v>
      </c>
      <c r="KC316" s="23">
        <v>0</v>
      </c>
      <c r="KD316" s="23">
        <v>0</v>
      </c>
      <c r="KE316" s="23">
        <v>0</v>
      </c>
      <c r="KF316" s="23">
        <v>0</v>
      </c>
      <c r="KG316" s="23">
        <v>1</v>
      </c>
      <c r="KH316" s="23">
        <v>0</v>
      </c>
      <c r="KI316" s="23">
        <v>0</v>
      </c>
      <c r="KJ316" s="23">
        <v>0</v>
      </c>
      <c r="KK316" s="23">
        <v>0</v>
      </c>
      <c r="KL316" s="23">
        <v>0</v>
      </c>
      <c r="KM316" s="23">
        <v>0</v>
      </c>
      <c r="KN316" s="23">
        <v>0</v>
      </c>
      <c r="KO316" s="23">
        <v>0</v>
      </c>
      <c r="KR316" s="23" t="s">
        <v>772</v>
      </c>
      <c r="KT316" s="23">
        <v>200</v>
      </c>
      <c r="KU316" s="23">
        <v>200</v>
      </c>
      <c r="KW316" s="23">
        <v>250</v>
      </c>
      <c r="KX316" s="23">
        <v>-20</v>
      </c>
      <c r="KY316" s="23">
        <v>-50</v>
      </c>
      <c r="KZ316" s="23" t="s">
        <v>4635</v>
      </c>
      <c r="LA316" s="23" t="s">
        <v>773</v>
      </c>
      <c r="LD316" s="23" t="s">
        <v>774</v>
      </c>
      <c r="LE316" s="23" t="s">
        <v>822</v>
      </c>
      <c r="LF316" s="23">
        <v>0</v>
      </c>
      <c r="LG316" s="23">
        <v>0</v>
      </c>
      <c r="LH316" s="23">
        <v>0</v>
      </c>
      <c r="LI316" s="23">
        <v>0</v>
      </c>
      <c r="LJ316" s="23">
        <v>0</v>
      </c>
      <c r="LK316" s="23">
        <v>1</v>
      </c>
      <c r="LL316" s="23">
        <v>0</v>
      </c>
      <c r="LM316" s="23">
        <v>0</v>
      </c>
      <c r="LN316" s="23">
        <v>0</v>
      </c>
      <c r="LO316" s="23">
        <v>0</v>
      </c>
      <c r="LP316" s="23">
        <v>0</v>
      </c>
      <c r="LQ316" s="23">
        <v>0</v>
      </c>
      <c r="LR316" s="23">
        <v>0</v>
      </c>
      <c r="LS316" s="23">
        <v>0</v>
      </c>
      <c r="OD316" s="336"/>
      <c r="OE316" s="336"/>
      <c r="OF316" s="336"/>
      <c r="OG316" s="336"/>
      <c r="OH316" s="336"/>
      <c r="OI316" s="336"/>
      <c r="OJ316" s="336"/>
      <c r="OK316" s="336"/>
      <c r="OL316" s="336"/>
      <c r="OM316" s="336"/>
      <c r="ON316" s="336"/>
      <c r="OO316" s="336"/>
      <c r="OP316" s="336"/>
      <c r="OQ316" s="336"/>
      <c r="OR316" s="336"/>
      <c r="OS316" s="336"/>
      <c r="OT316" s="336"/>
      <c r="OU316" s="336"/>
      <c r="OV316" s="336"/>
      <c r="OW316" s="336"/>
      <c r="OX316" s="336"/>
      <c r="OY316" s="336"/>
      <c r="OZ316" s="336"/>
      <c r="PA316" s="336"/>
      <c r="PB316" s="336"/>
      <c r="PC316" s="336"/>
      <c r="PD316" s="336"/>
      <c r="PE316" s="336"/>
      <c r="PF316" s="336"/>
      <c r="PG316" s="336"/>
      <c r="TX316" s="23" t="s">
        <v>774</v>
      </c>
      <c r="TZ316" s="23">
        <v>175</v>
      </c>
      <c r="UA316" s="23">
        <v>175</v>
      </c>
      <c r="UC316" s="23">
        <v>175</v>
      </c>
      <c r="UD316" s="23">
        <v>0</v>
      </c>
      <c r="UE316" s="23">
        <v>0</v>
      </c>
      <c r="UG316" s="23" t="s">
        <v>773</v>
      </c>
      <c r="UJ316" s="23" t="s">
        <v>782</v>
      </c>
      <c r="ZZ316" s="23" t="s">
        <v>1848</v>
      </c>
      <c r="AAA316" s="23">
        <v>196824233</v>
      </c>
      <c r="AAB316" s="23" t="s">
        <v>4636</v>
      </c>
      <c r="AAD316" s="23" t="s">
        <v>1837</v>
      </c>
      <c r="AAE316" s="23" t="s">
        <v>1838</v>
      </c>
      <c r="AAH316" s="23">
        <v>317</v>
      </c>
    </row>
    <row r="317" spans="1:710" x14ac:dyDescent="0.3">
      <c r="A317" s="23" t="s">
        <v>2947</v>
      </c>
      <c r="B317" s="23" t="s">
        <v>2948</v>
      </c>
      <c r="C317" s="23" t="s">
        <v>2949</v>
      </c>
      <c r="D317" s="23" t="s">
        <v>2206</v>
      </c>
      <c r="E317" s="23" t="s">
        <v>2872</v>
      </c>
      <c r="F317" s="23" t="s">
        <v>2206</v>
      </c>
      <c r="G317" s="23" t="s">
        <v>769</v>
      </c>
      <c r="H317" s="23" t="s">
        <v>769</v>
      </c>
      <c r="I317" s="23" t="s">
        <v>806</v>
      </c>
      <c r="J317" s="23" t="s">
        <v>769</v>
      </c>
      <c r="K317" s="23" t="s">
        <v>771</v>
      </c>
      <c r="L317" s="23" t="s">
        <v>2950</v>
      </c>
      <c r="M317" s="23">
        <v>0</v>
      </c>
      <c r="N317" s="23">
        <v>0</v>
      </c>
      <c r="O317" s="23">
        <v>0</v>
      </c>
      <c r="P317" s="23">
        <v>0</v>
      </c>
      <c r="Q317" s="23">
        <v>0</v>
      </c>
      <c r="R317" s="23">
        <v>0</v>
      </c>
      <c r="S317" s="23">
        <v>0</v>
      </c>
      <c r="T317" s="23">
        <v>0</v>
      </c>
      <c r="U317" s="23">
        <v>1</v>
      </c>
      <c r="V317" s="23">
        <v>1</v>
      </c>
      <c r="W317" s="23">
        <v>0</v>
      </c>
      <c r="X317" s="23">
        <v>0</v>
      </c>
      <c r="Y317" s="23">
        <v>1</v>
      </c>
      <c r="Z317" s="23">
        <v>0</v>
      </c>
      <c r="AA317" s="23">
        <v>0</v>
      </c>
      <c r="AB317" s="23">
        <v>0</v>
      </c>
      <c r="AC317" s="23">
        <v>0</v>
      </c>
      <c r="AD317" s="23">
        <v>0</v>
      </c>
      <c r="AE317" s="23">
        <v>0</v>
      </c>
      <c r="AF317" s="23">
        <v>0</v>
      </c>
      <c r="AG317" s="23">
        <v>0</v>
      </c>
      <c r="AH317" s="23">
        <v>0</v>
      </c>
      <c r="AI317" s="23">
        <v>0</v>
      </c>
      <c r="JN317" s="23" t="s">
        <v>772</v>
      </c>
      <c r="JP317" s="23">
        <v>250</v>
      </c>
      <c r="JQ317" s="23">
        <v>250</v>
      </c>
      <c r="JS317" s="23">
        <v>275</v>
      </c>
      <c r="JT317" s="23">
        <v>-9.0909090909090917</v>
      </c>
      <c r="JU317" s="23">
        <v>-25</v>
      </c>
      <c r="JW317" s="23" t="s">
        <v>773</v>
      </c>
      <c r="JZ317" s="23" t="s">
        <v>774</v>
      </c>
      <c r="KA317" s="23" t="s">
        <v>822</v>
      </c>
      <c r="KB317" s="23">
        <v>0</v>
      </c>
      <c r="KC317" s="23">
        <v>0</v>
      </c>
      <c r="KD317" s="23">
        <v>0</v>
      </c>
      <c r="KE317" s="23">
        <v>0</v>
      </c>
      <c r="KF317" s="23">
        <v>0</v>
      </c>
      <c r="KG317" s="23">
        <v>1</v>
      </c>
      <c r="KH317" s="23">
        <v>0</v>
      </c>
      <c r="KI317" s="23">
        <v>0</v>
      </c>
      <c r="KJ317" s="23">
        <v>0</v>
      </c>
      <c r="KK317" s="23">
        <v>0</v>
      </c>
      <c r="KL317" s="23">
        <v>0</v>
      </c>
      <c r="KM317" s="23">
        <v>0</v>
      </c>
      <c r="KN317" s="23">
        <v>0</v>
      </c>
      <c r="KO317" s="23">
        <v>0</v>
      </c>
      <c r="KR317" s="23" t="s">
        <v>772</v>
      </c>
      <c r="KT317" s="23">
        <v>250</v>
      </c>
      <c r="KU317" s="23">
        <v>250</v>
      </c>
      <c r="KW317" s="23">
        <v>250</v>
      </c>
      <c r="KX317" s="23">
        <v>0</v>
      </c>
      <c r="KY317" s="23">
        <v>0</v>
      </c>
      <c r="LA317" s="23" t="s">
        <v>773</v>
      </c>
      <c r="LD317" s="23" t="s">
        <v>774</v>
      </c>
      <c r="LE317" s="23" t="s">
        <v>822</v>
      </c>
      <c r="LF317" s="23">
        <v>0</v>
      </c>
      <c r="LG317" s="23">
        <v>0</v>
      </c>
      <c r="LH317" s="23">
        <v>0</v>
      </c>
      <c r="LI317" s="23">
        <v>0</v>
      </c>
      <c r="LJ317" s="23">
        <v>0</v>
      </c>
      <c r="LK317" s="23">
        <v>1</v>
      </c>
      <c r="LL317" s="23">
        <v>0</v>
      </c>
      <c r="LM317" s="23">
        <v>0</v>
      </c>
      <c r="LN317" s="23">
        <v>0</v>
      </c>
      <c r="LO317" s="23">
        <v>0</v>
      </c>
      <c r="LP317" s="23">
        <v>0</v>
      </c>
      <c r="LQ317" s="23">
        <v>0</v>
      </c>
      <c r="LR317" s="23">
        <v>0</v>
      </c>
      <c r="LS317" s="23">
        <v>0</v>
      </c>
      <c r="OD317" s="336" t="s">
        <v>772</v>
      </c>
      <c r="OE317" s="336"/>
      <c r="OF317" s="336">
        <v>200</v>
      </c>
      <c r="OG317" s="336">
        <v>200</v>
      </c>
      <c r="OH317" s="336"/>
      <c r="OI317" s="336">
        <v>300</v>
      </c>
      <c r="OJ317" s="336">
        <v>-33.333333333333329</v>
      </c>
      <c r="OK317" s="336">
        <v>-100</v>
      </c>
      <c r="OL317" s="336" t="s">
        <v>3997</v>
      </c>
      <c r="OM317" s="336" t="s">
        <v>773</v>
      </c>
      <c r="ON317" s="336"/>
      <c r="OO317" s="336"/>
      <c r="OP317" s="336" t="s">
        <v>774</v>
      </c>
      <c r="OQ317" s="336" t="s">
        <v>822</v>
      </c>
      <c r="OR317" s="336">
        <v>0</v>
      </c>
      <c r="OS317" s="336">
        <v>0</v>
      </c>
      <c r="OT317" s="336">
        <v>0</v>
      </c>
      <c r="OU317" s="336">
        <v>0</v>
      </c>
      <c r="OV317" s="336">
        <v>0</v>
      </c>
      <c r="OW317" s="336">
        <v>1</v>
      </c>
      <c r="OX317" s="336">
        <v>0</v>
      </c>
      <c r="OY317" s="336">
        <v>0</v>
      </c>
      <c r="OZ317" s="336">
        <v>0</v>
      </c>
      <c r="PA317" s="336">
        <v>0</v>
      </c>
      <c r="PB317" s="336">
        <v>0</v>
      </c>
      <c r="PC317" s="336">
        <v>0</v>
      </c>
      <c r="PD317" s="336">
        <v>0</v>
      </c>
      <c r="PE317" s="336">
        <v>0</v>
      </c>
      <c r="PF317" s="336"/>
      <c r="PG317" s="336"/>
      <c r="ZZ317" s="23" t="s">
        <v>1848</v>
      </c>
      <c r="AAA317" s="23">
        <v>196824244</v>
      </c>
      <c r="AAB317" s="23" t="s">
        <v>4637</v>
      </c>
      <c r="AAD317" s="23" t="s">
        <v>1837</v>
      </c>
      <c r="AAE317" s="23" t="s">
        <v>1838</v>
      </c>
      <c r="AAH317" s="23">
        <v>318</v>
      </c>
    </row>
    <row r="318" spans="1:710" x14ac:dyDescent="0.3">
      <c r="A318" s="23" t="s">
        <v>2951</v>
      </c>
      <c r="B318" s="23" t="s">
        <v>2952</v>
      </c>
      <c r="C318" s="23" t="s">
        <v>2953</v>
      </c>
      <c r="D318" s="23" t="s">
        <v>2206</v>
      </c>
      <c r="E318" s="23" t="s">
        <v>2872</v>
      </c>
      <c r="F318" s="23" t="s">
        <v>2206</v>
      </c>
      <c r="G318" s="23" t="s">
        <v>769</v>
      </c>
      <c r="H318" s="23" t="s">
        <v>769</v>
      </c>
      <c r="I318" s="23" t="s">
        <v>806</v>
      </c>
      <c r="J318" s="23" t="s">
        <v>769</v>
      </c>
      <c r="K318" s="23" t="s">
        <v>771</v>
      </c>
      <c r="L318" s="23" t="s">
        <v>2954</v>
      </c>
      <c r="M318" s="23">
        <v>0</v>
      </c>
      <c r="N318" s="23">
        <v>0</v>
      </c>
      <c r="O318" s="23">
        <v>0</v>
      </c>
      <c r="P318" s="23">
        <v>0</v>
      </c>
      <c r="Q318" s="23">
        <v>0</v>
      </c>
      <c r="R318" s="23">
        <v>0</v>
      </c>
      <c r="S318" s="23">
        <v>0</v>
      </c>
      <c r="T318" s="23">
        <v>0</v>
      </c>
      <c r="U318" s="23">
        <v>0</v>
      </c>
      <c r="V318" s="23">
        <v>0</v>
      </c>
      <c r="W318" s="23">
        <v>0</v>
      </c>
      <c r="X318" s="23">
        <v>0</v>
      </c>
      <c r="Y318" s="23">
        <v>1</v>
      </c>
      <c r="Z318" s="23">
        <v>0</v>
      </c>
      <c r="AA318" s="23">
        <v>0</v>
      </c>
      <c r="AB318" s="23">
        <v>0</v>
      </c>
      <c r="AC318" s="23">
        <v>0</v>
      </c>
      <c r="AD318" s="23">
        <v>0</v>
      </c>
      <c r="AE318" s="23">
        <v>0</v>
      </c>
      <c r="AF318" s="23">
        <v>0</v>
      </c>
      <c r="AG318" s="23">
        <v>1</v>
      </c>
      <c r="AH318" s="23">
        <v>0</v>
      </c>
      <c r="AI318" s="23">
        <v>0</v>
      </c>
      <c r="OD318" s="336" t="s">
        <v>772</v>
      </c>
      <c r="OE318" s="336"/>
      <c r="OF318" s="336">
        <v>300</v>
      </c>
      <c r="OG318" s="336">
        <v>300</v>
      </c>
      <c r="OH318" s="336"/>
      <c r="OI318" s="336">
        <v>300</v>
      </c>
      <c r="OJ318" s="336">
        <v>0</v>
      </c>
      <c r="OK318" s="336">
        <v>0</v>
      </c>
      <c r="OL318" s="336"/>
      <c r="OM318" s="336"/>
      <c r="ON318" s="336"/>
      <c r="OO318" s="336"/>
      <c r="OP318" s="336" t="s">
        <v>782</v>
      </c>
      <c r="OQ318" s="336"/>
      <c r="OR318" s="336"/>
      <c r="OS318" s="336"/>
      <c r="OT318" s="336"/>
      <c r="OU318" s="336"/>
      <c r="OV318" s="336"/>
      <c r="OW318" s="336"/>
      <c r="OX318" s="336"/>
      <c r="OY318" s="336"/>
      <c r="OZ318" s="336"/>
      <c r="PA318" s="336"/>
      <c r="PB318" s="336"/>
      <c r="PC318" s="336"/>
      <c r="PD318" s="336"/>
      <c r="PE318" s="336"/>
      <c r="PF318" s="336"/>
      <c r="PG318" s="336"/>
      <c r="XJ318" s="23" t="s">
        <v>774</v>
      </c>
      <c r="XL318" s="23">
        <v>100</v>
      </c>
      <c r="XM318" s="23">
        <v>100</v>
      </c>
      <c r="XN318" s="23">
        <v>0</v>
      </c>
      <c r="XO318" s="23">
        <v>0</v>
      </c>
      <c r="XT318" s="23" t="s">
        <v>782</v>
      </c>
      <c r="ZZ318" s="23" t="s">
        <v>1848</v>
      </c>
      <c r="AAA318" s="23">
        <v>196824265</v>
      </c>
      <c r="AAB318" s="23" t="s">
        <v>4638</v>
      </c>
      <c r="AAD318" s="23" t="s">
        <v>1837</v>
      </c>
      <c r="AAE318" s="23" t="s">
        <v>1838</v>
      </c>
      <c r="AAH318" s="23">
        <v>319</v>
      </c>
    </row>
    <row r="319" spans="1:710" x14ac:dyDescent="0.3">
      <c r="A319" s="23" t="s">
        <v>2955</v>
      </c>
      <c r="B319" s="23" t="s">
        <v>2956</v>
      </c>
      <c r="C319" s="23" t="s">
        <v>2957</v>
      </c>
      <c r="D319" s="23" t="s">
        <v>2206</v>
      </c>
      <c r="E319" s="23" t="s">
        <v>2872</v>
      </c>
      <c r="F319" s="23" t="s">
        <v>2206</v>
      </c>
      <c r="G319" s="23" t="s">
        <v>769</v>
      </c>
      <c r="H319" s="23" t="s">
        <v>769</v>
      </c>
      <c r="I319" s="23" t="s">
        <v>806</v>
      </c>
      <c r="J319" s="23" t="s">
        <v>769</v>
      </c>
      <c r="K319" s="23" t="s">
        <v>771</v>
      </c>
      <c r="L319" s="23" t="s">
        <v>796</v>
      </c>
      <c r="M319" s="23">
        <v>0</v>
      </c>
      <c r="N319" s="23">
        <v>0</v>
      </c>
      <c r="O319" s="23">
        <v>0</v>
      </c>
      <c r="P319" s="23">
        <v>0</v>
      </c>
      <c r="Q319" s="23">
        <v>0</v>
      </c>
      <c r="R319" s="23">
        <v>0</v>
      </c>
      <c r="S319" s="23">
        <v>0</v>
      </c>
      <c r="T319" s="23">
        <v>0</v>
      </c>
      <c r="U319" s="23">
        <v>0</v>
      </c>
      <c r="V319" s="23">
        <v>0</v>
      </c>
      <c r="W319" s="23">
        <v>0</v>
      </c>
      <c r="X319" s="23">
        <v>0</v>
      </c>
      <c r="Y319" s="23">
        <v>0</v>
      </c>
      <c r="Z319" s="23">
        <v>0</v>
      </c>
      <c r="AA319" s="23">
        <v>0</v>
      </c>
      <c r="AB319" s="23">
        <v>1</v>
      </c>
      <c r="AC319" s="23">
        <v>0</v>
      </c>
      <c r="AD319" s="23">
        <v>0</v>
      </c>
      <c r="AE319" s="23">
        <v>0</v>
      </c>
      <c r="AF319" s="23">
        <v>0</v>
      </c>
      <c r="AG319" s="23">
        <v>0</v>
      </c>
      <c r="AH319" s="23">
        <v>0</v>
      </c>
      <c r="AI319" s="23">
        <v>0</v>
      </c>
      <c r="OD319" s="336"/>
      <c r="OE319" s="336"/>
      <c r="OF319" s="336"/>
      <c r="OG319" s="336"/>
      <c r="OH319" s="336"/>
      <c r="OI319" s="336"/>
      <c r="OJ319" s="336"/>
      <c r="OK319" s="336"/>
      <c r="OL319" s="336"/>
      <c r="OM319" s="336"/>
      <c r="ON319" s="336"/>
      <c r="OO319" s="336"/>
      <c r="OP319" s="336"/>
      <c r="OQ319" s="336"/>
      <c r="OR319" s="336"/>
      <c r="OS319" s="336"/>
      <c r="OT319" s="336"/>
      <c r="OU319" s="336"/>
      <c r="OV319" s="336"/>
      <c r="OW319" s="336"/>
      <c r="OX319" s="336"/>
      <c r="OY319" s="336"/>
      <c r="OZ319" s="336"/>
      <c r="PA319" s="336"/>
      <c r="PB319" s="336"/>
      <c r="PC319" s="336"/>
      <c r="PD319" s="336"/>
      <c r="PE319" s="336"/>
      <c r="PF319" s="336"/>
      <c r="PG319" s="336"/>
      <c r="PH319" s="23" t="s">
        <v>774</v>
      </c>
      <c r="PJ319" s="23">
        <v>2500</v>
      </c>
      <c r="PK319" s="23">
        <v>2500</v>
      </c>
      <c r="PM319" s="23">
        <v>2500</v>
      </c>
      <c r="PN319" s="23">
        <v>0</v>
      </c>
      <c r="PO319" s="23">
        <v>0</v>
      </c>
      <c r="PQ319" s="23" t="s">
        <v>773</v>
      </c>
      <c r="PT319" s="23" t="s">
        <v>782</v>
      </c>
      <c r="ZZ319" s="23" t="s">
        <v>1848</v>
      </c>
      <c r="AAA319" s="23">
        <v>196824277</v>
      </c>
      <c r="AAB319" s="23" t="s">
        <v>4639</v>
      </c>
      <c r="AAD319" s="23" t="s">
        <v>1837</v>
      </c>
      <c r="AAE319" s="23" t="s">
        <v>1838</v>
      </c>
      <c r="AAH319" s="23">
        <v>320</v>
      </c>
    </row>
    <row r="320" spans="1:710" x14ac:dyDescent="0.3">
      <c r="A320" s="23" t="s">
        <v>2958</v>
      </c>
      <c r="B320" s="23" t="s">
        <v>2959</v>
      </c>
      <c r="C320" s="23" t="s">
        <v>2960</v>
      </c>
      <c r="D320" s="23" t="s">
        <v>2206</v>
      </c>
      <c r="E320" s="23" t="s">
        <v>2872</v>
      </c>
      <c r="F320" s="23" t="s">
        <v>2206</v>
      </c>
      <c r="G320" s="23" t="s">
        <v>769</v>
      </c>
      <c r="H320" s="23" t="s">
        <v>769</v>
      </c>
      <c r="I320" s="23" t="s">
        <v>806</v>
      </c>
      <c r="J320" s="23" t="s">
        <v>769</v>
      </c>
      <c r="K320" s="23" t="s">
        <v>771</v>
      </c>
      <c r="L320" s="23" t="s">
        <v>796</v>
      </c>
      <c r="M320" s="23">
        <v>0</v>
      </c>
      <c r="N320" s="23">
        <v>0</v>
      </c>
      <c r="O320" s="23">
        <v>0</v>
      </c>
      <c r="P320" s="23">
        <v>0</v>
      </c>
      <c r="Q320" s="23">
        <v>0</v>
      </c>
      <c r="R320" s="23">
        <v>0</v>
      </c>
      <c r="S320" s="23">
        <v>0</v>
      </c>
      <c r="T320" s="23">
        <v>0</v>
      </c>
      <c r="U320" s="23">
        <v>0</v>
      </c>
      <c r="V320" s="23">
        <v>0</v>
      </c>
      <c r="W320" s="23">
        <v>0</v>
      </c>
      <c r="X320" s="23">
        <v>0</v>
      </c>
      <c r="Y320" s="23">
        <v>0</v>
      </c>
      <c r="Z320" s="23">
        <v>0</v>
      </c>
      <c r="AA320" s="23">
        <v>0</v>
      </c>
      <c r="AB320" s="23">
        <v>1</v>
      </c>
      <c r="AC320" s="23">
        <v>0</v>
      </c>
      <c r="AD320" s="23">
        <v>0</v>
      </c>
      <c r="AE320" s="23">
        <v>0</v>
      </c>
      <c r="AF320" s="23">
        <v>0</v>
      </c>
      <c r="AG320" s="23">
        <v>0</v>
      </c>
      <c r="AH320" s="23">
        <v>0</v>
      </c>
      <c r="AI320" s="23">
        <v>0</v>
      </c>
      <c r="OD320" s="336"/>
      <c r="OE320" s="336"/>
      <c r="OF320" s="336"/>
      <c r="OG320" s="336"/>
      <c r="OH320" s="336"/>
      <c r="OI320" s="336"/>
      <c r="OJ320" s="336"/>
      <c r="OK320" s="336"/>
      <c r="OL320" s="336"/>
      <c r="OM320" s="336"/>
      <c r="ON320" s="336"/>
      <c r="OO320" s="336"/>
      <c r="OP320" s="336"/>
      <c r="OQ320" s="336"/>
      <c r="OR320" s="336"/>
      <c r="OS320" s="336"/>
      <c r="OT320" s="336"/>
      <c r="OU320" s="336"/>
      <c r="OV320" s="336"/>
      <c r="OW320" s="336"/>
      <c r="OX320" s="336"/>
      <c r="OY320" s="336"/>
      <c r="OZ320" s="336"/>
      <c r="PA320" s="336"/>
      <c r="PB320" s="336"/>
      <c r="PC320" s="336"/>
      <c r="PD320" s="336"/>
      <c r="PE320" s="336"/>
      <c r="PF320" s="336"/>
      <c r="PG320" s="336"/>
      <c r="PH320" s="23" t="s">
        <v>774</v>
      </c>
      <c r="PJ320" s="23">
        <v>2500</v>
      </c>
      <c r="PK320" s="23">
        <v>2500</v>
      </c>
      <c r="PM320" s="23">
        <v>2500</v>
      </c>
      <c r="PN320" s="23">
        <v>0</v>
      </c>
      <c r="PO320" s="23">
        <v>0</v>
      </c>
      <c r="PQ320" s="23" t="s">
        <v>773</v>
      </c>
      <c r="PT320" s="23" t="s">
        <v>774</v>
      </c>
      <c r="PU320" s="23" t="s">
        <v>828</v>
      </c>
      <c r="PV320" s="23">
        <v>0</v>
      </c>
      <c r="PW320" s="23">
        <v>0</v>
      </c>
      <c r="PX320" s="23">
        <v>0</v>
      </c>
      <c r="PY320" s="23">
        <v>0</v>
      </c>
      <c r="PZ320" s="23">
        <v>0</v>
      </c>
      <c r="QA320" s="23">
        <v>0</v>
      </c>
      <c r="QB320" s="23">
        <v>0</v>
      </c>
      <c r="QC320" s="23">
        <v>1</v>
      </c>
      <c r="QD320" s="23">
        <v>0</v>
      </c>
      <c r="QE320" s="23">
        <v>0</v>
      </c>
      <c r="QF320" s="23">
        <v>0</v>
      </c>
      <c r="QG320" s="23">
        <v>0</v>
      </c>
      <c r="QH320" s="23">
        <v>0</v>
      </c>
      <c r="QI320" s="23">
        <v>0</v>
      </c>
      <c r="ZZ320" s="23" t="s">
        <v>1848</v>
      </c>
      <c r="AAA320" s="23">
        <v>196824293</v>
      </c>
      <c r="AAB320" s="23" t="s">
        <v>4640</v>
      </c>
      <c r="AAD320" s="23" t="s">
        <v>1837</v>
      </c>
      <c r="AAE320" s="23" t="s">
        <v>1838</v>
      </c>
      <c r="AAH320" s="23">
        <v>321</v>
      </c>
    </row>
    <row r="321" spans="1:710" x14ac:dyDescent="0.3">
      <c r="A321" s="23" t="s">
        <v>2961</v>
      </c>
      <c r="B321" s="23" t="s">
        <v>2962</v>
      </c>
      <c r="C321" s="23" t="s">
        <v>2963</v>
      </c>
      <c r="D321" s="23" t="s">
        <v>2206</v>
      </c>
      <c r="E321" s="23" t="s">
        <v>2872</v>
      </c>
      <c r="F321" s="23" t="s">
        <v>2206</v>
      </c>
      <c r="G321" s="23" t="s">
        <v>769</v>
      </c>
      <c r="H321" s="23" t="s">
        <v>769</v>
      </c>
      <c r="I321" s="23" t="s">
        <v>806</v>
      </c>
      <c r="J321" s="23" t="s">
        <v>769</v>
      </c>
      <c r="K321" s="23" t="s">
        <v>771</v>
      </c>
      <c r="L321" s="23" t="s">
        <v>796</v>
      </c>
      <c r="M321" s="23">
        <v>0</v>
      </c>
      <c r="N321" s="23">
        <v>0</v>
      </c>
      <c r="O321" s="23">
        <v>0</v>
      </c>
      <c r="P321" s="23">
        <v>0</v>
      </c>
      <c r="Q321" s="23">
        <v>0</v>
      </c>
      <c r="R321" s="23">
        <v>0</v>
      </c>
      <c r="S321" s="23">
        <v>0</v>
      </c>
      <c r="T321" s="23">
        <v>0</v>
      </c>
      <c r="U321" s="23">
        <v>0</v>
      </c>
      <c r="V321" s="23">
        <v>0</v>
      </c>
      <c r="W321" s="23">
        <v>0</v>
      </c>
      <c r="X321" s="23">
        <v>0</v>
      </c>
      <c r="Y321" s="23">
        <v>0</v>
      </c>
      <c r="Z321" s="23">
        <v>0</v>
      </c>
      <c r="AA321" s="23">
        <v>0</v>
      </c>
      <c r="AB321" s="23">
        <v>1</v>
      </c>
      <c r="AC321" s="23">
        <v>0</v>
      </c>
      <c r="AD321" s="23">
        <v>0</v>
      </c>
      <c r="AE321" s="23">
        <v>0</v>
      </c>
      <c r="AF321" s="23">
        <v>0</v>
      </c>
      <c r="AG321" s="23">
        <v>0</v>
      </c>
      <c r="AH321" s="23">
        <v>0</v>
      </c>
      <c r="AI321" s="23">
        <v>0</v>
      </c>
      <c r="OD321" s="336"/>
      <c r="OE321" s="336"/>
      <c r="OF321" s="336"/>
      <c r="OG321" s="336"/>
      <c r="OH321" s="336"/>
      <c r="OI321" s="336"/>
      <c r="OJ321" s="336"/>
      <c r="OK321" s="336"/>
      <c r="OL321" s="336"/>
      <c r="OM321" s="336"/>
      <c r="ON321" s="336"/>
      <c r="OO321" s="336"/>
      <c r="OP321" s="336"/>
      <c r="OQ321" s="336"/>
      <c r="OR321" s="336"/>
      <c r="OS321" s="336"/>
      <c r="OT321" s="336"/>
      <c r="OU321" s="336"/>
      <c r="OV321" s="336"/>
      <c r="OW321" s="336"/>
      <c r="OX321" s="336"/>
      <c r="OY321" s="336"/>
      <c r="OZ321" s="336"/>
      <c r="PA321" s="336"/>
      <c r="PB321" s="336"/>
      <c r="PC321" s="336"/>
      <c r="PD321" s="336"/>
      <c r="PE321" s="336"/>
      <c r="PF321" s="336"/>
      <c r="PG321" s="336"/>
      <c r="PH321" s="23" t="s">
        <v>774</v>
      </c>
      <c r="PJ321" s="23">
        <v>2500</v>
      </c>
      <c r="PK321" s="23">
        <v>2500</v>
      </c>
      <c r="PM321" s="23">
        <v>2500</v>
      </c>
      <c r="PN321" s="23">
        <v>0</v>
      </c>
      <c r="PO321" s="23">
        <v>0</v>
      </c>
      <c r="PQ321" s="23" t="s">
        <v>773</v>
      </c>
      <c r="ZZ321" s="23" t="s">
        <v>1848</v>
      </c>
      <c r="AAA321" s="23">
        <v>196824315</v>
      </c>
      <c r="AAB321" s="23" t="s">
        <v>4641</v>
      </c>
      <c r="AAD321" s="23" t="s">
        <v>1837</v>
      </c>
      <c r="AAE321" s="23" t="s">
        <v>1838</v>
      </c>
      <c r="AAH321" s="23">
        <v>322</v>
      </c>
    </row>
    <row r="322" spans="1:710" x14ac:dyDescent="0.3">
      <c r="A322" s="23" t="s">
        <v>2964</v>
      </c>
      <c r="B322" s="23" t="s">
        <v>2965</v>
      </c>
      <c r="C322" s="23" t="s">
        <v>2966</v>
      </c>
      <c r="D322" s="23" t="s">
        <v>2206</v>
      </c>
      <c r="E322" s="23" t="s">
        <v>2872</v>
      </c>
      <c r="F322" s="23" t="s">
        <v>2206</v>
      </c>
      <c r="G322" s="23" t="s">
        <v>769</v>
      </c>
      <c r="H322" s="23" t="s">
        <v>769</v>
      </c>
      <c r="I322" s="23" t="s">
        <v>806</v>
      </c>
      <c r="J322" s="23" t="s">
        <v>769</v>
      </c>
      <c r="K322" s="23" t="s">
        <v>771</v>
      </c>
      <c r="L322" s="23" t="s">
        <v>844</v>
      </c>
      <c r="M322" s="23">
        <v>0</v>
      </c>
      <c r="N322" s="23">
        <v>0</v>
      </c>
      <c r="O322" s="23">
        <v>0</v>
      </c>
      <c r="P322" s="23">
        <v>0</v>
      </c>
      <c r="Q322" s="23">
        <v>0</v>
      </c>
      <c r="R322" s="23">
        <v>1</v>
      </c>
      <c r="S322" s="23">
        <v>0</v>
      </c>
      <c r="T322" s="23">
        <v>0</v>
      </c>
      <c r="U322" s="23">
        <v>0</v>
      </c>
      <c r="V322" s="23">
        <v>0</v>
      </c>
      <c r="W322" s="23">
        <v>0</v>
      </c>
      <c r="X322" s="23">
        <v>0</v>
      </c>
      <c r="Y322" s="23">
        <v>0</v>
      </c>
      <c r="Z322" s="23">
        <v>0</v>
      </c>
      <c r="AA322" s="23">
        <v>0</v>
      </c>
      <c r="AB322" s="23">
        <v>0</v>
      </c>
      <c r="AC322" s="23">
        <v>0</v>
      </c>
      <c r="AD322" s="23">
        <v>0</v>
      </c>
      <c r="AE322" s="23">
        <v>0</v>
      </c>
      <c r="AF322" s="23">
        <v>0</v>
      </c>
      <c r="AG322" s="23">
        <v>0</v>
      </c>
      <c r="AH322" s="23">
        <v>0</v>
      </c>
      <c r="AI322" s="23">
        <v>0</v>
      </c>
      <c r="GD322" s="23" t="s">
        <v>774</v>
      </c>
      <c r="GF322" s="23">
        <v>17500</v>
      </c>
      <c r="GG322" s="23">
        <v>12500</v>
      </c>
      <c r="GH322" s="23">
        <v>40</v>
      </c>
      <c r="GI322" s="23">
        <v>5000</v>
      </c>
      <c r="GJ322" s="23" t="s">
        <v>4585</v>
      </c>
      <c r="GK322" s="23" t="s">
        <v>773</v>
      </c>
      <c r="GN322" s="23" t="s">
        <v>774</v>
      </c>
      <c r="GO322" s="23" t="s">
        <v>828</v>
      </c>
      <c r="GP322" s="23">
        <v>0</v>
      </c>
      <c r="GQ322" s="23">
        <v>0</v>
      </c>
      <c r="GR322" s="23">
        <v>0</v>
      </c>
      <c r="GS322" s="23">
        <v>0</v>
      </c>
      <c r="GT322" s="23">
        <v>0</v>
      </c>
      <c r="GU322" s="23">
        <v>0</v>
      </c>
      <c r="GV322" s="23">
        <v>0</v>
      </c>
      <c r="GW322" s="23">
        <v>1</v>
      </c>
      <c r="GX322" s="23">
        <v>0</v>
      </c>
      <c r="GY322" s="23">
        <v>0</v>
      </c>
      <c r="GZ322" s="23">
        <v>0</v>
      </c>
      <c r="HA322" s="23">
        <v>0</v>
      </c>
      <c r="HB322" s="23">
        <v>0</v>
      </c>
      <c r="HC322" s="23">
        <v>0</v>
      </c>
      <c r="OD322" s="336"/>
      <c r="OE322" s="336"/>
      <c r="OF322" s="336"/>
      <c r="OG322" s="336"/>
      <c r="OH322" s="336"/>
      <c r="OI322" s="336"/>
      <c r="OJ322" s="336"/>
      <c r="OK322" s="336"/>
      <c r="OL322" s="336"/>
      <c r="OM322" s="336"/>
      <c r="ON322" s="336"/>
      <c r="OO322" s="336"/>
      <c r="OP322" s="336"/>
      <c r="OQ322" s="336"/>
      <c r="OR322" s="336"/>
      <c r="OS322" s="336"/>
      <c r="OT322" s="336"/>
      <c r="OU322" s="336"/>
      <c r="OV322" s="336"/>
      <c r="OW322" s="336"/>
      <c r="OX322" s="336"/>
      <c r="OY322" s="336"/>
      <c r="OZ322" s="336"/>
      <c r="PA322" s="336"/>
      <c r="PB322" s="336"/>
      <c r="PC322" s="336"/>
      <c r="PD322" s="336"/>
      <c r="PE322" s="336"/>
      <c r="PF322" s="336"/>
      <c r="PG322" s="336"/>
      <c r="ZZ322" s="23" t="s">
        <v>4642</v>
      </c>
      <c r="AAA322" s="23">
        <v>196824338</v>
      </c>
      <c r="AAB322" s="23" t="s">
        <v>4643</v>
      </c>
      <c r="AAD322" s="23" t="s">
        <v>1837</v>
      </c>
      <c r="AAE322" s="23" t="s">
        <v>1838</v>
      </c>
      <c r="AAH322" s="23">
        <v>323</v>
      </c>
    </row>
    <row r="323" spans="1:710" x14ac:dyDescent="0.3">
      <c r="A323" s="23" t="s">
        <v>2967</v>
      </c>
      <c r="B323" s="23" t="s">
        <v>2968</v>
      </c>
      <c r="C323" s="23" t="s">
        <v>2969</v>
      </c>
      <c r="D323" s="23" t="s">
        <v>2206</v>
      </c>
      <c r="E323" s="23" t="s">
        <v>2872</v>
      </c>
      <c r="F323" s="23" t="s">
        <v>2206</v>
      </c>
      <c r="G323" s="23" t="s">
        <v>769</v>
      </c>
      <c r="H323" s="23" t="s">
        <v>769</v>
      </c>
      <c r="I323" s="23" t="s">
        <v>806</v>
      </c>
      <c r="J323" s="23" t="s">
        <v>769</v>
      </c>
      <c r="K323" s="23" t="s">
        <v>771</v>
      </c>
      <c r="L323" s="23" t="s">
        <v>786</v>
      </c>
      <c r="M323" s="23">
        <v>0</v>
      </c>
      <c r="N323" s="23">
        <v>0</v>
      </c>
      <c r="O323" s="23">
        <v>0</v>
      </c>
      <c r="P323" s="23">
        <v>0</v>
      </c>
      <c r="Q323" s="23">
        <v>0</v>
      </c>
      <c r="R323" s="23">
        <v>0</v>
      </c>
      <c r="S323" s="23">
        <v>0</v>
      </c>
      <c r="T323" s="23">
        <v>0</v>
      </c>
      <c r="U323" s="23">
        <v>0</v>
      </c>
      <c r="V323" s="23">
        <v>0</v>
      </c>
      <c r="W323" s="23">
        <v>0</v>
      </c>
      <c r="X323" s="23">
        <v>0</v>
      </c>
      <c r="Y323" s="23">
        <v>0</v>
      </c>
      <c r="Z323" s="23">
        <v>0</v>
      </c>
      <c r="AA323" s="23">
        <v>0</v>
      </c>
      <c r="AB323" s="23">
        <v>0</v>
      </c>
      <c r="AC323" s="23">
        <v>0</v>
      </c>
      <c r="AD323" s="23">
        <v>0</v>
      </c>
      <c r="AE323" s="23">
        <v>0</v>
      </c>
      <c r="AF323" s="23">
        <v>0</v>
      </c>
      <c r="AG323" s="23">
        <v>0</v>
      </c>
      <c r="AH323" s="23">
        <v>0</v>
      </c>
      <c r="AI323" s="23">
        <v>1</v>
      </c>
      <c r="OD323" s="336"/>
      <c r="OE323" s="336"/>
      <c r="OF323" s="336"/>
      <c r="OG323" s="336"/>
      <c r="OH323" s="336"/>
      <c r="OI323" s="336"/>
      <c r="OJ323" s="336"/>
      <c r="OK323" s="336"/>
      <c r="OL323" s="336"/>
      <c r="OM323" s="336"/>
      <c r="ON323" s="336"/>
      <c r="OO323" s="336"/>
      <c r="OP323" s="336"/>
      <c r="OQ323" s="336"/>
      <c r="OR323" s="336"/>
      <c r="OS323" s="336"/>
      <c r="OT323" s="336"/>
      <c r="OU323" s="336"/>
      <c r="OV323" s="336"/>
      <c r="OW323" s="336"/>
      <c r="OX323" s="336"/>
      <c r="OY323" s="336"/>
      <c r="OZ323" s="336"/>
      <c r="PA323" s="336"/>
      <c r="PB323" s="336"/>
      <c r="PC323" s="336"/>
      <c r="PD323" s="336"/>
      <c r="PE323" s="336"/>
      <c r="PF323" s="336"/>
      <c r="PG323" s="336"/>
      <c r="ZP323" s="23" t="s">
        <v>774</v>
      </c>
      <c r="ZR323" s="23" t="s">
        <v>774</v>
      </c>
      <c r="ZZ323" s="23" t="s">
        <v>4644</v>
      </c>
      <c r="AAA323" s="23">
        <v>196824370</v>
      </c>
      <c r="AAB323" s="23" t="s">
        <v>4645</v>
      </c>
      <c r="AAD323" s="23" t="s">
        <v>1837</v>
      </c>
      <c r="AAE323" s="23" t="s">
        <v>1838</v>
      </c>
      <c r="AAH323" s="23">
        <v>324</v>
      </c>
    </row>
    <row r="324" spans="1:710" x14ac:dyDescent="0.3">
      <c r="A324" s="23" t="s">
        <v>2970</v>
      </c>
      <c r="B324" s="23" t="s">
        <v>2971</v>
      </c>
      <c r="C324" s="23" t="s">
        <v>2972</v>
      </c>
      <c r="D324" s="23" t="s">
        <v>2206</v>
      </c>
      <c r="E324" s="23" t="s">
        <v>2872</v>
      </c>
      <c r="F324" s="23" t="s">
        <v>2206</v>
      </c>
      <c r="G324" s="23" t="s">
        <v>769</v>
      </c>
      <c r="H324" s="23" t="s">
        <v>769</v>
      </c>
      <c r="I324" s="23" t="s">
        <v>806</v>
      </c>
      <c r="J324" s="23" t="s">
        <v>769</v>
      </c>
      <c r="K324" s="23" t="s">
        <v>771</v>
      </c>
      <c r="L324" s="23" t="s">
        <v>2973</v>
      </c>
      <c r="M324" s="23">
        <v>1</v>
      </c>
      <c r="N324" s="23">
        <v>0</v>
      </c>
      <c r="O324" s="23">
        <v>1</v>
      </c>
      <c r="P324" s="23">
        <v>0</v>
      </c>
      <c r="Q324" s="23">
        <v>1</v>
      </c>
      <c r="R324" s="23">
        <v>0</v>
      </c>
      <c r="S324" s="23">
        <v>0</v>
      </c>
      <c r="T324" s="23">
        <v>0</v>
      </c>
      <c r="U324" s="23">
        <v>0</v>
      </c>
      <c r="V324" s="23">
        <v>0</v>
      </c>
      <c r="W324" s="23">
        <v>0</v>
      </c>
      <c r="X324" s="23">
        <v>0</v>
      </c>
      <c r="Y324" s="23">
        <v>0</v>
      </c>
      <c r="Z324" s="23">
        <v>0</v>
      </c>
      <c r="AA324" s="23">
        <v>0</v>
      </c>
      <c r="AB324" s="23">
        <v>0</v>
      </c>
      <c r="AC324" s="23">
        <v>0</v>
      </c>
      <c r="AD324" s="23">
        <v>0</v>
      </c>
      <c r="AE324" s="23">
        <v>0</v>
      </c>
      <c r="AF324" s="23">
        <v>0</v>
      </c>
      <c r="AG324" s="23">
        <v>0</v>
      </c>
      <c r="AH324" s="23">
        <v>0</v>
      </c>
      <c r="AI324" s="23">
        <v>0</v>
      </c>
      <c r="AS324" s="23" t="s">
        <v>773</v>
      </c>
      <c r="AV324" s="23" t="s">
        <v>774</v>
      </c>
      <c r="AW324" s="23" t="s">
        <v>803</v>
      </c>
      <c r="AX324" s="23">
        <v>0</v>
      </c>
      <c r="AY324" s="23">
        <v>0</v>
      </c>
      <c r="AZ324" s="23">
        <v>0</v>
      </c>
      <c r="BA324" s="23">
        <v>0</v>
      </c>
      <c r="BB324" s="23">
        <v>0</v>
      </c>
      <c r="BC324" s="23">
        <v>0</v>
      </c>
      <c r="BD324" s="23">
        <v>0</v>
      </c>
      <c r="BE324" s="23">
        <v>0</v>
      </c>
      <c r="BF324" s="23">
        <v>0</v>
      </c>
      <c r="BG324" s="23">
        <v>0</v>
      </c>
      <c r="BH324" s="23">
        <v>0</v>
      </c>
      <c r="BI324" s="23">
        <v>0</v>
      </c>
      <c r="BJ324" s="23">
        <v>0</v>
      </c>
      <c r="BK324" s="23">
        <v>1</v>
      </c>
      <c r="BM324" s="23" t="s">
        <v>3999</v>
      </c>
      <c r="CR324" s="23" t="s">
        <v>774</v>
      </c>
      <c r="CT324" s="23">
        <v>2500</v>
      </c>
      <c r="CU324" s="23">
        <v>2500</v>
      </c>
      <c r="CW324" s="23">
        <v>2250</v>
      </c>
      <c r="CX324" s="23">
        <v>11.111111111111111</v>
      </c>
      <c r="CY324" s="23">
        <v>250</v>
      </c>
      <c r="CZ324" s="23" t="s">
        <v>4585</v>
      </c>
      <c r="DA324" s="23" t="s">
        <v>773</v>
      </c>
      <c r="DD324" s="23" t="s">
        <v>782</v>
      </c>
      <c r="EZ324" s="23" t="s">
        <v>774</v>
      </c>
      <c r="FB324" s="23">
        <v>1500</v>
      </c>
      <c r="FC324" s="23">
        <v>1500</v>
      </c>
      <c r="FE324" s="23">
        <v>2500</v>
      </c>
      <c r="FF324" s="23">
        <v>-40</v>
      </c>
      <c r="FG324" s="23">
        <v>-1000</v>
      </c>
      <c r="FH324" s="23" t="s">
        <v>4646</v>
      </c>
      <c r="FI324" s="23" t="s">
        <v>773</v>
      </c>
      <c r="FL324" s="23" t="s">
        <v>774</v>
      </c>
      <c r="OD324" s="336"/>
      <c r="OE324" s="336"/>
      <c r="OF324" s="336"/>
      <c r="OG324" s="336"/>
      <c r="OH324" s="336"/>
      <c r="OI324" s="336"/>
      <c r="OJ324" s="336"/>
      <c r="OK324" s="336"/>
      <c r="OL324" s="336"/>
      <c r="OM324" s="336"/>
      <c r="ON324" s="336"/>
      <c r="OO324" s="336"/>
      <c r="OP324" s="336"/>
      <c r="OQ324" s="336"/>
      <c r="OR324" s="336"/>
      <c r="OS324" s="336"/>
      <c r="OT324" s="336"/>
      <c r="OU324" s="336"/>
      <c r="OV324" s="336"/>
      <c r="OW324" s="336"/>
      <c r="OX324" s="336"/>
      <c r="OY324" s="336"/>
      <c r="OZ324" s="336"/>
      <c r="PA324" s="336"/>
      <c r="PB324" s="336"/>
      <c r="PC324" s="336"/>
      <c r="PD324" s="336"/>
      <c r="PE324" s="336"/>
      <c r="PF324" s="336"/>
      <c r="PG324" s="336"/>
      <c r="ZZ324" s="23" t="s">
        <v>1848</v>
      </c>
      <c r="AAA324" s="23">
        <v>196824381</v>
      </c>
      <c r="AAB324" s="23" t="s">
        <v>4647</v>
      </c>
      <c r="AAD324" s="23" t="s">
        <v>1837</v>
      </c>
      <c r="AAE324" s="23" t="s">
        <v>1838</v>
      </c>
      <c r="AAH324" s="23">
        <v>325</v>
      </c>
    </row>
    <row r="325" spans="1:710" x14ac:dyDescent="0.3">
      <c r="A325" s="23" t="s">
        <v>2974</v>
      </c>
      <c r="B325" s="23" t="s">
        <v>2975</v>
      </c>
      <c r="C325" s="23" t="s">
        <v>2976</v>
      </c>
      <c r="D325" s="23" t="s">
        <v>2206</v>
      </c>
      <c r="E325" s="23" t="s">
        <v>2872</v>
      </c>
      <c r="F325" s="23" t="s">
        <v>2206</v>
      </c>
      <c r="G325" s="23" t="s">
        <v>769</v>
      </c>
      <c r="H325" s="23" t="s">
        <v>769</v>
      </c>
      <c r="I325" s="23" t="s">
        <v>806</v>
      </c>
      <c r="J325" s="23" t="s">
        <v>769</v>
      </c>
      <c r="K325" s="23" t="s">
        <v>771</v>
      </c>
      <c r="L325" s="23" t="s">
        <v>2593</v>
      </c>
      <c r="M325" s="23">
        <v>0</v>
      </c>
      <c r="N325" s="23">
        <v>0</v>
      </c>
      <c r="O325" s="23">
        <v>0</v>
      </c>
      <c r="P325" s="23">
        <v>0</v>
      </c>
      <c r="Q325" s="23">
        <v>0</v>
      </c>
      <c r="R325" s="23">
        <v>0</v>
      </c>
      <c r="S325" s="23">
        <v>1</v>
      </c>
      <c r="T325" s="23">
        <v>1</v>
      </c>
      <c r="U325" s="23">
        <v>0</v>
      </c>
      <c r="V325" s="23">
        <v>0</v>
      </c>
      <c r="W325" s="23">
        <v>0</v>
      </c>
      <c r="X325" s="23">
        <v>0</v>
      </c>
      <c r="Y325" s="23">
        <v>0</v>
      </c>
      <c r="Z325" s="23">
        <v>0</v>
      </c>
      <c r="AA325" s="23">
        <v>0</v>
      </c>
      <c r="AB325" s="23">
        <v>0</v>
      </c>
      <c r="AC325" s="23">
        <v>0</v>
      </c>
      <c r="AD325" s="23">
        <v>0</v>
      </c>
      <c r="AE325" s="23">
        <v>0</v>
      </c>
      <c r="AF325" s="23">
        <v>0</v>
      </c>
      <c r="AG325" s="23">
        <v>0</v>
      </c>
      <c r="AH325" s="23">
        <v>0</v>
      </c>
      <c r="AI325" s="23">
        <v>0</v>
      </c>
      <c r="HF325" s="23" t="s">
        <v>774</v>
      </c>
      <c r="HH325" s="23">
        <v>3500</v>
      </c>
      <c r="HI325" s="23">
        <v>3500</v>
      </c>
      <c r="HK325" s="23">
        <v>3500</v>
      </c>
      <c r="HL325" s="23">
        <v>0</v>
      </c>
      <c r="HM325" s="23">
        <v>0</v>
      </c>
      <c r="HO325" s="23" t="s">
        <v>773</v>
      </c>
      <c r="HR325" s="23" t="s">
        <v>782</v>
      </c>
      <c r="IJ325" s="23" t="s">
        <v>774</v>
      </c>
      <c r="IL325" s="23">
        <v>7500</v>
      </c>
      <c r="IM325" s="23">
        <v>7500</v>
      </c>
      <c r="IO325" s="23">
        <v>6500</v>
      </c>
      <c r="IP325" s="23">
        <v>15.38461538461539</v>
      </c>
      <c r="IQ325" s="23">
        <v>1000</v>
      </c>
      <c r="IR325" s="23" t="s">
        <v>4648</v>
      </c>
      <c r="IS325" s="23" t="s">
        <v>773</v>
      </c>
      <c r="IV325" s="23" t="s">
        <v>782</v>
      </c>
      <c r="OD325" s="336"/>
      <c r="OE325" s="336"/>
      <c r="OF325" s="336"/>
      <c r="OG325" s="336"/>
      <c r="OH325" s="336"/>
      <c r="OI325" s="336"/>
      <c r="OJ325" s="336"/>
      <c r="OK325" s="336"/>
      <c r="OL325" s="336"/>
      <c r="OM325" s="336"/>
      <c r="ON325" s="336"/>
      <c r="OO325" s="336"/>
      <c r="OP325" s="336"/>
      <c r="OQ325" s="336"/>
      <c r="OR325" s="336"/>
      <c r="OS325" s="336"/>
      <c r="OT325" s="336"/>
      <c r="OU325" s="336"/>
      <c r="OV325" s="336"/>
      <c r="OW325" s="336"/>
      <c r="OX325" s="336"/>
      <c r="OY325" s="336"/>
      <c r="OZ325" s="336"/>
      <c r="PA325" s="336"/>
      <c r="PB325" s="336"/>
      <c r="PC325" s="336"/>
      <c r="PD325" s="336"/>
      <c r="PE325" s="336"/>
      <c r="PF325" s="336"/>
      <c r="PG325" s="336"/>
      <c r="ZZ325" s="23" t="s">
        <v>1848</v>
      </c>
      <c r="AAA325" s="23">
        <v>196824388</v>
      </c>
      <c r="AAB325" s="23" t="s">
        <v>4649</v>
      </c>
      <c r="AAD325" s="23" t="s">
        <v>1837</v>
      </c>
      <c r="AAE325" s="23" t="s">
        <v>1838</v>
      </c>
      <c r="AAH325" s="23">
        <v>326</v>
      </c>
    </row>
    <row r="326" spans="1:710" x14ac:dyDescent="0.3">
      <c r="A326" s="23" t="s">
        <v>2977</v>
      </c>
      <c r="B326" s="23" t="s">
        <v>2978</v>
      </c>
      <c r="C326" s="23" t="s">
        <v>2979</v>
      </c>
      <c r="D326" s="23" t="s">
        <v>2206</v>
      </c>
      <c r="E326" s="23" t="s">
        <v>2872</v>
      </c>
      <c r="F326" s="23" t="s">
        <v>2206</v>
      </c>
      <c r="G326" s="23" t="s">
        <v>769</v>
      </c>
      <c r="H326" s="23" t="s">
        <v>769</v>
      </c>
      <c r="I326" s="23" t="s">
        <v>806</v>
      </c>
      <c r="J326" s="23" t="s">
        <v>769</v>
      </c>
      <c r="K326" s="23" t="s">
        <v>771</v>
      </c>
      <c r="L326" s="23" t="s">
        <v>808</v>
      </c>
      <c r="M326" s="23">
        <v>0</v>
      </c>
      <c r="N326" s="23">
        <v>0</v>
      </c>
      <c r="O326" s="23">
        <v>0</v>
      </c>
      <c r="P326" s="23">
        <v>0</v>
      </c>
      <c r="Q326" s="23">
        <v>0</v>
      </c>
      <c r="R326" s="23">
        <v>0</v>
      </c>
      <c r="S326" s="23">
        <v>0</v>
      </c>
      <c r="T326" s="23">
        <v>0</v>
      </c>
      <c r="U326" s="23">
        <v>0</v>
      </c>
      <c r="V326" s="23">
        <v>0</v>
      </c>
      <c r="W326" s="23">
        <v>0</v>
      </c>
      <c r="X326" s="23">
        <v>0</v>
      </c>
      <c r="Y326" s="23">
        <v>0</v>
      </c>
      <c r="Z326" s="23">
        <v>0</v>
      </c>
      <c r="AA326" s="23">
        <v>0</v>
      </c>
      <c r="AB326" s="23">
        <v>0</v>
      </c>
      <c r="AC326" s="23">
        <v>1</v>
      </c>
      <c r="AD326" s="23">
        <v>0</v>
      </c>
      <c r="AE326" s="23">
        <v>0</v>
      </c>
      <c r="AF326" s="23">
        <v>0</v>
      </c>
      <c r="AG326" s="23">
        <v>0</v>
      </c>
      <c r="AH326" s="23">
        <v>0</v>
      </c>
      <c r="AI326" s="23">
        <v>0</v>
      </c>
      <c r="OD326" s="336"/>
      <c r="OE326" s="336"/>
      <c r="OF326" s="336"/>
      <c r="OG326" s="336"/>
      <c r="OH326" s="336"/>
      <c r="OI326" s="336"/>
      <c r="OJ326" s="336"/>
      <c r="OK326" s="336"/>
      <c r="OL326" s="336"/>
      <c r="OM326" s="336"/>
      <c r="ON326" s="336"/>
      <c r="OO326" s="336"/>
      <c r="OP326" s="336"/>
      <c r="OQ326" s="336"/>
      <c r="OR326" s="336"/>
      <c r="OS326" s="336"/>
      <c r="OT326" s="336"/>
      <c r="OU326" s="336"/>
      <c r="OV326" s="336"/>
      <c r="OW326" s="336"/>
      <c r="OX326" s="336"/>
      <c r="OY326" s="336"/>
      <c r="OZ326" s="336"/>
      <c r="PA326" s="336"/>
      <c r="PB326" s="336"/>
      <c r="PC326" s="336"/>
      <c r="PD326" s="336"/>
      <c r="PE326" s="336"/>
      <c r="PF326" s="336"/>
      <c r="PG326" s="336"/>
      <c r="QL326" s="23" t="s">
        <v>774</v>
      </c>
      <c r="QN326" s="23">
        <v>1250</v>
      </c>
      <c r="QO326" s="23">
        <v>1250</v>
      </c>
      <c r="QQ326" s="23">
        <v>1300</v>
      </c>
      <c r="QR326" s="23">
        <v>-3.8461538461538458</v>
      </c>
      <c r="QS326" s="23">
        <v>-50</v>
      </c>
      <c r="QU326" s="23" t="s">
        <v>773</v>
      </c>
      <c r="QX326" s="23" t="s">
        <v>774</v>
      </c>
      <c r="QY326" s="23" t="s">
        <v>828</v>
      </c>
      <c r="QZ326" s="23">
        <v>0</v>
      </c>
      <c r="RA326" s="23">
        <v>0</v>
      </c>
      <c r="RB326" s="23">
        <v>0</v>
      </c>
      <c r="RC326" s="23">
        <v>0</v>
      </c>
      <c r="RD326" s="23">
        <v>0</v>
      </c>
      <c r="RE326" s="23">
        <v>0</v>
      </c>
      <c r="RF326" s="23">
        <v>0</v>
      </c>
      <c r="RG326" s="23">
        <v>1</v>
      </c>
      <c r="RH326" s="23">
        <v>0</v>
      </c>
      <c r="RI326" s="23">
        <v>0</v>
      </c>
      <c r="RJ326" s="23">
        <v>0</v>
      </c>
      <c r="RK326" s="23">
        <v>0</v>
      </c>
      <c r="RL326" s="23">
        <v>0</v>
      </c>
      <c r="RM326" s="23">
        <v>0</v>
      </c>
      <c r="ZZ326" s="23" t="s">
        <v>1848</v>
      </c>
      <c r="AAA326" s="23">
        <v>196824399</v>
      </c>
      <c r="AAB326" s="23" t="s">
        <v>4650</v>
      </c>
      <c r="AAD326" s="23" t="s">
        <v>1837</v>
      </c>
      <c r="AAE326" s="23" t="s">
        <v>1838</v>
      </c>
      <c r="AAH326" s="23">
        <v>327</v>
      </c>
    </row>
    <row r="327" spans="1:710" x14ac:dyDescent="0.3">
      <c r="A327" s="23" t="s">
        <v>2980</v>
      </c>
      <c r="B327" s="23" t="s">
        <v>2981</v>
      </c>
      <c r="C327" s="23" t="s">
        <v>2982</v>
      </c>
      <c r="D327" s="23" t="s">
        <v>2206</v>
      </c>
      <c r="E327" s="23" t="s">
        <v>2872</v>
      </c>
      <c r="F327" s="23" t="s">
        <v>2206</v>
      </c>
      <c r="G327" s="23" t="s">
        <v>769</v>
      </c>
      <c r="H327" s="23" t="s">
        <v>769</v>
      </c>
      <c r="I327" s="23" t="s">
        <v>806</v>
      </c>
      <c r="J327" s="23" t="s">
        <v>769</v>
      </c>
      <c r="K327" s="23" t="s">
        <v>771</v>
      </c>
      <c r="L327" s="23" t="s">
        <v>792</v>
      </c>
      <c r="M327" s="23">
        <v>0</v>
      </c>
      <c r="N327" s="23">
        <v>0</v>
      </c>
      <c r="O327" s="23">
        <v>0</v>
      </c>
      <c r="P327" s="23">
        <v>0</v>
      </c>
      <c r="Q327" s="23">
        <v>0</v>
      </c>
      <c r="R327" s="23">
        <v>0</v>
      </c>
      <c r="S327" s="23">
        <v>0</v>
      </c>
      <c r="T327" s="23">
        <v>0</v>
      </c>
      <c r="U327" s="23">
        <v>0</v>
      </c>
      <c r="V327" s="23">
        <v>0</v>
      </c>
      <c r="W327" s="23">
        <v>0</v>
      </c>
      <c r="X327" s="23">
        <v>0</v>
      </c>
      <c r="Y327" s="23">
        <v>0</v>
      </c>
      <c r="Z327" s="23">
        <v>0</v>
      </c>
      <c r="AA327" s="23">
        <v>0</v>
      </c>
      <c r="AB327" s="23">
        <v>0</v>
      </c>
      <c r="AC327" s="23">
        <v>0</v>
      </c>
      <c r="AD327" s="23">
        <v>0</v>
      </c>
      <c r="AE327" s="23">
        <v>0</v>
      </c>
      <c r="AF327" s="23">
        <v>0</v>
      </c>
      <c r="AG327" s="23">
        <v>0</v>
      </c>
      <c r="AH327" s="23">
        <v>1</v>
      </c>
      <c r="AI327" s="23">
        <v>0</v>
      </c>
      <c r="OD327" s="336"/>
      <c r="OE327" s="336"/>
      <c r="OF327" s="336"/>
      <c r="OG327" s="336"/>
      <c r="OH327" s="336"/>
      <c r="OI327" s="336"/>
      <c r="OJ327" s="336"/>
      <c r="OK327" s="336"/>
      <c r="OL327" s="336"/>
      <c r="OM327" s="336"/>
      <c r="ON327" s="336"/>
      <c r="OO327" s="336"/>
      <c r="OP327" s="336"/>
      <c r="OQ327" s="336"/>
      <c r="OR327" s="336"/>
      <c r="OS327" s="336"/>
      <c r="OT327" s="336"/>
      <c r="OU327" s="336"/>
      <c r="OV327" s="336"/>
      <c r="OW327" s="336"/>
      <c r="OX327" s="336"/>
      <c r="OY327" s="336"/>
      <c r="OZ327" s="336"/>
      <c r="PA327" s="336"/>
      <c r="PB327" s="336"/>
      <c r="PC327" s="336"/>
      <c r="PD327" s="336"/>
      <c r="PE327" s="336"/>
      <c r="PF327" s="336"/>
      <c r="PG327" s="336"/>
      <c r="YL327" s="23" t="s">
        <v>774</v>
      </c>
      <c r="YN327" s="23">
        <v>1100</v>
      </c>
      <c r="YO327" s="23">
        <v>1100</v>
      </c>
      <c r="YQ327" s="23">
        <v>1200</v>
      </c>
      <c r="YR327" s="23">
        <v>-8.3333333333333321</v>
      </c>
      <c r="YS327" s="23">
        <v>-100</v>
      </c>
      <c r="YU327" s="23" t="s">
        <v>773</v>
      </c>
      <c r="YX327" s="23" t="s">
        <v>774</v>
      </c>
      <c r="YY327" s="23" t="s">
        <v>828</v>
      </c>
      <c r="YZ327" s="23">
        <v>0</v>
      </c>
      <c r="ZA327" s="23">
        <v>0</v>
      </c>
      <c r="ZB327" s="23">
        <v>0</v>
      </c>
      <c r="ZC327" s="23">
        <v>0</v>
      </c>
      <c r="ZD327" s="23">
        <v>0</v>
      </c>
      <c r="ZE327" s="23">
        <v>0</v>
      </c>
      <c r="ZF327" s="23">
        <v>0</v>
      </c>
      <c r="ZG327" s="23">
        <v>1</v>
      </c>
      <c r="ZH327" s="23">
        <v>0</v>
      </c>
      <c r="ZI327" s="23">
        <v>0</v>
      </c>
      <c r="ZJ327" s="23">
        <v>0</v>
      </c>
      <c r="ZK327" s="23">
        <v>0</v>
      </c>
      <c r="ZL327" s="23">
        <v>0</v>
      </c>
      <c r="ZM327" s="23">
        <v>0</v>
      </c>
      <c r="ZZ327" s="23" t="s">
        <v>4651</v>
      </c>
      <c r="AAA327" s="23">
        <v>196824412</v>
      </c>
      <c r="AAB327" s="23" t="s">
        <v>4652</v>
      </c>
      <c r="AAD327" s="23" t="s">
        <v>1837</v>
      </c>
      <c r="AAE327" s="23" t="s">
        <v>1838</v>
      </c>
      <c r="AAH327" s="23">
        <v>328</v>
      </c>
    </row>
    <row r="328" spans="1:710" x14ac:dyDescent="0.3">
      <c r="A328" s="23" t="s">
        <v>2983</v>
      </c>
      <c r="B328" s="23" t="s">
        <v>2984</v>
      </c>
      <c r="C328" s="23" t="s">
        <v>2985</v>
      </c>
      <c r="D328" s="23" t="s">
        <v>2206</v>
      </c>
      <c r="E328" s="23" t="s">
        <v>2872</v>
      </c>
      <c r="F328" s="23" t="s">
        <v>2206</v>
      </c>
      <c r="G328" s="23" t="s">
        <v>769</v>
      </c>
      <c r="H328" s="23" t="s">
        <v>769</v>
      </c>
      <c r="I328" s="23" t="s">
        <v>806</v>
      </c>
      <c r="J328" s="23" t="s">
        <v>769</v>
      </c>
      <c r="K328" s="23" t="s">
        <v>771</v>
      </c>
      <c r="L328" s="23" t="s">
        <v>845</v>
      </c>
      <c r="M328" s="23">
        <v>0</v>
      </c>
      <c r="N328" s="23">
        <v>1</v>
      </c>
      <c r="O328" s="23">
        <v>0</v>
      </c>
      <c r="P328" s="23">
        <v>0</v>
      </c>
      <c r="Q328" s="23">
        <v>0</v>
      </c>
      <c r="R328" s="23">
        <v>0</v>
      </c>
      <c r="S328" s="23">
        <v>0</v>
      </c>
      <c r="T328" s="23">
        <v>0</v>
      </c>
      <c r="U328" s="23">
        <v>0</v>
      </c>
      <c r="V328" s="23">
        <v>0</v>
      </c>
      <c r="W328" s="23">
        <v>0</v>
      </c>
      <c r="X328" s="23">
        <v>0</v>
      </c>
      <c r="Y328" s="23">
        <v>0</v>
      </c>
      <c r="Z328" s="23">
        <v>0</v>
      </c>
      <c r="AA328" s="23">
        <v>0</v>
      </c>
      <c r="AB328" s="23">
        <v>0</v>
      </c>
      <c r="AC328" s="23">
        <v>0</v>
      </c>
      <c r="AD328" s="23">
        <v>0</v>
      </c>
      <c r="AE328" s="23">
        <v>0</v>
      </c>
      <c r="AF328" s="23">
        <v>0</v>
      </c>
      <c r="AG328" s="23">
        <v>0</v>
      </c>
      <c r="AH328" s="23">
        <v>0</v>
      </c>
      <c r="AI328" s="23">
        <v>0</v>
      </c>
      <c r="BN328" s="23" t="s">
        <v>774</v>
      </c>
      <c r="BP328" s="23">
        <v>1500</v>
      </c>
      <c r="BQ328" s="23">
        <v>1500</v>
      </c>
      <c r="BS328" s="23">
        <v>1500</v>
      </c>
      <c r="BT328" s="23">
        <v>0</v>
      </c>
      <c r="BU328" s="23">
        <v>0</v>
      </c>
      <c r="BW328" s="23" t="s">
        <v>773</v>
      </c>
      <c r="BZ328" s="23" t="s">
        <v>774</v>
      </c>
      <c r="CA328" s="23" t="s">
        <v>803</v>
      </c>
      <c r="CB328" s="23">
        <v>0</v>
      </c>
      <c r="CC328" s="23">
        <v>0</v>
      </c>
      <c r="CD328" s="23">
        <v>0</v>
      </c>
      <c r="CE328" s="23">
        <v>0</v>
      </c>
      <c r="CF328" s="23">
        <v>0</v>
      </c>
      <c r="CG328" s="23">
        <v>0</v>
      </c>
      <c r="CH328" s="23">
        <v>0</v>
      </c>
      <c r="CI328" s="23">
        <v>0</v>
      </c>
      <c r="CJ328" s="23">
        <v>0</v>
      </c>
      <c r="CK328" s="23">
        <v>0</v>
      </c>
      <c r="CL328" s="23">
        <v>0</v>
      </c>
      <c r="CM328" s="23">
        <v>0</v>
      </c>
      <c r="CN328" s="23">
        <v>0</v>
      </c>
      <c r="CO328" s="23">
        <v>1</v>
      </c>
      <c r="CQ328" s="23" t="s">
        <v>4653</v>
      </c>
      <c r="OD328" s="336"/>
      <c r="OE328" s="336"/>
      <c r="OF328" s="336"/>
      <c r="OG328" s="336"/>
      <c r="OH328" s="336"/>
      <c r="OI328" s="336"/>
      <c r="OJ328" s="336"/>
      <c r="OK328" s="336"/>
      <c r="OL328" s="336"/>
      <c r="OM328" s="336"/>
      <c r="ON328" s="336"/>
      <c r="OO328" s="336"/>
      <c r="OP328" s="336"/>
      <c r="OQ328" s="336"/>
      <c r="OR328" s="336"/>
      <c r="OS328" s="336"/>
      <c r="OT328" s="336"/>
      <c r="OU328" s="336"/>
      <c r="OV328" s="336"/>
      <c r="OW328" s="336"/>
      <c r="OX328" s="336"/>
      <c r="OY328" s="336"/>
      <c r="OZ328" s="336"/>
      <c r="PA328" s="336"/>
      <c r="PB328" s="336"/>
      <c r="PC328" s="336"/>
      <c r="PD328" s="336"/>
      <c r="PE328" s="336"/>
      <c r="PF328" s="336"/>
      <c r="PG328" s="336"/>
      <c r="ZZ328" s="23" t="s">
        <v>1848</v>
      </c>
      <c r="AAA328" s="23">
        <v>196824426</v>
      </c>
      <c r="AAB328" s="23" t="s">
        <v>4654</v>
      </c>
      <c r="AAD328" s="23" t="s">
        <v>1837</v>
      </c>
      <c r="AAE328" s="23" t="s">
        <v>1838</v>
      </c>
      <c r="AAH328" s="23">
        <v>329</v>
      </c>
    </row>
    <row r="329" spans="1:710" x14ac:dyDescent="0.3">
      <c r="A329" s="23" t="s">
        <v>2986</v>
      </c>
      <c r="B329" s="23" t="s">
        <v>2987</v>
      </c>
      <c r="C329" s="23" t="s">
        <v>2988</v>
      </c>
      <c r="D329" s="23" t="s">
        <v>2989</v>
      </c>
      <c r="E329" s="23" t="s">
        <v>2990</v>
      </c>
      <c r="F329" s="23" t="s">
        <v>2989</v>
      </c>
      <c r="G329" s="23" t="s">
        <v>854</v>
      </c>
      <c r="H329" s="23" t="s">
        <v>864</v>
      </c>
      <c r="I329" s="23" t="s">
        <v>864</v>
      </c>
      <c r="J329" s="23" t="s">
        <v>864</v>
      </c>
      <c r="K329" s="23" t="s">
        <v>771</v>
      </c>
      <c r="L329" s="23" t="s">
        <v>2991</v>
      </c>
      <c r="M329" s="23">
        <v>1</v>
      </c>
      <c r="N329" s="23">
        <v>1</v>
      </c>
      <c r="O329" s="23">
        <v>0</v>
      </c>
      <c r="P329" s="23">
        <v>1</v>
      </c>
      <c r="Q329" s="23">
        <v>0</v>
      </c>
      <c r="R329" s="23">
        <v>1</v>
      </c>
      <c r="S329" s="23">
        <v>0</v>
      </c>
      <c r="T329" s="23">
        <v>0</v>
      </c>
      <c r="U329" s="23">
        <v>0</v>
      </c>
      <c r="V329" s="23">
        <v>0</v>
      </c>
      <c r="W329" s="23">
        <v>0</v>
      </c>
      <c r="X329" s="23">
        <v>0</v>
      </c>
      <c r="Y329" s="23">
        <v>0</v>
      </c>
      <c r="Z329" s="23">
        <v>0</v>
      </c>
      <c r="AA329" s="23">
        <v>0</v>
      </c>
      <c r="AB329" s="23">
        <v>0</v>
      </c>
      <c r="AC329" s="23">
        <v>0</v>
      </c>
      <c r="AD329" s="23">
        <v>0</v>
      </c>
      <c r="AE329" s="23">
        <v>0</v>
      </c>
      <c r="AF329" s="23">
        <v>0</v>
      </c>
      <c r="AG329" s="23">
        <v>0</v>
      </c>
      <c r="AH329" s="23">
        <v>0</v>
      </c>
      <c r="AI329" s="23">
        <v>0</v>
      </c>
      <c r="AJ329" s="23" t="s">
        <v>774</v>
      </c>
      <c r="AL329" s="23">
        <v>500</v>
      </c>
      <c r="AM329" s="23">
        <v>500</v>
      </c>
      <c r="AO329" s="23">
        <v>1250</v>
      </c>
      <c r="AP329" s="23">
        <v>-60</v>
      </c>
      <c r="AQ329" s="23">
        <v>-750</v>
      </c>
      <c r="AR329" s="23" t="s">
        <v>4000</v>
      </c>
      <c r="AS329" s="23" t="s">
        <v>788</v>
      </c>
      <c r="AT329" s="23" t="s">
        <v>790</v>
      </c>
      <c r="AV329" s="23" t="s">
        <v>774</v>
      </c>
      <c r="AW329" s="23" t="s">
        <v>4001</v>
      </c>
      <c r="AX329" s="23">
        <v>1</v>
      </c>
      <c r="AY329" s="23">
        <v>1</v>
      </c>
      <c r="AZ329" s="23">
        <v>1</v>
      </c>
      <c r="BA329" s="23">
        <v>0</v>
      </c>
      <c r="BB329" s="23">
        <v>0</v>
      </c>
      <c r="BC329" s="23">
        <v>0</v>
      </c>
      <c r="BD329" s="23">
        <v>0</v>
      </c>
      <c r="BE329" s="23">
        <v>0</v>
      </c>
      <c r="BF329" s="23">
        <v>0</v>
      </c>
      <c r="BG329" s="23">
        <v>0</v>
      </c>
      <c r="BH329" s="23">
        <v>0</v>
      </c>
      <c r="BI329" s="23">
        <v>0</v>
      </c>
      <c r="BJ329" s="23">
        <v>0</v>
      </c>
      <c r="BK329" s="23">
        <v>0</v>
      </c>
      <c r="BL329" s="23" t="s">
        <v>4002</v>
      </c>
      <c r="BN329" s="23" t="s">
        <v>774</v>
      </c>
      <c r="BP329" s="23">
        <v>1500</v>
      </c>
      <c r="BQ329" s="23">
        <v>1500</v>
      </c>
      <c r="BS329" s="23">
        <v>1375</v>
      </c>
      <c r="BT329" s="23">
        <v>9.0909090909090917</v>
      </c>
      <c r="BU329" s="23">
        <v>125</v>
      </c>
      <c r="BW329" s="23" t="s">
        <v>788</v>
      </c>
      <c r="BX329" s="23" t="s">
        <v>790</v>
      </c>
      <c r="BZ329" s="23" t="s">
        <v>774</v>
      </c>
      <c r="CA329" s="23" t="s">
        <v>4525</v>
      </c>
      <c r="CB329" s="23">
        <v>1</v>
      </c>
      <c r="CC329" s="23">
        <v>0</v>
      </c>
      <c r="CD329" s="23">
        <v>1</v>
      </c>
      <c r="CE329" s="23">
        <v>0</v>
      </c>
      <c r="CF329" s="23">
        <v>0</v>
      </c>
      <c r="CG329" s="23">
        <v>0</v>
      </c>
      <c r="CH329" s="23">
        <v>0</v>
      </c>
      <c r="CI329" s="23">
        <v>0</v>
      </c>
      <c r="CJ329" s="23">
        <v>0</v>
      </c>
      <c r="CK329" s="23">
        <v>0</v>
      </c>
      <c r="CL329" s="23">
        <v>0</v>
      </c>
      <c r="CM329" s="23">
        <v>0</v>
      </c>
      <c r="CN329" s="23">
        <v>0</v>
      </c>
      <c r="CO329" s="23">
        <v>0</v>
      </c>
      <c r="CP329" s="23" t="s">
        <v>4655</v>
      </c>
      <c r="DV329" s="23" t="s">
        <v>774</v>
      </c>
      <c r="DX329" s="23">
        <v>4000</v>
      </c>
      <c r="DY329" s="23">
        <v>4000</v>
      </c>
      <c r="EA329" s="23">
        <v>6000</v>
      </c>
      <c r="EB329" s="23">
        <v>-33.333333333333329</v>
      </c>
      <c r="EC329" s="23">
        <v>-2000</v>
      </c>
      <c r="ED329" s="23" t="s">
        <v>4656</v>
      </c>
      <c r="EE329" s="23" t="s">
        <v>776</v>
      </c>
      <c r="EG329" s="23" t="s">
        <v>816</v>
      </c>
      <c r="EH329" s="23" t="s">
        <v>774</v>
      </c>
      <c r="EI329" s="23" t="s">
        <v>4657</v>
      </c>
      <c r="EJ329" s="23">
        <v>1</v>
      </c>
      <c r="EK329" s="23">
        <v>0</v>
      </c>
      <c r="EL329" s="23">
        <v>1</v>
      </c>
      <c r="EM329" s="23">
        <v>0</v>
      </c>
      <c r="EN329" s="23">
        <v>0</v>
      </c>
      <c r="EO329" s="23">
        <v>0</v>
      </c>
      <c r="EP329" s="23">
        <v>0</v>
      </c>
      <c r="EQ329" s="23">
        <v>1</v>
      </c>
      <c r="ER329" s="23">
        <v>0</v>
      </c>
      <c r="ES329" s="23">
        <v>0</v>
      </c>
      <c r="ET329" s="23">
        <v>0</v>
      </c>
      <c r="EU329" s="23">
        <v>0</v>
      </c>
      <c r="EV329" s="23">
        <v>0</v>
      </c>
      <c r="EW329" s="23">
        <v>0</v>
      </c>
      <c r="EX329" s="23" t="s">
        <v>4658</v>
      </c>
      <c r="GK329" s="23" t="s">
        <v>788</v>
      </c>
      <c r="GL329" s="23" t="s">
        <v>790</v>
      </c>
      <c r="GN329" s="23" t="s">
        <v>782</v>
      </c>
      <c r="OD329" s="336"/>
      <c r="OE329" s="336"/>
      <c r="OF329" s="336"/>
      <c r="OG329" s="336"/>
      <c r="OH329" s="336"/>
      <c r="OI329" s="336"/>
      <c r="OJ329" s="336"/>
      <c r="OK329" s="336"/>
      <c r="OL329" s="336"/>
      <c r="OM329" s="336"/>
      <c r="ON329" s="336"/>
      <c r="OO329" s="336"/>
      <c r="OP329" s="336"/>
      <c r="OQ329" s="336"/>
      <c r="OR329" s="336"/>
      <c r="OS329" s="336"/>
      <c r="OT329" s="336"/>
      <c r="OU329" s="336"/>
      <c r="OV329" s="336"/>
      <c r="OW329" s="336"/>
      <c r="OX329" s="336"/>
      <c r="OY329" s="336"/>
      <c r="OZ329" s="336"/>
      <c r="PA329" s="336"/>
      <c r="PB329" s="336"/>
      <c r="PC329" s="336"/>
      <c r="PD329" s="336"/>
      <c r="PE329" s="336"/>
      <c r="PF329" s="336"/>
      <c r="PG329" s="336"/>
      <c r="ZZ329" s="23" t="s">
        <v>4659</v>
      </c>
      <c r="AAA329" s="23">
        <v>196888380</v>
      </c>
      <c r="AAB329" s="23" t="s">
        <v>4660</v>
      </c>
      <c r="AAD329" s="23" t="s">
        <v>1837</v>
      </c>
      <c r="AAE329" s="23" t="s">
        <v>1838</v>
      </c>
      <c r="AAH329" s="23">
        <v>330</v>
      </c>
    </row>
    <row r="330" spans="1:710" x14ac:dyDescent="0.3">
      <c r="A330" s="23" t="s">
        <v>2992</v>
      </c>
      <c r="B330" s="23" t="s">
        <v>2993</v>
      </c>
      <c r="C330" s="23" t="s">
        <v>2994</v>
      </c>
      <c r="D330" s="23" t="s">
        <v>2989</v>
      </c>
      <c r="E330" s="23" t="s">
        <v>2990</v>
      </c>
      <c r="F330" s="23" t="s">
        <v>2989</v>
      </c>
      <c r="G330" s="23" t="s">
        <v>854</v>
      </c>
      <c r="H330" s="23" t="s">
        <v>864</v>
      </c>
      <c r="I330" s="23" t="s">
        <v>864</v>
      </c>
      <c r="J330" s="23" t="s">
        <v>864</v>
      </c>
      <c r="K330" s="23" t="s">
        <v>771</v>
      </c>
      <c r="L330" s="23" t="s">
        <v>2995</v>
      </c>
      <c r="M330" s="23">
        <v>1</v>
      </c>
      <c r="N330" s="23">
        <v>0</v>
      </c>
      <c r="O330" s="23">
        <v>1</v>
      </c>
      <c r="P330" s="23">
        <v>1</v>
      </c>
      <c r="Q330" s="23">
        <v>1</v>
      </c>
      <c r="R330" s="23">
        <v>1</v>
      </c>
      <c r="S330" s="23">
        <v>1</v>
      </c>
      <c r="T330" s="23">
        <v>0</v>
      </c>
      <c r="U330" s="23">
        <v>0</v>
      </c>
      <c r="V330" s="23">
        <v>0</v>
      </c>
      <c r="W330" s="23">
        <v>1</v>
      </c>
      <c r="X330" s="23">
        <v>0</v>
      </c>
      <c r="Y330" s="23">
        <v>0</v>
      </c>
      <c r="Z330" s="23">
        <v>1</v>
      </c>
      <c r="AA330" s="23">
        <v>1</v>
      </c>
      <c r="AB330" s="23">
        <v>0</v>
      </c>
      <c r="AC330" s="23">
        <v>0</v>
      </c>
      <c r="AD330" s="23">
        <v>1</v>
      </c>
      <c r="AE330" s="23">
        <v>1</v>
      </c>
      <c r="AF330" s="23">
        <v>0</v>
      </c>
      <c r="AG330" s="23">
        <v>0</v>
      </c>
      <c r="AH330" s="23">
        <v>0</v>
      </c>
      <c r="AI330" s="23">
        <v>0</v>
      </c>
      <c r="AJ330" s="23" t="s">
        <v>774</v>
      </c>
      <c r="AL330" s="23">
        <v>500</v>
      </c>
      <c r="AM330" s="23">
        <v>500</v>
      </c>
      <c r="AO330" s="23">
        <v>1250</v>
      </c>
      <c r="AP330" s="23">
        <v>-60</v>
      </c>
      <c r="AQ330" s="23">
        <v>-750</v>
      </c>
      <c r="AR330" s="23" t="s">
        <v>4003</v>
      </c>
      <c r="AS330" s="23" t="s">
        <v>788</v>
      </c>
      <c r="AT330" s="23" t="s">
        <v>790</v>
      </c>
      <c r="AV330" s="23" t="s">
        <v>774</v>
      </c>
      <c r="AW330" s="23" t="s">
        <v>1856</v>
      </c>
      <c r="AX330" s="23">
        <v>1</v>
      </c>
      <c r="AY330" s="23">
        <v>1</v>
      </c>
      <c r="AZ330" s="23">
        <v>0</v>
      </c>
      <c r="BA330" s="23">
        <v>0</v>
      </c>
      <c r="BB330" s="23">
        <v>0</v>
      </c>
      <c r="BC330" s="23">
        <v>0</v>
      </c>
      <c r="BD330" s="23">
        <v>0</v>
      </c>
      <c r="BE330" s="23">
        <v>0</v>
      </c>
      <c r="BF330" s="23">
        <v>0</v>
      </c>
      <c r="BG330" s="23">
        <v>0</v>
      </c>
      <c r="BH330" s="23">
        <v>0</v>
      </c>
      <c r="BI330" s="23">
        <v>0</v>
      </c>
      <c r="BJ330" s="23">
        <v>0</v>
      </c>
      <c r="BK330" s="23">
        <v>0</v>
      </c>
      <c r="CR330" s="23" t="s">
        <v>774</v>
      </c>
      <c r="CT330" s="23">
        <v>3000</v>
      </c>
      <c r="CU330" s="23">
        <v>3000</v>
      </c>
      <c r="CW330" s="23">
        <v>3000</v>
      </c>
      <c r="CX330" s="23">
        <v>0</v>
      </c>
      <c r="CY330" s="23">
        <v>0</v>
      </c>
      <c r="DA330" s="23" t="s">
        <v>788</v>
      </c>
      <c r="DB330" s="23" t="s">
        <v>790</v>
      </c>
      <c r="DD330" s="23" t="s">
        <v>782</v>
      </c>
      <c r="DV330" s="23" t="s">
        <v>774</v>
      </c>
      <c r="DX330" s="23">
        <v>4500</v>
      </c>
      <c r="DY330" s="23">
        <v>4500</v>
      </c>
      <c r="EA330" s="23">
        <v>6000</v>
      </c>
      <c r="EB330" s="23">
        <v>-25</v>
      </c>
      <c r="EC330" s="23">
        <v>-1500</v>
      </c>
      <c r="ED330" s="23" t="s">
        <v>4661</v>
      </c>
      <c r="EE330" s="23" t="s">
        <v>776</v>
      </c>
      <c r="EG330" s="23" t="s">
        <v>802</v>
      </c>
      <c r="EH330" s="23" t="s">
        <v>774</v>
      </c>
      <c r="EI330" s="23" t="s">
        <v>4657</v>
      </c>
      <c r="EJ330" s="23">
        <v>1</v>
      </c>
      <c r="EK330" s="23">
        <v>0</v>
      </c>
      <c r="EL330" s="23">
        <v>1</v>
      </c>
      <c r="EM330" s="23">
        <v>0</v>
      </c>
      <c r="EN330" s="23">
        <v>0</v>
      </c>
      <c r="EO330" s="23">
        <v>0</v>
      </c>
      <c r="EP330" s="23">
        <v>0</v>
      </c>
      <c r="EQ330" s="23">
        <v>1</v>
      </c>
      <c r="ER330" s="23">
        <v>0</v>
      </c>
      <c r="ES330" s="23">
        <v>0</v>
      </c>
      <c r="ET330" s="23">
        <v>0</v>
      </c>
      <c r="EU330" s="23">
        <v>0</v>
      </c>
      <c r="EV330" s="23">
        <v>0</v>
      </c>
      <c r="EW330" s="23">
        <v>0</v>
      </c>
      <c r="EX330" s="23" t="s">
        <v>4662</v>
      </c>
      <c r="EZ330" s="23" t="s">
        <v>774</v>
      </c>
      <c r="FB330" s="23">
        <v>3500</v>
      </c>
      <c r="FC330" s="23">
        <v>3500</v>
      </c>
      <c r="FE330" s="23">
        <v>3000</v>
      </c>
      <c r="FF330" s="23">
        <v>16.666666666666661</v>
      </c>
      <c r="FG330" s="23">
        <v>500</v>
      </c>
      <c r="FH330" s="23" t="s">
        <v>4663</v>
      </c>
      <c r="FI330" s="23" t="s">
        <v>788</v>
      </c>
      <c r="FJ330" s="23" t="s">
        <v>790</v>
      </c>
      <c r="FL330" s="23" t="s">
        <v>774</v>
      </c>
      <c r="FM330" s="23" t="s">
        <v>1855</v>
      </c>
      <c r="FN330" s="23">
        <v>1</v>
      </c>
      <c r="FO330" s="23">
        <v>1</v>
      </c>
      <c r="FP330" s="23">
        <v>0</v>
      </c>
      <c r="FQ330" s="23">
        <v>1</v>
      </c>
      <c r="FR330" s="23">
        <v>0</v>
      </c>
      <c r="FS330" s="23">
        <v>0</v>
      </c>
      <c r="FT330" s="23">
        <v>0</v>
      </c>
      <c r="FU330" s="23">
        <v>0</v>
      </c>
      <c r="FV330" s="23">
        <v>0</v>
      </c>
      <c r="FW330" s="23">
        <v>0</v>
      </c>
      <c r="FX330" s="23">
        <v>0</v>
      </c>
      <c r="FY330" s="23">
        <v>0</v>
      </c>
      <c r="FZ330" s="23">
        <v>0</v>
      </c>
      <c r="GA330" s="23">
        <v>0</v>
      </c>
      <c r="GD330" s="23" t="s">
        <v>774</v>
      </c>
      <c r="GF330" s="23">
        <v>5000</v>
      </c>
      <c r="GG330" s="23">
        <v>14000</v>
      </c>
      <c r="GH330" s="23">
        <v>-64.285714285714292</v>
      </c>
      <c r="GI330" s="23">
        <v>-9000</v>
      </c>
      <c r="GJ330" s="23" t="s">
        <v>4664</v>
      </c>
      <c r="GK330" s="23" t="s">
        <v>788</v>
      </c>
      <c r="GL330" s="23" t="s">
        <v>790</v>
      </c>
      <c r="GN330" s="23" t="s">
        <v>782</v>
      </c>
      <c r="HF330" s="23" t="s">
        <v>774</v>
      </c>
      <c r="HH330" s="23">
        <v>2000</v>
      </c>
      <c r="HI330" s="23">
        <v>2000</v>
      </c>
      <c r="HK330" s="23">
        <v>5000</v>
      </c>
      <c r="HL330" s="23">
        <v>-60</v>
      </c>
      <c r="HM330" s="23">
        <v>-3000</v>
      </c>
      <c r="HN330" s="23" t="s">
        <v>4665</v>
      </c>
      <c r="HO330" s="23" t="s">
        <v>788</v>
      </c>
      <c r="HP330" s="23" t="s">
        <v>790</v>
      </c>
      <c r="HR330" s="23" t="s">
        <v>782</v>
      </c>
      <c r="LV330" s="23" t="s">
        <v>772</v>
      </c>
      <c r="LX330" s="23">
        <v>100</v>
      </c>
      <c r="LY330" s="23">
        <v>100</v>
      </c>
      <c r="MA330" s="23">
        <v>400</v>
      </c>
      <c r="MB330" s="23">
        <v>-75</v>
      </c>
      <c r="MC330" s="23">
        <v>-300</v>
      </c>
      <c r="MD330" s="23" t="s">
        <v>4666</v>
      </c>
      <c r="ME330" s="23" t="s">
        <v>788</v>
      </c>
      <c r="MF330" s="23" t="s">
        <v>790</v>
      </c>
      <c r="MH330" s="23" t="s">
        <v>782</v>
      </c>
      <c r="OD330" s="336"/>
      <c r="OE330" s="336"/>
      <c r="OF330" s="336"/>
      <c r="OG330" s="336"/>
      <c r="OH330" s="336"/>
      <c r="OI330" s="336"/>
      <c r="OJ330" s="336"/>
      <c r="OK330" s="336"/>
      <c r="OL330" s="336"/>
      <c r="OM330" s="336"/>
      <c r="ON330" s="336"/>
      <c r="OO330" s="336"/>
      <c r="OP330" s="336"/>
      <c r="OQ330" s="336"/>
      <c r="OR330" s="336"/>
      <c r="OS330" s="336"/>
      <c r="OT330" s="336"/>
      <c r="OU330" s="336"/>
      <c r="OV330" s="336"/>
      <c r="OW330" s="336"/>
      <c r="OX330" s="336"/>
      <c r="OY330" s="336"/>
      <c r="OZ330" s="336"/>
      <c r="PA330" s="336"/>
      <c r="PB330" s="336"/>
      <c r="PC330" s="336"/>
      <c r="PD330" s="336"/>
      <c r="PE330" s="336"/>
      <c r="PF330" s="336"/>
      <c r="PG330" s="336"/>
      <c r="RP330" s="23" t="s">
        <v>791</v>
      </c>
      <c r="RQ330" s="23">
        <v>5000</v>
      </c>
      <c r="RR330" s="23">
        <v>5000</v>
      </c>
      <c r="RS330" s="23">
        <v>200</v>
      </c>
      <c r="RU330" s="23">
        <v>200</v>
      </c>
      <c r="RV330" s="23">
        <v>0</v>
      </c>
      <c r="RW330" s="23">
        <v>0</v>
      </c>
      <c r="RY330" s="23" t="s">
        <v>788</v>
      </c>
      <c r="RZ330" s="23" t="s">
        <v>790</v>
      </c>
      <c r="SB330" s="23" t="s">
        <v>774</v>
      </c>
      <c r="SC330" s="23" t="s">
        <v>4667</v>
      </c>
      <c r="SD330" s="23">
        <v>1</v>
      </c>
      <c r="SE330" s="23">
        <v>0</v>
      </c>
      <c r="SF330" s="23">
        <v>0</v>
      </c>
      <c r="SG330" s="23">
        <v>0</v>
      </c>
      <c r="SH330" s="23">
        <v>0</v>
      </c>
      <c r="SI330" s="23">
        <v>1</v>
      </c>
      <c r="SJ330" s="23">
        <v>0</v>
      </c>
      <c r="SK330" s="23">
        <v>1</v>
      </c>
      <c r="SL330" s="23">
        <v>0</v>
      </c>
      <c r="SM330" s="23">
        <v>0</v>
      </c>
      <c r="SN330" s="23">
        <v>0</v>
      </c>
      <c r="SO330" s="23">
        <v>0</v>
      </c>
      <c r="SP330" s="23">
        <v>0</v>
      </c>
      <c r="SQ330" s="23">
        <v>0</v>
      </c>
      <c r="ST330" s="23" t="s">
        <v>772</v>
      </c>
      <c r="SV330" s="23">
        <v>50</v>
      </c>
      <c r="SW330" s="23">
        <v>50</v>
      </c>
      <c r="SY330" s="23">
        <v>105</v>
      </c>
      <c r="SZ330" s="23">
        <v>-52.380952380952387</v>
      </c>
      <c r="TA330" s="23">
        <v>-55</v>
      </c>
      <c r="TB330" s="23" t="s">
        <v>4668</v>
      </c>
      <c r="TC330" s="23" t="s">
        <v>788</v>
      </c>
      <c r="TD330" s="23" t="s">
        <v>790</v>
      </c>
      <c r="TF330" s="23" t="s">
        <v>774</v>
      </c>
      <c r="TG330" s="23" t="s">
        <v>4669</v>
      </c>
      <c r="TH330" s="23">
        <v>1</v>
      </c>
      <c r="TI330" s="23">
        <v>0</v>
      </c>
      <c r="TJ330" s="23">
        <v>0</v>
      </c>
      <c r="TK330" s="23">
        <v>1</v>
      </c>
      <c r="TL330" s="23">
        <v>0</v>
      </c>
      <c r="TM330" s="23">
        <v>1</v>
      </c>
      <c r="TN330" s="23">
        <v>0</v>
      </c>
      <c r="TO330" s="23">
        <v>0</v>
      </c>
      <c r="TP330" s="23">
        <v>0</v>
      </c>
      <c r="TQ330" s="23">
        <v>0</v>
      </c>
      <c r="TR330" s="23">
        <v>0</v>
      </c>
      <c r="TS330" s="23">
        <v>0</v>
      </c>
      <c r="TT330" s="23">
        <v>0</v>
      </c>
      <c r="TU330" s="23">
        <v>0</v>
      </c>
      <c r="TX330" s="23" t="s">
        <v>774</v>
      </c>
      <c r="TZ330" s="23">
        <v>200</v>
      </c>
      <c r="UA330" s="23">
        <v>200</v>
      </c>
      <c r="UC330" s="23">
        <v>200</v>
      </c>
      <c r="UD330" s="23">
        <v>0</v>
      </c>
      <c r="UE330" s="23">
        <v>0</v>
      </c>
      <c r="UG330" s="23" t="s">
        <v>788</v>
      </c>
      <c r="UH330" s="23" t="s">
        <v>790</v>
      </c>
      <c r="UJ330" s="23" t="s">
        <v>782</v>
      </c>
      <c r="VB330" s="23" t="s">
        <v>774</v>
      </c>
      <c r="VD330" s="23">
        <v>1500</v>
      </c>
      <c r="VE330" s="23">
        <v>1500</v>
      </c>
      <c r="VG330" s="23">
        <v>1500</v>
      </c>
      <c r="VH330" s="23">
        <v>0</v>
      </c>
      <c r="VI330" s="23">
        <v>0</v>
      </c>
      <c r="VK330" s="23" t="s">
        <v>788</v>
      </c>
      <c r="VL330" s="23" t="s">
        <v>790</v>
      </c>
      <c r="VN330" s="23" t="s">
        <v>774</v>
      </c>
      <c r="VO330" s="23" t="s">
        <v>4670</v>
      </c>
      <c r="VP330" s="23">
        <v>1</v>
      </c>
      <c r="VQ330" s="23">
        <v>0</v>
      </c>
      <c r="VR330" s="23">
        <v>0</v>
      </c>
      <c r="VS330" s="23">
        <v>0</v>
      </c>
      <c r="VT330" s="23">
        <v>0</v>
      </c>
      <c r="VU330" s="23">
        <v>0</v>
      </c>
      <c r="VV330" s="23">
        <v>0</v>
      </c>
      <c r="VW330" s="23">
        <v>1</v>
      </c>
      <c r="VX330" s="23">
        <v>0</v>
      </c>
      <c r="VY330" s="23">
        <v>0</v>
      </c>
      <c r="VZ330" s="23">
        <v>1</v>
      </c>
      <c r="WA330" s="23">
        <v>0</v>
      </c>
      <c r="WB330" s="23">
        <v>0</v>
      </c>
      <c r="WC330" s="23">
        <v>0</v>
      </c>
      <c r="ZZ330" s="23" t="s">
        <v>4671</v>
      </c>
      <c r="AAA330" s="23">
        <v>196888403</v>
      </c>
      <c r="AAB330" s="23" t="s">
        <v>4672</v>
      </c>
      <c r="AAD330" s="23" t="s">
        <v>1837</v>
      </c>
      <c r="AAE330" s="23" t="s">
        <v>1838</v>
      </c>
      <c r="AAH330" s="23">
        <v>331</v>
      </c>
    </row>
    <row r="331" spans="1:710" x14ac:dyDescent="0.3">
      <c r="A331" s="23" t="s">
        <v>2996</v>
      </c>
      <c r="B331" s="23" t="s">
        <v>2997</v>
      </c>
      <c r="C331" s="23" t="s">
        <v>2998</v>
      </c>
      <c r="D331" s="23" t="s">
        <v>2989</v>
      </c>
      <c r="E331" s="23" t="s">
        <v>2990</v>
      </c>
      <c r="F331" s="23" t="s">
        <v>2989</v>
      </c>
      <c r="G331" s="23" t="s">
        <v>854</v>
      </c>
      <c r="H331" s="23" t="s">
        <v>864</v>
      </c>
      <c r="I331" s="23" t="s">
        <v>864</v>
      </c>
      <c r="J331" s="23" t="s">
        <v>864</v>
      </c>
      <c r="K331" s="23" t="s">
        <v>771</v>
      </c>
      <c r="L331" s="23" t="s">
        <v>2618</v>
      </c>
      <c r="M331" s="23">
        <v>0</v>
      </c>
      <c r="N331" s="23">
        <v>0</v>
      </c>
      <c r="O331" s="23">
        <v>0</v>
      </c>
      <c r="P331" s="23">
        <v>1</v>
      </c>
      <c r="Q331" s="23">
        <v>1</v>
      </c>
      <c r="R331" s="23">
        <v>1</v>
      </c>
      <c r="S331" s="23">
        <v>0</v>
      </c>
      <c r="T331" s="23">
        <v>0</v>
      </c>
      <c r="U331" s="23">
        <v>0</v>
      </c>
      <c r="V331" s="23">
        <v>0</v>
      </c>
      <c r="W331" s="23">
        <v>0</v>
      </c>
      <c r="X331" s="23">
        <v>0</v>
      </c>
      <c r="Y331" s="23">
        <v>0</v>
      </c>
      <c r="Z331" s="23">
        <v>0</v>
      </c>
      <c r="AA331" s="23">
        <v>0</v>
      </c>
      <c r="AB331" s="23">
        <v>0</v>
      </c>
      <c r="AC331" s="23">
        <v>0</v>
      </c>
      <c r="AD331" s="23">
        <v>0</v>
      </c>
      <c r="AE331" s="23">
        <v>0</v>
      </c>
      <c r="AF331" s="23">
        <v>0</v>
      </c>
      <c r="AG331" s="23">
        <v>0</v>
      </c>
      <c r="AH331" s="23">
        <v>0</v>
      </c>
      <c r="AI331" s="23">
        <v>0</v>
      </c>
      <c r="DV331" s="23" t="s">
        <v>774</v>
      </c>
      <c r="DX331" s="23">
        <v>4000</v>
      </c>
      <c r="DY331" s="23">
        <v>4000</v>
      </c>
      <c r="EA331" s="23">
        <v>6000</v>
      </c>
      <c r="EB331" s="23">
        <v>-33.333333333333329</v>
      </c>
      <c r="EC331" s="23">
        <v>-2000</v>
      </c>
      <c r="ED331" s="23" t="s">
        <v>4673</v>
      </c>
      <c r="EE331" s="23" t="s">
        <v>788</v>
      </c>
      <c r="EF331" s="23" t="s">
        <v>790</v>
      </c>
      <c r="EH331" s="23" t="s">
        <v>782</v>
      </c>
      <c r="EZ331" s="23" t="s">
        <v>774</v>
      </c>
      <c r="FB331" s="23">
        <v>3250</v>
      </c>
      <c r="FC331" s="23">
        <v>3250</v>
      </c>
      <c r="FE331" s="23">
        <v>3000</v>
      </c>
      <c r="FF331" s="23">
        <v>8.3333333333333321</v>
      </c>
      <c r="FG331" s="23">
        <v>250</v>
      </c>
      <c r="FI331" s="23" t="s">
        <v>788</v>
      </c>
      <c r="FJ331" s="23" t="s">
        <v>790</v>
      </c>
      <c r="FL331" s="23" t="s">
        <v>782</v>
      </c>
      <c r="GD331" s="23" t="s">
        <v>774</v>
      </c>
      <c r="GF331" s="23">
        <v>6500</v>
      </c>
      <c r="GG331" s="23">
        <v>14000</v>
      </c>
      <c r="GH331" s="23">
        <v>-53.571428571428569</v>
      </c>
      <c r="GI331" s="23">
        <v>-7500</v>
      </c>
      <c r="GJ331" s="23" t="s">
        <v>4674</v>
      </c>
      <c r="GK331" s="23" t="s">
        <v>788</v>
      </c>
      <c r="GL331" s="23" t="s">
        <v>790</v>
      </c>
      <c r="GN331" s="23" t="s">
        <v>782</v>
      </c>
      <c r="OD331" s="336"/>
      <c r="OE331" s="336"/>
      <c r="OF331" s="336"/>
      <c r="OG331" s="336"/>
      <c r="OH331" s="336"/>
      <c r="OI331" s="336"/>
      <c r="OJ331" s="336"/>
      <c r="OK331" s="336"/>
      <c r="OL331" s="336"/>
      <c r="OM331" s="336"/>
      <c r="ON331" s="336"/>
      <c r="OO331" s="336"/>
      <c r="OP331" s="336"/>
      <c r="OQ331" s="336"/>
      <c r="OR331" s="336"/>
      <c r="OS331" s="336"/>
      <c r="OT331" s="336"/>
      <c r="OU331" s="336"/>
      <c r="OV331" s="336"/>
      <c r="OW331" s="336"/>
      <c r="OX331" s="336"/>
      <c r="OY331" s="336"/>
      <c r="OZ331" s="336"/>
      <c r="PA331" s="336"/>
      <c r="PB331" s="336"/>
      <c r="PC331" s="336"/>
      <c r="PD331" s="336"/>
      <c r="PE331" s="336"/>
      <c r="PF331" s="336"/>
      <c r="PG331" s="336"/>
      <c r="ZZ331" s="23" t="s">
        <v>4675</v>
      </c>
      <c r="AAA331" s="23">
        <v>196888425</v>
      </c>
      <c r="AAB331" s="23" t="s">
        <v>4676</v>
      </c>
      <c r="AAD331" s="23" t="s">
        <v>1837</v>
      </c>
      <c r="AAE331" s="23" t="s">
        <v>1838</v>
      </c>
      <c r="AAH331" s="23">
        <v>332</v>
      </c>
    </row>
    <row r="332" spans="1:710" x14ac:dyDescent="0.3">
      <c r="A332" s="23" t="s">
        <v>2999</v>
      </c>
      <c r="B332" s="23" t="s">
        <v>3000</v>
      </c>
      <c r="C332" s="23" t="s">
        <v>3001</v>
      </c>
      <c r="D332" s="23" t="s">
        <v>2989</v>
      </c>
      <c r="E332" s="23" t="s">
        <v>2990</v>
      </c>
      <c r="F332" s="23" t="s">
        <v>2989</v>
      </c>
      <c r="G332" s="23" t="s">
        <v>854</v>
      </c>
      <c r="H332" s="23" t="s">
        <v>864</v>
      </c>
      <c r="I332" s="23" t="s">
        <v>864</v>
      </c>
      <c r="J332" s="23" t="s">
        <v>864</v>
      </c>
      <c r="K332" s="23" t="s">
        <v>771</v>
      </c>
      <c r="L332" s="23" t="s">
        <v>3002</v>
      </c>
      <c r="M332" s="23">
        <v>0</v>
      </c>
      <c r="N332" s="23">
        <v>1</v>
      </c>
      <c r="O332" s="23">
        <v>0</v>
      </c>
      <c r="P332" s="23">
        <v>1</v>
      </c>
      <c r="Q332" s="23">
        <v>1</v>
      </c>
      <c r="R332" s="23">
        <v>1</v>
      </c>
      <c r="S332" s="23">
        <v>0</v>
      </c>
      <c r="T332" s="23">
        <v>0</v>
      </c>
      <c r="U332" s="23">
        <v>0</v>
      </c>
      <c r="V332" s="23">
        <v>0</v>
      </c>
      <c r="W332" s="23">
        <v>1</v>
      </c>
      <c r="X332" s="23">
        <v>0</v>
      </c>
      <c r="Y332" s="23">
        <v>0</v>
      </c>
      <c r="Z332" s="23">
        <v>1</v>
      </c>
      <c r="AA332" s="23">
        <v>1</v>
      </c>
      <c r="AB332" s="23">
        <v>0</v>
      </c>
      <c r="AC332" s="23">
        <v>1</v>
      </c>
      <c r="AD332" s="23">
        <v>1</v>
      </c>
      <c r="AE332" s="23">
        <v>1</v>
      </c>
      <c r="AF332" s="23">
        <v>0</v>
      </c>
      <c r="AG332" s="23">
        <v>0</v>
      </c>
      <c r="AH332" s="23">
        <v>0</v>
      </c>
      <c r="AI332" s="23">
        <v>0</v>
      </c>
      <c r="BW332" s="23" t="s">
        <v>788</v>
      </c>
      <c r="BX332" s="23" t="s">
        <v>790</v>
      </c>
      <c r="BZ332" s="23" t="s">
        <v>782</v>
      </c>
      <c r="DV332" s="23" t="s">
        <v>774</v>
      </c>
      <c r="DX332" s="23">
        <v>4000</v>
      </c>
      <c r="DY332" s="23">
        <v>4000</v>
      </c>
      <c r="EA332" s="23">
        <v>6000</v>
      </c>
      <c r="EB332" s="23">
        <v>-33.333333333333329</v>
      </c>
      <c r="EC332" s="23">
        <v>-2000</v>
      </c>
      <c r="ED332" s="23" t="s">
        <v>4677</v>
      </c>
      <c r="EE332" s="23" t="s">
        <v>788</v>
      </c>
      <c r="EF332" s="23" t="s">
        <v>790</v>
      </c>
      <c r="EH332" s="23" t="s">
        <v>782</v>
      </c>
      <c r="EZ332" s="23" t="s">
        <v>774</v>
      </c>
      <c r="FB332" s="23">
        <v>3500</v>
      </c>
      <c r="FC332" s="23">
        <v>3500</v>
      </c>
      <c r="FE332" s="23">
        <v>3000</v>
      </c>
      <c r="FF332" s="23">
        <v>16.666666666666661</v>
      </c>
      <c r="FG332" s="23">
        <v>500</v>
      </c>
      <c r="FH332" s="23" t="s">
        <v>4678</v>
      </c>
      <c r="FI332" s="23" t="s">
        <v>788</v>
      </c>
      <c r="FJ332" s="23" t="s">
        <v>790</v>
      </c>
      <c r="FL332" s="23" t="s">
        <v>782</v>
      </c>
      <c r="GD332" s="23" t="s">
        <v>774</v>
      </c>
      <c r="GF332" s="23">
        <v>6000</v>
      </c>
      <c r="GG332" s="23">
        <v>14000</v>
      </c>
      <c r="GH332" s="23">
        <v>-57.142857142857139</v>
      </c>
      <c r="GI332" s="23">
        <v>-8000</v>
      </c>
      <c r="GJ332" s="23" t="s">
        <v>4679</v>
      </c>
      <c r="GK332" s="23" t="s">
        <v>781</v>
      </c>
      <c r="GN332" s="23" t="s">
        <v>782</v>
      </c>
      <c r="LV332" s="23" t="s">
        <v>772</v>
      </c>
      <c r="LX332" s="23">
        <v>100</v>
      </c>
      <c r="LY332" s="23">
        <v>100</v>
      </c>
      <c r="MA332" s="23">
        <v>400</v>
      </c>
      <c r="MB332" s="23">
        <v>-75</v>
      </c>
      <c r="MC332" s="23">
        <v>-300</v>
      </c>
      <c r="MD332" s="23" t="s">
        <v>4680</v>
      </c>
      <c r="ME332" s="23" t="s">
        <v>788</v>
      </c>
      <c r="MF332" s="23" t="s">
        <v>790</v>
      </c>
      <c r="MH332" s="23" t="s">
        <v>782</v>
      </c>
      <c r="OD332" s="336"/>
      <c r="OE332" s="336"/>
      <c r="OF332" s="336"/>
      <c r="OG332" s="336"/>
      <c r="OH332" s="336"/>
      <c r="OI332" s="336"/>
      <c r="OJ332" s="336"/>
      <c r="OK332" s="336"/>
      <c r="OL332" s="336"/>
      <c r="OM332" s="336"/>
      <c r="ON332" s="336"/>
      <c r="OO332" s="336"/>
      <c r="OP332" s="336"/>
      <c r="OQ332" s="336"/>
      <c r="OR332" s="336"/>
      <c r="OS332" s="336"/>
      <c r="OT332" s="336"/>
      <c r="OU332" s="336"/>
      <c r="OV332" s="336"/>
      <c r="OW332" s="336"/>
      <c r="OX332" s="336"/>
      <c r="OY332" s="336"/>
      <c r="OZ332" s="336"/>
      <c r="PA332" s="336"/>
      <c r="PB332" s="336"/>
      <c r="PC332" s="336"/>
      <c r="PD332" s="336"/>
      <c r="PE332" s="336"/>
      <c r="PF332" s="336"/>
      <c r="PG332" s="336"/>
      <c r="QL332" s="23" t="s">
        <v>774</v>
      </c>
      <c r="QN332" s="23">
        <v>2500</v>
      </c>
      <c r="QO332" s="23">
        <v>2500</v>
      </c>
      <c r="QQ332" s="23">
        <v>1500</v>
      </c>
      <c r="QR332" s="23">
        <v>66.666666666666657</v>
      </c>
      <c r="QS332" s="23">
        <v>1000</v>
      </c>
      <c r="QT332" s="23" t="s">
        <v>4681</v>
      </c>
      <c r="QU332" s="23" t="s">
        <v>788</v>
      </c>
      <c r="QV332" s="23" t="s">
        <v>790</v>
      </c>
      <c r="QX332" s="23" t="s">
        <v>782</v>
      </c>
      <c r="RP332" s="23" t="s">
        <v>791</v>
      </c>
      <c r="RQ332" s="23">
        <v>4000</v>
      </c>
      <c r="RR332" s="23">
        <v>4500</v>
      </c>
      <c r="RS332" s="23">
        <v>225</v>
      </c>
      <c r="RU332" s="23">
        <v>200</v>
      </c>
      <c r="RV332" s="23">
        <v>12.5</v>
      </c>
      <c r="RW332" s="23">
        <v>25</v>
      </c>
      <c r="RX332" s="23" t="s">
        <v>4682</v>
      </c>
      <c r="RY332" s="23" t="s">
        <v>788</v>
      </c>
      <c r="RZ332" s="23" t="s">
        <v>790</v>
      </c>
      <c r="SB332" s="23" t="s">
        <v>774</v>
      </c>
      <c r="SC332" s="23" t="s">
        <v>4143</v>
      </c>
      <c r="SD332" s="23">
        <v>1</v>
      </c>
      <c r="SE332" s="23">
        <v>0</v>
      </c>
      <c r="SF332" s="23">
        <v>0</v>
      </c>
      <c r="SG332" s="23">
        <v>0</v>
      </c>
      <c r="SH332" s="23">
        <v>0</v>
      </c>
      <c r="SI332" s="23">
        <v>1</v>
      </c>
      <c r="SJ332" s="23">
        <v>0</v>
      </c>
      <c r="SK332" s="23">
        <v>1</v>
      </c>
      <c r="SL332" s="23">
        <v>0</v>
      </c>
      <c r="SM332" s="23">
        <v>0</v>
      </c>
      <c r="SN332" s="23">
        <v>0</v>
      </c>
      <c r="SO332" s="23">
        <v>0</v>
      </c>
      <c r="SP332" s="23">
        <v>0</v>
      </c>
      <c r="SQ332" s="23">
        <v>0</v>
      </c>
      <c r="ST332" s="23" t="s">
        <v>772</v>
      </c>
      <c r="SV332" s="23">
        <v>50</v>
      </c>
      <c r="SW332" s="23">
        <v>50</v>
      </c>
      <c r="SY332" s="23">
        <v>105</v>
      </c>
      <c r="SZ332" s="23">
        <v>-52.380952380952387</v>
      </c>
      <c r="TA332" s="23">
        <v>-55</v>
      </c>
      <c r="TB332" s="23" t="s">
        <v>4683</v>
      </c>
      <c r="TC332" s="23" t="s">
        <v>788</v>
      </c>
      <c r="TD332" s="23" t="s">
        <v>790</v>
      </c>
      <c r="TF332" s="23" t="s">
        <v>774</v>
      </c>
      <c r="TG332" s="23" t="s">
        <v>4684</v>
      </c>
      <c r="TH332" s="23">
        <v>1</v>
      </c>
      <c r="TI332" s="23">
        <v>0</v>
      </c>
      <c r="TJ332" s="23">
        <v>0</v>
      </c>
      <c r="TK332" s="23">
        <v>1</v>
      </c>
      <c r="TL332" s="23">
        <v>0</v>
      </c>
      <c r="TM332" s="23">
        <v>1</v>
      </c>
      <c r="TN332" s="23">
        <v>0</v>
      </c>
      <c r="TO332" s="23">
        <v>0</v>
      </c>
      <c r="TP332" s="23">
        <v>0</v>
      </c>
      <c r="TQ332" s="23">
        <v>0</v>
      </c>
      <c r="TR332" s="23">
        <v>0</v>
      </c>
      <c r="TS332" s="23">
        <v>0</v>
      </c>
      <c r="TT332" s="23">
        <v>0</v>
      </c>
      <c r="TU332" s="23">
        <v>0</v>
      </c>
      <c r="TX332" s="23" t="s">
        <v>774</v>
      </c>
      <c r="TZ332" s="23">
        <v>200</v>
      </c>
      <c r="UA332" s="23">
        <v>200</v>
      </c>
      <c r="UC332" s="23">
        <v>200</v>
      </c>
      <c r="UD332" s="23">
        <v>0</v>
      </c>
      <c r="UE332" s="23">
        <v>0</v>
      </c>
      <c r="UG332" s="23" t="s">
        <v>788</v>
      </c>
      <c r="UH332" s="23" t="s">
        <v>790</v>
      </c>
      <c r="UJ332" s="23" t="s">
        <v>782</v>
      </c>
      <c r="VB332" s="23" t="s">
        <v>774</v>
      </c>
      <c r="VD332" s="23">
        <v>1500</v>
      </c>
      <c r="VE332" s="23">
        <v>1500</v>
      </c>
      <c r="VG332" s="23">
        <v>1500</v>
      </c>
      <c r="VH332" s="23">
        <v>0</v>
      </c>
      <c r="VI332" s="23">
        <v>0</v>
      </c>
      <c r="VK332" s="23" t="s">
        <v>788</v>
      </c>
      <c r="VL332" s="23" t="s">
        <v>790</v>
      </c>
      <c r="VN332" s="23" t="s">
        <v>774</v>
      </c>
      <c r="VO332" s="23" t="s">
        <v>1865</v>
      </c>
      <c r="VP332" s="23">
        <v>1</v>
      </c>
      <c r="VQ332" s="23">
        <v>0</v>
      </c>
      <c r="VR332" s="23">
        <v>0</v>
      </c>
      <c r="VS332" s="23">
        <v>0</v>
      </c>
      <c r="VT332" s="23">
        <v>0</v>
      </c>
      <c r="VU332" s="23">
        <v>0</v>
      </c>
      <c r="VV332" s="23">
        <v>0</v>
      </c>
      <c r="VW332" s="23">
        <v>1</v>
      </c>
      <c r="VX332" s="23">
        <v>0</v>
      </c>
      <c r="VY332" s="23">
        <v>0</v>
      </c>
      <c r="VZ332" s="23">
        <v>1</v>
      </c>
      <c r="WA332" s="23">
        <v>0</v>
      </c>
      <c r="WB332" s="23">
        <v>0</v>
      </c>
      <c r="WC332" s="23">
        <v>0</v>
      </c>
      <c r="ZZ332" s="23" t="s">
        <v>1849</v>
      </c>
      <c r="AAA332" s="23">
        <v>196888453</v>
      </c>
      <c r="AAB332" s="23" t="s">
        <v>4685</v>
      </c>
      <c r="AAD332" s="23" t="s">
        <v>1837</v>
      </c>
      <c r="AAE332" s="23" t="s">
        <v>1838</v>
      </c>
      <c r="AAH332" s="23">
        <v>333</v>
      </c>
    </row>
    <row r="333" spans="1:710" x14ac:dyDescent="0.3">
      <c r="A333" s="23" t="s">
        <v>3003</v>
      </c>
      <c r="B333" s="23" t="s">
        <v>3004</v>
      </c>
      <c r="C333" s="23" t="s">
        <v>3005</v>
      </c>
      <c r="D333" s="23" t="s">
        <v>2989</v>
      </c>
      <c r="E333" s="23" t="s">
        <v>2990</v>
      </c>
      <c r="F333" s="23" t="s">
        <v>2989</v>
      </c>
      <c r="G333" s="23" t="s">
        <v>854</v>
      </c>
      <c r="H333" s="23" t="s">
        <v>864</v>
      </c>
      <c r="I333" s="23" t="s">
        <v>864</v>
      </c>
      <c r="J333" s="23" t="s">
        <v>864</v>
      </c>
      <c r="K333" s="23" t="s">
        <v>771</v>
      </c>
      <c r="L333" s="23" t="s">
        <v>3006</v>
      </c>
      <c r="M333" s="23">
        <v>1</v>
      </c>
      <c r="N333" s="23">
        <v>1</v>
      </c>
      <c r="O333" s="23">
        <v>1</v>
      </c>
      <c r="P333" s="23">
        <v>1</v>
      </c>
      <c r="Q333" s="23">
        <v>1</v>
      </c>
      <c r="R333" s="23">
        <v>1</v>
      </c>
      <c r="S333" s="23">
        <v>0</v>
      </c>
      <c r="T333" s="23">
        <v>1</v>
      </c>
      <c r="U333" s="23">
        <v>0</v>
      </c>
      <c r="V333" s="23">
        <v>0</v>
      </c>
      <c r="W333" s="23">
        <v>1</v>
      </c>
      <c r="X333" s="23">
        <v>0</v>
      </c>
      <c r="Y333" s="23">
        <v>1</v>
      </c>
      <c r="Z333" s="23">
        <v>1</v>
      </c>
      <c r="AA333" s="23">
        <v>1</v>
      </c>
      <c r="AB333" s="23">
        <v>0</v>
      </c>
      <c r="AC333" s="23">
        <v>1</v>
      </c>
      <c r="AD333" s="23">
        <v>1</v>
      </c>
      <c r="AE333" s="23">
        <v>1</v>
      </c>
      <c r="AF333" s="23">
        <v>0</v>
      </c>
      <c r="AG333" s="23">
        <v>0</v>
      </c>
      <c r="AH333" s="23">
        <v>0</v>
      </c>
      <c r="AI333" s="23">
        <v>0</v>
      </c>
      <c r="AJ333" s="23" t="s">
        <v>774</v>
      </c>
      <c r="AL333" s="23">
        <v>750</v>
      </c>
      <c r="AM333" s="23">
        <v>750</v>
      </c>
      <c r="AO333" s="23">
        <v>1250</v>
      </c>
      <c r="AP333" s="23">
        <v>-40</v>
      </c>
      <c r="AQ333" s="23">
        <v>-500</v>
      </c>
      <c r="AR333" s="23" t="s">
        <v>4004</v>
      </c>
      <c r="AS333" s="23" t="s">
        <v>788</v>
      </c>
      <c r="AT333" s="23" t="s">
        <v>790</v>
      </c>
      <c r="AV333" s="23" t="s">
        <v>774</v>
      </c>
      <c r="AW333" s="23" t="s">
        <v>803</v>
      </c>
      <c r="AX333" s="23">
        <v>0</v>
      </c>
      <c r="AY333" s="23">
        <v>0</v>
      </c>
      <c r="AZ333" s="23">
        <v>0</v>
      </c>
      <c r="BA333" s="23">
        <v>0</v>
      </c>
      <c r="BB333" s="23">
        <v>0</v>
      </c>
      <c r="BC333" s="23">
        <v>0</v>
      </c>
      <c r="BD333" s="23">
        <v>0</v>
      </c>
      <c r="BE333" s="23">
        <v>0</v>
      </c>
      <c r="BF333" s="23">
        <v>0</v>
      </c>
      <c r="BG333" s="23">
        <v>0</v>
      </c>
      <c r="BH333" s="23">
        <v>0</v>
      </c>
      <c r="BI333" s="23">
        <v>0</v>
      </c>
      <c r="BJ333" s="23">
        <v>0</v>
      </c>
      <c r="BK333" s="23">
        <v>1</v>
      </c>
      <c r="BM333" s="23" t="s">
        <v>4005</v>
      </c>
      <c r="BN333" s="23" t="s">
        <v>774</v>
      </c>
      <c r="BP333" s="23">
        <v>1250</v>
      </c>
      <c r="BQ333" s="23">
        <v>1250</v>
      </c>
      <c r="BS333" s="23">
        <v>1375</v>
      </c>
      <c r="BT333" s="23">
        <v>-9.0909090909090917</v>
      </c>
      <c r="BU333" s="23">
        <v>-125</v>
      </c>
      <c r="BW333" s="23" t="s">
        <v>788</v>
      </c>
      <c r="BX333" s="23" t="s">
        <v>790</v>
      </c>
      <c r="BZ333" s="23" t="s">
        <v>774</v>
      </c>
      <c r="CA333" s="23" t="s">
        <v>4686</v>
      </c>
      <c r="CB333" s="23">
        <v>1</v>
      </c>
      <c r="CC333" s="23">
        <v>0</v>
      </c>
      <c r="CD333" s="23">
        <v>0</v>
      </c>
      <c r="CE333" s="23">
        <v>0</v>
      </c>
      <c r="CF333" s="23">
        <v>0</v>
      </c>
      <c r="CG333" s="23">
        <v>0</v>
      </c>
      <c r="CH333" s="23">
        <v>0</v>
      </c>
      <c r="CI333" s="23">
        <v>0</v>
      </c>
      <c r="CJ333" s="23">
        <v>0</v>
      </c>
      <c r="CK333" s="23">
        <v>0</v>
      </c>
      <c r="CL333" s="23">
        <v>1</v>
      </c>
      <c r="CM333" s="23">
        <v>0</v>
      </c>
      <c r="CN333" s="23">
        <v>0</v>
      </c>
      <c r="CO333" s="23">
        <v>1</v>
      </c>
      <c r="CQ333" s="23" t="s">
        <v>4687</v>
      </c>
      <c r="CR333" s="23" t="s">
        <v>774</v>
      </c>
      <c r="CT333" s="23">
        <v>3000</v>
      </c>
      <c r="CU333" s="23">
        <v>3000</v>
      </c>
      <c r="CW333" s="23">
        <v>3000</v>
      </c>
      <c r="CX333" s="23">
        <v>0</v>
      </c>
      <c r="CY333" s="23">
        <v>0</v>
      </c>
      <c r="DA333" s="23" t="s">
        <v>781</v>
      </c>
      <c r="DD333" s="23" t="s">
        <v>782</v>
      </c>
      <c r="DV333" s="23" t="s">
        <v>774</v>
      </c>
      <c r="DX333" s="23">
        <v>3750</v>
      </c>
      <c r="DY333" s="23">
        <v>3750</v>
      </c>
      <c r="EA333" s="23">
        <v>6000</v>
      </c>
      <c r="EB333" s="23">
        <v>-37.5</v>
      </c>
      <c r="EC333" s="23">
        <v>-2250</v>
      </c>
      <c r="ED333" s="23" t="s">
        <v>4688</v>
      </c>
      <c r="EE333" s="23" t="s">
        <v>788</v>
      </c>
      <c r="EF333" s="23" t="s">
        <v>790</v>
      </c>
      <c r="EH333" s="23" t="s">
        <v>782</v>
      </c>
      <c r="EZ333" s="23" t="s">
        <v>774</v>
      </c>
      <c r="FB333" s="23">
        <v>3500</v>
      </c>
      <c r="FC333" s="23">
        <v>3500</v>
      </c>
      <c r="FE333" s="23">
        <v>3000</v>
      </c>
      <c r="FF333" s="23">
        <v>16.666666666666661</v>
      </c>
      <c r="FG333" s="23">
        <v>500</v>
      </c>
      <c r="FH333" s="23" t="s">
        <v>4006</v>
      </c>
      <c r="FI333" s="23" t="s">
        <v>788</v>
      </c>
      <c r="FJ333" s="23" t="s">
        <v>790</v>
      </c>
      <c r="FL333" s="23" t="s">
        <v>774</v>
      </c>
      <c r="FM333" s="23" t="s">
        <v>4689</v>
      </c>
      <c r="FN333" s="23">
        <v>1</v>
      </c>
      <c r="FO333" s="23">
        <v>0</v>
      </c>
      <c r="FP333" s="23">
        <v>0</v>
      </c>
      <c r="FQ333" s="23">
        <v>1</v>
      </c>
      <c r="FR333" s="23">
        <v>0</v>
      </c>
      <c r="FS333" s="23">
        <v>0</v>
      </c>
      <c r="FT333" s="23">
        <v>0</v>
      </c>
      <c r="FU333" s="23">
        <v>1</v>
      </c>
      <c r="FV333" s="23">
        <v>0</v>
      </c>
      <c r="FW333" s="23">
        <v>1</v>
      </c>
      <c r="FX333" s="23">
        <v>0</v>
      </c>
      <c r="FY333" s="23">
        <v>0</v>
      </c>
      <c r="FZ333" s="23">
        <v>0</v>
      </c>
      <c r="GA333" s="23">
        <v>0</v>
      </c>
      <c r="GD333" s="23" t="s">
        <v>774</v>
      </c>
      <c r="GF333" s="23">
        <v>6500</v>
      </c>
      <c r="GG333" s="23">
        <v>14000</v>
      </c>
      <c r="GH333" s="23">
        <v>-53.571428571428569</v>
      </c>
      <c r="GI333" s="23">
        <v>-7500</v>
      </c>
      <c r="GJ333" s="23" t="s">
        <v>4690</v>
      </c>
      <c r="GK333" s="23" t="s">
        <v>788</v>
      </c>
      <c r="GL333" s="23" t="s">
        <v>790</v>
      </c>
      <c r="GN333" s="23" t="s">
        <v>782</v>
      </c>
      <c r="IJ333" s="23" t="s">
        <v>774</v>
      </c>
      <c r="IL333" s="23">
        <v>8000</v>
      </c>
      <c r="IM333" s="23">
        <v>8000</v>
      </c>
      <c r="IO333" s="23">
        <v>6500</v>
      </c>
      <c r="IP333" s="23">
        <v>23.07692307692308</v>
      </c>
      <c r="IQ333" s="23">
        <v>1500</v>
      </c>
      <c r="IR333" s="23" t="s">
        <v>4663</v>
      </c>
      <c r="IS333" s="23" t="s">
        <v>788</v>
      </c>
      <c r="IT333" s="23" t="s">
        <v>790</v>
      </c>
      <c r="IV333" s="23" t="s">
        <v>774</v>
      </c>
      <c r="IW333" s="23" t="s">
        <v>4691</v>
      </c>
      <c r="IX333" s="23">
        <v>1</v>
      </c>
      <c r="IY333" s="23">
        <v>0</v>
      </c>
      <c r="IZ333" s="23">
        <v>1</v>
      </c>
      <c r="JA333" s="23">
        <v>0</v>
      </c>
      <c r="JB333" s="23">
        <v>0</v>
      </c>
      <c r="JC333" s="23">
        <v>0</v>
      </c>
      <c r="JD333" s="23">
        <v>0</v>
      </c>
      <c r="JE333" s="23">
        <v>1</v>
      </c>
      <c r="JF333" s="23">
        <v>0</v>
      </c>
      <c r="JG333" s="23">
        <v>0</v>
      </c>
      <c r="JH333" s="23">
        <v>0</v>
      </c>
      <c r="JI333" s="23">
        <v>0</v>
      </c>
      <c r="JJ333" s="23">
        <v>0</v>
      </c>
      <c r="JK333" s="23">
        <v>0</v>
      </c>
      <c r="JL333" s="23" t="s">
        <v>4692</v>
      </c>
      <c r="MD333" s="23" t="s">
        <v>4693</v>
      </c>
      <c r="ME333" s="23" t="s">
        <v>781</v>
      </c>
      <c r="MH333" s="23" t="s">
        <v>782</v>
      </c>
      <c r="OD333" s="336" t="s">
        <v>772</v>
      </c>
      <c r="OE333" s="336"/>
      <c r="OF333" s="336">
        <v>100</v>
      </c>
      <c r="OG333" s="336">
        <v>100</v>
      </c>
      <c r="OH333" s="336"/>
      <c r="OI333" s="336">
        <v>120</v>
      </c>
      <c r="OJ333" s="336">
        <v>-16.666666666666661</v>
      </c>
      <c r="OK333" s="336">
        <v>-20</v>
      </c>
      <c r="OL333" s="336" t="s">
        <v>4694</v>
      </c>
      <c r="OM333" s="336" t="s">
        <v>773</v>
      </c>
      <c r="ON333" s="336"/>
      <c r="OO333" s="336"/>
      <c r="OP333" s="336" t="s">
        <v>782</v>
      </c>
      <c r="OQ333" s="336"/>
      <c r="OR333" s="336"/>
      <c r="OS333" s="336"/>
      <c r="OT333" s="336"/>
      <c r="OU333" s="336"/>
      <c r="OV333" s="336"/>
      <c r="OW333" s="336"/>
      <c r="OX333" s="336"/>
      <c r="OY333" s="336"/>
      <c r="OZ333" s="336"/>
      <c r="PA333" s="336"/>
      <c r="PB333" s="336"/>
      <c r="PC333" s="336"/>
      <c r="PD333" s="336"/>
      <c r="PE333" s="336"/>
      <c r="PF333" s="336"/>
      <c r="PG333" s="336"/>
      <c r="QL333" s="23" t="s">
        <v>774</v>
      </c>
      <c r="QN333" s="23">
        <v>2250</v>
      </c>
      <c r="QO333" s="23">
        <v>2250</v>
      </c>
      <c r="QQ333" s="23">
        <v>1500</v>
      </c>
      <c r="QR333" s="23">
        <v>50</v>
      </c>
      <c r="QS333" s="23">
        <v>750</v>
      </c>
      <c r="QT333" s="23" t="s">
        <v>4695</v>
      </c>
      <c r="QU333" s="23" t="s">
        <v>788</v>
      </c>
      <c r="QV333" s="23" t="s">
        <v>790</v>
      </c>
      <c r="QX333" s="23" t="s">
        <v>782</v>
      </c>
      <c r="RP333" s="23" t="s">
        <v>791</v>
      </c>
      <c r="RQ333" s="23">
        <v>5000</v>
      </c>
      <c r="RR333" s="23">
        <v>5000</v>
      </c>
      <c r="RS333" s="23">
        <v>200</v>
      </c>
      <c r="RU333" s="23">
        <v>200</v>
      </c>
      <c r="RV333" s="23">
        <v>0</v>
      </c>
      <c r="RW333" s="23">
        <v>0</v>
      </c>
      <c r="RY333" s="23" t="s">
        <v>788</v>
      </c>
      <c r="RZ333" s="23" t="s">
        <v>790</v>
      </c>
      <c r="SB333" s="23" t="s">
        <v>774</v>
      </c>
      <c r="SC333" s="23" t="s">
        <v>4696</v>
      </c>
      <c r="SD333" s="23">
        <v>1</v>
      </c>
      <c r="SE333" s="23">
        <v>1</v>
      </c>
      <c r="SF333" s="23">
        <v>0</v>
      </c>
      <c r="SG333" s="23">
        <v>0</v>
      </c>
      <c r="SH333" s="23">
        <v>0</v>
      </c>
      <c r="SI333" s="23">
        <v>1</v>
      </c>
      <c r="SJ333" s="23">
        <v>0</v>
      </c>
      <c r="SK333" s="23">
        <v>1</v>
      </c>
      <c r="SL333" s="23">
        <v>0</v>
      </c>
      <c r="SM333" s="23">
        <v>0</v>
      </c>
      <c r="SN333" s="23">
        <v>0</v>
      </c>
      <c r="SO333" s="23">
        <v>0</v>
      </c>
      <c r="SP333" s="23">
        <v>0</v>
      </c>
      <c r="SQ333" s="23">
        <v>0</v>
      </c>
      <c r="ST333" s="23" t="s">
        <v>791</v>
      </c>
      <c r="SU333" s="23">
        <v>18000</v>
      </c>
      <c r="SV333" s="23">
        <v>6000</v>
      </c>
      <c r="SW333" s="23">
        <v>50</v>
      </c>
      <c r="SY333" s="23">
        <v>105</v>
      </c>
      <c r="SZ333" s="23">
        <v>-52.380952380952387</v>
      </c>
      <c r="TA333" s="23">
        <v>-55</v>
      </c>
      <c r="TB333" s="23" t="s">
        <v>4697</v>
      </c>
      <c r="TC333" s="23" t="s">
        <v>788</v>
      </c>
      <c r="TD333" s="23" t="s">
        <v>790</v>
      </c>
      <c r="TF333" s="23" t="s">
        <v>774</v>
      </c>
      <c r="TG333" s="23" t="s">
        <v>4698</v>
      </c>
      <c r="TH333" s="23">
        <v>0</v>
      </c>
      <c r="TI333" s="23">
        <v>0</v>
      </c>
      <c r="TJ333" s="23">
        <v>0</v>
      </c>
      <c r="TK333" s="23">
        <v>1</v>
      </c>
      <c r="TL333" s="23">
        <v>0</v>
      </c>
      <c r="TM333" s="23">
        <v>1</v>
      </c>
      <c r="TN333" s="23">
        <v>0</v>
      </c>
      <c r="TO333" s="23">
        <v>0</v>
      </c>
      <c r="TP333" s="23">
        <v>0</v>
      </c>
      <c r="TQ333" s="23">
        <v>0</v>
      </c>
      <c r="TR333" s="23">
        <v>0</v>
      </c>
      <c r="TS333" s="23">
        <v>0</v>
      </c>
      <c r="TT333" s="23">
        <v>0</v>
      </c>
      <c r="TU333" s="23">
        <v>0</v>
      </c>
      <c r="TX333" s="23" t="s">
        <v>774</v>
      </c>
      <c r="TZ333" s="23">
        <v>200</v>
      </c>
      <c r="UA333" s="23">
        <v>200</v>
      </c>
      <c r="UC333" s="23">
        <v>200</v>
      </c>
      <c r="UD333" s="23">
        <v>0</v>
      </c>
      <c r="UE333" s="23">
        <v>0</v>
      </c>
      <c r="UG333" s="23" t="s">
        <v>788</v>
      </c>
      <c r="UH333" s="23" t="s">
        <v>790</v>
      </c>
      <c r="UJ333" s="23" t="s">
        <v>782</v>
      </c>
      <c r="VB333" s="23" t="s">
        <v>774</v>
      </c>
      <c r="VD333" s="23">
        <v>1000</v>
      </c>
      <c r="VE333" s="23">
        <v>1000</v>
      </c>
      <c r="VG333" s="23">
        <v>1500</v>
      </c>
      <c r="VH333" s="23">
        <v>-33.333333333333329</v>
      </c>
      <c r="VI333" s="23">
        <v>-500</v>
      </c>
      <c r="VJ333" s="23" t="s">
        <v>4699</v>
      </c>
      <c r="VK333" s="23" t="s">
        <v>788</v>
      </c>
      <c r="VL333" s="23" t="s">
        <v>790</v>
      </c>
      <c r="VN333" s="23" t="s">
        <v>774</v>
      </c>
      <c r="VO333" s="23" t="s">
        <v>851</v>
      </c>
      <c r="VP333" s="23">
        <v>0</v>
      </c>
      <c r="VQ333" s="23">
        <v>0</v>
      </c>
      <c r="VR333" s="23">
        <v>0</v>
      </c>
      <c r="VS333" s="23">
        <v>0</v>
      </c>
      <c r="VT333" s="23">
        <v>0</v>
      </c>
      <c r="VU333" s="23">
        <v>0</v>
      </c>
      <c r="VV333" s="23">
        <v>0</v>
      </c>
      <c r="VW333" s="23">
        <v>0</v>
      </c>
      <c r="VX333" s="23">
        <v>0</v>
      </c>
      <c r="VY333" s="23">
        <v>0</v>
      </c>
      <c r="VZ333" s="23">
        <v>1</v>
      </c>
      <c r="WA333" s="23">
        <v>0</v>
      </c>
      <c r="WB333" s="23">
        <v>0</v>
      </c>
      <c r="WC333" s="23">
        <v>0</v>
      </c>
      <c r="ZZ333" s="23" t="s">
        <v>1849</v>
      </c>
      <c r="AAA333" s="23">
        <v>196888478</v>
      </c>
      <c r="AAB333" s="23" t="s">
        <v>4700</v>
      </c>
      <c r="AAD333" s="23" t="s">
        <v>1837</v>
      </c>
      <c r="AAE333" s="23" t="s">
        <v>1838</v>
      </c>
      <c r="AAH333" s="23">
        <v>334</v>
      </c>
    </row>
    <row r="334" spans="1:710" x14ac:dyDescent="0.3">
      <c r="A334" s="23" t="s">
        <v>3007</v>
      </c>
      <c r="B334" s="23" t="s">
        <v>3008</v>
      </c>
      <c r="C334" s="23" t="s">
        <v>3009</v>
      </c>
      <c r="D334" s="23" t="s">
        <v>2989</v>
      </c>
      <c r="E334" s="23" t="s">
        <v>2990</v>
      </c>
      <c r="F334" s="23" t="s">
        <v>2989</v>
      </c>
      <c r="G334" s="23" t="s">
        <v>854</v>
      </c>
      <c r="H334" s="23" t="s">
        <v>864</v>
      </c>
      <c r="I334" s="23" t="s">
        <v>864</v>
      </c>
      <c r="J334" s="23" t="s">
        <v>864</v>
      </c>
      <c r="K334" s="23" t="s">
        <v>785</v>
      </c>
      <c r="L334" s="23" t="s">
        <v>3010</v>
      </c>
      <c r="M334" s="23">
        <v>0</v>
      </c>
      <c r="N334" s="23">
        <v>0</v>
      </c>
      <c r="O334" s="23">
        <v>0</v>
      </c>
      <c r="P334" s="23">
        <v>0</v>
      </c>
      <c r="Q334" s="23">
        <v>0</v>
      </c>
      <c r="R334" s="23">
        <v>0</v>
      </c>
      <c r="S334" s="23">
        <v>0</v>
      </c>
      <c r="T334" s="23">
        <v>0</v>
      </c>
      <c r="U334" s="23">
        <v>0</v>
      </c>
      <c r="V334" s="23">
        <v>0</v>
      </c>
      <c r="W334" s="23">
        <v>1</v>
      </c>
      <c r="X334" s="23">
        <v>1</v>
      </c>
      <c r="Y334" s="23">
        <v>1</v>
      </c>
      <c r="Z334" s="23">
        <v>0</v>
      </c>
      <c r="AA334" s="23">
        <v>1</v>
      </c>
      <c r="AB334" s="23">
        <v>0</v>
      </c>
      <c r="AC334" s="23">
        <v>1</v>
      </c>
      <c r="AD334" s="23">
        <v>0</v>
      </c>
      <c r="AE334" s="23">
        <v>0</v>
      </c>
      <c r="AF334" s="23">
        <v>0</v>
      </c>
      <c r="AG334" s="23">
        <v>0</v>
      </c>
      <c r="AH334" s="23">
        <v>0</v>
      </c>
      <c r="AI334" s="23">
        <v>0</v>
      </c>
      <c r="LV334" s="23" t="s">
        <v>772</v>
      </c>
      <c r="LX334" s="23">
        <v>100</v>
      </c>
      <c r="LY334" s="23">
        <v>100</v>
      </c>
      <c r="MA334" s="23">
        <v>400</v>
      </c>
      <c r="MB334" s="23">
        <v>-75</v>
      </c>
      <c r="MC334" s="23">
        <v>-300</v>
      </c>
      <c r="MD334" s="23" t="s">
        <v>4701</v>
      </c>
      <c r="ME334" s="23" t="s">
        <v>781</v>
      </c>
      <c r="MH334" s="23" t="s">
        <v>782</v>
      </c>
      <c r="MZ334" s="23" t="s">
        <v>772</v>
      </c>
      <c r="NB334" s="23">
        <v>100</v>
      </c>
      <c r="NC334" s="23">
        <v>100</v>
      </c>
      <c r="NE334" s="23">
        <v>450</v>
      </c>
      <c r="NF334" s="23">
        <v>-77.777777777777786</v>
      </c>
      <c r="NG334" s="23">
        <v>-350</v>
      </c>
      <c r="NH334" s="23" t="s">
        <v>4702</v>
      </c>
      <c r="NI334" s="23" t="s">
        <v>788</v>
      </c>
      <c r="NJ334" s="23" t="s">
        <v>841</v>
      </c>
      <c r="NL334" s="23" t="s">
        <v>782</v>
      </c>
      <c r="OD334" s="336" t="s">
        <v>772</v>
      </c>
      <c r="OE334" s="336"/>
      <c r="OF334" s="336">
        <v>100</v>
      </c>
      <c r="OG334" s="336">
        <v>100</v>
      </c>
      <c r="OH334" s="336"/>
      <c r="OI334" s="336">
        <v>120</v>
      </c>
      <c r="OJ334" s="336">
        <v>-16.666666666666661</v>
      </c>
      <c r="OK334" s="336">
        <v>-20</v>
      </c>
      <c r="OL334" s="336" t="s">
        <v>4703</v>
      </c>
      <c r="OM334" s="336" t="s">
        <v>781</v>
      </c>
      <c r="ON334" s="336"/>
      <c r="OO334" s="336"/>
      <c r="OP334" s="336" t="s">
        <v>782</v>
      </c>
      <c r="OQ334" s="336"/>
      <c r="OR334" s="336"/>
      <c r="OS334" s="336"/>
      <c r="OT334" s="336"/>
      <c r="OU334" s="336"/>
      <c r="OV334" s="336"/>
      <c r="OW334" s="336"/>
      <c r="OX334" s="336"/>
      <c r="OY334" s="336"/>
      <c r="OZ334" s="336"/>
      <c r="PA334" s="336"/>
      <c r="PB334" s="336"/>
      <c r="PC334" s="336"/>
      <c r="PD334" s="336"/>
      <c r="PE334" s="336"/>
      <c r="PF334" s="336"/>
      <c r="PG334" s="336"/>
      <c r="QU334" s="23" t="s">
        <v>788</v>
      </c>
      <c r="QV334" s="23" t="s">
        <v>790</v>
      </c>
      <c r="QX334" s="23" t="s">
        <v>782</v>
      </c>
      <c r="ST334" s="23" t="s">
        <v>772</v>
      </c>
      <c r="SV334" s="23">
        <v>50</v>
      </c>
      <c r="SW334" s="23">
        <v>50</v>
      </c>
      <c r="SY334" s="23">
        <v>105</v>
      </c>
      <c r="SZ334" s="23">
        <v>-52.380952380952387</v>
      </c>
      <c r="TA334" s="23">
        <v>-55</v>
      </c>
      <c r="TB334" s="23" t="s">
        <v>4704</v>
      </c>
      <c r="TC334" s="23" t="s">
        <v>788</v>
      </c>
      <c r="TD334" s="23" t="s">
        <v>790</v>
      </c>
      <c r="TF334" s="23" t="s">
        <v>774</v>
      </c>
      <c r="TG334" s="23" t="s">
        <v>4043</v>
      </c>
      <c r="TH334" s="23">
        <v>1</v>
      </c>
      <c r="TI334" s="23">
        <v>0</v>
      </c>
      <c r="TJ334" s="23">
        <v>0</v>
      </c>
      <c r="TK334" s="23">
        <v>0</v>
      </c>
      <c r="TL334" s="23">
        <v>0</v>
      </c>
      <c r="TM334" s="23">
        <v>1</v>
      </c>
      <c r="TN334" s="23">
        <v>0</v>
      </c>
      <c r="TO334" s="23">
        <v>0</v>
      </c>
      <c r="TP334" s="23">
        <v>0</v>
      </c>
      <c r="TQ334" s="23">
        <v>0</v>
      </c>
      <c r="TR334" s="23">
        <v>0</v>
      </c>
      <c r="TS334" s="23">
        <v>0</v>
      </c>
      <c r="TT334" s="23">
        <v>0</v>
      </c>
      <c r="TU334" s="23">
        <v>0</v>
      </c>
      <c r="ZZ334" s="23" t="s">
        <v>1849</v>
      </c>
      <c r="AAA334" s="23">
        <v>196888503</v>
      </c>
      <c r="AAB334" s="23" t="s">
        <v>4705</v>
      </c>
      <c r="AAD334" s="23" t="s">
        <v>1837</v>
      </c>
      <c r="AAE334" s="23" t="s">
        <v>1838</v>
      </c>
      <c r="AAH334" s="23">
        <v>335</v>
      </c>
    </row>
    <row r="335" spans="1:710" x14ac:dyDescent="0.3">
      <c r="A335" s="23" t="s">
        <v>3011</v>
      </c>
      <c r="B335" s="23" t="s">
        <v>3012</v>
      </c>
      <c r="C335" s="23" t="s">
        <v>3013</v>
      </c>
      <c r="D335" s="23" t="s">
        <v>2989</v>
      </c>
      <c r="E335" s="23" t="s">
        <v>2990</v>
      </c>
      <c r="F335" s="23" t="s">
        <v>2989</v>
      </c>
      <c r="G335" s="23" t="s">
        <v>854</v>
      </c>
      <c r="H335" s="23" t="s">
        <v>864</v>
      </c>
      <c r="I335" s="23" t="s">
        <v>864</v>
      </c>
      <c r="J335" s="23" t="s">
        <v>864</v>
      </c>
      <c r="K335" s="23" t="s">
        <v>771</v>
      </c>
      <c r="L335" s="23" t="s">
        <v>3014</v>
      </c>
      <c r="M335" s="23">
        <v>0</v>
      </c>
      <c r="N335" s="23">
        <v>1</v>
      </c>
      <c r="O335" s="23">
        <v>1</v>
      </c>
      <c r="P335" s="23">
        <v>1</v>
      </c>
      <c r="Q335" s="23">
        <v>1</v>
      </c>
      <c r="R335" s="23">
        <v>0</v>
      </c>
      <c r="S335" s="23">
        <v>0</v>
      </c>
      <c r="T335" s="23">
        <v>0</v>
      </c>
      <c r="U335" s="23">
        <v>0</v>
      </c>
      <c r="V335" s="23">
        <v>0</v>
      </c>
      <c r="W335" s="23">
        <v>1</v>
      </c>
      <c r="X335" s="23">
        <v>0</v>
      </c>
      <c r="Y335" s="23">
        <v>0</v>
      </c>
      <c r="Z335" s="23">
        <v>1</v>
      </c>
      <c r="AA335" s="23">
        <v>1</v>
      </c>
      <c r="AB335" s="23">
        <v>0</v>
      </c>
      <c r="AC335" s="23">
        <v>1</v>
      </c>
      <c r="AD335" s="23">
        <v>1</v>
      </c>
      <c r="AE335" s="23">
        <v>0</v>
      </c>
      <c r="AF335" s="23">
        <v>0</v>
      </c>
      <c r="AG335" s="23">
        <v>0</v>
      </c>
      <c r="AH335" s="23">
        <v>1</v>
      </c>
      <c r="AI335" s="23">
        <v>0</v>
      </c>
      <c r="BN335" s="23" t="s">
        <v>774</v>
      </c>
      <c r="BP335" s="23">
        <v>1500</v>
      </c>
      <c r="BQ335" s="23">
        <v>1500</v>
      </c>
      <c r="BS335" s="23">
        <v>1375</v>
      </c>
      <c r="BT335" s="23">
        <v>9.0909090909090917</v>
      </c>
      <c r="BU335" s="23">
        <v>125</v>
      </c>
      <c r="BW335" s="23" t="s">
        <v>788</v>
      </c>
      <c r="BX335" s="23" t="s">
        <v>790</v>
      </c>
      <c r="BZ335" s="23" t="s">
        <v>782</v>
      </c>
      <c r="CR335" s="23" t="s">
        <v>774</v>
      </c>
      <c r="CT335" s="23">
        <v>3000</v>
      </c>
      <c r="CU335" s="23">
        <v>3000</v>
      </c>
      <c r="CW335" s="23">
        <v>3000</v>
      </c>
      <c r="CX335" s="23">
        <v>0</v>
      </c>
      <c r="CY335" s="23">
        <v>0</v>
      </c>
      <c r="DA335" s="23" t="s">
        <v>788</v>
      </c>
      <c r="DB335" s="23" t="s">
        <v>790</v>
      </c>
      <c r="DD335" s="23" t="s">
        <v>782</v>
      </c>
      <c r="DV335" s="23" t="s">
        <v>774</v>
      </c>
      <c r="DX335" s="23">
        <v>4000</v>
      </c>
      <c r="DY335" s="23">
        <v>4000</v>
      </c>
      <c r="EA335" s="23">
        <v>6000</v>
      </c>
      <c r="EB335" s="23">
        <v>-33.333333333333329</v>
      </c>
      <c r="EC335" s="23">
        <v>-2000</v>
      </c>
      <c r="ED335" s="23" t="s">
        <v>4706</v>
      </c>
      <c r="EE335" s="23" t="s">
        <v>788</v>
      </c>
      <c r="EF335" s="23" t="s">
        <v>790</v>
      </c>
      <c r="EH335" s="23" t="s">
        <v>782</v>
      </c>
      <c r="EZ335" s="23" t="s">
        <v>774</v>
      </c>
      <c r="FB335" s="23">
        <v>3500</v>
      </c>
      <c r="FC335" s="23">
        <v>3500</v>
      </c>
      <c r="FE335" s="23">
        <v>3000</v>
      </c>
      <c r="FF335" s="23">
        <v>16.666666666666661</v>
      </c>
      <c r="FG335" s="23">
        <v>500</v>
      </c>
      <c r="FH335" s="23" t="s">
        <v>4707</v>
      </c>
      <c r="FI335" s="23" t="s">
        <v>788</v>
      </c>
      <c r="FJ335" s="23" t="s">
        <v>790</v>
      </c>
      <c r="FL335" s="23" t="s">
        <v>774</v>
      </c>
      <c r="FM335" s="23" t="s">
        <v>4708</v>
      </c>
      <c r="FN335" s="23">
        <v>1</v>
      </c>
      <c r="FO335" s="23">
        <v>0</v>
      </c>
      <c r="FP335" s="23">
        <v>0</v>
      </c>
      <c r="FQ335" s="23">
        <v>1</v>
      </c>
      <c r="FR335" s="23">
        <v>0</v>
      </c>
      <c r="FS335" s="23">
        <v>0</v>
      </c>
      <c r="FT335" s="23">
        <v>0</v>
      </c>
      <c r="FU335" s="23">
        <v>1</v>
      </c>
      <c r="FV335" s="23">
        <v>0</v>
      </c>
      <c r="FW335" s="23">
        <v>0</v>
      </c>
      <c r="FX335" s="23">
        <v>0</v>
      </c>
      <c r="FY335" s="23">
        <v>0</v>
      </c>
      <c r="FZ335" s="23">
        <v>0</v>
      </c>
      <c r="GA335" s="23">
        <v>0</v>
      </c>
      <c r="LV335" s="23" t="s">
        <v>772</v>
      </c>
      <c r="LX335" s="23">
        <v>100</v>
      </c>
      <c r="LY335" s="23">
        <v>100</v>
      </c>
      <c r="MA335" s="23">
        <v>400</v>
      </c>
      <c r="MB335" s="23">
        <v>-75</v>
      </c>
      <c r="MC335" s="23">
        <v>-300</v>
      </c>
      <c r="MD335" s="23" t="s">
        <v>4709</v>
      </c>
      <c r="ME335" s="23" t="s">
        <v>788</v>
      </c>
      <c r="MF335" s="23" t="s">
        <v>790</v>
      </c>
      <c r="MH335" s="23" t="s">
        <v>774</v>
      </c>
      <c r="MI335" s="23" t="s">
        <v>4045</v>
      </c>
      <c r="MJ335" s="23">
        <v>1</v>
      </c>
      <c r="MK335" s="23">
        <v>1</v>
      </c>
      <c r="ML335" s="23">
        <v>0</v>
      </c>
      <c r="MM335" s="23">
        <v>0</v>
      </c>
      <c r="MN335" s="23">
        <v>0</v>
      </c>
      <c r="MO335" s="23">
        <v>1</v>
      </c>
      <c r="MP335" s="23">
        <v>0</v>
      </c>
      <c r="MQ335" s="23">
        <v>0</v>
      </c>
      <c r="MR335" s="23">
        <v>0</v>
      </c>
      <c r="MS335" s="23">
        <v>0</v>
      </c>
      <c r="MT335" s="23">
        <v>0</v>
      </c>
      <c r="MU335" s="23">
        <v>0</v>
      </c>
      <c r="MV335" s="23">
        <v>0</v>
      </c>
      <c r="MW335" s="23">
        <v>0</v>
      </c>
      <c r="OD335" s="336"/>
      <c r="OE335" s="336"/>
      <c r="OF335" s="336"/>
      <c r="OG335" s="336"/>
      <c r="OH335" s="336"/>
      <c r="OI335" s="336"/>
      <c r="OJ335" s="336"/>
      <c r="OK335" s="336"/>
      <c r="OL335" s="336"/>
      <c r="OM335" s="336"/>
      <c r="ON335" s="336"/>
      <c r="OO335" s="336"/>
      <c r="OP335" s="336"/>
      <c r="OQ335" s="336"/>
      <c r="OR335" s="336"/>
      <c r="OS335" s="336"/>
      <c r="OT335" s="336"/>
      <c r="OU335" s="336"/>
      <c r="OV335" s="336"/>
      <c r="OW335" s="336"/>
      <c r="OX335" s="336"/>
      <c r="OY335" s="336"/>
      <c r="OZ335" s="336"/>
      <c r="PA335" s="336"/>
      <c r="PB335" s="336"/>
      <c r="PC335" s="336"/>
      <c r="PD335" s="336"/>
      <c r="PE335" s="336"/>
      <c r="PF335" s="336"/>
      <c r="PG335" s="336"/>
      <c r="QL335" s="23" t="s">
        <v>774</v>
      </c>
      <c r="QN335" s="23">
        <v>1800</v>
      </c>
      <c r="QO335" s="23">
        <v>1800</v>
      </c>
      <c r="QQ335" s="23">
        <v>1500</v>
      </c>
      <c r="QR335" s="23">
        <v>20</v>
      </c>
      <c r="QS335" s="23">
        <v>300</v>
      </c>
      <c r="QT335" s="23" t="s">
        <v>4710</v>
      </c>
      <c r="QU335" s="23" t="s">
        <v>788</v>
      </c>
      <c r="QV335" s="23" t="s">
        <v>790</v>
      </c>
      <c r="QX335" s="23" t="s">
        <v>782</v>
      </c>
      <c r="RP335" s="23" t="s">
        <v>791</v>
      </c>
      <c r="RQ335" s="23">
        <v>10000</v>
      </c>
      <c r="RR335" s="23">
        <v>9500</v>
      </c>
      <c r="RS335" s="23">
        <v>190</v>
      </c>
      <c r="RU335" s="23">
        <v>200</v>
      </c>
      <c r="RV335" s="23">
        <v>-5</v>
      </c>
      <c r="RW335" s="23">
        <v>-10</v>
      </c>
      <c r="RY335" s="23" t="s">
        <v>788</v>
      </c>
      <c r="RZ335" s="23" t="s">
        <v>790</v>
      </c>
      <c r="SB335" s="23" t="s">
        <v>774</v>
      </c>
      <c r="SC335" s="23" t="s">
        <v>4711</v>
      </c>
      <c r="SD335" s="23">
        <v>1</v>
      </c>
      <c r="SE335" s="23">
        <v>0</v>
      </c>
      <c r="SF335" s="23">
        <v>0</v>
      </c>
      <c r="SG335" s="23">
        <v>1</v>
      </c>
      <c r="SH335" s="23">
        <v>0</v>
      </c>
      <c r="SI335" s="23">
        <v>1</v>
      </c>
      <c r="SJ335" s="23">
        <v>0</v>
      </c>
      <c r="SK335" s="23">
        <v>1</v>
      </c>
      <c r="SL335" s="23">
        <v>0</v>
      </c>
      <c r="SM335" s="23">
        <v>0</v>
      </c>
      <c r="SN335" s="23">
        <v>1</v>
      </c>
      <c r="SO335" s="23">
        <v>0</v>
      </c>
      <c r="SP335" s="23">
        <v>0</v>
      </c>
      <c r="SQ335" s="23">
        <v>0</v>
      </c>
      <c r="ST335" s="23" t="s">
        <v>772</v>
      </c>
      <c r="SV335" s="23">
        <v>50</v>
      </c>
      <c r="SW335" s="23">
        <v>50</v>
      </c>
      <c r="SY335" s="23">
        <v>105</v>
      </c>
      <c r="SZ335" s="23">
        <v>-52.380952380952387</v>
      </c>
      <c r="TA335" s="23">
        <v>-55</v>
      </c>
      <c r="TB335" s="23" t="s">
        <v>4712</v>
      </c>
      <c r="TC335" s="23" t="s">
        <v>788</v>
      </c>
      <c r="TD335" s="23" t="s">
        <v>790</v>
      </c>
      <c r="TF335" s="23" t="s">
        <v>782</v>
      </c>
      <c r="TX335" s="23" t="s">
        <v>774</v>
      </c>
      <c r="TZ335" s="23">
        <v>200</v>
      </c>
      <c r="UA335" s="23">
        <v>200</v>
      </c>
      <c r="UC335" s="23">
        <v>200</v>
      </c>
      <c r="UD335" s="23">
        <v>0</v>
      </c>
      <c r="UE335" s="23">
        <v>0</v>
      </c>
      <c r="UG335" s="23" t="s">
        <v>788</v>
      </c>
      <c r="UH335" s="23" t="s">
        <v>790</v>
      </c>
      <c r="UJ335" s="23" t="s">
        <v>782</v>
      </c>
      <c r="YL335" s="23" t="s">
        <v>774</v>
      </c>
      <c r="YN335" s="23">
        <v>1200</v>
      </c>
      <c r="YO335" s="23">
        <v>1200</v>
      </c>
      <c r="YQ335" s="23">
        <v>1450</v>
      </c>
      <c r="YR335" s="23">
        <v>-17.241379310344829</v>
      </c>
      <c r="YS335" s="23">
        <v>-250</v>
      </c>
      <c r="YT335" s="23" t="s">
        <v>4713</v>
      </c>
      <c r="YU335" s="23" t="s">
        <v>788</v>
      </c>
      <c r="YV335" s="23" t="s">
        <v>790</v>
      </c>
      <c r="YX335" s="23" t="s">
        <v>782</v>
      </c>
      <c r="ZZ335" s="23" t="s">
        <v>1849</v>
      </c>
      <c r="AAA335" s="23">
        <v>196888526</v>
      </c>
      <c r="AAB335" s="23" t="s">
        <v>4714</v>
      </c>
      <c r="AAD335" s="23" t="s">
        <v>1837</v>
      </c>
      <c r="AAE335" s="23" t="s">
        <v>1838</v>
      </c>
      <c r="AAH335" s="23">
        <v>336</v>
      </c>
    </row>
    <row r="336" spans="1:710" x14ac:dyDescent="0.3">
      <c r="A336" s="23" t="s">
        <v>3015</v>
      </c>
      <c r="B336" s="23" t="s">
        <v>3016</v>
      </c>
      <c r="C336" s="23" t="s">
        <v>3017</v>
      </c>
      <c r="D336" s="23" t="s">
        <v>2989</v>
      </c>
      <c r="E336" s="23" t="s">
        <v>2990</v>
      </c>
      <c r="F336" s="23" t="s">
        <v>2989</v>
      </c>
      <c r="G336" s="23" t="s">
        <v>854</v>
      </c>
      <c r="H336" s="23" t="s">
        <v>864</v>
      </c>
      <c r="I336" s="23" t="s">
        <v>864</v>
      </c>
      <c r="J336" s="23" t="s">
        <v>864</v>
      </c>
      <c r="K336" s="23" t="s">
        <v>771</v>
      </c>
      <c r="L336" s="23" t="s">
        <v>3018</v>
      </c>
      <c r="M336" s="23">
        <v>1</v>
      </c>
      <c r="N336" s="23">
        <v>0</v>
      </c>
      <c r="O336" s="23">
        <v>1</v>
      </c>
      <c r="P336" s="23">
        <v>0</v>
      </c>
      <c r="Q336" s="23">
        <v>0</v>
      </c>
      <c r="R336" s="23">
        <v>0</v>
      </c>
      <c r="S336" s="23">
        <v>1</v>
      </c>
      <c r="T336" s="23">
        <v>1</v>
      </c>
      <c r="U336" s="23">
        <v>0</v>
      </c>
      <c r="V336" s="23">
        <v>0</v>
      </c>
      <c r="W336" s="23">
        <v>0</v>
      </c>
      <c r="X336" s="23">
        <v>1</v>
      </c>
      <c r="Y336" s="23">
        <v>1</v>
      </c>
      <c r="Z336" s="23">
        <v>1</v>
      </c>
      <c r="AA336" s="23">
        <v>0</v>
      </c>
      <c r="AB336" s="23">
        <v>0</v>
      </c>
      <c r="AC336" s="23">
        <v>0</v>
      </c>
      <c r="AD336" s="23">
        <v>1</v>
      </c>
      <c r="AE336" s="23">
        <v>0</v>
      </c>
      <c r="AF336" s="23">
        <v>0</v>
      </c>
      <c r="AG336" s="23">
        <v>0</v>
      </c>
      <c r="AH336" s="23">
        <v>1</v>
      </c>
      <c r="AI336" s="23">
        <v>1</v>
      </c>
      <c r="AJ336" s="23" t="s">
        <v>774</v>
      </c>
      <c r="AL336" s="23">
        <v>500</v>
      </c>
      <c r="AM336" s="23">
        <v>500</v>
      </c>
      <c r="AO336" s="23">
        <v>1250</v>
      </c>
      <c r="AP336" s="23">
        <v>-60</v>
      </c>
      <c r="AQ336" s="23">
        <v>-750</v>
      </c>
      <c r="AR336" s="23" t="s">
        <v>4006</v>
      </c>
      <c r="AS336" s="23" t="s">
        <v>788</v>
      </c>
      <c r="AT336" s="23" t="s">
        <v>790</v>
      </c>
      <c r="AV336" s="23" t="s">
        <v>774</v>
      </c>
      <c r="AW336" s="23" t="s">
        <v>4007</v>
      </c>
      <c r="AX336" s="23">
        <v>1</v>
      </c>
      <c r="AY336" s="23">
        <v>0</v>
      </c>
      <c r="AZ336" s="23">
        <v>0</v>
      </c>
      <c r="BA336" s="23">
        <v>1</v>
      </c>
      <c r="BB336" s="23">
        <v>0</v>
      </c>
      <c r="BC336" s="23">
        <v>0</v>
      </c>
      <c r="BD336" s="23">
        <v>0</v>
      </c>
      <c r="BE336" s="23">
        <v>0</v>
      </c>
      <c r="BF336" s="23">
        <v>0</v>
      </c>
      <c r="BG336" s="23">
        <v>0</v>
      </c>
      <c r="BH336" s="23">
        <v>0</v>
      </c>
      <c r="BI336" s="23">
        <v>0</v>
      </c>
      <c r="BJ336" s="23">
        <v>0</v>
      </c>
      <c r="BK336" s="23">
        <v>1</v>
      </c>
      <c r="BM336" s="23" t="s">
        <v>4008</v>
      </c>
      <c r="CR336" s="23" t="s">
        <v>774</v>
      </c>
      <c r="CT336" s="23">
        <v>2750</v>
      </c>
      <c r="CU336" s="23">
        <v>2750</v>
      </c>
      <c r="CW336" s="23">
        <v>3000</v>
      </c>
      <c r="CX336" s="23">
        <v>-8.3333333333333321</v>
      </c>
      <c r="CY336" s="23">
        <v>-250</v>
      </c>
      <c r="DA336" s="23" t="s">
        <v>788</v>
      </c>
      <c r="DB336" s="23" t="s">
        <v>790</v>
      </c>
      <c r="DD336" s="23" t="s">
        <v>782</v>
      </c>
      <c r="HF336" s="23" t="s">
        <v>774</v>
      </c>
      <c r="HH336" s="23">
        <v>2000</v>
      </c>
      <c r="HI336" s="23">
        <v>2000</v>
      </c>
      <c r="HK336" s="23">
        <v>5000</v>
      </c>
      <c r="HL336" s="23">
        <v>-60</v>
      </c>
      <c r="HM336" s="23">
        <v>-3000</v>
      </c>
      <c r="HN336" s="23" t="s">
        <v>4715</v>
      </c>
      <c r="HO336" s="23" t="s">
        <v>788</v>
      </c>
      <c r="HP336" s="23" t="s">
        <v>790</v>
      </c>
      <c r="HR336" s="23" t="s">
        <v>782</v>
      </c>
      <c r="IJ336" s="23" t="s">
        <v>774</v>
      </c>
      <c r="IL336" s="23">
        <v>8500</v>
      </c>
      <c r="IM336" s="23">
        <v>8500</v>
      </c>
      <c r="IO336" s="23">
        <v>6500</v>
      </c>
      <c r="IP336" s="23">
        <v>30.76923076923077</v>
      </c>
      <c r="IQ336" s="23">
        <v>2000</v>
      </c>
      <c r="IR336" s="23" t="s">
        <v>4716</v>
      </c>
      <c r="IS336" s="23" t="s">
        <v>788</v>
      </c>
      <c r="IT336" s="23" t="s">
        <v>790</v>
      </c>
      <c r="IV336" s="23" t="s">
        <v>774</v>
      </c>
      <c r="IW336" s="23" t="s">
        <v>4717</v>
      </c>
      <c r="IX336" s="23">
        <v>1</v>
      </c>
      <c r="IY336" s="23">
        <v>0</v>
      </c>
      <c r="IZ336" s="23">
        <v>0</v>
      </c>
      <c r="JA336" s="23">
        <v>0</v>
      </c>
      <c r="JB336" s="23">
        <v>0</v>
      </c>
      <c r="JC336" s="23">
        <v>0</v>
      </c>
      <c r="JD336" s="23">
        <v>0</v>
      </c>
      <c r="JE336" s="23">
        <v>1</v>
      </c>
      <c r="JF336" s="23">
        <v>0</v>
      </c>
      <c r="JG336" s="23">
        <v>0</v>
      </c>
      <c r="JH336" s="23">
        <v>0</v>
      </c>
      <c r="JI336" s="23">
        <v>0</v>
      </c>
      <c r="JJ336" s="23">
        <v>0</v>
      </c>
      <c r="JK336" s="23">
        <v>1</v>
      </c>
      <c r="JM336" s="23" t="s">
        <v>4718</v>
      </c>
      <c r="MZ336" s="23" t="s">
        <v>772</v>
      </c>
      <c r="NB336" s="23">
        <v>100</v>
      </c>
      <c r="NC336" s="23">
        <v>100</v>
      </c>
      <c r="NE336" s="23">
        <v>450</v>
      </c>
      <c r="NF336" s="23">
        <v>-77.777777777777786</v>
      </c>
      <c r="NG336" s="23">
        <v>-350</v>
      </c>
      <c r="NH336" s="23" t="s">
        <v>4719</v>
      </c>
      <c r="NI336" s="23" t="s">
        <v>788</v>
      </c>
      <c r="NJ336" s="23" t="s">
        <v>790</v>
      </c>
      <c r="NL336" s="23" t="s">
        <v>782</v>
      </c>
      <c r="OD336" s="336" t="s">
        <v>772</v>
      </c>
      <c r="OE336" s="336"/>
      <c r="OF336" s="336">
        <v>100</v>
      </c>
      <c r="OG336" s="336">
        <v>100</v>
      </c>
      <c r="OH336" s="336"/>
      <c r="OI336" s="336">
        <v>120</v>
      </c>
      <c r="OJ336" s="336">
        <v>-16.666666666666661</v>
      </c>
      <c r="OK336" s="336">
        <v>-20</v>
      </c>
      <c r="OL336" s="336" t="s">
        <v>4720</v>
      </c>
      <c r="OM336" s="336" t="s">
        <v>781</v>
      </c>
      <c r="ON336" s="336"/>
      <c r="OO336" s="336"/>
      <c r="OP336" s="336" t="s">
        <v>782</v>
      </c>
      <c r="OQ336" s="336"/>
      <c r="OR336" s="336"/>
      <c r="OS336" s="336"/>
      <c r="OT336" s="336"/>
      <c r="OU336" s="336"/>
      <c r="OV336" s="336"/>
      <c r="OW336" s="336"/>
      <c r="OX336" s="336"/>
      <c r="OY336" s="336"/>
      <c r="OZ336" s="336"/>
      <c r="PA336" s="336"/>
      <c r="PB336" s="336"/>
      <c r="PC336" s="336"/>
      <c r="PD336" s="336"/>
      <c r="PE336" s="336"/>
      <c r="PF336" s="336"/>
      <c r="PG336" s="336"/>
      <c r="RP336" s="23" t="s">
        <v>791</v>
      </c>
      <c r="RQ336" s="23">
        <v>5000</v>
      </c>
      <c r="RR336" s="23">
        <v>4500</v>
      </c>
      <c r="RS336" s="23">
        <v>180</v>
      </c>
      <c r="RU336" s="23">
        <v>200</v>
      </c>
      <c r="RV336" s="23">
        <v>-10</v>
      </c>
      <c r="RW336" s="23">
        <v>-20</v>
      </c>
      <c r="RY336" s="23" t="s">
        <v>788</v>
      </c>
      <c r="RZ336" s="23" t="s">
        <v>790</v>
      </c>
      <c r="SB336" s="23" t="s">
        <v>774</v>
      </c>
      <c r="SC336" s="23" t="s">
        <v>4143</v>
      </c>
      <c r="SD336" s="23">
        <v>1</v>
      </c>
      <c r="SE336" s="23">
        <v>0</v>
      </c>
      <c r="SF336" s="23">
        <v>0</v>
      </c>
      <c r="SG336" s="23">
        <v>0</v>
      </c>
      <c r="SH336" s="23">
        <v>0</v>
      </c>
      <c r="SI336" s="23">
        <v>1</v>
      </c>
      <c r="SJ336" s="23">
        <v>0</v>
      </c>
      <c r="SK336" s="23">
        <v>1</v>
      </c>
      <c r="SL336" s="23">
        <v>0</v>
      </c>
      <c r="SM336" s="23">
        <v>0</v>
      </c>
      <c r="SN336" s="23">
        <v>0</v>
      </c>
      <c r="SO336" s="23">
        <v>0</v>
      </c>
      <c r="SP336" s="23">
        <v>0</v>
      </c>
      <c r="SQ336" s="23">
        <v>0</v>
      </c>
      <c r="TX336" s="23" t="s">
        <v>774</v>
      </c>
      <c r="TZ336" s="23">
        <v>200</v>
      </c>
      <c r="UA336" s="23">
        <v>200</v>
      </c>
      <c r="UC336" s="23">
        <v>200</v>
      </c>
      <c r="UD336" s="23">
        <v>0</v>
      </c>
      <c r="UE336" s="23">
        <v>0</v>
      </c>
      <c r="UG336" s="23" t="s">
        <v>788</v>
      </c>
      <c r="UH336" s="23" t="s">
        <v>790</v>
      </c>
      <c r="UJ336" s="23" t="s">
        <v>782</v>
      </c>
      <c r="YL336" s="23" t="s">
        <v>774</v>
      </c>
      <c r="YN336" s="23">
        <v>1200</v>
      </c>
      <c r="YO336" s="23">
        <v>1200</v>
      </c>
      <c r="YQ336" s="23">
        <v>1450</v>
      </c>
      <c r="YR336" s="23">
        <v>-17.241379310344829</v>
      </c>
      <c r="YS336" s="23">
        <v>-250</v>
      </c>
      <c r="YT336" s="23" t="s">
        <v>4721</v>
      </c>
      <c r="YU336" s="23" t="s">
        <v>788</v>
      </c>
      <c r="YV336" s="23" t="s">
        <v>790</v>
      </c>
      <c r="YX336" s="23" t="s">
        <v>782</v>
      </c>
      <c r="ZP336" s="23" t="s">
        <v>782</v>
      </c>
      <c r="ZQ336" s="23">
        <v>9</v>
      </c>
      <c r="ZR336" s="23" t="s">
        <v>774</v>
      </c>
      <c r="ZZ336" s="23" t="s">
        <v>1849</v>
      </c>
      <c r="AAA336" s="23">
        <v>196888568</v>
      </c>
      <c r="AAB336" s="23" t="s">
        <v>4722</v>
      </c>
      <c r="AAD336" s="23" t="s">
        <v>1837</v>
      </c>
      <c r="AAE336" s="23" t="s">
        <v>1838</v>
      </c>
      <c r="AAH336" s="23">
        <v>337</v>
      </c>
    </row>
    <row r="337" spans="1:710" x14ac:dyDescent="0.3">
      <c r="A337" s="23" t="s">
        <v>3019</v>
      </c>
      <c r="B337" s="23" t="s">
        <v>3020</v>
      </c>
      <c r="C337" s="23" t="s">
        <v>3021</v>
      </c>
      <c r="D337" s="23" t="s">
        <v>2989</v>
      </c>
      <c r="E337" s="23" t="s">
        <v>2990</v>
      </c>
      <c r="F337" s="23" t="s">
        <v>2989</v>
      </c>
      <c r="G337" s="23" t="s">
        <v>854</v>
      </c>
      <c r="H337" s="23" t="s">
        <v>864</v>
      </c>
      <c r="I337" s="23" t="s">
        <v>864</v>
      </c>
      <c r="J337" s="23" t="s">
        <v>864</v>
      </c>
      <c r="K337" s="23" t="s">
        <v>771</v>
      </c>
      <c r="L337" s="23" t="s">
        <v>3022</v>
      </c>
      <c r="M337" s="23">
        <v>0</v>
      </c>
      <c r="N337" s="23">
        <v>1</v>
      </c>
      <c r="O337" s="23">
        <v>0</v>
      </c>
      <c r="P337" s="23">
        <v>0</v>
      </c>
      <c r="Q337" s="23">
        <v>0</v>
      </c>
      <c r="R337" s="23">
        <v>0</v>
      </c>
      <c r="S337" s="23">
        <v>0</v>
      </c>
      <c r="T337" s="23">
        <v>0</v>
      </c>
      <c r="U337" s="23">
        <v>1</v>
      </c>
      <c r="V337" s="23">
        <v>0</v>
      </c>
      <c r="W337" s="23">
        <v>0</v>
      </c>
      <c r="X337" s="23">
        <v>1</v>
      </c>
      <c r="Y337" s="23">
        <v>1</v>
      </c>
      <c r="Z337" s="23">
        <v>0</v>
      </c>
      <c r="AA337" s="23">
        <v>0</v>
      </c>
      <c r="AB337" s="23">
        <v>0</v>
      </c>
      <c r="AC337" s="23">
        <v>0</v>
      </c>
      <c r="AD337" s="23">
        <v>0</v>
      </c>
      <c r="AE337" s="23">
        <v>0</v>
      </c>
      <c r="AF337" s="23">
        <v>1</v>
      </c>
      <c r="AG337" s="23">
        <v>0</v>
      </c>
      <c r="AH337" s="23">
        <v>0</v>
      </c>
      <c r="AI337" s="23">
        <v>0</v>
      </c>
      <c r="BN337" s="23" t="s">
        <v>774</v>
      </c>
      <c r="BP337" s="23">
        <v>1500</v>
      </c>
      <c r="BQ337" s="23">
        <v>1500</v>
      </c>
      <c r="BS337" s="23">
        <v>1375</v>
      </c>
      <c r="BT337" s="23">
        <v>9.0909090909090917</v>
      </c>
      <c r="BU337" s="23">
        <v>125</v>
      </c>
      <c r="BW337" s="23" t="s">
        <v>788</v>
      </c>
      <c r="BX337" s="23" t="s">
        <v>790</v>
      </c>
      <c r="BZ337" s="23" t="s">
        <v>774</v>
      </c>
      <c r="CA337" s="23" t="s">
        <v>4488</v>
      </c>
      <c r="CB337" s="23">
        <v>1</v>
      </c>
      <c r="CC337" s="23">
        <v>0</v>
      </c>
      <c r="CD337" s="23">
        <v>0</v>
      </c>
      <c r="CE337" s="23">
        <v>0</v>
      </c>
      <c r="CF337" s="23">
        <v>0</v>
      </c>
      <c r="CG337" s="23">
        <v>0</v>
      </c>
      <c r="CH337" s="23">
        <v>0</v>
      </c>
      <c r="CI337" s="23">
        <v>0</v>
      </c>
      <c r="CJ337" s="23">
        <v>0</v>
      </c>
      <c r="CK337" s="23">
        <v>0</v>
      </c>
      <c r="CL337" s="23">
        <v>0</v>
      </c>
      <c r="CM337" s="23">
        <v>0</v>
      </c>
      <c r="CN337" s="23">
        <v>0</v>
      </c>
      <c r="CO337" s="23">
        <v>1</v>
      </c>
      <c r="CQ337" s="23" t="s">
        <v>4723</v>
      </c>
      <c r="JN337" s="23" t="s">
        <v>772</v>
      </c>
      <c r="JP337" s="23">
        <v>200</v>
      </c>
      <c r="JQ337" s="23">
        <v>200</v>
      </c>
      <c r="JS337" s="23">
        <v>215</v>
      </c>
      <c r="JT337" s="23">
        <v>-7</v>
      </c>
      <c r="JU337" s="23">
        <v>-15</v>
      </c>
      <c r="JV337" s="23" t="s">
        <v>4724</v>
      </c>
      <c r="JW337" s="23" t="s">
        <v>788</v>
      </c>
      <c r="JX337" s="23" t="s">
        <v>790</v>
      </c>
      <c r="JZ337" s="23" t="s">
        <v>782</v>
      </c>
      <c r="MZ337" s="23" t="s">
        <v>772</v>
      </c>
      <c r="NB337" s="23">
        <v>100</v>
      </c>
      <c r="NC337" s="23">
        <v>100</v>
      </c>
      <c r="NE337" s="23">
        <v>450</v>
      </c>
      <c r="NF337" s="23">
        <v>-77.777777777777786</v>
      </c>
      <c r="NG337" s="23">
        <v>-350</v>
      </c>
      <c r="NH337" s="23" t="s">
        <v>4006</v>
      </c>
      <c r="NI337" s="23" t="s">
        <v>788</v>
      </c>
      <c r="NJ337" s="23" t="s">
        <v>790</v>
      </c>
      <c r="NL337" s="23" t="s">
        <v>782</v>
      </c>
      <c r="OD337" s="336" t="s">
        <v>772</v>
      </c>
      <c r="OE337" s="336"/>
      <c r="OF337" s="336">
        <v>100</v>
      </c>
      <c r="OG337" s="336">
        <v>100</v>
      </c>
      <c r="OH337" s="336"/>
      <c r="OI337" s="336">
        <v>120</v>
      </c>
      <c r="OJ337" s="336">
        <v>-16.666666666666661</v>
      </c>
      <c r="OK337" s="336">
        <v>-20</v>
      </c>
      <c r="OL337" s="336" t="s">
        <v>4664</v>
      </c>
      <c r="OM337" s="336" t="s">
        <v>788</v>
      </c>
      <c r="ON337" s="336" t="s">
        <v>790</v>
      </c>
      <c r="OO337" s="336"/>
      <c r="OP337" s="336" t="s">
        <v>782</v>
      </c>
      <c r="OQ337" s="336"/>
      <c r="OR337" s="336"/>
      <c r="OS337" s="336"/>
      <c r="OT337" s="336"/>
      <c r="OU337" s="336"/>
      <c r="OV337" s="336"/>
      <c r="OW337" s="336"/>
      <c r="OX337" s="336"/>
      <c r="OY337" s="336"/>
      <c r="OZ337" s="336"/>
      <c r="PA337" s="336"/>
      <c r="PB337" s="336"/>
      <c r="PC337" s="336"/>
      <c r="PD337" s="336"/>
      <c r="PE337" s="336"/>
      <c r="PF337" s="336"/>
      <c r="PG337" s="336"/>
      <c r="WF337" s="23" t="s">
        <v>774</v>
      </c>
      <c r="WH337" s="23">
        <v>2000</v>
      </c>
      <c r="WI337" s="23">
        <v>2000</v>
      </c>
      <c r="WK337" s="23">
        <v>2438</v>
      </c>
      <c r="WL337" s="23">
        <v>-17.965545529122231</v>
      </c>
      <c r="WM337" s="23">
        <v>-438</v>
      </c>
      <c r="WN337" s="23" t="s">
        <v>4725</v>
      </c>
      <c r="WO337" s="23" t="s">
        <v>776</v>
      </c>
      <c r="WQ337" s="23" t="s">
        <v>794</v>
      </c>
      <c r="WR337" s="23" t="s">
        <v>774</v>
      </c>
      <c r="WS337" s="23" t="s">
        <v>4726</v>
      </c>
      <c r="WT337" s="23">
        <v>1</v>
      </c>
      <c r="WU337" s="23">
        <v>1</v>
      </c>
      <c r="WV337" s="23">
        <v>1</v>
      </c>
      <c r="WW337" s="23">
        <v>0</v>
      </c>
      <c r="WX337" s="23">
        <v>0</v>
      </c>
      <c r="WY337" s="23">
        <v>1</v>
      </c>
      <c r="WZ337" s="23">
        <v>0</v>
      </c>
      <c r="XA337" s="23">
        <v>0</v>
      </c>
      <c r="XB337" s="23">
        <v>0</v>
      </c>
      <c r="XC337" s="23">
        <v>0</v>
      </c>
      <c r="XD337" s="23">
        <v>0</v>
      </c>
      <c r="XE337" s="23">
        <v>0</v>
      </c>
      <c r="XF337" s="23">
        <v>0</v>
      </c>
      <c r="XG337" s="23">
        <v>0</v>
      </c>
      <c r="XH337" s="23" t="s">
        <v>4727</v>
      </c>
      <c r="ZZ337" s="23" t="s">
        <v>1849</v>
      </c>
      <c r="AAA337" s="23">
        <v>196888593</v>
      </c>
      <c r="AAB337" s="23" t="s">
        <v>4728</v>
      </c>
      <c r="AAD337" s="23" t="s">
        <v>1837</v>
      </c>
      <c r="AAE337" s="23" t="s">
        <v>1838</v>
      </c>
      <c r="AAH337" s="23">
        <v>338</v>
      </c>
    </row>
    <row r="338" spans="1:710" x14ac:dyDescent="0.3">
      <c r="A338" s="23" t="s">
        <v>3023</v>
      </c>
      <c r="B338" s="23" t="s">
        <v>3024</v>
      </c>
      <c r="C338" s="23" t="s">
        <v>3025</v>
      </c>
      <c r="D338" s="23" t="s">
        <v>2206</v>
      </c>
      <c r="E338" s="23" t="s">
        <v>3026</v>
      </c>
      <c r="F338" s="23" t="s">
        <v>2206</v>
      </c>
      <c r="G338" s="23" t="s">
        <v>839</v>
      </c>
      <c r="H338" s="23" t="s">
        <v>840</v>
      </c>
      <c r="I338" s="23" t="s">
        <v>840</v>
      </c>
      <c r="J338" s="23" t="s">
        <v>840</v>
      </c>
      <c r="K338" s="23" t="s">
        <v>785</v>
      </c>
      <c r="L338" s="23" t="s">
        <v>3027</v>
      </c>
      <c r="M338" s="23">
        <v>0</v>
      </c>
      <c r="N338" s="23">
        <v>1</v>
      </c>
      <c r="O338" s="23">
        <v>1</v>
      </c>
      <c r="P338" s="23">
        <v>1</v>
      </c>
      <c r="Q338" s="23">
        <v>0</v>
      </c>
      <c r="R338" s="23">
        <v>0</v>
      </c>
      <c r="S338" s="23">
        <v>0</v>
      </c>
      <c r="T338" s="23">
        <v>1</v>
      </c>
      <c r="U338" s="23">
        <v>1</v>
      </c>
      <c r="V338" s="23">
        <v>0</v>
      </c>
      <c r="W338" s="23">
        <v>1</v>
      </c>
      <c r="X338" s="23">
        <v>0</v>
      </c>
      <c r="Y338" s="23">
        <v>0</v>
      </c>
      <c r="Z338" s="23">
        <v>1</v>
      </c>
      <c r="AA338" s="23">
        <v>1</v>
      </c>
      <c r="AB338" s="23">
        <v>0</v>
      </c>
      <c r="AC338" s="23">
        <v>1</v>
      </c>
      <c r="AD338" s="23">
        <v>0</v>
      </c>
      <c r="AE338" s="23">
        <v>0</v>
      </c>
      <c r="AF338" s="23">
        <v>0</v>
      </c>
      <c r="AG338" s="23">
        <v>0</v>
      </c>
      <c r="AH338" s="23">
        <v>0</v>
      </c>
      <c r="AI338" s="23">
        <v>0</v>
      </c>
      <c r="BN338" s="23" t="s">
        <v>774</v>
      </c>
      <c r="BP338" s="23">
        <v>1500</v>
      </c>
      <c r="BQ338" s="23">
        <v>1500</v>
      </c>
      <c r="BS338" s="23">
        <v>1250</v>
      </c>
      <c r="BT338" s="23">
        <v>20</v>
      </c>
      <c r="BU338" s="23">
        <v>250</v>
      </c>
      <c r="BV338" s="23" t="s">
        <v>4729</v>
      </c>
      <c r="BW338" s="23" t="s">
        <v>788</v>
      </c>
      <c r="BX338" s="23" t="s">
        <v>790</v>
      </c>
      <c r="BZ338" s="23" t="s">
        <v>782</v>
      </c>
      <c r="CR338" s="23" t="s">
        <v>774</v>
      </c>
      <c r="CT338" s="23">
        <v>5000</v>
      </c>
      <c r="CU338" s="23">
        <v>5000</v>
      </c>
      <c r="CW338" s="23">
        <v>2500</v>
      </c>
      <c r="CX338" s="23">
        <v>100</v>
      </c>
      <c r="CY338" s="23">
        <v>2500</v>
      </c>
      <c r="CZ338" s="23" t="s">
        <v>4730</v>
      </c>
      <c r="DA338" s="23" t="s">
        <v>788</v>
      </c>
      <c r="DB338" s="23" t="s">
        <v>790</v>
      </c>
      <c r="DD338" s="23" t="s">
        <v>782</v>
      </c>
      <c r="DV338" s="23" t="s">
        <v>774</v>
      </c>
      <c r="DX338" s="23">
        <v>4000</v>
      </c>
      <c r="DY338" s="23">
        <v>4000</v>
      </c>
      <c r="EA338" s="23">
        <v>4000</v>
      </c>
      <c r="EB338" s="23">
        <v>0</v>
      </c>
      <c r="EC338" s="23">
        <v>0</v>
      </c>
      <c r="EE338" s="23" t="s">
        <v>788</v>
      </c>
      <c r="EF338" s="23" t="s">
        <v>790</v>
      </c>
      <c r="EH338" s="23" t="s">
        <v>782</v>
      </c>
      <c r="IJ338" s="23" t="s">
        <v>774</v>
      </c>
      <c r="IL338" s="23">
        <v>7500</v>
      </c>
      <c r="IM338" s="23">
        <v>7500</v>
      </c>
      <c r="IO338" s="23">
        <v>5000</v>
      </c>
      <c r="IP338" s="23">
        <v>50</v>
      </c>
      <c r="IQ338" s="23">
        <v>2500</v>
      </c>
      <c r="IR338" s="23" t="s">
        <v>4731</v>
      </c>
      <c r="IS338" s="23" t="s">
        <v>788</v>
      </c>
      <c r="IT338" s="23" t="s">
        <v>790</v>
      </c>
      <c r="IV338" s="23" t="s">
        <v>782</v>
      </c>
      <c r="JW338" s="23" t="s">
        <v>773</v>
      </c>
      <c r="JZ338" s="23" t="s">
        <v>782</v>
      </c>
      <c r="ME338" s="23" t="s">
        <v>788</v>
      </c>
      <c r="MF338" s="23" t="s">
        <v>790</v>
      </c>
      <c r="MH338" s="23" t="s">
        <v>782</v>
      </c>
      <c r="OD338" s="336"/>
      <c r="OE338" s="336"/>
      <c r="OF338" s="336"/>
      <c r="OG338" s="336"/>
      <c r="OH338" s="336"/>
      <c r="OI338" s="336"/>
      <c r="OJ338" s="336"/>
      <c r="OK338" s="336"/>
      <c r="OL338" s="336"/>
      <c r="OM338" s="336"/>
      <c r="ON338" s="336"/>
      <c r="OO338" s="336"/>
      <c r="OP338" s="336"/>
      <c r="OQ338" s="336"/>
      <c r="OR338" s="336"/>
      <c r="OS338" s="336"/>
      <c r="OT338" s="336"/>
      <c r="OU338" s="336"/>
      <c r="OV338" s="336"/>
      <c r="OW338" s="336"/>
      <c r="OX338" s="336"/>
      <c r="OY338" s="336"/>
      <c r="OZ338" s="336"/>
      <c r="PA338" s="336"/>
      <c r="PB338" s="336"/>
      <c r="PC338" s="336"/>
      <c r="PD338" s="336"/>
      <c r="PE338" s="336"/>
      <c r="PF338" s="336"/>
      <c r="PG338" s="336"/>
      <c r="QL338" s="23" t="s">
        <v>782</v>
      </c>
      <c r="QM338" s="23">
        <v>1</v>
      </c>
      <c r="QN338" s="23">
        <v>1500</v>
      </c>
      <c r="QO338" s="23">
        <v>1500</v>
      </c>
      <c r="QQ338" s="23">
        <v>2250</v>
      </c>
      <c r="QR338" s="23">
        <v>-33.333333333333329</v>
      </c>
      <c r="QS338" s="23">
        <v>-750</v>
      </c>
      <c r="QT338" s="23" t="s">
        <v>4732</v>
      </c>
      <c r="QU338" s="23" t="s">
        <v>788</v>
      </c>
      <c r="QV338" s="23" t="s">
        <v>790</v>
      </c>
      <c r="QX338" s="23" t="s">
        <v>782</v>
      </c>
      <c r="RP338" s="23" t="s">
        <v>791</v>
      </c>
      <c r="RQ338" s="23">
        <v>1000</v>
      </c>
      <c r="RR338" s="23">
        <v>1000</v>
      </c>
      <c r="RS338" s="23">
        <v>200</v>
      </c>
      <c r="RU338" s="23">
        <v>200</v>
      </c>
      <c r="RV338" s="23">
        <v>0</v>
      </c>
      <c r="RW338" s="23">
        <v>0</v>
      </c>
      <c r="RY338" s="23" t="s">
        <v>788</v>
      </c>
      <c r="RZ338" s="23" t="s">
        <v>790</v>
      </c>
      <c r="SB338" s="23" t="s">
        <v>782</v>
      </c>
      <c r="ST338" s="23" t="s">
        <v>791</v>
      </c>
      <c r="SU338" s="23">
        <v>1000</v>
      </c>
      <c r="SV338" s="23">
        <v>500</v>
      </c>
      <c r="SW338" s="23">
        <v>75</v>
      </c>
      <c r="SY338" s="23">
        <v>100</v>
      </c>
      <c r="SZ338" s="23">
        <v>-25</v>
      </c>
      <c r="TA338" s="23">
        <v>-25</v>
      </c>
      <c r="TB338" s="23" t="s">
        <v>4733</v>
      </c>
      <c r="TC338" s="23" t="s">
        <v>788</v>
      </c>
      <c r="TD338" s="23" t="s">
        <v>790</v>
      </c>
      <c r="TF338" s="23" t="s">
        <v>782</v>
      </c>
      <c r="ZZ338" s="23" t="s">
        <v>4734</v>
      </c>
      <c r="AAA338" s="23">
        <v>196930515</v>
      </c>
      <c r="AAB338" s="23" t="s">
        <v>4735</v>
      </c>
      <c r="AAD338" s="23" t="s">
        <v>1837</v>
      </c>
      <c r="AAE338" s="23" t="s">
        <v>1838</v>
      </c>
      <c r="AAH338" s="23">
        <v>339</v>
      </c>
    </row>
    <row r="339" spans="1:710" x14ac:dyDescent="0.3">
      <c r="A339" s="23" t="s">
        <v>3028</v>
      </c>
      <c r="B339" s="23" t="s">
        <v>3029</v>
      </c>
      <c r="C339" s="23" t="s">
        <v>3030</v>
      </c>
      <c r="D339" s="23" t="s">
        <v>2206</v>
      </c>
      <c r="E339" s="23" t="s">
        <v>3026</v>
      </c>
      <c r="F339" s="23" t="s">
        <v>2206</v>
      </c>
      <c r="G339" s="23" t="s">
        <v>839</v>
      </c>
      <c r="H339" s="23" t="s">
        <v>840</v>
      </c>
      <c r="I339" s="23" t="s">
        <v>840</v>
      </c>
      <c r="J339" s="23" t="s">
        <v>840</v>
      </c>
      <c r="K339" s="23" t="s">
        <v>785</v>
      </c>
      <c r="L339" s="23" t="s">
        <v>3031</v>
      </c>
      <c r="M339" s="23">
        <v>0</v>
      </c>
      <c r="N339" s="23">
        <v>1</v>
      </c>
      <c r="O339" s="23">
        <v>0</v>
      </c>
      <c r="P339" s="23">
        <v>0</v>
      </c>
      <c r="Q339" s="23">
        <v>0</v>
      </c>
      <c r="R339" s="23">
        <v>0</v>
      </c>
      <c r="S339" s="23">
        <v>0</v>
      </c>
      <c r="T339" s="23">
        <v>0</v>
      </c>
      <c r="U339" s="23">
        <v>1</v>
      </c>
      <c r="V339" s="23">
        <v>1</v>
      </c>
      <c r="W339" s="23">
        <v>1</v>
      </c>
      <c r="X339" s="23">
        <v>1</v>
      </c>
      <c r="Y339" s="23">
        <v>1</v>
      </c>
      <c r="Z339" s="23">
        <v>1</v>
      </c>
      <c r="AA339" s="23">
        <v>1</v>
      </c>
      <c r="AB339" s="23">
        <v>0</v>
      </c>
      <c r="AC339" s="23">
        <v>1</v>
      </c>
      <c r="AD339" s="23">
        <v>1</v>
      </c>
      <c r="AE339" s="23">
        <v>1</v>
      </c>
      <c r="AF339" s="23">
        <v>0</v>
      </c>
      <c r="AG339" s="23">
        <v>0</v>
      </c>
      <c r="AH339" s="23">
        <v>1</v>
      </c>
      <c r="AI339" s="23">
        <v>0</v>
      </c>
      <c r="BN339" s="23" t="s">
        <v>782</v>
      </c>
      <c r="BO339" s="23">
        <v>25</v>
      </c>
      <c r="BP339" s="23">
        <v>1000</v>
      </c>
      <c r="BQ339" s="23">
        <v>800</v>
      </c>
      <c r="BS339" s="23">
        <v>1250</v>
      </c>
      <c r="BT339" s="23">
        <v>-36</v>
      </c>
      <c r="BU339" s="23">
        <v>-450</v>
      </c>
      <c r="BV339" s="23" t="s">
        <v>4736</v>
      </c>
      <c r="BW339" s="23" t="s">
        <v>788</v>
      </c>
      <c r="BX339" s="23" t="s">
        <v>790</v>
      </c>
      <c r="BZ339" s="23" t="s">
        <v>782</v>
      </c>
      <c r="JN339" s="23" t="s">
        <v>791</v>
      </c>
      <c r="JO339" s="23">
        <v>1000</v>
      </c>
      <c r="JP339" s="23">
        <v>2500</v>
      </c>
      <c r="JQ339" s="23">
        <v>875</v>
      </c>
      <c r="JS339" s="23">
        <v>150</v>
      </c>
      <c r="JT339" s="23">
        <v>483.33333333333331</v>
      </c>
      <c r="JU339" s="23">
        <v>725</v>
      </c>
      <c r="JV339" s="23" t="s">
        <v>4737</v>
      </c>
      <c r="JW339" s="23" t="s">
        <v>773</v>
      </c>
      <c r="JZ339" s="23" t="s">
        <v>782</v>
      </c>
      <c r="LA339" s="23" t="s">
        <v>773</v>
      </c>
      <c r="LD339" s="23" t="s">
        <v>782</v>
      </c>
      <c r="LV339" s="23" t="s">
        <v>791</v>
      </c>
      <c r="LW339" s="23">
        <v>1000</v>
      </c>
      <c r="LX339" s="23">
        <v>1000</v>
      </c>
      <c r="LY339" s="23">
        <v>500</v>
      </c>
      <c r="MA339" s="23">
        <v>500</v>
      </c>
      <c r="MB339" s="23">
        <v>0</v>
      </c>
      <c r="MC339" s="23">
        <v>0</v>
      </c>
      <c r="ME339" s="23" t="s">
        <v>788</v>
      </c>
      <c r="MF339" s="23" t="s">
        <v>790</v>
      </c>
      <c r="MH339" s="23" t="s">
        <v>774</v>
      </c>
      <c r="MI339" s="23" t="s">
        <v>4134</v>
      </c>
      <c r="MJ339" s="23">
        <v>0</v>
      </c>
      <c r="MK339" s="23">
        <v>1</v>
      </c>
      <c r="ML339" s="23">
        <v>0</v>
      </c>
      <c r="MM339" s="23">
        <v>1</v>
      </c>
      <c r="MN339" s="23">
        <v>0</v>
      </c>
      <c r="MO339" s="23">
        <v>0</v>
      </c>
      <c r="MP339" s="23">
        <v>0</v>
      </c>
      <c r="MQ339" s="23">
        <v>0</v>
      </c>
      <c r="MR339" s="23">
        <v>0</v>
      </c>
      <c r="MS339" s="23">
        <v>0</v>
      </c>
      <c r="MT339" s="23">
        <v>0</v>
      </c>
      <c r="MU339" s="23">
        <v>0</v>
      </c>
      <c r="MV339" s="23">
        <v>0</v>
      </c>
      <c r="MW339" s="23">
        <v>0</v>
      </c>
      <c r="MZ339" s="23" t="s">
        <v>791</v>
      </c>
      <c r="NA339" s="23">
        <v>1000</v>
      </c>
      <c r="NB339" s="23">
        <v>1000</v>
      </c>
      <c r="NC339" s="23">
        <v>500</v>
      </c>
      <c r="NE339" s="23">
        <v>300</v>
      </c>
      <c r="NF339" s="23">
        <v>66.666666666666657</v>
      </c>
      <c r="NG339" s="23">
        <v>200</v>
      </c>
      <c r="NH339" s="23" t="s">
        <v>4738</v>
      </c>
      <c r="NI339" s="23" t="s">
        <v>788</v>
      </c>
      <c r="NJ339" s="23" t="s">
        <v>790</v>
      </c>
      <c r="NL339" s="23" t="s">
        <v>774</v>
      </c>
      <c r="NM339" s="23" t="s">
        <v>1854</v>
      </c>
      <c r="NN339" s="23">
        <v>0</v>
      </c>
      <c r="NO339" s="23">
        <v>0</v>
      </c>
      <c r="NP339" s="23">
        <v>0</v>
      </c>
      <c r="NQ339" s="23">
        <v>1</v>
      </c>
      <c r="NR339" s="23">
        <v>0</v>
      </c>
      <c r="NS339" s="23">
        <v>0</v>
      </c>
      <c r="NT339" s="23">
        <v>0</v>
      </c>
      <c r="NU339" s="23">
        <v>1</v>
      </c>
      <c r="NV339" s="23">
        <v>0</v>
      </c>
      <c r="NW339" s="23">
        <v>0</v>
      </c>
      <c r="NX339" s="23">
        <v>0</v>
      </c>
      <c r="NY339" s="23">
        <v>0</v>
      </c>
      <c r="NZ339" s="23">
        <v>0</v>
      </c>
      <c r="OA339" s="23">
        <v>0</v>
      </c>
      <c r="OD339" s="336" t="s">
        <v>791</v>
      </c>
      <c r="OE339" s="336">
        <v>1000</v>
      </c>
      <c r="OF339" s="336">
        <v>1000</v>
      </c>
      <c r="OG339" s="336">
        <v>150</v>
      </c>
      <c r="OH339" s="336"/>
      <c r="OI339" s="336">
        <v>90</v>
      </c>
      <c r="OJ339" s="336">
        <v>66.666666666666657</v>
      </c>
      <c r="OK339" s="336">
        <v>60</v>
      </c>
      <c r="OL339" s="336" t="s">
        <v>4739</v>
      </c>
      <c r="OM339" s="336" t="s">
        <v>773</v>
      </c>
      <c r="ON339" s="336"/>
      <c r="OO339" s="336"/>
      <c r="OP339" s="336" t="s">
        <v>782</v>
      </c>
      <c r="OQ339" s="336"/>
      <c r="OR339" s="336"/>
      <c r="OS339" s="336"/>
      <c r="OT339" s="336"/>
      <c r="OU339" s="336"/>
      <c r="OV339" s="336"/>
      <c r="OW339" s="336"/>
      <c r="OX339" s="336"/>
      <c r="OY339" s="336"/>
      <c r="OZ339" s="336"/>
      <c r="PA339" s="336"/>
      <c r="PB339" s="336"/>
      <c r="PC339" s="336"/>
      <c r="PD339" s="336"/>
      <c r="PE339" s="336"/>
      <c r="PF339" s="336"/>
      <c r="PG339" s="336"/>
      <c r="QL339" s="23" t="s">
        <v>774</v>
      </c>
      <c r="QN339" s="23">
        <v>1500</v>
      </c>
      <c r="QO339" s="23">
        <v>1500</v>
      </c>
      <c r="QQ339" s="23">
        <v>2250</v>
      </c>
      <c r="QR339" s="23">
        <v>-33.333333333333329</v>
      </c>
      <c r="QS339" s="23">
        <v>-750</v>
      </c>
      <c r="QT339" s="23" t="s">
        <v>4740</v>
      </c>
      <c r="QU339" s="23" t="s">
        <v>788</v>
      </c>
      <c r="QV339" s="23" t="s">
        <v>790</v>
      </c>
      <c r="QX339" s="23" t="s">
        <v>774</v>
      </c>
      <c r="QY339" s="23" t="s">
        <v>4134</v>
      </c>
      <c r="QZ339" s="23">
        <v>0</v>
      </c>
      <c r="RA339" s="23">
        <v>1</v>
      </c>
      <c r="RB339" s="23">
        <v>0</v>
      </c>
      <c r="RC339" s="23">
        <v>1</v>
      </c>
      <c r="RD339" s="23">
        <v>0</v>
      </c>
      <c r="RE339" s="23">
        <v>0</v>
      </c>
      <c r="RF339" s="23">
        <v>0</v>
      </c>
      <c r="RG339" s="23">
        <v>0</v>
      </c>
      <c r="RH339" s="23">
        <v>0</v>
      </c>
      <c r="RI339" s="23">
        <v>0</v>
      </c>
      <c r="RJ339" s="23">
        <v>0</v>
      </c>
      <c r="RK339" s="23">
        <v>0</v>
      </c>
      <c r="RL339" s="23">
        <v>0</v>
      </c>
      <c r="RM339" s="23">
        <v>0</v>
      </c>
      <c r="RP339" s="23" t="s">
        <v>791</v>
      </c>
      <c r="RQ339" s="23">
        <v>1000</v>
      </c>
      <c r="RR339" s="23">
        <v>1200</v>
      </c>
      <c r="RS339" s="23">
        <v>240</v>
      </c>
      <c r="RU339" s="23">
        <v>200</v>
      </c>
      <c r="RV339" s="23">
        <v>20</v>
      </c>
      <c r="RW339" s="23">
        <v>40</v>
      </c>
      <c r="RX339" s="23" t="s">
        <v>4729</v>
      </c>
      <c r="RY339" s="23" t="s">
        <v>788</v>
      </c>
      <c r="RZ339" s="23" t="s">
        <v>790</v>
      </c>
      <c r="SB339" s="23" t="s">
        <v>774</v>
      </c>
      <c r="SC339" s="23" t="s">
        <v>1857</v>
      </c>
      <c r="SD339" s="23">
        <v>0</v>
      </c>
      <c r="SE339" s="23">
        <v>1</v>
      </c>
      <c r="SF339" s="23">
        <v>0</v>
      </c>
      <c r="SG339" s="23">
        <v>1</v>
      </c>
      <c r="SH339" s="23">
        <v>0</v>
      </c>
      <c r="SI339" s="23">
        <v>0</v>
      </c>
      <c r="SJ339" s="23">
        <v>0</v>
      </c>
      <c r="SK339" s="23">
        <v>0</v>
      </c>
      <c r="SL339" s="23">
        <v>0</v>
      </c>
      <c r="SM339" s="23">
        <v>0</v>
      </c>
      <c r="SN339" s="23">
        <v>0</v>
      </c>
      <c r="SO339" s="23">
        <v>0</v>
      </c>
      <c r="SP339" s="23">
        <v>0</v>
      </c>
      <c r="SQ339" s="23">
        <v>0</v>
      </c>
      <c r="ST339" s="23" t="s">
        <v>791</v>
      </c>
      <c r="SU339" s="23">
        <v>1000</v>
      </c>
      <c r="SV339" s="23">
        <v>700</v>
      </c>
      <c r="SW339" s="23">
        <v>105</v>
      </c>
      <c r="SY339" s="23">
        <v>100</v>
      </c>
      <c r="SZ339" s="23">
        <v>5</v>
      </c>
      <c r="TA339" s="23">
        <v>5</v>
      </c>
      <c r="TC339" s="23" t="s">
        <v>788</v>
      </c>
      <c r="TD339" s="23" t="s">
        <v>790</v>
      </c>
      <c r="TF339" s="23" t="s">
        <v>774</v>
      </c>
      <c r="TG339" s="23" t="s">
        <v>1857</v>
      </c>
      <c r="TH339" s="23">
        <v>0</v>
      </c>
      <c r="TI339" s="23">
        <v>1</v>
      </c>
      <c r="TJ339" s="23">
        <v>0</v>
      </c>
      <c r="TK339" s="23">
        <v>1</v>
      </c>
      <c r="TL339" s="23">
        <v>0</v>
      </c>
      <c r="TM339" s="23">
        <v>0</v>
      </c>
      <c r="TN339" s="23">
        <v>0</v>
      </c>
      <c r="TO339" s="23">
        <v>0</v>
      </c>
      <c r="TP339" s="23">
        <v>0</v>
      </c>
      <c r="TQ339" s="23">
        <v>0</v>
      </c>
      <c r="TR339" s="23">
        <v>0</v>
      </c>
      <c r="TS339" s="23">
        <v>0</v>
      </c>
      <c r="TT339" s="23">
        <v>0</v>
      </c>
      <c r="TU339" s="23">
        <v>0</v>
      </c>
      <c r="TX339" s="23" t="s">
        <v>774</v>
      </c>
      <c r="TZ339" s="23">
        <v>150</v>
      </c>
      <c r="UA339" s="23">
        <v>150</v>
      </c>
      <c r="UC339" s="23">
        <v>150</v>
      </c>
      <c r="UD339" s="23">
        <v>0</v>
      </c>
      <c r="UE339" s="23">
        <v>0</v>
      </c>
      <c r="UG339" s="23" t="s">
        <v>788</v>
      </c>
      <c r="UH339" s="23" t="s">
        <v>790</v>
      </c>
      <c r="UJ339" s="23" t="s">
        <v>774</v>
      </c>
      <c r="UK339" s="23" t="s">
        <v>1857</v>
      </c>
      <c r="UL339" s="23">
        <v>0</v>
      </c>
      <c r="UM339" s="23">
        <v>1</v>
      </c>
      <c r="UN339" s="23">
        <v>0</v>
      </c>
      <c r="UO339" s="23">
        <v>1</v>
      </c>
      <c r="UP339" s="23">
        <v>0</v>
      </c>
      <c r="UQ339" s="23">
        <v>0</v>
      </c>
      <c r="UR339" s="23">
        <v>0</v>
      </c>
      <c r="US339" s="23">
        <v>0</v>
      </c>
      <c r="UT339" s="23">
        <v>0</v>
      </c>
      <c r="UU339" s="23">
        <v>0</v>
      </c>
      <c r="UV339" s="23">
        <v>0</v>
      </c>
      <c r="UW339" s="23">
        <v>0</v>
      </c>
      <c r="UX339" s="23">
        <v>0</v>
      </c>
      <c r="UY339" s="23">
        <v>0</v>
      </c>
      <c r="VB339" s="23" t="s">
        <v>774</v>
      </c>
      <c r="VD339" s="23">
        <v>1500</v>
      </c>
      <c r="VE339" s="23">
        <v>1500</v>
      </c>
      <c r="VG339" s="23">
        <v>1500</v>
      </c>
      <c r="VH339" s="23">
        <v>0</v>
      </c>
      <c r="VI339" s="23">
        <v>0</v>
      </c>
      <c r="VK339" s="23" t="s">
        <v>788</v>
      </c>
      <c r="VL339" s="23" t="s">
        <v>790</v>
      </c>
      <c r="VN339" s="23" t="s">
        <v>774</v>
      </c>
      <c r="VO339" s="23" t="s">
        <v>4134</v>
      </c>
      <c r="VP339" s="23">
        <v>0</v>
      </c>
      <c r="VQ339" s="23">
        <v>1</v>
      </c>
      <c r="VR339" s="23">
        <v>0</v>
      </c>
      <c r="VS339" s="23">
        <v>1</v>
      </c>
      <c r="VT339" s="23">
        <v>0</v>
      </c>
      <c r="VU339" s="23">
        <v>0</v>
      </c>
      <c r="VV339" s="23">
        <v>0</v>
      </c>
      <c r="VW339" s="23">
        <v>0</v>
      </c>
      <c r="VX339" s="23">
        <v>0</v>
      </c>
      <c r="VY339" s="23">
        <v>0</v>
      </c>
      <c r="VZ339" s="23">
        <v>0</v>
      </c>
      <c r="WA339" s="23">
        <v>0</v>
      </c>
      <c r="WB339" s="23">
        <v>0</v>
      </c>
      <c r="WC339" s="23">
        <v>0</v>
      </c>
      <c r="YL339" s="23" t="s">
        <v>774</v>
      </c>
      <c r="YN339" s="23">
        <v>1200</v>
      </c>
      <c r="YO339" s="23">
        <v>1200</v>
      </c>
      <c r="YQ339" s="23">
        <v>1200</v>
      </c>
      <c r="YR339" s="23">
        <v>0</v>
      </c>
      <c r="YS339" s="23">
        <v>0</v>
      </c>
      <c r="YU339" s="23" t="s">
        <v>788</v>
      </c>
      <c r="YV339" s="23" t="s">
        <v>790</v>
      </c>
      <c r="YX339" s="23" t="s">
        <v>774</v>
      </c>
      <c r="YY339" s="23" t="s">
        <v>1863</v>
      </c>
      <c r="YZ339" s="23">
        <v>0</v>
      </c>
      <c r="ZA339" s="23">
        <v>0</v>
      </c>
      <c r="ZB339" s="23">
        <v>0</v>
      </c>
      <c r="ZC339" s="23">
        <v>1</v>
      </c>
      <c r="ZD339" s="23">
        <v>0</v>
      </c>
      <c r="ZE339" s="23">
        <v>0</v>
      </c>
      <c r="ZF339" s="23">
        <v>0</v>
      </c>
      <c r="ZG339" s="23">
        <v>1</v>
      </c>
      <c r="ZH339" s="23">
        <v>0</v>
      </c>
      <c r="ZI339" s="23">
        <v>0</v>
      </c>
      <c r="ZJ339" s="23">
        <v>0</v>
      </c>
      <c r="ZK339" s="23">
        <v>0</v>
      </c>
      <c r="ZL339" s="23">
        <v>0</v>
      </c>
      <c r="ZM339" s="23">
        <v>0</v>
      </c>
      <c r="ZZ339" s="23" t="s">
        <v>4741</v>
      </c>
      <c r="AAA339" s="23">
        <v>196930521</v>
      </c>
      <c r="AAB339" s="23" t="s">
        <v>4742</v>
      </c>
      <c r="AAD339" s="23" t="s">
        <v>1837</v>
      </c>
      <c r="AAE339" s="23" t="s">
        <v>1838</v>
      </c>
      <c r="AAH339" s="23">
        <v>340</v>
      </c>
    </row>
    <row r="340" spans="1:710" x14ac:dyDescent="0.3">
      <c r="A340" s="23" t="s">
        <v>3032</v>
      </c>
      <c r="B340" s="23" t="s">
        <v>3033</v>
      </c>
      <c r="C340" s="23" t="s">
        <v>3034</v>
      </c>
      <c r="D340" s="23" t="s">
        <v>2206</v>
      </c>
      <c r="E340" s="23" t="s">
        <v>3026</v>
      </c>
      <c r="F340" s="23" t="s">
        <v>2206</v>
      </c>
      <c r="G340" s="23" t="s">
        <v>839</v>
      </c>
      <c r="H340" s="23" t="s">
        <v>840</v>
      </c>
      <c r="I340" s="23" t="s">
        <v>840</v>
      </c>
      <c r="J340" s="23" t="s">
        <v>840</v>
      </c>
      <c r="K340" s="23" t="s">
        <v>785</v>
      </c>
      <c r="L340" s="23" t="s">
        <v>3035</v>
      </c>
      <c r="M340" s="23">
        <v>0</v>
      </c>
      <c r="N340" s="23">
        <v>0</v>
      </c>
      <c r="O340" s="23">
        <v>0</v>
      </c>
      <c r="P340" s="23">
        <v>1</v>
      </c>
      <c r="Q340" s="23">
        <v>1</v>
      </c>
      <c r="R340" s="23">
        <v>0</v>
      </c>
      <c r="S340" s="23">
        <v>0</v>
      </c>
      <c r="T340" s="23">
        <v>1</v>
      </c>
      <c r="U340" s="23">
        <v>0</v>
      </c>
      <c r="V340" s="23">
        <v>0</v>
      </c>
      <c r="W340" s="23">
        <v>1</v>
      </c>
      <c r="X340" s="23">
        <v>0</v>
      </c>
      <c r="Y340" s="23">
        <v>0</v>
      </c>
      <c r="Z340" s="23">
        <v>1</v>
      </c>
      <c r="AA340" s="23">
        <v>1</v>
      </c>
      <c r="AB340" s="23">
        <v>0</v>
      </c>
      <c r="AC340" s="23">
        <v>1</v>
      </c>
      <c r="AD340" s="23">
        <v>1</v>
      </c>
      <c r="AE340" s="23">
        <v>1</v>
      </c>
      <c r="AF340" s="23">
        <v>0</v>
      </c>
      <c r="AG340" s="23">
        <v>0</v>
      </c>
      <c r="AH340" s="23">
        <v>0</v>
      </c>
      <c r="AI340" s="23">
        <v>0</v>
      </c>
      <c r="DV340" s="23" t="s">
        <v>774</v>
      </c>
      <c r="DX340" s="23">
        <v>3500</v>
      </c>
      <c r="DY340" s="23">
        <v>3500</v>
      </c>
      <c r="EA340" s="23">
        <v>4000</v>
      </c>
      <c r="EB340" s="23">
        <v>-12.5</v>
      </c>
      <c r="EC340" s="23">
        <v>-500</v>
      </c>
      <c r="ED340" s="23" t="s">
        <v>4732</v>
      </c>
      <c r="EE340" s="23" t="s">
        <v>776</v>
      </c>
      <c r="EG340" s="23" t="s">
        <v>794</v>
      </c>
      <c r="EH340" s="23" t="s">
        <v>774</v>
      </c>
      <c r="EI340" s="23" t="s">
        <v>4134</v>
      </c>
      <c r="EJ340" s="23">
        <v>0</v>
      </c>
      <c r="EK340" s="23">
        <v>1</v>
      </c>
      <c r="EL340" s="23">
        <v>0</v>
      </c>
      <c r="EM340" s="23">
        <v>1</v>
      </c>
      <c r="EN340" s="23">
        <v>0</v>
      </c>
      <c r="EO340" s="23">
        <v>0</v>
      </c>
      <c r="EP340" s="23">
        <v>0</v>
      </c>
      <c r="EQ340" s="23">
        <v>0</v>
      </c>
      <c r="ER340" s="23">
        <v>0</v>
      </c>
      <c r="ES340" s="23">
        <v>0</v>
      </c>
      <c r="ET340" s="23">
        <v>0</v>
      </c>
      <c r="EU340" s="23">
        <v>0</v>
      </c>
      <c r="EV340" s="23">
        <v>0</v>
      </c>
      <c r="EW340" s="23">
        <v>0</v>
      </c>
      <c r="EZ340" s="23" t="s">
        <v>774</v>
      </c>
      <c r="FB340" s="23">
        <v>3000</v>
      </c>
      <c r="FC340" s="23">
        <v>3000</v>
      </c>
      <c r="FE340" s="23">
        <v>3000</v>
      </c>
      <c r="FF340" s="23">
        <v>0</v>
      </c>
      <c r="FG340" s="23">
        <v>0</v>
      </c>
      <c r="FI340" s="23" t="s">
        <v>776</v>
      </c>
      <c r="FK340" s="23" t="s">
        <v>794</v>
      </c>
      <c r="FL340" s="23" t="s">
        <v>774</v>
      </c>
      <c r="FM340" s="23" t="s">
        <v>4134</v>
      </c>
      <c r="FN340" s="23">
        <v>0</v>
      </c>
      <c r="FO340" s="23">
        <v>1</v>
      </c>
      <c r="FP340" s="23">
        <v>0</v>
      </c>
      <c r="FQ340" s="23">
        <v>1</v>
      </c>
      <c r="FR340" s="23">
        <v>0</v>
      </c>
      <c r="FS340" s="23">
        <v>0</v>
      </c>
      <c r="FT340" s="23">
        <v>0</v>
      </c>
      <c r="FU340" s="23">
        <v>0</v>
      </c>
      <c r="FV340" s="23">
        <v>0</v>
      </c>
      <c r="FW340" s="23">
        <v>0</v>
      </c>
      <c r="FX340" s="23">
        <v>0</v>
      </c>
      <c r="FY340" s="23">
        <v>0</v>
      </c>
      <c r="FZ340" s="23">
        <v>0</v>
      </c>
      <c r="GA340" s="23">
        <v>0</v>
      </c>
      <c r="IJ340" s="23" t="s">
        <v>774</v>
      </c>
      <c r="IL340" s="23">
        <v>4000</v>
      </c>
      <c r="IM340" s="23">
        <v>4000</v>
      </c>
      <c r="IO340" s="23">
        <v>5000</v>
      </c>
      <c r="IP340" s="23">
        <v>-20</v>
      </c>
      <c r="IQ340" s="23">
        <v>-1000</v>
      </c>
      <c r="IR340" s="23" t="s">
        <v>4743</v>
      </c>
      <c r="IS340" s="23" t="s">
        <v>776</v>
      </c>
      <c r="IU340" s="23" t="s">
        <v>794</v>
      </c>
      <c r="IV340" s="23" t="s">
        <v>774</v>
      </c>
      <c r="IW340" s="23" t="s">
        <v>4744</v>
      </c>
      <c r="IX340" s="23">
        <v>0</v>
      </c>
      <c r="IY340" s="23">
        <v>1</v>
      </c>
      <c r="IZ340" s="23">
        <v>0</v>
      </c>
      <c r="JA340" s="23">
        <v>1</v>
      </c>
      <c r="JB340" s="23">
        <v>0</v>
      </c>
      <c r="JC340" s="23">
        <v>0</v>
      </c>
      <c r="JD340" s="23">
        <v>0</v>
      </c>
      <c r="JE340" s="23">
        <v>0</v>
      </c>
      <c r="JF340" s="23">
        <v>0</v>
      </c>
      <c r="JG340" s="23">
        <v>0</v>
      </c>
      <c r="JH340" s="23">
        <v>1</v>
      </c>
      <c r="JI340" s="23">
        <v>0</v>
      </c>
      <c r="JJ340" s="23">
        <v>0</v>
      </c>
      <c r="JK340" s="23">
        <v>0</v>
      </c>
      <c r="LV340" s="23" t="s">
        <v>791</v>
      </c>
      <c r="LW340" s="23">
        <v>1000</v>
      </c>
      <c r="LX340" s="23">
        <v>1000</v>
      </c>
      <c r="LY340" s="23">
        <v>500</v>
      </c>
      <c r="MA340" s="23">
        <v>500</v>
      </c>
      <c r="MB340" s="23">
        <v>0</v>
      </c>
      <c r="MC340" s="23">
        <v>0</v>
      </c>
      <c r="ME340" s="23" t="s">
        <v>788</v>
      </c>
      <c r="MF340" s="23" t="s">
        <v>790</v>
      </c>
      <c r="MH340" s="23" t="s">
        <v>782</v>
      </c>
      <c r="OD340" s="336"/>
      <c r="OE340" s="336"/>
      <c r="OF340" s="336"/>
      <c r="OG340" s="336"/>
      <c r="OH340" s="336"/>
      <c r="OI340" s="336"/>
      <c r="OJ340" s="336"/>
      <c r="OK340" s="336"/>
      <c r="OL340" s="336"/>
      <c r="OM340" s="336"/>
      <c r="ON340" s="336"/>
      <c r="OO340" s="336"/>
      <c r="OP340" s="336"/>
      <c r="OQ340" s="336"/>
      <c r="OR340" s="336"/>
      <c r="OS340" s="336"/>
      <c r="OT340" s="336"/>
      <c r="OU340" s="336"/>
      <c r="OV340" s="336"/>
      <c r="OW340" s="336"/>
      <c r="OX340" s="336"/>
      <c r="OY340" s="336"/>
      <c r="OZ340" s="336"/>
      <c r="PA340" s="336"/>
      <c r="PB340" s="336"/>
      <c r="PC340" s="336"/>
      <c r="PD340" s="336"/>
      <c r="PE340" s="336"/>
      <c r="PF340" s="336"/>
      <c r="PG340" s="336"/>
      <c r="QL340" s="23" t="s">
        <v>774</v>
      </c>
      <c r="QN340" s="23">
        <v>1500</v>
      </c>
      <c r="QO340" s="23">
        <v>1500</v>
      </c>
      <c r="QQ340" s="23">
        <v>2250</v>
      </c>
      <c r="QR340" s="23">
        <v>-33.333333333333329</v>
      </c>
      <c r="QS340" s="23">
        <v>-750</v>
      </c>
      <c r="QT340" s="23" t="s">
        <v>4745</v>
      </c>
      <c r="QU340" s="23" t="s">
        <v>788</v>
      </c>
      <c r="QV340" s="23" t="s">
        <v>790</v>
      </c>
      <c r="QX340" s="23" t="s">
        <v>774</v>
      </c>
      <c r="QY340" s="23" t="s">
        <v>1857</v>
      </c>
      <c r="QZ340" s="23">
        <v>0</v>
      </c>
      <c r="RA340" s="23">
        <v>1</v>
      </c>
      <c r="RB340" s="23">
        <v>0</v>
      </c>
      <c r="RC340" s="23">
        <v>1</v>
      </c>
      <c r="RD340" s="23">
        <v>0</v>
      </c>
      <c r="RE340" s="23">
        <v>0</v>
      </c>
      <c r="RF340" s="23">
        <v>0</v>
      </c>
      <c r="RG340" s="23">
        <v>0</v>
      </c>
      <c r="RH340" s="23">
        <v>0</v>
      </c>
      <c r="RI340" s="23">
        <v>0</v>
      </c>
      <c r="RJ340" s="23">
        <v>0</v>
      </c>
      <c r="RK340" s="23">
        <v>0</v>
      </c>
      <c r="RL340" s="23">
        <v>0</v>
      </c>
      <c r="RM340" s="23">
        <v>0</v>
      </c>
      <c r="RP340" s="23" t="s">
        <v>791</v>
      </c>
      <c r="RQ340" s="23">
        <v>1000</v>
      </c>
      <c r="RR340" s="23">
        <v>1000</v>
      </c>
      <c r="RS340" s="23">
        <v>200</v>
      </c>
      <c r="RU340" s="23">
        <v>200</v>
      </c>
      <c r="RV340" s="23">
        <v>0</v>
      </c>
      <c r="RW340" s="23">
        <v>0</v>
      </c>
      <c r="RY340" s="23" t="s">
        <v>788</v>
      </c>
      <c r="RZ340" s="23" t="s">
        <v>790</v>
      </c>
      <c r="SB340" s="23" t="s">
        <v>782</v>
      </c>
      <c r="ST340" s="23" t="s">
        <v>791</v>
      </c>
      <c r="SU340" s="23">
        <v>1000</v>
      </c>
      <c r="SV340" s="23">
        <v>700</v>
      </c>
      <c r="SW340" s="23">
        <v>105</v>
      </c>
      <c r="SY340" s="23">
        <v>100</v>
      </c>
      <c r="SZ340" s="23">
        <v>5</v>
      </c>
      <c r="TA340" s="23">
        <v>5</v>
      </c>
      <c r="TC340" s="23" t="s">
        <v>788</v>
      </c>
      <c r="TD340" s="23" t="s">
        <v>790</v>
      </c>
      <c r="TF340" s="23" t="s">
        <v>782</v>
      </c>
      <c r="TX340" s="23" t="s">
        <v>774</v>
      </c>
      <c r="TZ340" s="23">
        <v>150</v>
      </c>
      <c r="UA340" s="23">
        <v>150</v>
      </c>
      <c r="UC340" s="23">
        <v>150</v>
      </c>
      <c r="UD340" s="23">
        <v>0</v>
      </c>
      <c r="UE340" s="23">
        <v>0</v>
      </c>
      <c r="UG340" s="23" t="s">
        <v>788</v>
      </c>
      <c r="UH340" s="23" t="s">
        <v>790</v>
      </c>
      <c r="UJ340" s="23" t="s">
        <v>782</v>
      </c>
      <c r="VB340" s="23" t="s">
        <v>774</v>
      </c>
      <c r="VD340" s="23">
        <v>1500</v>
      </c>
      <c r="VE340" s="23">
        <v>1500</v>
      </c>
      <c r="VG340" s="23">
        <v>1500</v>
      </c>
      <c r="VH340" s="23">
        <v>0</v>
      </c>
      <c r="VI340" s="23">
        <v>0</v>
      </c>
      <c r="VK340" s="23" t="s">
        <v>788</v>
      </c>
      <c r="VL340" s="23" t="s">
        <v>790</v>
      </c>
      <c r="VN340" s="23" t="s">
        <v>782</v>
      </c>
      <c r="ZZ340" s="23" t="s">
        <v>1849</v>
      </c>
      <c r="AAA340" s="23">
        <v>196930538</v>
      </c>
      <c r="AAB340" s="23" t="s">
        <v>4746</v>
      </c>
      <c r="AAD340" s="23" t="s">
        <v>1837</v>
      </c>
      <c r="AAE340" s="23" t="s">
        <v>1838</v>
      </c>
      <c r="AAH340" s="23">
        <v>341</v>
      </c>
    </row>
    <row r="341" spans="1:710" x14ac:dyDescent="0.3">
      <c r="A341" s="23" t="s">
        <v>3036</v>
      </c>
      <c r="B341" s="23" t="s">
        <v>3037</v>
      </c>
      <c r="C341" s="23" t="s">
        <v>3038</v>
      </c>
      <c r="D341" s="23" t="s">
        <v>2206</v>
      </c>
      <c r="E341" s="23" t="s">
        <v>3026</v>
      </c>
      <c r="F341" s="23" t="s">
        <v>2206</v>
      </c>
      <c r="G341" s="23" t="s">
        <v>839</v>
      </c>
      <c r="H341" s="23" t="s">
        <v>840</v>
      </c>
      <c r="I341" s="23" t="s">
        <v>840</v>
      </c>
      <c r="J341" s="23" t="s">
        <v>840</v>
      </c>
      <c r="K341" s="23" t="s">
        <v>771</v>
      </c>
      <c r="L341" s="23" t="s">
        <v>796</v>
      </c>
      <c r="M341" s="23">
        <v>0</v>
      </c>
      <c r="N341" s="23">
        <v>0</v>
      </c>
      <c r="O341" s="23">
        <v>0</v>
      </c>
      <c r="P341" s="23">
        <v>0</v>
      </c>
      <c r="Q341" s="23">
        <v>0</v>
      </c>
      <c r="R341" s="23">
        <v>0</v>
      </c>
      <c r="S341" s="23">
        <v>0</v>
      </c>
      <c r="T341" s="23">
        <v>0</v>
      </c>
      <c r="U341" s="23">
        <v>0</v>
      </c>
      <c r="V341" s="23">
        <v>0</v>
      </c>
      <c r="W341" s="23">
        <v>0</v>
      </c>
      <c r="X341" s="23">
        <v>0</v>
      </c>
      <c r="Y341" s="23">
        <v>0</v>
      </c>
      <c r="Z341" s="23">
        <v>0</v>
      </c>
      <c r="AA341" s="23">
        <v>0</v>
      </c>
      <c r="AB341" s="23">
        <v>1</v>
      </c>
      <c r="AC341" s="23">
        <v>0</v>
      </c>
      <c r="AD341" s="23">
        <v>0</v>
      </c>
      <c r="AE341" s="23">
        <v>0</v>
      </c>
      <c r="AF341" s="23">
        <v>0</v>
      </c>
      <c r="AG341" s="23">
        <v>0</v>
      </c>
      <c r="AH341" s="23">
        <v>0</v>
      </c>
      <c r="AI341" s="23">
        <v>0</v>
      </c>
      <c r="OD341" s="336"/>
      <c r="OE341" s="336"/>
      <c r="OF341" s="336"/>
      <c r="OG341" s="336"/>
      <c r="OH341" s="336"/>
      <c r="OI341" s="336"/>
      <c r="OJ341" s="336"/>
      <c r="OK341" s="336"/>
      <c r="OL341" s="336"/>
      <c r="OM341" s="336"/>
      <c r="ON341" s="336"/>
      <c r="OO341" s="336"/>
      <c r="OP341" s="336"/>
      <c r="OQ341" s="336"/>
      <c r="OR341" s="336"/>
      <c r="OS341" s="336"/>
      <c r="OT341" s="336"/>
      <c r="OU341" s="336"/>
      <c r="OV341" s="336"/>
      <c r="OW341" s="336"/>
      <c r="OX341" s="336"/>
      <c r="OY341" s="336"/>
      <c r="OZ341" s="336"/>
      <c r="PA341" s="336"/>
      <c r="PB341" s="336"/>
      <c r="PC341" s="336"/>
      <c r="PD341" s="336"/>
      <c r="PE341" s="336"/>
      <c r="PF341" s="336"/>
      <c r="PG341" s="336"/>
      <c r="PH341" s="23" t="s">
        <v>774</v>
      </c>
      <c r="PJ341" s="23">
        <v>1000</v>
      </c>
      <c r="PK341" s="23">
        <v>1000</v>
      </c>
      <c r="PM341" s="23">
        <v>1500</v>
      </c>
      <c r="PN341" s="23">
        <v>-33.333333333333329</v>
      </c>
      <c r="PO341" s="23">
        <v>-500</v>
      </c>
      <c r="PP341" s="23" t="s">
        <v>4747</v>
      </c>
      <c r="PQ341" s="23" t="s">
        <v>788</v>
      </c>
      <c r="PR341" s="23" t="s">
        <v>789</v>
      </c>
      <c r="PT341" s="23" t="s">
        <v>774</v>
      </c>
      <c r="PU341" s="23" t="s">
        <v>4218</v>
      </c>
      <c r="PV341" s="23">
        <v>1</v>
      </c>
      <c r="PW341" s="23">
        <v>0</v>
      </c>
      <c r="PX341" s="23">
        <v>0</v>
      </c>
      <c r="PY341" s="23">
        <v>0</v>
      </c>
      <c r="PZ341" s="23">
        <v>0</v>
      </c>
      <c r="QA341" s="23">
        <v>1</v>
      </c>
      <c r="QB341" s="23">
        <v>0</v>
      </c>
      <c r="QC341" s="23">
        <v>0</v>
      </c>
      <c r="QD341" s="23">
        <v>0</v>
      </c>
      <c r="QE341" s="23">
        <v>0</v>
      </c>
      <c r="QF341" s="23">
        <v>0</v>
      </c>
      <c r="QG341" s="23">
        <v>0</v>
      </c>
      <c r="QH341" s="23">
        <v>0</v>
      </c>
      <c r="QI341" s="23">
        <v>1</v>
      </c>
      <c r="QK341" s="23" t="s">
        <v>4748</v>
      </c>
      <c r="ZZ341" s="23" t="s">
        <v>4749</v>
      </c>
      <c r="AAA341" s="23">
        <v>196930545</v>
      </c>
      <c r="AAB341" s="23" t="s">
        <v>4750</v>
      </c>
      <c r="AAD341" s="23" t="s">
        <v>1837</v>
      </c>
      <c r="AAE341" s="23" t="s">
        <v>1838</v>
      </c>
      <c r="AAH341" s="23">
        <v>342</v>
      </c>
    </row>
    <row r="342" spans="1:710" x14ac:dyDescent="0.3">
      <c r="A342" s="23" t="s">
        <v>3039</v>
      </c>
      <c r="B342" s="23" t="s">
        <v>3040</v>
      </c>
      <c r="C342" s="23" t="s">
        <v>3041</v>
      </c>
      <c r="D342" s="23" t="s">
        <v>2206</v>
      </c>
      <c r="E342" s="23" t="s">
        <v>3026</v>
      </c>
      <c r="F342" s="23" t="s">
        <v>2206</v>
      </c>
      <c r="G342" s="23" t="s">
        <v>839</v>
      </c>
      <c r="H342" s="23" t="s">
        <v>840</v>
      </c>
      <c r="I342" s="23" t="s">
        <v>840</v>
      </c>
      <c r="J342" s="23" t="s">
        <v>840</v>
      </c>
      <c r="K342" s="23" t="s">
        <v>771</v>
      </c>
      <c r="L342" s="23" t="s">
        <v>3042</v>
      </c>
      <c r="M342" s="23">
        <v>0</v>
      </c>
      <c r="N342" s="23">
        <v>0</v>
      </c>
      <c r="O342" s="23">
        <v>0</v>
      </c>
      <c r="P342" s="23">
        <v>0</v>
      </c>
      <c r="Q342" s="23">
        <v>0</v>
      </c>
      <c r="R342" s="23">
        <v>0</v>
      </c>
      <c r="S342" s="23">
        <v>0</v>
      </c>
      <c r="T342" s="23">
        <v>0</v>
      </c>
      <c r="U342" s="23">
        <v>0</v>
      </c>
      <c r="V342" s="23">
        <v>0</v>
      </c>
      <c r="W342" s="23">
        <v>1</v>
      </c>
      <c r="X342" s="23">
        <v>0</v>
      </c>
      <c r="Y342" s="23">
        <v>0</v>
      </c>
      <c r="Z342" s="23">
        <v>1</v>
      </c>
      <c r="AA342" s="23">
        <v>1</v>
      </c>
      <c r="AB342" s="23">
        <v>0</v>
      </c>
      <c r="AC342" s="23">
        <v>1</v>
      </c>
      <c r="AD342" s="23">
        <v>1</v>
      </c>
      <c r="AE342" s="23">
        <v>0</v>
      </c>
      <c r="AF342" s="23">
        <v>0</v>
      </c>
      <c r="AG342" s="23">
        <v>1</v>
      </c>
      <c r="AH342" s="23">
        <v>0</v>
      </c>
      <c r="AI342" s="23">
        <v>1</v>
      </c>
      <c r="LV342" s="23" t="s">
        <v>791</v>
      </c>
      <c r="LW342" s="23">
        <v>1000</v>
      </c>
      <c r="LX342" s="23">
        <v>1000</v>
      </c>
      <c r="LY342" s="23">
        <v>500</v>
      </c>
      <c r="MA342" s="23">
        <v>500</v>
      </c>
      <c r="MB342" s="23">
        <v>0</v>
      </c>
      <c r="MC342" s="23">
        <v>0</v>
      </c>
      <c r="ME342" s="23" t="s">
        <v>788</v>
      </c>
      <c r="MF342" s="23" t="s">
        <v>790</v>
      </c>
      <c r="MH342" s="23" t="s">
        <v>774</v>
      </c>
      <c r="MI342" s="23" t="s">
        <v>4134</v>
      </c>
      <c r="MJ342" s="23">
        <v>0</v>
      </c>
      <c r="MK342" s="23">
        <v>1</v>
      </c>
      <c r="ML342" s="23">
        <v>0</v>
      </c>
      <c r="MM342" s="23">
        <v>1</v>
      </c>
      <c r="MN342" s="23">
        <v>0</v>
      </c>
      <c r="MO342" s="23">
        <v>0</v>
      </c>
      <c r="MP342" s="23">
        <v>0</v>
      </c>
      <c r="MQ342" s="23">
        <v>0</v>
      </c>
      <c r="MR342" s="23">
        <v>0</v>
      </c>
      <c r="MS342" s="23">
        <v>0</v>
      </c>
      <c r="MT342" s="23">
        <v>0</v>
      </c>
      <c r="MU342" s="23">
        <v>0</v>
      </c>
      <c r="MV342" s="23">
        <v>0</v>
      </c>
      <c r="MW342" s="23">
        <v>0</v>
      </c>
      <c r="OD342" s="336"/>
      <c r="OE342" s="336"/>
      <c r="OF342" s="336"/>
      <c r="OG342" s="336"/>
      <c r="OH342" s="336"/>
      <c r="OI342" s="336"/>
      <c r="OJ342" s="336"/>
      <c r="OK342" s="336"/>
      <c r="OL342" s="336"/>
      <c r="OM342" s="336"/>
      <c r="ON342" s="336"/>
      <c r="OO342" s="336"/>
      <c r="OP342" s="336"/>
      <c r="OQ342" s="336"/>
      <c r="OR342" s="336"/>
      <c r="OS342" s="336"/>
      <c r="OT342" s="336"/>
      <c r="OU342" s="336"/>
      <c r="OV342" s="336"/>
      <c r="OW342" s="336"/>
      <c r="OX342" s="336"/>
      <c r="OY342" s="336"/>
      <c r="OZ342" s="336"/>
      <c r="PA342" s="336"/>
      <c r="PB342" s="336"/>
      <c r="PC342" s="336"/>
      <c r="PD342" s="336"/>
      <c r="PE342" s="336"/>
      <c r="PF342" s="336"/>
      <c r="PG342" s="336"/>
      <c r="QL342" s="23" t="s">
        <v>774</v>
      </c>
      <c r="QN342" s="23">
        <v>1500</v>
      </c>
      <c r="QO342" s="23">
        <v>1500</v>
      </c>
      <c r="QQ342" s="23">
        <v>2250</v>
      </c>
      <c r="QR342" s="23">
        <v>-33.333333333333329</v>
      </c>
      <c r="QS342" s="23">
        <v>-750</v>
      </c>
      <c r="QT342" s="23" t="s">
        <v>4751</v>
      </c>
      <c r="QU342" s="23" t="s">
        <v>788</v>
      </c>
      <c r="QV342" s="23" t="s">
        <v>790</v>
      </c>
      <c r="QX342" s="23" t="s">
        <v>774</v>
      </c>
      <c r="QY342" s="23" t="s">
        <v>819</v>
      </c>
      <c r="QZ342" s="23">
        <v>0</v>
      </c>
      <c r="RA342" s="23">
        <v>0</v>
      </c>
      <c r="RB342" s="23">
        <v>0</v>
      </c>
      <c r="RC342" s="23">
        <v>1</v>
      </c>
      <c r="RD342" s="23">
        <v>0</v>
      </c>
      <c r="RE342" s="23">
        <v>0</v>
      </c>
      <c r="RF342" s="23">
        <v>0</v>
      </c>
      <c r="RG342" s="23">
        <v>0</v>
      </c>
      <c r="RH342" s="23">
        <v>0</v>
      </c>
      <c r="RI342" s="23">
        <v>0</v>
      </c>
      <c r="RJ342" s="23">
        <v>0</v>
      </c>
      <c r="RK342" s="23">
        <v>0</v>
      </c>
      <c r="RL342" s="23">
        <v>0</v>
      </c>
      <c r="RM342" s="23">
        <v>0</v>
      </c>
      <c r="RP342" s="23" t="s">
        <v>791</v>
      </c>
      <c r="RQ342" s="23">
        <v>1000</v>
      </c>
      <c r="RR342" s="23">
        <v>1000</v>
      </c>
      <c r="RS342" s="23">
        <v>200</v>
      </c>
      <c r="RU342" s="23">
        <v>200</v>
      </c>
      <c r="RV342" s="23">
        <v>0</v>
      </c>
      <c r="RW342" s="23">
        <v>0</v>
      </c>
      <c r="RY342" s="23" t="s">
        <v>788</v>
      </c>
      <c r="RZ342" s="23" t="s">
        <v>790</v>
      </c>
      <c r="SB342" s="23" t="s">
        <v>782</v>
      </c>
      <c r="ST342" s="23" t="s">
        <v>791</v>
      </c>
      <c r="SU342" s="23">
        <v>1000</v>
      </c>
      <c r="SV342" s="23">
        <v>700</v>
      </c>
      <c r="SW342" s="23">
        <v>105</v>
      </c>
      <c r="SY342" s="23">
        <v>100</v>
      </c>
      <c r="SZ342" s="23">
        <v>5</v>
      </c>
      <c r="TA342" s="23">
        <v>5</v>
      </c>
      <c r="TC342" s="23" t="s">
        <v>788</v>
      </c>
      <c r="TD342" s="23" t="s">
        <v>790</v>
      </c>
      <c r="TF342" s="23" t="s">
        <v>782</v>
      </c>
      <c r="TX342" s="23" t="s">
        <v>774</v>
      </c>
      <c r="TZ342" s="23">
        <v>150</v>
      </c>
      <c r="UA342" s="23">
        <v>150</v>
      </c>
      <c r="UC342" s="23">
        <v>150</v>
      </c>
      <c r="UD342" s="23">
        <v>0</v>
      </c>
      <c r="UE342" s="23">
        <v>0</v>
      </c>
      <c r="UG342" s="23" t="s">
        <v>788</v>
      </c>
      <c r="UH342" s="23" t="s">
        <v>790</v>
      </c>
      <c r="UJ342" s="23" t="s">
        <v>782</v>
      </c>
      <c r="XJ342" s="23" t="s">
        <v>774</v>
      </c>
      <c r="XL342" s="23">
        <v>50</v>
      </c>
      <c r="XM342" s="23">
        <v>100</v>
      </c>
      <c r="XN342" s="23">
        <v>-50</v>
      </c>
      <c r="XO342" s="23">
        <v>-50</v>
      </c>
      <c r="XP342" s="23" t="s">
        <v>4752</v>
      </c>
      <c r="XQ342" s="23" t="s">
        <v>773</v>
      </c>
      <c r="XT342" s="23" t="s">
        <v>782</v>
      </c>
      <c r="ZP342" s="23" t="s">
        <v>774</v>
      </c>
      <c r="ZR342" s="23" t="s">
        <v>782</v>
      </c>
      <c r="ZS342" s="23">
        <v>100</v>
      </c>
      <c r="ZT342" s="23">
        <v>100</v>
      </c>
      <c r="ZZ342" s="23" t="s">
        <v>4753</v>
      </c>
      <c r="AAA342" s="23">
        <v>196930796</v>
      </c>
      <c r="AAB342" s="23" t="s">
        <v>4754</v>
      </c>
      <c r="AAD342" s="23" t="s">
        <v>1837</v>
      </c>
      <c r="AAE342" s="23" t="s">
        <v>1838</v>
      </c>
      <c r="AAH342" s="23">
        <v>343</v>
      </c>
    </row>
    <row r="343" spans="1:710" x14ac:dyDescent="0.3">
      <c r="A343" s="23" t="s">
        <v>3043</v>
      </c>
      <c r="B343" s="23" t="s">
        <v>3044</v>
      </c>
      <c r="C343" s="23" t="s">
        <v>3045</v>
      </c>
      <c r="D343" s="23" t="s">
        <v>2206</v>
      </c>
      <c r="E343" s="23" t="s">
        <v>3026</v>
      </c>
      <c r="F343" s="23" t="s">
        <v>2206</v>
      </c>
      <c r="G343" s="23" t="s">
        <v>839</v>
      </c>
      <c r="H343" s="23" t="s">
        <v>840</v>
      </c>
      <c r="I343" s="23" t="s">
        <v>840</v>
      </c>
      <c r="J343" s="23" t="s">
        <v>840</v>
      </c>
      <c r="K343" s="23" t="s">
        <v>771</v>
      </c>
      <c r="L343" s="23" t="s">
        <v>3046</v>
      </c>
      <c r="M343" s="23">
        <v>0</v>
      </c>
      <c r="N343" s="23">
        <v>1</v>
      </c>
      <c r="O343" s="23">
        <v>0</v>
      </c>
      <c r="P343" s="23">
        <v>0</v>
      </c>
      <c r="Q343" s="23">
        <v>0</v>
      </c>
      <c r="R343" s="23">
        <v>0</v>
      </c>
      <c r="S343" s="23">
        <v>0</v>
      </c>
      <c r="T343" s="23">
        <v>0</v>
      </c>
      <c r="U343" s="23">
        <v>0</v>
      </c>
      <c r="V343" s="23">
        <v>1</v>
      </c>
      <c r="W343" s="23">
        <v>0</v>
      </c>
      <c r="X343" s="23">
        <v>0</v>
      </c>
      <c r="Y343" s="23">
        <v>1</v>
      </c>
      <c r="Z343" s="23">
        <v>0</v>
      </c>
      <c r="AA343" s="23">
        <v>1</v>
      </c>
      <c r="AB343" s="23">
        <v>0</v>
      </c>
      <c r="AC343" s="23">
        <v>1</v>
      </c>
      <c r="AD343" s="23">
        <v>1</v>
      </c>
      <c r="AE343" s="23">
        <v>0</v>
      </c>
      <c r="AF343" s="23">
        <v>0</v>
      </c>
      <c r="AG343" s="23">
        <v>1</v>
      </c>
      <c r="AH343" s="23">
        <v>1</v>
      </c>
      <c r="AI343" s="23">
        <v>1</v>
      </c>
      <c r="BN343" s="23" t="s">
        <v>774</v>
      </c>
      <c r="BP343" s="23">
        <v>1200</v>
      </c>
      <c r="BQ343" s="23">
        <v>1200</v>
      </c>
      <c r="BS343" s="23">
        <v>1250</v>
      </c>
      <c r="BT343" s="23">
        <v>-4</v>
      </c>
      <c r="BU343" s="23">
        <v>-50</v>
      </c>
      <c r="BW343" s="23" t="s">
        <v>788</v>
      </c>
      <c r="BX343" s="23" t="s">
        <v>790</v>
      </c>
      <c r="BZ343" s="23" t="s">
        <v>782</v>
      </c>
      <c r="KZ343" s="23" t="s">
        <v>4755</v>
      </c>
      <c r="LA343" s="23" t="s">
        <v>773</v>
      </c>
      <c r="LD343" s="23" t="s">
        <v>782</v>
      </c>
      <c r="OD343" s="336" t="s">
        <v>791</v>
      </c>
      <c r="OE343" s="336">
        <v>1000</v>
      </c>
      <c r="OF343" s="336">
        <v>1500</v>
      </c>
      <c r="OG343" s="336">
        <v>225</v>
      </c>
      <c r="OH343" s="336"/>
      <c r="OI343" s="336">
        <v>90</v>
      </c>
      <c r="OJ343" s="336">
        <v>150</v>
      </c>
      <c r="OK343" s="336">
        <v>135</v>
      </c>
      <c r="OL343" s="336" t="s">
        <v>4756</v>
      </c>
      <c r="OM343" s="336" t="s">
        <v>773</v>
      </c>
      <c r="ON343" s="336"/>
      <c r="OO343" s="336"/>
      <c r="OP343" s="336" t="s">
        <v>782</v>
      </c>
      <c r="OQ343" s="336"/>
      <c r="OR343" s="336"/>
      <c r="OS343" s="336"/>
      <c r="OT343" s="336"/>
      <c r="OU343" s="336"/>
      <c r="OV343" s="336"/>
      <c r="OW343" s="336"/>
      <c r="OX343" s="336"/>
      <c r="OY343" s="336"/>
      <c r="OZ343" s="336"/>
      <c r="PA343" s="336"/>
      <c r="PB343" s="336"/>
      <c r="PC343" s="336"/>
      <c r="PD343" s="336"/>
      <c r="PE343" s="336"/>
      <c r="PF343" s="336"/>
      <c r="PG343" s="336"/>
      <c r="QL343" s="23" t="s">
        <v>774</v>
      </c>
      <c r="QN343" s="23">
        <v>1500</v>
      </c>
      <c r="QO343" s="23">
        <v>1500</v>
      </c>
      <c r="QQ343" s="23">
        <v>2250</v>
      </c>
      <c r="QR343" s="23">
        <v>-33.333333333333329</v>
      </c>
      <c r="QS343" s="23">
        <v>-750</v>
      </c>
      <c r="QT343" s="23" t="s">
        <v>4757</v>
      </c>
      <c r="QU343" s="23" t="s">
        <v>788</v>
      </c>
      <c r="QV343" s="23" t="s">
        <v>790</v>
      </c>
      <c r="QX343" s="23" t="s">
        <v>774</v>
      </c>
      <c r="QY343" s="23" t="s">
        <v>4124</v>
      </c>
      <c r="QZ343" s="23">
        <v>0</v>
      </c>
      <c r="RA343" s="23">
        <v>1</v>
      </c>
      <c r="RB343" s="23">
        <v>0</v>
      </c>
      <c r="RC343" s="23">
        <v>1</v>
      </c>
      <c r="RD343" s="23">
        <v>0</v>
      </c>
      <c r="RE343" s="23">
        <v>1</v>
      </c>
      <c r="RF343" s="23">
        <v>0</v>
      </c>
      <c r="RG343" s="23">
        <v>0</v>
      </c>
      <c r="RH343" s="23">
        <v>0</v>
      </c>
      <c r="RI343" s="23">
        <v>0</v>
      </c>
      <c r="RJ343" s="23">
        <v>0</v>
      </c>
      <c r="RK343" s="23">
        <v>0</v>
      </c>
      <c r="RL343" s="23">
        <v>0</v>
      </c>
      <c r="RM343" s="23">
        <v>0</v>
      </c>
      <c r="ST343" s="23" t="s">
        <v>791</v>
      </c>
      <c r="SU343" s="23">
        <v>1000</v>
      </c>
      <c r="SV343" s="23">
        <v>700</v>
      </c>
      <c r="SW343" s="23">
        <v>105</v>
      </c>
      <c r="SY343" s="23">
        <v>100</v>
      </c>
      <c r="SZ343" s="23">
        <v>5</v>
      </c>
      <c r="TA343" s="23">
        <v>5</v>
      </c>
      <c r="TC343" s="23" t="s">
        <v>788</v>
      </c>
      <c r="TD343" s="23" t="s">
        <v>790</v>
      </c>
      <c r="TF343" s="23" t="s">
        <v>774</v>
      </c>
      <c r="TG343" s="23" t="s">
        <v>4698</v>
      </c>
      <c r="TH343" s="23">
        <v>0</v>
      </c>
      <c r="TI343" s="23">
        <v>0</v>
      </c>
      <c r="TJ343" s="23">
        <v>0</v>
      </c>
      <c r="TK343" s="23">
        <v>1</v>
      </c>
      <c r="TL343" s="23">
        <v>0</v>
      </c>
      <c r="TM343" s="23">
        <v>1</v>
      </c>
      <c r="TN343" s="23">
        <v>0</v>
      </c>
      <c r="TO343" s="23">
        <v>0</v>
      </c>
      <c r="TP343" s="23">
        <v>0</v>
      </c>
      <c r="TQ343" s="23">
        <v>0</v>
      </c>
      <c r="TR343" s="23">
        <v>0</v>
      </c>
      <c r="TS343" s="23">
        <v>0</v>
      </c>
      <c r="TT343" s="23">
        <v>0</v>
      </c>
      <c r="TU343" s="23">
        <v>0</v>
      </c>
      <c r="TX343" s="23" t="s">
        <v>774</v>
      </c>
      <c r="TZ343" s="23">
        <v>150</v>
      </c>
      <c r="UA343" s="23">
        <v>150</v>
      </c>
      <c r="UC343" s="23">
        <v>150</v>
      </c>
      <c r="UD343" s="23">
        <v>0</v>
      </c>
      <c r="UE343" s="23">
        <v>0</v>
      </c>
      <c r="UG343" s="23" t="s">
        <v>788</v>
      </c>
      <c r="UH343" s="23" t="s">
        <v>790</v>
      </c>
      <c r="UJ343" s="23" t="s">
        <v>782</v>
      </c>
      <c r="XJ343" s="23" t="s">
        <v>774</v>
      </c>
      <c r="XL343" s="23">
        <v>50</v>
      </c>
      <c r="XM343" s="23">
        <v>100</v>
      </c>
      <c r="XN343" s="23">
        <v>-50</v>
      </c>
      <c r="XO343" s="23">
        <v>-50</v>
      </c>
      <c r="XP343" s="23" t="s">
        <v>4758</v>
      </c>
      <c r="XQ343" s="23" t="s">
        <v>781</v>
      </c>
      <c r="XT343" s="23" t="s">
        <v>782</v>
      </c>
      <c r="YL343" s="23" t="s">
        <v>774</v>
      </c>
      <c r="YN343" s="23">
        <v>1200</v>
      </c>
      <c r="YO343" s="23">
        <v>1200</v>
      </c>
      <c r="YQ343" s="23">
        <v>1200</v>
      </c>
      <c r="YR343" s="23">
        <v>0</v>
      </c>
      <c r="YS343" s="23">
        <v>0</v>
      </c>
      <c r="YU343" s="23" t="s">
        <v>788</v>
      </c>
      <c r="YV343" s="23" t="s">
        <v>790</v>
      </c>
      <c r="YX343" s="23" t="s">
        <v>774</v>
      </c>
      <c r="YY343" s="23" t="s">
        <v>1857</v>
      </c>
      <c r="YZ343" s="23">
        <v>0</v>
      </c>
      <c r="ZA343" s="23">
        <v>1</v>
      </c>
      <c r="ZB343" s="23">
        <v>0</v>
      </c>
      <c r="ZC343" s="23">
        <v>1</v>
      </c>
      <c r="ZD343" s="23">
        <v>0</v>
      </c>
      <c r="ZE343" s="23">
        <v>0</v>
      </c>
      <c r="ZF343" s="23">
        <v>0</v>
      </c>
      <c r="ZG343" s="23">
        <v>0</v>
      </c>
      <c r="ZH343" s="23">
        <v>0</v>
      </c>
      <c r="ZI343" s="23">
        <v>0</v>
      </c>
      <c r="ZJ343" s="23">
        <v>0</v>
      </c>
      <c r="ZK343" s="23">
        <v>0</v>
      </c>
      <c r="ZL343" s="23">
        <v>0</v>
      </c>
      <c r="ZM343" s="23">
        <v>0</v>
      </c>
      <c r="ZP343" s="23" t="s">
        <v>774</v>
      </c>
      <c r="ZR343" s="23" t="s">
        <v>782</v>
      </c>
      <c r="ZS343" s="23">
        <v>100</v>
      </c>
      <c r="ZT343" s="23">
        <v>100</v>
      </c>
      <c r="ZZ343" s="23" t="s">
        <v>4759</v>
      </c>
      <c r="AAA343" s="23">
        <v>196930798</v>
      </c>
      <c r="AAB343" s="23" t="s">
        <v>4760</v>
      </c>
      <c r="AAD343" s="23" t="s">
        <v>1837</v>
      </c>
      <c r="AAE343" s="23" t="s">
        <v>1838</v>
      </c>
      <c r="AAH343" s="23">
        <v>344</v>
      </c>
    </row>
    <row r="344" spans="1:710" x14ac:dyDescent="0.3">
      <c r="A344" s="23" t="s">
        <v>3047</v>
      </c>
      <c r="B344" s="23" t="s">
        <v>3048</v>
      </c>
      <c r="C344" s="23" t="s">
        <v>3049</v>
      </c>
      <c r="D344" s="23" t="s">
        <v>2206</v>
      </c>
      <c r="E344" s="23" t="s">
        <v>3026</v>
      </c>
      <c r="F344" s="23" t="s">
        <v>2206</v>
      </c>
      <c r="G344" s="23" t="s">
        <v>839</v>
      </c>
      <c r="H344" s="23" t="s">
        <v>840</v>
      </c>
      <c r="I344" s="23" t="s">
        <v>840</v>
      </c>
      <c r="J344" s="23" t="s">
        <v>840</v>
      </c>
      <c r="K344" s="23" t="s">
        <v>785</v>
      </c>
      <c r="L344" s="23" t="s">
        <v>3050</v>
      </c>
      <c r="M344" s="23">
        <v>1</v>
      </c>
      <c r="N344" s="23">
        <v>0</v>
      </c>
      <c r="O344" s="23">
        <v>1</v>
      </c>
      <c r="P344" s="23">
        <v>1</v>
      </c>
      <c r="Q344" s="23">
        <v>1</v>
      </c>
      <c r="R344" s="23">
        <v>1</v>
      </c>
      <c r="S344" s="23">
        <v>0</v>
      </c>
      <c r="T344" s="23">
        <v>1</v>
      </c>
      <c r="U344" s="23">
        <v>1</v>
      </c>
      <c r="V344" s="23">
        <v>0</v>
      </c>
      <c r="W344" s="23">
        <v>1</v>
      </c>
      <c r="X344" s="23">
        <v>0</v>
      </c>
      <c r="Y344" s="23">
        <v>0</v>
      </c>
      <c r="Z344" s="23">
        <v>1</v>
      </c>
      <c r="AA344" s="23">
        <v>1</v>
      </c>
      <c r="AB344" s="23">
        <v>0</v>
      </c>
      <c r="AC344" s="23">
        <v>0</v>
      </c>
      <c r="AD344" s="23">
        <v>1</v>
      </c>
      <c r="AE344" s="23">
        <v>0</v>
      </c>
      <c r="AF344" s="23">
        <v>1</v>
      </c>
      <c r="AG344" s="23">
        <v>0</v>
      </c>
      <c r="AH344" s="23">
        <v>0</v>
      </c>
      <c r="AI344" s="23">
        <v>0</v>
      </c>
      <c r="AJ344" s="23" t="s">
        <v>774</v>
      </c>
      <c r="AL344" s="23">
        <v>1000</v>
      </c>
      <c r="AM344" s="23">
        <v>1000</v>
      </c>
      <c r="AO344" s="23">
        <v>1500</v>
      </c>
      <c r="AP344" s="23">
        <v>-33.333333333333329</v>
      </c>
      <c r="AQ344" s="23">
        <v>-500</v>
      </c>
      <c r="AR344" s="23" t="s">
        <v>4009</v>
      </c>
      <c r="AS344" s="23" t="s">
        <v>788</v>
      </c>
      <c r="AT344" s="23" t="s">
        <v>790</v>
      </c>
      <c r="AV344" s="23" t="s">
        <v>782</v>
      </c>
      <c r="CR344" s="23" t="s">
        <v>774</v>
      </c>
      <c r="CT344" s="23">
        <v>5000</v>
      </c>
      <c r="CU344" s="23">
        <v>5000</v>
      </c>
      <c r="CW344" s="23">
        <v>2500</v>
      </c>
      <c r="CX344" s="23">
        <v>100</v>
      </c>
      <c r="CY344" s="23">
        <v>2500</v>
      </c>
      <c r="CZ344" s="23" t="s">
        <v>4761</v>
      </c>
      <c r="DA344" s="23" t="s">
        <v>788</v>
      </c>
      <c r="DB344" s="23" t="s">
        <v>790</v>
      </c>
      <c r="DD344" s="23" t="s">
        <v>774</v>
      </c>
      <c r="DE344" s="23" t="s">
        <v>1857</v>
      </c>
      <c r="DF344" s="23">
        <v>0</v>
      </c>
      <c r="DG344" s="23">
        <v>1</v>
      </c>
      <c r="DH344" s="23">
        <v>0</v>
      </c>
      <c r="DI344" s="23">
        <v>1</v>
      </c>
      <c r="DJ344" s="23">
        <v>0</v>
      </c>
      <c r="DK344" s="23">
        <v>0</v>
      </c>
      <c r="DL344" s="23">
        <v>0</v>
      </c>
      <c r="DM344" s="23">
        <v>0</v>
      </c>
      <c r="DN344" s="23">
        <v>0</v>
      </c>
      <c r="DO344" s="23">
        <v>0</v>
      </c>
      <c r="DP344" s="23">
        <v>0</v>
      </c>
      <c r="DQ344" s="23">
        <v>0</v>
      </c>
      <c r="DR344" s="23">
        <v>0</v>
      </c>
      <c r="DS344" s="23">
        <v>0</v>
      </c>
      <c r="DV344" s="23" t="s">
        <v>774</v>
      </c>
      <c r="DX344" s="23">
        <v>4000</v>
      </c>
      <c r="DY344" s="23">
        <v>4000</v>
      </c>
      <c r="EA344" s="23">
        <v>4000</v>
      </c>
      <c r="EB344" s="23">
        <v>0</v>
      </c>
      <c r="EC344" s="23">
        <v>0</v>
      </c>
      <c r="EE344" s="23" t="s">
        <v>788</v>
      </c>
      <c r="EF344" s="23" t="s">
        <v>790</v>
      </c>
      <c r="EH344" s="23" t="s">
        <v>782</v>
      </c>
      <c r="EZ344" s="23" t="s">
        <v>774</v>
      </c>
      <c r="FB344" s="23">
        <v>3500</v>
      </c>
      <c r="FC344" s="23">
        <v>3500</v>
      </c>
      <c r="FE344" s="23">
        <v>3000</v>
      </c>
      <c r="FF344" s="23">
        <v>16.666666666666661</v>
      </c>
      <c r="FG344" s="23">
        <v>500</v>
      </c>
      <c r="FH344" s="23" t="s">
        <v>4729</v>
      </c>
      <c r="FI344" s="23" t="s">
        <v>788</v>
      </c>
      <c r="FJ344" s="23" t="s">
        <v>790</v>
      </c>
      <c r="FL344" s="23" t="s">
        <v>782</v>
      </c>
      <c r="GD344" s="23" t="s">
        <v>774</v>
      </c>
      <c r="GF344" s="23">
        <v>15000</v>
      </c>
      <c r="GG344" s="23">
        <v>12500</v>
      </c>
      <c r="GH344" s="23">
        <v>20</v>
      </c>
      <c r="GI344" s="23">
        <v>2500</v>
      </c>
      <c r="GJ344" s="23" t="s">
        <v>4762</v>
      </c>
      <c r="GK344" s="23" t="s">
        <v>788</v>
      </c>
      <c r="GL344" s="23" t="s">
        <v>790</v>
      </c>
      <c r="GN344" s="23" t="s">
        <v>782</v>
      </c>
      <c r="IJ344" s="23" t="s">
        <v>774</v>
      </c>
      <c r="IL344" s="23">
        <v>7000</v>
      </c>
      <c r="IM344" s="23">
        <v>7000</v>
      </c>
      <c r="IO344" s="23">
        <v>5000</v>
      </c>
      <c r="IP344" s="23">
        <v>40</v>
      </c>
      <c r="IQ344" s="23">
        <v>2000</v>
      </c>
      <c r="IR344" s="23" t="s">
        <v>4763</v>
      </c>
      <c r="IS344" s="23" t="s">
        <v>788</v>
      </c>
      <c r="IT344" s="23" t="s">
        <v>790</v>
      </c>
      <c r="IV344" s="23" t="s">
        <v>782</v>
      </c>
      <c r="JN344" s="23" t="s">
        <v>791</v>
      </c>
      <c r="JO344" s="23">
        <v>1000</v>
      </c>
      <c r="JP344" s="23">
        <v>2000</v>
      </c>
      <c r="JQ344" s="23">
        <v>700</v>
      </c>
      <c r="JS344" s="23">
        <v>150</v>
      </c>
      <c r="JT344" s="23">
        <v>366.66666666666657</v>
      </c>
      <c r="JU344" s="23">
        <v>550</v>
      </c>
      <c r="JV344" s="23" t="s">
        <v>4764</v>
      </c>
      <c r="JW344" s="23" t="s">
        <v>773</v>
      </c>
      <c r="JZ344" s="23" t="s">
        <v>782</v>
      </c>
      <c r="LV344" s="23" t="s">
        <v>791</v>
      </c>
      <c r="LW344" s="23">
        <v>1000</v>
      </c>
      <c r="LX344" s="23">
        <v>1000</v>
      </c>
      <c r="LY344" s="23">
        <v>500</v>
      </c>
      <c r="MA344" s="23">
        <v>500</v>
      </c>
      <c r="MB344" s="23">
        <v>0</v>
      </c>
      <c r="MC344" s="23">
        <v>0</v>
      </c>
      <c r="ME344" s="23" t="s">
        <v>788</v>
      </c>
      <c r="MF344" s="23" t="s">
        <v>790</v>
      </c>
      <c r="MH344" s="23" t="s">
        <v>774</v>
      </c>
      <c r="MI344" s="23" t="s">
        <v>4124</v>
      </c>
      <c r="MJ344" s="23">
        <v>0</v>
      </c>
      <c r="MK344" s="23">
        <v>1</v>
      </c>
      <c r="ML344" s="23">
        <v>0</v>
      </c>
      <c r="MM344" s="23">
        <v>1</v>
      </c>
      <c r="MN344" s="23">
        <v>0</v>
      </c>
      <c r="MO344" s="23">
        <v>1</v>
      </c>
      <c r="MP344" s="23">
        <v>0</v>
      </c>
      <c r="MQ344" s="23">
        <v>0</v>
      </c>
      <c r="MR344" s="23">
        <v>0</v>
      </c>
      <c r="MS344" s="23">
        <v>0</v>
      </c>
      <c r="MT344" s="23">
        <v>0</v>
      </c>
      <c r="MU344" s="23">
        <v>0</v>
      </c>
      <c r="MV344" s="23">
        <v>0</v>
      </c>
      <c r="MW344" s="23">
        <v>0</v>
      </c>
      <c r="OD344" s="336"/>
      <c r="OE344" s="336"/>
      <c r="OF344" s="336"/>
      <c r="OG344" s="336"/>
      <c r="OH344" s="336"/>
      <c r="OI344" s="336"/>
      <c r="OJ344" s="336"/>
      <c r="OK344" s="336"/>
      <c r="OL344" s="336"/>
      <c r="OM344" s="336"/>
      <c r="ON344" s="336"/>
      <c r="OO344" s="336"/>
      <c r="OP344" s="336"/>
      <c r="OQ344" s="336"/>
      <c r="OR344" s="336"/>
      <c r="OS344" s="336"/>
      <c r="OT344" s="336"/>
      <c r="OU344" s="336"/>
      <c r="OV344" s="336"/>
      <c r="OW344" s="336"/>
      <c r="OX344" s="336"/>
      <c r="OY344" s="336"/>
      <c r="OZ344" s="336"/>
      <c r="PA344" s="336"/>
      <c r="PB344" s="336"/>
      <c r="PC344" s="336"/>
      <c r="PD344" s="336"/>
      <c r="PE344" s="336"/>
      <c r="PF344" s="336"/>
      <c r="PG344" s="336"/>
      <c r="RP344" s="23" t="s">
        <v>791</v>
      </c>
      <c r="RQ344" s="23">
        <v>1000</v>
      </c>
      <c r="RR344" s="23">
        <v>1000</v>
      </c>
      <c r="RS344" s="23">
        <v>200</v>
      </c>
      <c r="RU344" s="23">
        <v>200</v>
      </c>
      <c r="RV344" s="23">
        <v>0</v>
      </c>
      <c r="RW344" s="23">
        <v>0</v>
      </c>
      <c r="RY344" s="23" t="s">
        <v>788</v>
      </c>
      <c r="RZ344" s="23" t="s">
        <v>790</v>
      </c>
      <c r="SB344" s="23" t="s">
        <v>774</v>
      </c>
      <c r="SC344" s="23" t="s">
        <v>4023</v>
      </c>
      <c r="SD344" s="23">
        <v>0</v>
      </c>
      <c r="SE344" s="23">
        <v>0</v>
      </c>
      <c r="SF344" s="23">
        <v>0</v>
      </c>
      <c r="SG344" s="23">
        <v>1</v>
      </c>
      <c r="SH344" s="23">
        <v>0</v>
      </c>
      <c r="SI344" s="23">
        <v>1</v>
      </c>
      <c r="SJ344" s="23">
        <v>0</v>
      </c>
      <c r="SK344" s="23">
        <v>0</v>
      </c>
      <c r="SL344" s="23">
        <v>0</v>
      </c>
      <c r="SM344" s="23">
        <v>0</v>
      </c>
      <c r="SN344" s="23">
        <v>0</v>
      </c>
      <c r="SO344" s="23">
        <v>0</v>
      </c>
      <c r="SP344" s="23">
        <v>0</v>
      </c>
      <c r="SQ344" s="23">
        <v>0</v>
      </c>
      <c r="ST344" s="23" t="s">
        <v>791</v>
      </c>
      <c r="SU344" s="23">
        <v>1000</v>
      </c>
      <c r="SV344" s="23">
        <v>700</v>
      </c>
      <c r="SW344" s="23">
        <v>105</v>
      </c>
      <c r="SY344" s="23">
        <v>100</v>
      </c>
      <c r="SZ344" s="23">
        <v>5</v>
      </c>
      <c r="TA344" s="23">
        <v>5</v>
      </c>
      <c r="TC344" s="23" t="s">
        <v>788</v>
      </c>
      <c r="TD344" s="23" t="s">
        <v>790</v>
      </c>
      <c r="TF344" s="23" t="s">
        <v>774</v>
      </c>
      <c r="TG344" s="23" t="s">
        <v>4124</v>
      </c>
      <c r="TH344" s="23">
        <v>0</v>
      </c>
      <c r="TI344" s="23">
        <v>1</v>
      </c>
      <c r="TJ344" s="23">
        <v>0</v>
      </c>
      <c r="TK344" s="23">
        <v>1</v>
      </c>
      <c r="TL344" s="23">
        <v>0</v>
      </c>
      <c r="TM344" s="23">
        <v>1</v>
      </c>
      <c r="TN344" s="23">
        <v>0</v>
      </c>
      <c r="TO344" s="23">
        <v>0</v>
      </c>
      <c r="TP344" s="23">
        <v>0</v>
      </c>
      <c r="TQ344" s="23">
        <v>0</v>
      </c>
      <c r="TR344" s="23">
        <v>0</v>
      </c>
      <c r="TS344" s="23">
        <v>0</v>
      </c>
      <c r="TT344" s="23">
        <v>0</v>
      </c>
      <c r="TU344" s="23">
        <v>0</v>
      </c>
      <c r="TX344" s="23" t="s">
        <v>774</v>
      </c>
      <c r="TZ344" s="23">
        <v>150</v>
      </c>
      <c r="UA344" s="23">
        <v>150</v>
      </c>
      <c r="UC344" s="23">
        <v>150</v>
      </c>
      <c r="UD344" s="23">
        <v>0</v>
      </c>
      <c r="UE344" s="23">
        <v>0</v>
      </c>
      <c r="UG344" s="23" t="s">
        <v>788</v>
      </c>
      <c r="UH344" s="23" t="s">
        <v>790</v>
      </c>
      <c r="UJ344" s="23" t="s">
        <v>782</v>
      </c>
      <c r="WF344" s="23" t="s">
        <v>774</v>
      </c>
      <c r="WH344" s="23">
        <v>2000</v>
      </c>
      <c r="WI344" s="23">
        <v>2000</v>
      </c>
      <c r="WK344" s="23">
        <v>2250</v>
      </c>
      <c r="WL344" s="23">
        <v>-11.111111111111111</v>
      </c>
      <c r="WM344" s="23">
        <v>-250</v>
      </c>
      <c r="WN344" s="23" t="s">
        <v>4765</v>
      </c>
      <c r="WO344" s="23" t="s">
        <v>788</v>
      </c>
      <c r="WP344" s="23" t="s">
        <v>790</v>
      </c>
      <c r="WR344" s="23" t="s">
        <v>782</v>
      </c>
      <c r="ZZ344" s="23" t="s">
        <v>4766</v>
      </c>
      <c r="AAA344" s="23">
        <v>196930808</v>
      </c>
      <c r="AAB344" s="23" t="s">
        <v>4767</v>
      </c>
      <c r="AAD344" s="23" t="s">
        <v>1837</v>
      </c>
      <c r="AAE344" s="23" t="s">
        <v>1838</v>
      </c>
      <c r="AAH344" s="23">
        <v>345</v>
      </c>
    </row>
    <row r="345" spans="1:710" x14ac:dyDescent="0.3">
      <c r="A345" s="23" t="s">
        <v>3051</v>
      </c>
      <c r="B345" s="23" t="s">
        <v>3052</v>
      </c>
      <c r="C345" s="23" t="s">
        <v>3053</v>
      </c>
      <c r="D345" s="23" t="s">
        <v>2206</v>
      </c>
      <c r="E345" s="23" t="s">
        <v>3026</v>
      </c>
      <c r="F345" s="23" t="s">
        <v>2206</v>
      </c>
      <c r="G345" s="23" t="s">
        <v>839</v>
      </c>
      <c r="H345" s="23" t="s">
        <v>840</v>
      </c>
      <c r="I345" s="23" t="s">
        <v>840</v>
      </c>
      <c r="J345" s="23" t="s">
        <v>840</v>
      </c>
      <c r="K345" s="23" t="s">
        <v>785</v>
      </c>
      <c r="L345" s="23" t="s">
        <v>3054</v>
      </c>
      <c r="M345" s="23">
        <v>0</v>
      </c>
      <c r="N345" s="23">
        <v>1</v>
      </c>
      <c r="O345" s="23">
        <v>0</v>
      </c>
      <c r="P345" s="23">
        <v>1</v>
      </c>
      <c r="Q345" s="23">
        <v>1</v>
      </c>
      <c r="R345" s="23">
        <v>0</v>
      </c>
      <c r="S345" s="23">
        <v>0</v>
      </c>
      <c r="T345" s="23">
        <v>0</v>
      </c>
      <c r="U345" s="23">
        <v>0</v>
      </c>
      <c r="V345" s="23">
        <v>0</v>
      </c>
      <c r="W345" s="23">
        <v>1</v>
      </c>
      <c r="X345" s="23">
        <v>0</v>
      </c>
      <c r="Y345" s="23">
        <v>0</v>
      </c>
      <c r="Z345" s="23">
        <v>1</v>
      </c>
      <c r="AA345" s="23">
        <v>1</v>
      </c>
      <c r="AB345" s="23">
        <v>0</v>
      </c>
      <c r="AC345" s="23">
        <v>1</v>
      </c>
      <c r="AD345" s="23">
        <v>1</v>
      </c>
      <c r="AE345" s="23">
        <v>1</v>
      </c>
      <c r="AF345" s="23">
        <v>1</v>
      </c>
      <c r="AG345" s="23">
        <v>0</v>
      </c>
      <c r="AH345" s="23">
        <v>0</v>
      </c>
      <c r="AI345" s="23">
        <v>0</v>
      </c>
      <c r="BN345" s="23" t="s">
        <v>774</v>
      </c>
      <c r="BP345" s="23">
        <v>1000</v>
      </c>
      <c r="BQ345" s="23">
        <v>1000</v>
      </c>
      <c r="BS345" s="23">
        <v>1250</v>
      </c>
      <c r="BT345" s="23">
        <v>-20</v>
      </c>
      <c r="BU345" s="23">
        <v>-250</v>
      </c>
      <c r="BV345" s="23" t="s">
        <v>4768</v>
      </c>
      <c r="BW345" s="23" t="s">
        <v>788</v>
      </c>
      <c r="BX345" s="23" t="s">
        <v>790</v>
      </c>
      <c r="BZ345" s="23" t="s">
        <v>782</v>
      </c>
      <c r="DV345" s="23" t="s">
        <v>774</v>
      </c>
      <c r="DX345" s="23">
        <v>4000</v>
      </c>
      <c r="DY345" s="23">
        <v>4000</v>
      </c>
      <c r="EA345" s="23">
        <v>4000</v>
      </c>
      <c r="EB345" s="23">
        <v>0</v>
      </c>
      <c r="EC345" s="23">
        <v>0</v>
      </c>
      <c r="EE345" s="23" t="s">
        <v>788</v>
      </c>
      <c r="EF345" s="23" t="s">
        <v>790</v>
      </c>
      <c r="EH345" s="23" t="s">
        <v>782</v>
      </c>
      <c r="EZ345" s="23" t="s">
        <v>774</v>
      </c>
      <c r="FB345" s="23">
        <v>3500</v>
      </c>
      <c r="FC345" s="23">
        <v>3500</v>
      </c>
      <c r="FE345" s="23">
        <v>3000</v>
      </c>
      <c r="FF345" s="23">
        <v>16.666666666666661</v>
      </c>
      <c r="FG345" s="23">
        <v>500</v>
      </c>
      <c r="FH345" s="23" t="s">
        <v>4769</v>
      </c>
      <c r="FI345" s="23" t="s">
        <v>776</v>
      </c>
      <c r="FK345" s="23" t="s">
        <v>802</v>
      </c>
      <c r="FL345" s="23" t="s">
        <v>774</v>
      </c>
      <c r="FM345" s="23" t="s">
        <v>4213</v>
      </c>
      <c r="FN345" s="23">
        <v>1</v>
      </c>
      <c r="FO345" s="23">
        <v>1</v>
      </c>
      <c r="FP345" s="23">
        <v>0</v>
      </c>
      <c r="FQ345" s="23">
        <v>1</v>
      </c>
      <c r="FR345" s="23">
        <v>0</v>
      </c>
      <c r="FS345" s="23">
        <v>1</v>
      </c>
      <c r="FT345" s="23">
        <v>0</v>
      </c>
      <c r="FU345" s="23">
        <v>0</v>
      </c>
      <c r="FV345" s="23">
        <v>0</v>
      </c>
      <c r="FW345" s="23">
        <v>0</v>
      </c>
      <c r="FX345" s="23">
        <v>0</v>
      </c>
      <c r="FY345" s="23">
        <v>0</v>
      </c>
      <c r="FZ345" s="23">
        <v>0</v>
      </c>
      <c r="GA345" s="23">
        <v>0</v>
      </c>
      <c r="LV345" s="23" t="s">
        <v>791</v>
      </c>
      <c r="LW345" s="23">
        <v>1000</v>
      </c>
      <c r="LX345" s="23">
        <v>1000</v>
      </c>
      <c r="LY345" s="23">
        <v>500</v>
      </c>
      <c r="MA345" s="23">
        <v>500</v>
      </c>
      <c r="MB345" s="23">
        <v>0</v>
      </c>
      <c r="MC345" s="23">
        <v>0</v>
      </c>
      <c r="ME345" s="23" t="s">
        <v>788</v>
      </c>
      <c r="MF345" s="23" t="s">
        <v>790</v>
      </c>
      <c r="MH345" s="23" t="s">
        <v>782</v>
      </c>
      <c r="OD345" s="336"/>
      <c r="OE345" s="336"/>
      <c r="OF345" s="336"/>
      <c r="OG345" s="336"/>
      <c r="OH345" s="336"/>
      <c r="OI345" s="336"/>
      <c r="OJ345" s="336"/>
      <c r="OK345" s="336"/>
      <c r="OL345" s="336"/>
      <c r="OM345" s="336"/>
      <c r="ON345" s="336"/>
      <c r="OO345" s="336"/>
      <c r="OP345" s="336"/>
      <c r="OQ345" s="336"/>
      <c r="OR345" s="336"/>
      <c r="OS345" s="336"/>
      <c r="OT345" s="336"/>
      <c r="OU345" s="336"/>
      <c r="OV345" s="336"/>
      <c r="OW345" s="336"/>
      <c r="OX345" s="336"/>
      <c r="OY345" s="336"/>
      <c r="OZ345" s="336"/>
      <c r="PA345" s="336"/>
      <c r="PB345" s="336"/>
      <c r="PC345" s="336"/>
      <c r="PD345" s="336"/>
      <c r="PE345" s="336"/>
      <c r="PF345" s="336"/>
      <c r="PG345" s="336"/>
      <c r="QL345" s="23" t="s">
        <v>774</v>
      </c>
      <c r="QN345" s="23">
        <v>1500</v>
      </c>
      <c r="QO345" s="23">
        <v>1500</v>
      </c>
      <c r="QQ345" s="23">
        <v>2250</v>
      </c>
      <c r="QR345" s="23">
        <v>-33.333333333333329</v>
      </c>
      <c r="QS345" s="23">
        <v>-750</v>
      </c>
      <c r="QT345" s="23" t="s">
        <v>4770</v>
      </c>
      <c r="QU345" s="23" t="s">
        <v>788</v>
      </c>
      <c r="QV345" s="23" t="s">
        <v>790</v>
      </c>
      <c r="QX345" s="23" t="s">
        <v>782</v>
      </c>
      <c r="RP345" s="23" t="s">
        <v>791</v>
      </c>
      <c r="RQ345" s="23">
        <v>1000</v>
      </c>
      <c r="RR345" s="23">
        <v>1000</v>
      </c>
      <c r="RS345" s="23">
        <v>200</v>
      </c>
      <c r="RU345" s="23">
        <v>200</v>
      </c>
      <c r="RV345" s="23">
        <v>0</v>
      </c>
      <c r="RW345" s="23">
        <v>0</v>
      </c>
      <c r="RY345" s="23" t="s">
        <v>788</v>
      </c>
      <c r="RZ345" s="23" t="s">
        <v>790</v>
      </c>
      <c r="SB345" s="23" t="s">
        <v>782</v>
      </c>
      <c r="ST345" s="23" t="s">
        <v>791</v>
      </c>
      <c r="SU345" s="23">
        <v>1000</v>
      </c>
      <c r="SV345" s="23">
        <v>700</v>
      </c>
      <c r="SW345" s="23">
        <v>105</v>
      </c>
      <c r="SY345" s="23">
        <v>100</v>
      </c>
      <c r="SZ345" s="23">
        <v>5</v>
      </c>
      <c r="TA345" s="23">
        <v>5</v>
      </c>
      <c r="TC345" s="23" t="s">
        <v>788</v>
      </c>
      <c r="TD345" s="23" t="s">
        <v>790</v>
      </c>
      <c r="TF345" s="23" t="s">
        <v>774</v>
      </c>
      <c r="TG345" s="23" t="s">
        <v>4124</v>
      </c>
      <c r="TH345" s="23">
        <v>0</v>
      </c>
      <c r="TI345" s="23">
        <v>1</v>
      </c>
      <c r="TJ345" s="23">
        <v>0</v>
      </c>
      <c r="TK345" s="23">
        <v>1</v>
      </c>
      <c r="TL345" s="23">
        <v>0</v>
      </c>
      <c r="TM345" s="23">
        <v>1</v>
      </c>
      <c r="TN345" s="23">
        <v>0</v>
      </c>
      <c r="TO345" s="23">
        <v>0</v>
      </c>
      <c r="TP345" s="23">
        <v>0</v>
      </c>
      <c r="TQ345" s="23">
        <v>0</v>
      </c>
      <c r="TR345" s="23">
        <v>0</v>
      </c>
      <c r="TS345" s="23">
        <v>0</v>
      </c>
      <c r="TT345" s="23">
        <v>0</v>
      </c>
      <c r="TU345" s="23">
        <v>0</v>
      </c>
      <c r="TX345" s="23" t="s">
        <v>774</v>
      </c>
      <c r="TZ345" s="23">
        <v>150</v>
      </c>
      <c r="UA345" s="23">
        <v>150</v>
      </c>
      <c r="UC345" s="23">
        <v>150</v>
      </c>
      <c r="UD345" s="23">
        <v>0</v>
      </c>
      <c r="UE345" s="23">
        <v>0</v>
      </c>
      <c r="UG345" s="23" t="s">
        <v>788</v>
      </c>
      <c r="UH345" s="23" t="s">
        <v>790</v>
      </c>
      <c r="UJ345" s="23" t="s">
        <v>782</v>
      </c>
      <c r="VB345" s="23" t="s">
        <v>774</v>
      </c>
      <c r="VD345" s="23">
        <v>1500</v>
      </c>
      <c r="VE345" s="23">
        <v>1500</v>
      </c>
      <c r="VG345" s="23">
        <v>1500</v>
      </c>
      <c r="VH345" s="23">
        <v>0</v>
      </c>
      <c r="VI345" s="23">
        <v>0</v>
      </c>
      <c r="VK345" s="23" t="s">
        <v>788</v>
      </c>
      <c r="VL345" s="23" t="s">
        <v>790</v>
      </c>
      <c r="VN345" s="23" t="s">
        <v>782</v>
      </c>
      <c r="WF345" s="23" t="s">
        <v>774</v>
      </c>
      <c r="WH345" s="23">
        <v>2500</v>
      </c>
      <c r="WI345" s="23">
        <v>2500</v>
      </c>
      <c r="WK345" s="23">
        <v>2250</v>
      </c>
      <c r="WL345" s="23">
        <v>11.111111111111111</v>
      </c>
      <c r="WM345" s="23">
        <v>250</v>
      </c>
      <c r="WN345" s="23" t="s">
        <v>4771</v>
      </c>
      <c r="WO345" s="23" t="s">
        <v>788</v>
      </c>
      <c r="WP345" s="23" t="s">
        <v>790</v>
      </c>
      <c r="WR345" s="23" t="s">
        <v>774</v>
      </c>
      <c r="WS345" s="23" t="s">
        <v>809</v>
      </c>
      <c r="WT345" s="23">
        <v>0</v>
      </c>
      <c r="WU345" s="23">
        <v>0</v>
      </c>
      <c r="WV345" s="23">
        <v>0</v>
      </c>
      <c r="WW345" s="23">
        <v>0</v>
      </c>
      <c r="WX345" s="23">
        <v>1</v>
      </c>
      <c r="WY345" s="23">
        <v>0</v>
      </c>
      <c r="WZ345" s="23">
        <v>0</v>
      </c>
      <c r="XA345" s="23">
        <v>0</v>
      </c>
      <c r="XB345" s="23">
        <v>0</v>
      </c>
      <c r="XC345" s="23">
        <v>0</v>
      </c>
      <c r="XD345" s="23">
        <v>0</v>
      </c>
      <c r="XE345" s="23">
        <v>0</v>
      </c>
      <c r="XF345" s="23">
        <v>0</v>
      </c>
      <c r="XG345" s="23">
        <v>0</v>
      </c>
      <c r="ZZ345" s="23" t="s">
        <v>4037</v>
      </c>
      <c r="AAA345" s="23">
        <v>196930813</v>
      </c>
      <c r="AAB345" s="23" t="s">
        <v>4772</v>
      </c>
      <c r="AAD345" s="23" t="s">
        <v>1837</v>
      </c>
      <c r="AAE345" s="23" t="s">
        <v>1838</v>
      </c>
      <c r="AAH345" s="23">
        <v>346</v>
      </c>
    </row>
    <row r="346" spans="1:710" x14ac:dyDescent="0.3">
      <c r="A346" s="23" t="s">
        <v>3055</v>
      </c>
      <c r="B346" s="23" t="s">
        <v>3056</v>
      </c>
      <c r="C346" s="23" t="s">
        <v>3057</v>
      </c>
      <c r="D346" s="23" t="s">
        <v>3058</v>
      </c>
      <c r="E346" s="23" t="s">
        <v>3059</v>
      </c>
      <c r="F346" s="23" t="s">
        <v>3058</v>
      </c>
      <c r="G346" s="23" t="s">
        <v>779</v>
      </c>
      <c r="H346" s="23" t="s">
        <v>780</v>
      </c>
      <c r="I346" s="23" t="s">
        <v>780</v>
      </c>
      <c r="J346" s="23" t="s">
        <v>780</v>
      </c>
      <c r="K346" s="23" t="s">
        <v>771</v>
      </c>
      <c r="L346" s="23" t="s">
        <v>792</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1</v>
      </c>
      <c r="AI346" s="23">
        <v>0</v>
      </c>
      <c r="OD346" s="336"/>
      <c r="OE346" s="336"/>
      <c r="OF346" s="336"/>
      <c r="OG346" s="336"/>
      <c r="OH346" s="336"/>
      <c r="OI346" s="336"/>
      <c r="OJ346" s="336"/>
      <c r="OK346" s="336"/>
      <c r="OL346" s="336"/>
      <c r="OM346" s="336"/>
      <c r="ON346" s="336"/>
      <c r="OO346" s="336"/>
      <c r="OP346" s="336"/>
      <c r="OQ346" s="336"/>
      <c r="OR346" s="336"/>
      <c r="OS346" s="336"/>
      <c r="OT346" s="336"/>
      <c r="OU346" s="336"/>
      <c r="OV346" s="336"/>
      <c r="OW346" s="336"/>
      <c r="OX346" s="336"/>
      <c r="OY346" s="336"/>
      <c r="OZ346" s="336"/>
      <c r="PA346" s="336"/>
      <c r="PB346" s="336"/>
      <c r="PC346" s="336"/>
      <c r="PD346" s="336"/>
      <c r="PE346" s="336"/>
      <c r="PF346" s="336"/>
      <c r="PG346" s="336"/>
      <c r="YL346" s="23" t="s">
        <v>774</v>
      </c>
      <c r="YN346" s="23">
        <v>750</v>
      </c>
      <c r="YO346" s="23">
        <v>750</v>
      </c>
      <c r="YQ346" s="23">
        <v>750</v>
      </c>
      <c r="YR346" s="23">
        <v>0</v>
      </c>
      <c r="YS346" s="23">
        <v>0</v>
      </c>
      <c r="YU346" s="23" t="s">
        <v>776</v>
      </c>
      <c r="YW346" s="23" t="s">
        <v>794</v>
      </c>
      <c r="YX346" s="23" t="s">
        <v>782</v>
      </c>
      <c r="AAA346" s="23">
        <v>197149495</v>
      </c>
      <c r="AAB346" s="23" t="s">
        <v>4773</v>
      </c>
      <c r="AAD346" s="23" t="s">
        <v>1837</v>
      </c>
      <c r="AAE346" s="23" t="s">
        <v>1838</v>
      </c>
      <c r="AAH346" s="23">
        <v>347</v>
      </c>
    </row>
    <row r="347" spans="1:710" x14ac:dyDescent="0.3">
      <c r="A347" s="23" t="s">
        <v>3060</v>
      </c>
      <c r="B347" s="23" t="s">
        <v>3061</v>
      </c>
      <c r="C347" s="23" t="s">
        <v>3062</v>
      </c>
      <c r="D347" s="23" t="s">
        <v>3058</v>
      </c>
      <c r="E347" s="23" t="s">
        <v>3063</v>
      </c>
      <c r="F347" s="23" t="s">
        <v>3058</v>
      </c>
      <c r="G347" s="23" t="s">
        <v>783</v>
      </c>
      <c r="H347" s="23" t="s">
        <v>784</v>
      </c>
      <c r="I347" s="23" t="s">
        <v>784</v>
      </c>
      <c r="J347" s="23" t="s">
        <v>784</v>
      </c>
      <c r="K347" s="23" t="s">
        <v>785</v>
      </c>
      <c r="L347" s="23" t="s">
        <v>3064</v>
      </c>
      <c r="M347" s="23">
        <v>0</v>
      </c>
      <c r="N347" s="23">
        <v>0</v>
      </c>
      <c r="O347" s="23">
        <v>0</v>
      </c>
      <c r="P347" s="23">
        <v>0</v>
      </c>
      <c r="Q347" s="23">
        <v>0</v>
      </c>
      <c r="R347" s="23">
        <v>0</v>
      </c>
      <c r="S347" s="23">
        <v>0</v>
      </c>
      <c r="T347" s="23">
        <v>0</v>
      </c>
      <c r="U347" s="23">
        <v>0</v>
      </c>
      <c r="V347" s="23">
        <v>0</v>
      </c>
      <c r="W347" s="23">
        <v>1</v>
      </c>
      <c r="X347" s="23">
        <v>1</v>
      </c>
      <c r="Y347" s="23">
        <v>0</v>
      </c>
      <c r="Z347" s="23">
        <v>0</v>
      </c>
      <c r="AA347" s="23">
        <v>0</v>
      </c>
      <c r="AB347" s="23">
        <v>0</v>
      </c>
      <c r="AC347" s="23">
        <v>0</v>
      </c>
      <c r="AD347" s="23">
        <v>0</v>
      </c>
      <c r="AE347" s="23">
        <v>0</v>
      </c>
      <c r="AF347" s="23">
        <v>0</v>
      </c>
      <c r="AG347" s="23">
        <v>0</v>
      </c>
      <c r="AH347" s="23">
        <v>0</v>
      </c>
      <c r="AI347" s="23">
        <v>0</v>
      </c>
      <c r="LV347" s="23" t="s">
        <v>791</v>
      </c>
      <c r="LW347" s="23">
        <v>500</v>
      </c>
      <c r="LX347" s="23">
        <v>500</v>
      </c>
      <c r="LY347" s="23">
        <v>500</v>
      </c>
      <c r="ME347" s="23" t="s">
        <v>776</v>
      </c>
      <c r="MG347" s="23" t="s">
        <v>794</v>
      </c>
      <c r="MH347" s="23" t="s">
        <v>782</v>
      </c>
      <c r="MZ347" s="23" t="s">
        <v>791</v>
      </c>
      <c r="NA347" s="23">
        <v>500</v>
      </c>
      <c r="NB347" s="23">
        <v>500</v>
      </c>
      <c r="NC347" s="23">
        <v>500</v>
      </c>
      <c r="NI347" s="23" t="s">
        <v>788</v>
      </c>
      <c r="NJ347" s="23" t="s">
        <v>790</v>
      </c>
      <c r="NL347" s="23" t="s">
        <v>782</v>
      </c>
      <c r="OD347" s="336"/>
      <c r="OE347" s="336"/>
      <c r="OF347" s="336"/>
      <c r="OG347" s="336"/>
      <c r="OH347" s="336"/>
      <c r="OI347" s="336"/>
      <c r="OJ347" s="336"/>
      <c r="OK347" s="336"/>
      <c r="OL347" s="336"/>
      <c r="OM347" s="336"/>
      <c r="ON347" s="336"/>
      <c r="OO347" s="336"/>
      <c r="OP347" s="336"/>
      <c r="OQ347" s="336"/>
      <c r="OR347" s="336"/>
      <c r="OS347" s="336"/>
      <c r="OT347" s="336"/>
      <c r="OU347" s="336"/>
      <c r="OV347" s="336"/>
      <c r="OW347" s="336"/>
      <c r="OX347" s="336"/>
      <c r="OY347" s="336"/>
      <c r="OZ347" s="336"/>
      <c r="PA347" s="336"/>
      <c r="PB347" s="336"/>
      <c r="PC347" s="336"/>
      <c r="PD347" s="336"/>
      <c r="PE347" s="336"/>
      <c r="PF347" s="336"/>
      <c r="PG347" s="336"/>
      <c r="ZZ347" s="23" t="s">
        <v>4774</v>
      </c>
      <c r="AAA347" s="23">
        <v>197327613</v>
      </c>
      <c r="AAB347" s="23" t="s">
        <v>4775</v>
      </c>
      <c r="AAD347" s="23" t="s">
        <v>1837</v>
      </c>
      <c r="AAE347" s="23" t="s">
        <v>1838</v>
      </c>
      <c r="AAH347" s="23">
        <v>348</v>
      </c>
    </row>
    <row r="348" spans="1:710" x14ac:dyDescent="0.3">
      <c r="A348" s="23" t="s">
        <v>3065</v>
      </c>
      <c r="B348" s="23" t="s">
        <v>3066</v>
      </c>
      <c r="C348" s="23" t="s">
        <v>3067</v>
      </c>
      <c r="D348" s="23" t="s">
        <v>3058</v>
      </c>
      <c r="E348" s="23" t="s">
        <v>3068</v>
      </c>
      <c r="F348" s="23" t="s">
        <v>2989</v>
      </c>
      <c r="G348" s="23" t="s">
        <v>1648</v>
      </c>
      <c r="H348" s="23" t="s">
        <v>1683</v>
      </c>
      <c r="I348" s="23" t="s">
        <v>1683</v>
      </c>
      <c r="J348" s="23" t="s">
        <v>1683</v>
      </c>
      <c r="K348" s="23" t="s">
        <v>771</v>
      </c>
      <c r="L348" s="23" t="s">
        <v>3069</v>
      </c>
      <c r="M348" s="23">
        <v>1</v>
      </c>
      <c r="N348" s="23">
        <v>1</v>
      </c>
      <c r="O348" s="23">
        <v>1</v>
      </c>
      <c r="P348" s="23">
        <v>1</v>
      </c>
      <c r="Q348" s="23">
        <v>1</v>
      </c>
      <c r="R348" s="23">
        <v>0</v>
      </c>
      <c r="S348" s="23">
        <v>0</v>
      </c>
      <c r="T348" s="23">
        <v>1</v>
      </c>
      <c r="U348" s="23">
        <v>1</v>
      </c>
      <c r="V348" s="23">
        <v>0</v>
      </c>
      <c r="W348" s="23">
        <v>1</v>
      </c>
      <c r="X348" s="23">
        <v>1</v>
      </c>
      <c r="Y348" s="23">
        <v>0</v>
      </c>
      <c r="Z348" s="23">
        <v>1</v>
      </c>
      <c r="AA348" s="23">
        <v>1</v>
      </c>
      <c r="AB348" s="23">
        <v>0</v>
      </c>
      <c r="AC348" s="23">
        <v>0</v>
      </c>
      <c r="AD348" s="23">
        <v>1</v>
      </c>
      <c r="AE348" s="23">
        <v>1</v>
      </c>
      <c r="AF348" s="23">
        <v>0</v>
      </c>
      <c r="AG348" s="23">
        <v>0</v>
      </c>
      <c r="AH348" s="23">
        <v>1</v>
      </c>
      <c r="AI348" s="23">
        <v>0</v>
      </c>
      <c r="AJ348" s="23" t="s">
        <v>774</v>
      </c>
      <c r="AL348" s="23">
        <v>1500</v>
      </c>
      <c r="AM348" s="23">
        <v>1500</v>
      </c>
      <c r="AS348" s="23" t="s">
        <v>820</v>
      </c>
      <c r="AV348" s="23" t="s">
        <v>782</v>
      </c>
      <c r="BN348" s="23" t="s">
        <v>774</v>
      </c>
      <c r="BP348" s="23">
        <v>1500</v>
      </c>
      <c r="BQ348" s="23">
        <v>1500</v>
      </c>
      <c r="BW348" s="23" t="s">
        <v>788</v>
      </c>
      <c r="BX348" s="23" t="s">
        <v>790</v>
      </c>
      <c r="BZ348" s="23" t="s">
        <v>774</v>
      </c>
      <c r="CA348" s="23" t="s">
        <v>4043</v>
      </c>
      <c r="CB348" s="23">
        <v>1</v>
      </c>
      <c r="CC348" s="23">
        <v>0</v>
      </c>
      <c r="CD348" s="23">
        <v>0</v>
      </c>
      <c r="CE348" s="23">
        <v>0</v>
      </c>
      <c r="CF348" s="23">
        <v>0</v>
      </c>
      <c r="CG348" s="23">
        <v>1</v>
      </c>
      <c r="CH348" s="23">
        <v>0</v>
      </c>
      <c r="CI348" s="23">
        <v>0</v>
      </c>
      <c r="CJ348" s="23">
        <v>0</v>
      </c>
      <c r="CK348" s="23">
        <v>0</v>
      </c>
      <c r="CL348" s="23">
        <v>0</v>
      </c>
      <c r="CM348" s="23">
        <v>0</v>
      </c>
      <c r="CN348" s="23">
        <v>0</v>
      </c>
      <c r="CO348" s="23">
        <v>0</v>
      </c>
      <c r="CR348" s="23" t="s">
        <v>774</v>
      </c>
      <c r="CT348" s="23">
        <v>4500</v>
      </c>
      <c r="CU348" s="23">
        <v>4500</v>
      </c>
      <c r="DA348" s="23" t="s">
        <v>788</v>
      </c>
      <c r="DB348" s="23" t="s">
        <v>790</v>
      </c>
      <c r="DD348" s="23" t="s">
        <v>774</v>
      </c>
      <c r="DE348" s="23" t="s">
        <v>3992</v>
      </c>
      <c r="DF348" s="23">
        <v>1</v>
      </c>
      <c r="DG348" s="23">
        <v>1</v>
      </c>
      <c r="DH348" s="23">
        <v>0</v>
      </c>
      <c r="DI348" s="23">
        <v>0</v>
      </c>
      <c r="DJ348" s="23">
        <v>0</v>
      </c>
      <c r="DK348" s="23">
        <v>0</v>
      </c>
      <c r="DL348" s="23">
        <v>0</v>
      </c>
      <c r="DM348" s="23">
        <v>0</v>
      </c>
      <c r="DN348" s="23">
        <v>0</v>
      </c>
      <c r="DO348" s="23">
        <v>0</v>
      </c>
      <c r="DP348" s="23">
        <v>1</v>
      </c>
      <c r="DQ348" s="23">
        <v>0</v>
      </c>
      <c r="DR348" s="23">
        <v>0</v>
      </c>
      <c r="DS348" s="23">
        <v>0</v>
      </c>
      <c r="DV348" s="23" t="s">
        <v>774</v>
      </c>
      <c r="DX348" s="23">
        <v>3000</v>
      </c>
      <c r="DY348" s="23">
        <v>3000</v>
      </c>
      <c r="EE348" s="23" t="s">
        <v>776</v>
      </c>
      <c r="EG348" s="23" t="s">
        <v>816</v>
      </c>
      <c r="EH348" s="23" t="s">
        <v>774</v>
      </c>
      <c r="EI348" s="23" t="s">
        <v>811</v>
      </c>
      <c r="EJ348" s="23">
        <v>1</v>
      </c>
      <c r="EK348" s="23">
        <v>0</v>
      </c>
      <c r="EL348" s="23">
        <v>0</v>
      </c>
      <c r="EM348" s="23">
        <v>0</v>
      </c>
      <c r="EN348" s="23">
        <v>0</v>
      </c>
      <c r="EO348" s="23">
        <v>0</v>
      </c>
      <c r="EP348" s="23">
        <v>0</v>
      </c>
      <c r="EQ348" s="23">
        <v>0</v>
      </c>
      <c r="ER348" s="23">
        <v>0</v>
      </c>
      <c r="ES348" s="23">
        <v>0</v>
      </c>
      <c r="ET348" s="23">
        <v>0</v>
      </c>
      <c r="EU348" s="23">
        <v>0</v>
      </c>
      <c r="EV348" s="23">
        <v>0</v>
      </c>
      <c r="EW348" s="23">
        <v>0</v>
      </c>
      <c r="EZ348" s="23" t="s">
        <v>774</v>
      </c>
      <c r="FB348" s="23">
        <v>4500</v>
      </c>
      <c r="FC348" s="23">
        <v>4500</v>
      </c>
      <c r="FI348" s="23" t="s">
        <v>773</v>
      </c>
      <c r="FL348" s="23" t="s">
        <v>782</v>
      </c>
      <c r="IJ348" s="23" t="s">
        <v>774</v>
      </c>
      <c r="IL348" s="23">
        <v>10000</v>
      </c>
      <c r="IM348" s="23">
        <v>10000</v>
      </c>
      <c r="IS348" s="23" t="s">
        <v>788</v>
      </c>
      <c r="IT348" s="23" t="s">
        <v>790</v>
      </c>
      <c r="IV348" s="23" t="s">
        <v>774</v>
      </c>
      <c r="IW348" s="23" t="s">
        <v>811</v>
      </c>
      <c r="IX348" s="23">
        <v>1</v>
      </c>
      <c r="IY348" s="23">
        <v>0</v>
      </c>
      <c r="IZ348" s="23">
        <v>0</v>
      </c>
      <c r="JA348" s="23">
        <v>0</v>
      </c>
      <c r="JB348" s="23">
        <v>0</v>
      </c>
      <c r="JC348" s="23">
        <v>0</v>
      </c>
      <c r="JD348" s="23">
        <v>0</v>
      </c>
      <c r="JE348" s="23">
        <v>0</v>
      </c>
      <c r="JF348" s="23">
        <v>0</v>
      </c>
      <c r="JG348" s="23">
        <v>0</v>
      </c>
      <c r="JH348" s="23">
        <v>0</v>
      </c>
      <c r="JI348" s="23">
        <v>0</v>
      </c>
      <c r="JJ348" s="23">
        <v>0</v>
      </c>
      <c r="JK348" s="23">
        <v>0</v>
      </c>
      <c r="JN348" s="23" t="s">
        <v>791</v>
      </c>
      <c r="JO348" s="23">
        <v>75</v>
      </c>
      <c r="JP348" s="23">
        <v>50</v>
      </c>
      <c r="JQ348" s="23">
        <v>233</v>
      </c>
      <c r="JW348" s="23" t="s">
        <v>773</v>
      </c>
      <c r="JZ348" s="23" t="s">
        <v>782</v>
      </c>
      <c r="LV348" s="23" t="s">
        <v>791</v>
      </c>
      <c r="LW348" s="23">
        <v>99</v>
      </c>
      <c r="LX348" s="23">
        <v>100</v>
      </c>
      <c r="LY348" s="23">
        <v>505</v>
      </c>
      <c r="ME348" s="23" t="s">
        <v>788</v>
      </c>
      <c r="MF348" s="23" t="s">
        <v>850</v>
      </c>
      <c r="MH348" s="23" t="s">
        <v>774</v>
      </c>
      <c r="MI348" s="23" t="s">
        <v>1856</v>
      </c>
      <c r="MJ348" s="23">
        <v>1</v>
      </c>
      <c r="MK348" s="23">
        <v>1</v>
      </c>
      <c r="ML348" s="23">
        <v>0</v>
      </c>
      <c r="MM348" s="23">
        <v>0</v>
      </c>
      <c r="MN348" s="23">
        <v>0</v>
      </c>
      <c r="MO348" s="23">
        <v>0</v>
      </c>
      <c r="MP348" s="23">
        <v>0</v>
      </c>
      <c r="MQ348" s="23">
        <v>0</v>
      </c>
      <c r="MR348" s="23">
        <v>0</v>
      </c>
      <c r="MS348" s="23">
        <v>0</v>
      </c>
      <c r="MT348" s="23">
        <v>0</v>
      </c>
      <c r="MU348" s="23">
        <v>0</v>
      </c>
      <c r="MV348" s="23">
        <v>0</v>
      </c>
      <c r="MW348" s="23">
        <v>0</v>
      </c>
      <c r="MZ348" s="23" t="s">
        <v>791</v>
      </c>
      <c r="NA348" s="23">
        <v>118</v>
      </c>
      <c r="NB348" s="23">
        <v>100</v>
      </c>
      <c r="NC348" s="23">
        <v>424</v>
      </c>
      <c r="NI348" s="23" t="s">
        <v>773</v>
      </c>
      <c r="NL348" s="23" t="s">
        <v>782</v>
      </c>
      <c r="OD348" s="336"/>
      <c r="OE348" s="336"/>
      <c r="OF348" s="336"/>
      <c r="OG348" s="336"/>
      <c r="OH348" s="336"/>
      <c r="OI348" s="336"/>
      <c r="OJ348" s="336"/>
      <c r="OK348" s="336"/>
      <c r="OL348" s="336"/>
      <c r="OM348" s="336"/>
      <c r="ON348" s="336"/>
      <c r="OO348" s="336"/>
      <c r="OP348" s="336"/>
      <c r="OQ348" s="336"/>
      <c r="OR348" s="336"/>
      <c r="OS348" s="336"/>
      <c r="OT348" s="336"/>
      <c r="OU348" s="336"/>
      <c r="OV348" s="336"/>
      <c r="OW348" s="336"/>
      <c r="OX348" s="336"/>
      <c r="OY348" s="336"/>
      <c r="OZ348" s="336"/>
      <c r="PA348" s="336"/>
      <c r="PB348" s="336"/>
      <c r="PC348" s="336"/>
      <c r="PD348" s="336"/>
      <c r="PE348" s="336"/>
      <c r="PF348" s="336"/>
      <c r="PG348" s="336"/>
      <c r="RP348" s="23" t="s">
        <v>791</v>
      </c>
      <c r="RQ348" s="23">
        <v>1000</v>
      </c>
      <c r="RR348" s="23">
        <v>1200</v>
      </c>
      <c r="RS348" s="23">
        <v>240</v>
      </c>
      <c r="RY348" s="23" t="s">
        <v>788</v>
      </c>
      <c r="RZ348" s="23" t="s">
        <v>790</v>
      </c>
      <c r="SB348" s="23" t="s">
        <v>782</v>
      </c>
      <c r="ST348" s="23" t="s">
        <v>791</v>
      </c>
      <c r="SU348" s="23">
        <v>139</v>
      </c>
      <c r="SV348" s="23">
        <v>50</v>
      </c>
      <c r="SW348" s="23">
        <v>54</v>
      </c>
      <c r="TC348" s="23" t="s">
        <v>776</v>
      </c>
      <c r="TE348" s="23" t="s">
        <v>794</v>
      </c>
      <c r="TF348" s="23" t="s">
        <v>774</v>
      </c>
      <c r="TG348" s="23" t="s">
        <v>4022</v>
      </c>
      <c r="TH348" s="23">
        <v>1</v>
      </c>
      <c r="TI348" s="23">
        <v>1</v>
      </c>
      <c r="TJ348" s="23">
        <v>0</v>
      </c>
      <c r="TK348" s="23">
        <v>0</v>
      </c>
      <c r="TL348" s="23">
        <v>0</v>
      </c>
      <c r="TM348" s="23">
        <v>1</v>
      </c>
      <c r="TN348" s="23">
        <v>0</v>
      </c>
      <c r="TO348" s="23">
        <v>0</v>
      </c>
      <c r="TP348" s="23">
        <v>0</v>
      </c>
      <c r="TQ348" s="23">
        <v>0</v>
      </c>
      <c r="TR348" s="23">
        <v>0</v>
      </c>
      <c r="TS348" s="23">
        <v>0</v>
      </c>
      <c r="TT348" s="23">
        <v>0</v>
      </c>
      <c r="TU348" s="23">
        <v>0</v>
      </c>
      <c r="TX348" s="23" t="s">
        <v>774</v>
      </c>
      <c r="TZ348" s="23">
        <v>200</v>
      </c>
      <c r="UA348" s="23">
        <v>200</v>
      </c>
      <c r="UG348" s="23" t="s">
        <v>788</v>
      </c>
      <c r="UH348" s="23" t="s">
        <v>790</v>
      </c>
      <c r="UJ348" s="23" t="s">
        <v>774</v>
      </c>
      <c r="UK348" s="23" t="s">
        <v>1855</v>
      </c>
      <c r="UL348" s="23">
        <v>1</v>
      </c>
      <c r="UM348" s="23">
        <v>1</v>
      </c>
      <c r="UN348" s="23">
        <v>0</v>
      </c>
      <c r="UO348" s="23">
        <v>1</v>
      </c>
      <c r="UP348" s="23">
        <v>0</v>
      </c>
      <c r="UQ348" s="23">
        <v>0</v>
      </c>
      <c r="UR348" s="23">
        <v>0</v>
      </c>
      <c r="US348" s="23">
        <v>0</v>
      </c>
      <c r="UT348" s="23">
        <v>0</v>
      </c>
      <c r="UU348" s="23">
        <v>0</v>
      </c>
      <c r="UV348" s="23">
        <v>0</v>
      </c>
      <c r="UW348" s="23">
        <v>0</v>
      </c>
      <c r="UX348" s="23">
        <v>0</v>
      </c>
      <c r="UY348" s="23">
        <v>0</v>
      </c>
      <c r="VB348" s="23" t="s">
        <v>774</v>
      </c>
      <c r="VD348" s="23">
        <v>1500</v>
      </c>
      <c r="VE348" s="23">
        <v>1500</v>
      </c>
      <c r="VK348" s="23" t="s">
        <v>776</v>
      </c>
      <c r="VM348" s="23" t="s">
        <v>794</v>
      </c>
      <c r="VN348" s="23" t="s">
        <v>774</v>
      </c>
      <c r="VO348" s="23" t="s">
        <v>1855</v>
      </c>
      <c r="VP348" s="23">
        <v>1</v>
      </c>
      <c r="VQ348" s="23">
        <v>1</v>
      </c>
      <c r="VR348" s="23">
        <v>0</v>
      </c>
      <c r="VS348" s="23">
        <v>1</v>
      </c>
      <c r="VT348" s="23">
        <v>0</v>
      </c>
      <c r="VU348" s="23">
        <v>0</v>
      </c>
      <c r="VV348" s="23">
        <v>0</v>
      </c>
      <c r="VW348" s="23">
        <v>0</v>
      </c>
      <c r="VX348" s="23">
        <v>0</v>
      </c>
      <c r="VY348" s="23">
        <v>0</v>
      </c>
      <c r="VZ348" s="23">
        <v>0</v>
      </c>
      <c r="WA348" s="23">
        <v>0</v>
      </c>
      <c r="WB348" s="23">
        <v>0</v>
      </c>
      <c r="WC348" s="23">
        <v>0</v>
      </c>
      <c r="YL348" s="23" t="s">
        <v>774</v>
      </c>
      <c r="YN348" s="23">
        <v>1000</v>
      </c>
      <c r="YO348" s="23">
        <v>1000</v>
      </c>
      <c r="YU348" s="23" t="s">
        <v>776</v>
      </c>
      <c r="YW348" s="23" t="s">
        <v>777</v>
      </c>
      <c r="YX348" s="23" t="s">
        <v>774</v>
      </c>
      <c r="YY348" s="23" t="s">
        <v>4022</v>
      </c>
      <c r="YZ348" s="23">
        <v>1</v>
      </c>
      <c r="ZA348" s="23">
        <v>1</v>
      </c>
      <c r="ZB348" s="23">
        <v>0</v>
      </c>
      <c r="ZC348" s="23">
        <v>0</v>
      </c>
      <c r="ZD348" s="23">
        <v>0</v>
      </c>
      <c r="ZE348" s="23">
        <v>1</v>
      </c>
      <c r="ZF348" s="23">
        <v>0</v>
      </c>
      <c r="ZG348" s="23">
        <v>0</v>
      </c>
      <c r="ZH348" s="23">
        <v>0</v>
      </c>
      <c r="ZI348" s="23">
        <v>0</v>
      </c>
      <c r="ZJ348" s="23">
        <v>0</v>
      </c>
      <c r="ZK348" s="23">
        <v>0</v>
      </c>
      <c r="ZL348" s="23">
        <v>0</v>
      </c>
      <c r="ZM348" s="23">
        <v>0</v>
      </c>
      <c r="AAA348" s="23">
        <v>197055910</v>
      </c>
      <c r="AAB348" s="23" t="s">
        <v>4776</v>
      </c>
      <c r="AAD348" s="23" t="s">
        <v>1837</v>
      </c>
      <c r="AAE348" s="23" t="s">
        <v>1838</v>
      </c>
      <c r="AAH348" s="23">
        <v>349</v>
      </c>
    </row>
    <row r="349" spans="1:710" x14ac:dyDescent="0.3">
      <c r="A349" s="23" t="s">
        <v>3070</v>
      </c>
      <c r="B349" s="23" t="s">
        <v>3071</v>
      </c>
      <c r="C349" s="23" t="s">
        <v>3072</v>
      </c>
      <c r="D349" s="23" t="s">
        <v>3058</v>
      </c>
      <c r="E349" s="23" t="s">
        <v>3068</v>
      </c>
      <c r="F349" s="23" t="s">
        <v>3058</v>
      </c>
      <c r="G349" s="23" t="s">
        <v>1648</v>
      </c>
      <c r="H349" s="23" t="s">
        <v>1683</v>
      </c>
      <c r="I349" s="23" t="s">
        <v>1683</v>
      </c>
      <c r="J349" s="23" t="s">
        <v>1683</v>
      </c>
      <c r="K349" s="23" t="s">
        <v>771</v>
      </c>
      <c r="L349" s="23" t="s">
        <v>3073</v>
      </c>
      <c r="M349" s="23">
        <v>1</v>
      </c>
      <c r="N349" s="23">
        <v>1</v>
      </c>
      <c r="O349" s="23">
        <v>1</v>
      </c>
      <c r="P349" s="23">
        <v>1</v>
      </c>
      <c r="Q349" s="23">
        <v>1</v>
      </c>
      <c r="R349" s="23">
        <v>1</v>
      </c>
      <c r="S349" s="23">
        <v>0</v>
      </c>
      <c r="T349" s="23">
        <v>1</v>
      </c>
      <c r="U349" s="23">
        <v>1</v>
      </c>
      <c r="V349" s="23">
        <v>0</v>
      </c>
      <c r="W349" s="23">
        <v>1</v>
      </c>
      <c r="X349" s="23">
        <v>1</v>
      </c>
      <c r="Y349" s="23">
        <v>1</v>
      </c>
      <c r="Z349" s="23">
        <v>1</v>
      </c>
      <c r="AA349" s="23">
        <v>1</v>
      </c>
      <c r="AB349" s="23">
        <v>0</v>
      </c>
      <c r="AC349" s="23">
        <v>1</v>
      </c>
      <c r="AD349" s="23">
        <v>1</v>
      </c>
      <c r="AE349" s="23">
        <v>1</v>
      </c>
      <c r="AF349" s="23">
        <v>1</v>
      </c>
      <c r="AG349" s="23">
        <v>0</v>
      </c>
      <c r="AH349" s="23">
        <v>1</v>
      </c>
      <c r="AI349" s="23">
        <v>0</v>
      </c>
      <c r="AJ349" s="23" t="s">
        <v>774</v>
      </c>
      <c r="AL349" s="23">
        <v>1500</v>
      </c>
      <c r="AM349" s="23">
        <v>1500</v>
      </c>
      <c r="AS349" s="23" t="s">
        <v>820</v>
      </c>
      <c r="AV349" s="23" t="s">
        <v>782</v>
      </c>
      <c r="BN349" s="23" t="s">
        <v>774</v>
      </c>
      <c r="BP349" s="23">
        <v>1500</v>
      </c>
      <c r="BQ349" s="23">
        <v>1500</v>
      </c>
      <c r="BW349" s="23" t="s">
        <v>788</v>
      </c>
      <c r="BX349" s="23" t="s">
        <v>790</v>
      </c>
      <c r="BZ349" s="23" t="s">
        <v>782</v>
      </c>
      <c r="CR349" s="23" t="s">
        <v>774</v>
      </c>
      <c r="CT349" s="23">
        <v>4000</v>
      </c>
      <c r="CU349" s="23">
        <v>4000</v>
      </c>
      <c r="DA349" s="23" t="s">
        <v>788</v>
      </c>
      <c r="DB349" s="23" t="s">
        <v>790</v>
      </c>
      <c r="DD349" s="23" t="s">
        <v>782</v>
      </c>
      <c r="DV349" s="23" t="s">
        <v>774</v>
      </c>
      <c r="DX349" s="23">
        <v>4500</v>
      </c>
      <c r="DY349" s="23">
        <v>4500</v>
      </c>
      <c r="EE349" s="23" t="s">
        <v>776</v>
      </c>
      <c r="EG349" s="23" t="s">
        <v>816</v>
      </c>
      <c r="EH349" s="23" t="s">
        <v>774</v>
      </c>
      <c r="EI349" s="23" t="s">
        <v>4213</v>
      </c>
      <c r="EJ349" s="23">
        <v>1</v>
      </c>
      <c r="EK349" s="23">
        <v>1</v>
      </c>
      <c r="EL349" s="23">
        <v>0</v>
      </c>
      <c r="EM349" s="23">
        <v>1</v>
      </c>
      <c r="EN349" s="23">
        <v>0</v>
      </c>
      <c r="EO349" s="23">
        <v>1</v>
      </c>
      <c r="EP349" s="23">
        <v>0</v>
      </c>
      <c r="EQ349" s="23">
        <v>0</v>
      </c>
      <c r="ER349" s="23">
        <v>0</v>
      </c>
      <c r="ES349" s="23">
        <v>0</v>
      </c>
      <c r="ET349" s="23">
        <v>0</v>
      </c>
      <c r="EU349" s="23">
        <v>0</v>
      </c>
      <c r="EV349" s="23">
        <v>0</v>
      </c>
      <c r="EW349" s="23">
        <v>0</v>
      </c>
      <c r="EZ349" s="23" t="s">
        <v>782</v>
      </c>
      <c r="FA349" s="23">
        <v>2</v>
      </c>
      <c r="FB349" s="23">
        <v>8500</v>
      </c>
      <c r="FC349" s="23">
        <v>4250</v>
      </c>
      <c r="FI349" s="23" t="s">
        <v>773</v>
      </c>
      <c r="FL349" s="23" t="s">
        <v>782</v>
      </c>
      <c r="GD349" s="23" t="s">
        <v>774</v>
      </c>
      <c r="GF349" s="23">
        <v>15000</v>
      </c>
      <c r="GK349" s="23" t="s">
        <v>820</v>
      </c>
      <c r="GN349" s="23" t="s">
        <v>774</v>
      </c>
      <c r="GO349" s="23" t="s">
        <v>4022</v>
      </c>
      <c r="GP349" s="23">
        <v>1</v>
      </c>
      <c r="GQ349" s="23">
        <v>1</v>
      </c>
      <c r="GR349" s="23">
        <v>0</v>
      </c>
      <c r="GS349" s="23">
        <v>0</v>
      </c>
      <c r="GT349" s="23">
        <v>0</v>
      </c>
      <c r="GU349" s="23">
        <v>1</v>
      </c>
      <c r="GV349" s="23">
        <v>0</v>
      </c>
      <c r="GW349" s="23">
        <v>0</v>
      </c>
      <c r="GX349" s="23">
        <v>0</v>
      </c>
      <c r="GY349" s="23">
        <v>0</v>
      </c>
      <c r="GZ349" s="23">
        <v>0</v>
      </c>
      <c r="HA349" s="23">
        <v>0</v>
      </c>
      <c r="HB349" s="23">
        <v>0</v>
      </c>
      <c r="HC349" s="23">
        <v>0</v>
      </c>
      <c r="IJ349" s="23" t="s">
        <v>774</v>
      </c>
      <c r="IL349" s="23">
        <v>10000</v>
      </c>
      <c r="IM349" s="23">
        <v>10000</v>
      </c>
      <c r="IS349" s="23" t="s">
        <v>788</v>
      </c>
      <c r="IT349" s="23" t="s">
        <v>790</v>
      </c>
      <c r="IV349" s="23" t="s">
        <v>782</v>
      </c>
      <c r="JW349" s="23" t="s">
        <v>773</v>
      </c>
      <c r="JZ349" s="23" t="s">
        <v>782</v>
      </c>
      <c r="ME349" s="23" t="s">
        <v>773</v>
      </c>
      <c r="MH349" s="23" t="s">
        <v>774</v>
      </c>
      <c r="MI349" s="23" t="s">
        <v>811</v>
      </c>
      <c r="MJ349" s="23">
        <v>1</v>
      </c>
      <c r="MK349" s="23">
        <v>0</v>
      </c>
      <c r="ML349" s="23">
        <v>0</v>
      </c>
      <c r="MM349" s="23">
        <v>0</v>
      </c>
      <c r="MN349" s="23">
        <v>0</v>
      </c>
      <c r="MO349" s="23">
        <v>0</v>
      </c>
      <c r="MP349" s="23">
        <v>0</v>
      </c>
      <c r="MQ349" s="23">
        <v>0</v>
      </c>
      <c r="MR349" s="23">
        <v>0</v>
      </c>
      <c r="MS349" s="23">
        <v>0</v>
      </c>
      <c r="MT349" s="23">
        <v>0</v>
      </c>
      <c r="MU349" s="23">
        <v>0</v>
      </c>
      <c r="MV349" s="23">
        <v>0</v>
      </c>
      <c r="MW349" s="23">
        <v>0</v>
      </c>
      <c r="MZ349" s="23" t="s">
        <v>791</v>
      </c>
      <c r="NA349" s="23">
        <v>118</v>
      </c>
      <c r="NB349" s="23">
        <v>100</v>
      </c>
      <c r="NC349" s="23">
        <v>424</v>
      </c>
      <c r="NI349" s="23" t="s">
        <v>773</v>
      </c>
      <c r="NL349" s="23" t="s">
        <v>782</v>
      </c>
      <c r="OD349" s="336" t="s">
        <v>791</v>
      </c>
      <c r="OE349" s="336">
        <v>52</v>
      </c>
      <c r="OF349" s="336">
        <v>50</v>
      </c>
      <c r="OG349" s="336">
        <v>144</v>
      </c>
      <c r="OH349" s="336"/>
      <c r="OI349" s="336"/>
      <c r="OJ349" s="336"/>
      <c r="OK349" s="336"/>
      <c r="OL349" s="336"/>
      <c r="OM349" s="336" t="s">
        <v>773</v>
      </c>
      <c r="ON349" s="336"/>
      <c r="OO349" s="336"/>
      <c r="OP349" s="336" t="s">
        <v>774</v>
      </c>
      <c r="OQ349" s="336" t="s">
        <v>811</v>
      </c>
      <c r="OR349" s="336">
        <v>1</v>
      </c>
      <c r="OS349" s="336">
        <v>0</v>
      </c>
      <c r="OT349" s="336">
        <v>0</v>
      </c>
      <c r="OU349" s="336">
        <v>0</v>
      </c>
      <c r="OV349" s="336">
        <v>0</v>
      </c>
      <c r="OW349" s="336">
        <v>0</v>
      </c>
      <c r="OX349" s="336">
        <v>0</v>
      </c>
      <c r="OY349" s="336">
        <v>0</v>
      </c>
      <c r="OZ349" s="336">
        <v>0</v>
      </c>
      <c r="PA349" s="336">
        <v>0</v>
      </c>
      <c r="PB349" s="336">
        <v>0</v>
      </c>
      <c r="PC349" s="336">
        <v>0</v>
      </c>
      <c r="PD349" s="336">
        <v>0</v>
      </c>
      <c r="PE349" s="336">
        <v>0</v>
      </c>
      <c r="PF349" s="336"/>
      <c r="PG349" s="336"/>
      <c r="QL349" s="23" t="s">
        <v>774</v>
      </c>
      <c r="QN349" s="23">
        <v>1500</v>
      </c>
      <c r="QO349" s="23">
        <v>1500</v>
      </c>
      <c r="QU349" s="23" t="s">
        <v>776</v>
      </c>
      <c r="QW349" s="23" t="s">
        <v>794</v>
      </c>
      <c r="QX349" s="23" t="s">
        <v>774</v>
      </c>
      <c r="QY349" s="23" t="s">
        <v>1855</v>
      </c>
      <c r="QZ349" s="23">
        <v>1</v>
      </c>
      <c r="RA349" s="23">
        <v>1</v>
      </c>
      <c r="RB349" s="23">
        <v>0</v>
      </c>
      <c r="RC349" s="23">
        <v>1</v>
      </c>
      <c r="RD349" s="23">
        <v>0</v>
      </c>
      <c r="RE349" s="23">
        <v>0</v>
      </c>
      <c r="RF349" s="23">
        <v>0</v>
      </c>
      <c r="RG349" s="23">
        <v>0</v>
      </c>
      <c r="RH349" s="23">
        <v>0</v>
      </c>
      <c r="RI349" s="23">
        <v>0</v>
      </c>
      <c r="RJ349" s="23">
        <v>0</v>
      </c>
      <c r="RK349" s="23">
        <v>0</v>
      </c>
      <c r="RL349" s="23">
        <v>0</v>
      </c>
      <c r="RM349" s="23">
        <v>0</v>
      </c>
      <c r="RP349" s="23" t="s">
        <v>791</v>
      </c>
      <c r="RQ349" s="23">
        <v>1000</v>
      </c>
      <c r="RR349" s="23">
        <v>1200</v>
      </c>
      <c r="RS349" s="23">
        <v>240</v>
      </c>
      <c r="RY349" s="23" t="s">
        <v>788</v>
      </c>
      <c r="RZ349" s="23" t="s">
        <v>841</v>
      </c>
      <c r="SB349" s="23" t="s">
        <v>774</v>
      </c>
      <c r="SC349" s="23" t="s">
        <v>1856</v>
      </c>
      <c r="SD349" s="23">
        <v>1</v>
      </c>
      <c r="SE349" s="23">
        <v>1</v>
      </c>
      <c r="SF349" s="23">
        <v>0</v>
      </c>
      <c r="SG349" s="23">
        <v>0</v>
      </c>
      <c r="SH349" s="23">
        <v>0</v>
      </c>
      <c r="SI349" s="23">
        <v>0</v>
      </c>
      <c r="SJ349" s="23">
        <v>0</v>
      </c>
      <c r="SK349" s="23">
        <v>0</v>
      </c>
      <c r="SL349" s="23">
        <v>0</v>
      </c>
      <c r="SM349" s="23">
        <v>0</v>
      </c>
      <c r="SN349" s="23">
        <v>0</v>
      </c>
      <c r="SO349" s="23">
        <v>0</v>
      </c>
      <c r="SP349" s="23">
        <v>0</v>
      </c>
      <c r="SQ349" s="23">
        <v>0</v>
      </c>
      <c r="ST349" s="23" t="s">
        <v>791</v>
      </c>
      <c r="SU349" s="23">
        <v>152</v>
      </c>
      <c r="SV349" s="23">
        <v>100</v>
      </c>
      <c r="SW349" s="23">
        <v>99</v>
      </c>
      <c r="TC349" s="23" t="s">
        <v>788</v>
      </c>
      <c r="TD349" s="23" t="s">
        <v>790</v>
      </c>
      <c r="TF349" s="23" t="s">
        <v>782</v>
      </c>
      <c r="TX349" s="23" t="s">
        <v>774</v>
      </c>
      <c r="TZ349" s="23">
        <v>200</v>
      </c>
      <c r="UA349" s="23">
        <v>200</v>
      </c>
      <c r="UG349" s="23" t="s">
        <v>788</v>
      </c>
      <c r="UH349" s="23" t="s">
        <v>790</v>
      </c>
      <c r="UJ349" s="23" t="s">
        <v>774</v>
      </c>
      <c r="UK349" s="23" t="s">
        <v>1856</v>
      </c>
      <c r="UL349" s="23">
        <v>1</v>
      </c>
      <c r="UM349" s="23">
        <v>1</v>
      </c>
      <c r="UN349" s="23">
        <v>0</v>
      </c>
      <c r="UO349" s="23">
        <v>0</v>
      </c>
      <c r="UP349" s="23">
        <v>0</v>
      </c>
      <c r="UQ349" s="23">
        <v>0</v>
      </c>
      <c r="UR349" s="23">
        <v>0</v>
      </c>
      <c r="US349" s="23">
        <v>0</v>
      </c>
      <c r="UT349" s="23">
        <v>0</v>
      </c>
      <c r="UU349" s="23">
        <v>0</v>
      </c>
      <c r="UV349" s="23">
        <v>0</v>
      </c>
      <c r="UW349" s="23">
        <v>0</v>
      </c>
      <c r="UX349" s="23">
        <v>0</v>
      </c>
      <c r="UY349" s="23">
        <v>0</v>
      </c>
      <c r="VB349" s="23" t="s">
        <v>774</v>
      </c>
      <c r="VD349" s="23">
        <v>1500</v>
      </c>
      <c r="VE349" s="23">
        <v>1500</v>
      </c>
      <c r="VK349" s="23" t="s">
        <v>776</v>
      </c>
      <c r="VM349" s="23" t="s">
        <v>794</v>
      </c>
      <c r="VN349" s="23" t="s">
        <v>774</v>
      </c>
      <c r="VO349" s="23" t="s">
        <v>4043</v>
      </c>
      <c r="VP349" s="23">
        <v>1</v>
      </c>
      <c r="VQ349" s="23">
        <v>0</v>
      </c>
      <c r="VR349" s="23">
        <v>0</v>
      </c>
      <c r="VS349" s="23">
        <v>0</v>
      </c>
      <c r="VT349" s="23">
        <v>0</v>
      </c>
      <c r="VU349" s="23">
        <v>1</v>
      </c>
      <c r="VV349" s="23">
        <v>0</v>
      </c>
      <c r="VW349" s="23">
        <v>0</v>
      </c>
      <c r="VX349" s="23">
        <v>0</v>
      </c>
      <c r="VY349" s="23">
        <v>0</v>
      </c>
      <c r="VZ349" s="23">
        <v>0</v>
      </c>
      <c r="WA349" s="23">
        <v>0</v>
      </c>
      <c r="WB349" s="23">
        <v>0</v>
      </c>
      <c r="WC349" s="23">
        <v>0</v>
      </c>
      <c r="WF349" s="23" t="s">
        <v>774</v>
      </c>
      <c r="WH349" s="23">
        <v>3500</v>
      </c>
      <c r="WI349" s="23">
        <v>3500</v>
      </c>
      <c r="WO349" s="23" t="s">
        <v>776</v>
      </c>
      <c r="WQ349" s="23" t="s">
        <v>816</v>
      </c>
      <c r="WR349" s="23" t="s">
        <v>782</v>
      </c>
      <c r="YL349" s="23" t="s">
        <v>774</v>
      </c>
      <c r="YN349" s="23">
        <v>1200</v>
      </c>
      <c r="YO349" s="23">
        <v>1200</v>
      </c>
      <c r="YU349" s="23" t="s">
        <v>776</v>
      </c>
      <c r="YW349" s="23" t="s">
        <v>777</v>
      </c>
      <c r="YX349" s="23" t="s">
        <v>774</v>
      </c>
      <c r="YY349" s="23" t="s">
        <v>4777</v>
      </c>
      <c r="YZ349" s="23">
        <v>1</v>
      </c>
      <c r="ZA349" s="23">
        <v>1</v>
      </c>
      <c r="ZB349" s="23">
        <v>0</v>
      </c>
      <c r="ZC349" s="23">
        <v>1</v>
      </c>
      <c r="ZD349" s="23">
        <v>0</v>
      </c>
      <c r="ZE349" s="23">
        <v>1</v>
      </c>
      <c r="ZF349" s="23">
        <v>0</v>
      </c>
      <c r="ZG349" s="23">
        <v>0</v>
      </c>
      <c r="ZH349" s="23">
        <v>0</v>
      </c>
      <c r="ZI349" s="23">
        <v>0</v>
      </c>
      <c r="ZJ349" s="23">
        <v>0</v>
      </c>
      <c r="ZK349" s="23">
        <v>1</v>
      </c>
      <c r="ZL349" s="23">
        <v>0</v>
      </c>
      <c r="ZM349" s="23">
        <v>0</v>
      </c>
      <c r="AAA349" s="23">
        <v>197055922</v>
      </c>
      <c r="AAB349" s="23" t="s">
        <v>4778</v>
      </c>
      <c r="AAD349" s="23" t="s">
        <v>1837</v>
      </c>
      <c r="AAE349" s="23" t="s">
        <v>1838</v>
      </c>
      <c r="AAH349" s="23">
        <v>350</v>
      </c>
    </row>
    <row r="350" spans="1:710" x14ac:dyDescent="0.3">
      <c r="A350" s="23" t="s">
        <v>3074</v>
      </c>
      <c r="B350" s="23" t="s">
        <v>3075</v>
      </c>
      <c r="C350" s="23" t="s">
        <v>3076</v>
      </c>
      <c r="D350" s="23" t="s">
        <v>3058</v>
      </c>
      <c r="E350" s="23" t="s">
        <v>3068</v>
      </c>
      <c r="F350" s="23" t="s">
        <v>3058</v>
      </c>
      <c r="G350" s="23" t="s">
        <v>1648</v>
      </c>
      <c r="H350" s="23" t="s">
        <v>1683</v>
      </c>
      <c r="I350" s="23" t="s">
        <v>1683</v>
      </c>
      <c r="J350" s="23" t="s">
        <v>1683</v>
      </c>
      <c r="K350" s="23" t="s">
        <v>771</v>
      </c>
      <c r="L350" s="23" t="s">
        <v>3077</v>
      </c>
      <c r="M350" s="23">
        <v>1</v>
      </c>
      <c r="N350" s="23">
        <v>1</v>
      </c>
      <c r="O350" s="23">
        <v>0</v>
      </c>
      <c r="P350" s="23">
        <v>0</v>
      </c>
      <c r="Q350" s="23">
        <v>1</v>
      </c>
      <c r="R350" s="23">
        <v>1</v>
      </c>
      <c r="S350" s="23">
        <v>0</v>
      </c>
      <c r="T350" s="23">
        <v>0</v>
      </c>
      <c r="U350" s="23">
        <v>1</v>
      </c>
      <c r="V350" s="23">
        <v>1</v>
      </c>
      <c r="W350" s="23">
        <v>1</v>
      </c>
      <c r="X350" s="23">
        <v>0</v>
      </c>
      <c r="Y350" s="23">
        <v>0</v>
      </c>
      <c r="Z350" s="23">
        <v>1</v>
      </c>
      <c r="AA350" s="23">
        <v>1</v>
      </c>
      <c r="AB350" s="23">
        <v>1</v>
      </c>
      <c r="AC350" s="23">
        <v>1</v>
      </c>
      <c r="AD350" s="23">
        <v>1</v>
      </c>
      <c r="AE350" s="23">
        <v>0</v>
      </c>
      <c r="AF350" s="23">
        <v>0</v>
      </c>
      <c r="AG350" s="23">
        <v>1</v>
      </c>
      <c r="AH350" s="23">
        <v>1</v>
      </c>
      <c r="AI350" s="23">
        <v>0</v>
      </c>
      <c r="AJ350" s="23" t="s">
        <v>774</v>
      </c>
      <c r="AL350" s="23">
        <v>1500</v>
      </c>
      <c r="AM350" s="23">
        <v>1500</v>
      </c>
      <c r="AS350" s="23" t="s">
        <v>820</v>
      </c>
      <c r="AV350" s="23" t="s">
        <v>782</v>
      </c>
      <c r="BN350" s="23" t="s">
        <v>774</v>
      </c>
      <c r="BP350" s="23">
        <v>1500</v>
      </c>
      <c r="BQ350" s="23">
        <v>1500</v>
      </c>
      <c r="BW350" s="23" t="s">
        <v>788</v>
      </c>
      <c r="BX350" s="23" t="s">
        <v>790</v>
      </c>
      <c r="BZ350" s="23" t="s">
        <v>774</v>
      </c>
      <c r="CA350" s="23" t="s">
        <v>4779</v>
      </c>
      <c r="CB350" s="23">
        <v>1</v>
      </c>
      <c r="CC350" s="23">
        <v>0</v>
      </c>
      <c r="CD350" s="23">
        <v>0</v>
      </c>
      <c r="CE350" s="23">
        <v>1</v>
      </c>
      <c r="CF350" s="23">
        <v>0</v>
      </c>
      <c r="CG350" s="23">
        <v>0</v>
      </c>
      <c r="CH350" s="23">
        <v>0</v>
      </c>
      <c r="CI350" s="23">
        <v>0</v>
      </c>
      <c r="CJ350" s="23">
        <v>0</v>
      </c>
      <c r="CK350" s="23">
        <v>0</v>
      </c>
      <c r="CL350" s="23">
        <v>0</v>
      </c>
      <c r="CM350" s="23">
        <v>0</v>
      </c>
      <c r="CN350" s="23">
        <v>0</v>
      </c>
      <c r="CO350" s="23">
        <v>0</v>
      </c>
      <c r="EZ350" s="23" t="s">
        <v>774</v>
      </c>
      <c r="FB350" s="23">
        <v>4000</v>
      </c>
      <c r="FC350" s="23">
        <v>4000</v>
      </c>
      <c r="FI350" s="23" t="s">
        <v>773</v>
      </c>
      <c r="FL350" s="23" t="s">
        <v>774</v>
      </c>
      <c r="FM350" s="23" t="s">
        <v>811</v>
      </c>
      <c r="FN350" s="23">
        <v>1</v>
      </c>
      <c r="FO350" s="23">
        <v>0</v>
      </c>
      <c r="FP350" s="23">
        <v>0</v>
      </c>
      <c r="FQ350" s="23">
        <v>0</v>
      </c>
      <c r="FR350" s="23">
        <v>0</v>
      </c>
      <c r="FS350" s="23">
        <v>0</v>
      </c>
      <c r="FT350" s="23">
        <v>0</v>
      </c>
      <c r="FU350" s="23">
        <v>0</v>
      </c>
      <c r="FV350" s="23">
        <v>0</v>
      </c>
      <c r="FW350" s="23">
        <v>0</v>
      </c>
      <c r="FX350" s="23">
        <v>0</v>
      </c>
      <c r="FY350" s="23">
        <v>0</v>
      </c>
      <c r="FZ350" s="23">
        <v>0</v>
      </c>
      <c r="GA350" s="23">
        <v>0</v>
      </c>
      <c r="GD350" s="23" t="s">
        <v>774</v>
      </c>
      <c r="GF350" s="23">
        <v>15000</v>
      </c>
      <c r="GK350" s="23" t="s">
        <v>788</v>
      </c>
      <c r="GL350" s="23" t="s">
        <v>790</v>
      </c>
      <c r="GN350" s="23" t="s">
        <v>774</v>
      </c>
      <c r="GO350" s="23" t="s">
        <v>4213</v>
      </c>
      <c r="GP350" s="23">
        <v>1</v>
      </c>
      <c r="GQ350" s="23">
        <v>1</v>
      </c>
      <c r="GR350" s="23">
        <v>0</v>
      </c>
      <c r="GS350" s="23">
        <v>1</v>
      </c>
      <c r="GT350" s="23">
        <v>0</v>
      </c>
      <c r="GU350" s="23">
        <v>1</v>
      </c>
      <c r="GV350" s="23">
        <v>0</v>
      </c>
      <c r="GW350" s="23">
        <v>0</v>
      </c>
      <c r="GX350" s="23">
        <v>0</v>
      </c>
      <c r="GY350" s="23">
        <v>0</v>
      </c>
      <c r="GZ350" s="23">
        <v>0</v>
      </c>
      <c r="HA350" s="23">
        <v>0</v>
      </c>
      <c r="HB350" s="23">
        <v>0</v>
      </c>
      <c r="HC350" s="23">
        <v>0</v>
      </c>
      <c r="JN350" s="23" t="s">
        <v>791</v>
      </c>
      <c r="JO350" s="23">
        <v>1236</v>
      </c>
      <c r="JP350" s="23">
        <v>600</v>
      </c>
      <c r="JQ350" s="23">
        <v>170</v>
      </c>
      <c r="JW350" s="23" t="s">
        <v>773</v>
      </c>
      <c r="JZ350" s="23" t="s">
        <v>774</v>
      </c>
      <c r="KA350" s="23" t="s">
        <v>4043</v>
      </c>
      <c r="KB350" s="23">
        <v>1</v>
      </c>
      <c r="KC350" s="23">
        <v>0</v>
      </c>
      <c r="KD350" s="23">
        <v>0</v>
      </c>
      <c r="KE350" s="23">
        <v>0</v>
      </c>
      <c r="KF350" s="23">
        <v>0</v>
      </c>
      <c r="KG350" s="23">
        <v>1</v>
      </c>
      <c r="KH350" s="23">
        <v>0</v>
      </c>
      <c r="KI350" s="23">
        <v>0</v>
      </c>
      <c r="KJ350" s="23">
        <v>0</v>
      </c>
      <c r="KK350" s="23">
        <v>0</v>
      </c>
      <c r="KL350" s="23">
        <v>0</v>
      </c>
      <c r="KM350" s="23">
        <v>0</v>
      </c>
      <c r="KN350" s="23">
        <v>0</v>
      </c>
      <c r="KO350" s="23">
        <v>0</v>
      </c>
      <c r="KR350" s="23" t="s">
        <v>791</v>
      </c>
      <c r="KS350" s="23">
        <v>800</v>
      </c>
      <c r="KT350" s="23">
        <v>300</v>
      </c>
      <c r="KU350" s="23">
        <v>188</v>
      </c>
      <c r="LA350" s="23" t="s">
        <v>773</v>
      </c>
      <c r="LD350" s="23" t="s">
        <v>774</v>
      </c>
      <c r="LE350" s="23" t="s">
        <v>822</v>
      </c>
      <c r="LF350" s="23">
        <v>0</v>
      </c>
      <c r="LG350" s="23">
        <v>0</v>
      </c>
      <c r="LH350" s="23">
        <v>0</v>
      </c>
      <c r="LI350" s="23">
        <v>0</v>
      </c>
      <c r="LJ350" s="23">
        <v>0</v>
      </c>
      <c r="LK350" s="23">
        <v>1</v>
      </c>
      <c r="LL350" s="23">
        <v>0</v>
      </c>
      <c r="LM350" s="23">
        <v>0</v>
      </c>
      <c r="LN350" s="23">
        <v>0</v>
      </c>
      <c r="LO350" s="23">
        <v>0</v>
      </c>
      <c r="LP350" s="23">
        <v>0</v>
      </c>
      <c r="LQ350" s="23">
        <v>0</v>
      </c>
      <c r="LR350" s="23">
        <v>0</v>
      </c>
      <c r="LS350" s="23">
        <v>0</v>
      </c>
      <c r="LV350" s="23" t="s">
        <v>791</v>
      </c>
      <c r="LW350" s="23">
        <v>80</v>
      </c>
      <c r="LX350" s="23">
        <v>100</v>
      </c>
      <c r="LY350" s="23">
        <v>625</v>
      </c>
      <c r="ME350" s="23" t="s">
        <v>776</v>
      </c>
      <c r="MG350" s="23" t="s">
        <v>794</v>
      </c>
      <c r="MH350" s="23" t="s">
        <v>774</v>
      </c>
      <c r="MI350" s="23" t="s">
        <v>4022</v>
      </c>
      <c r="MJ350" s="23">
        <v>1</v>
      </c>
      <c r="MK350" s="23">
        <v>1</v>
      </c>
      <c r="ML350" s="23">
        <v>0</v>
      </c>
      <c r="MM350" s="23">
        <v>0</v>
      </c>
      <c r="MN350" s="23">
        <v>0</v>
      </c>
      <c r="MO350" s="23">
        <v>1</v>
      </c>
      <c r="MP350" s="23">
        <v>0</v>
      </c>
      <c r="MQ350" s="23">
        <v>0</v>
      </c>
      <c r="MR350" s="23">
        <v>0</v>
      </c>
      <c r="MS350" s="23">
        <v>0</v>
      </c>
      <c r="MT350" s="23">
        <v>0</v>
      </c>
      <c r="MU350" s="23">
        <v>0</v>
      </c>
      <c r="MV350" s="23">
        <v>0</v>
      </c>
      <c r="MW350" s="23">
        <v>0</v>
      </c>
      <c r="OD350" s="336"/>
      <c r="OE350" s="336"/>
      <c r="OF350" s="336"/>
      <c r="OG350" s="336"/>
      <c r="OH350" s="336"/>
      <c r="OI350" s="336"/>
      <c r="OJ350" s="336"/>
      <c r="OK350" s="336"/>
      <c r="OL350" s="336"/>
      <c r="OM350" s="336"/>
      <c r="ON350" s="336"/>
      <c r="OO350" s="336"/>
      <c r="OP350" s="336"/>
      <c r="OQ350" s="336"/>
      <c r="OR350" s="336"/>
      <c r="OS350" s="336"/>
      <c r="OT350" s="336"/>
      <c r="OU350" s="336"/>
      <c r="OV350" s="336"/>
      <c r="OW350" s="336"/>
      <c r="OX350" s="336"/>
      <c r="OY350" s="336"/>
      <c r="OZ350" s="336"/>
      <c r="PA350" s="336"/>
      <c r="PB350" s="336"/>
      <c r="PC350" s="336"/>
      <c r="PD350" s="336"/>
      <c r="PE350" s="336"/>
      <c r="PF350" s="336"/>
      <c r="PG350" s="336"/>
      <c r="PH350" s="23" t="s">
        <v>774</v>
      </c>
      <c r="PJ350" s="23">
        <v>2000</v>
      </c>
      <c r="PK350" s="23">
        <v>2000</v>
      </c>
      <c r="PQ350" s="23" t="s">
        <v>788</v>
      </c>
      <c r="PR350" s="23" t="s">
        <v>831</v>
      </c>
      <c r="PT350" s="23" t="s">
        <v>774</v>
      </c>
      <c r="PU350" s="23" t="s">
        <v>4780</v>
      </c>
      <c r="PV350" s="23">
        <v>1</v>
      </c>
      <c r="PW350" s="23">
        <v>0</v>
      </c>
      <c r="PX350" s="23">
        <v>0</v>
      </c>
      <c r="PY350" s="23">
        <v>0</v>
      </c>
      <c r="PZ350" s="23">
        <v>0</v>
      </c>
      <c r="QA350" s="23">
        <v>1</v>
      </c>
      <c r="QB350" s="23">
        <v>0</v>
      </c>
      <c r="QC350" s="23">
        <v>0</v>
      </c>
      <c r="QD350" s="23">
        <v>0</v>
      </c>
      <c r="QE350" s="23">
        <v>0</v>
      </c>
      <c r="QF350" s="23">
        <v>0</v>
      </c>
      <c r="QG350" s="23">
        <v>1</v>
      </c>
      <c r="QH350" s="23">
        <v>0</v>
      </c>
      <c r="QI350" s="23">
        <v>0</v>
      </c>
      <c r="QL350" s="23" t="s">
        <v>774</v>
      </c>
      <c r="QN350" s="23">
        <v>1500</v>
      </c>
      <c r="QO350" s="23">
        <v>1500</v>
      </c>
      <c r="QU350" s="23" t="s">
        <v>788</v>
      </c>
      <c r="QV350" s="23" t="s">
        <v>850</v>
      </c>
      <c r="QX350" s="23" t="s">
        <v>774</v>
      </c>
      <c r="QY350" s="23" t="s">
        <v>4022</v>
      </c>
      <c r="QZ350" s="23">
        <v>1</v>
      </c>
      <c r="RA350" s="23">
        <v>1</v>
      </c>
      <c r="RB350" s="23">
        <v>0</v>
      </c>
      <c r="RC350" s="23">
        <v>0</v>
      </c>
      <c r="RD350" s="23">
        <v>0</v>
      </c>
      <c r="RE350" s="23">
        <v>1</v>
      </c>
      <c r="RF350" s="23">
        <v>0</v>
      </c>
      <c r="RG350" s="23">
        <v>0</v>
      </c>
      <c r="RH350" s="23">
        <v>0</v>
      </c>
      <c r="RI350" s="23">
        <v>0</v>
      </c>
      <c r="RJ350" s="23">
        <v>0</v>
      </c>
      <c r="RK350" s="23">
        <v>0</v>
      </c>
      <c r="RL350" s="23">
        <v>0</v>
      </c>
      <c r="RM350" s="23">
        <v>0</v>
      </c>
      <c r="RP350" s="23" t="s">
        <v>791</v>
      </c>
      <c r="RQ350" s="23">
        <v>1000</v>
      </c>
      <c r="RR350" s="23">
        <v>1200</v>
      </c>
      <c r="RS350" s="23">
        <v>240</v>
      </c>
      <c r="RY350" s="23" t="s">
        <v>788</v>
      </c>
      <c r="RZ350" s="23" t="s">
        <v>790</v>
      </c>
      <c r="SB350" s="23" t="s">
        <v>782</v>
      </c>
      <c r="ST350" s="23" t="s">
        <v>791</v>
      </c>
      <c r="SU350" s="23">
        <v>100</v>
      </c>
      <c r="SV350" s="23">
        <v>50</v>
      </c>
      <c r="SW350" s="23">
        <v>75</v>
      </c>
      <c r="TC350" s="23" t="s">
        <v>788</v>
      </c>
      <c r="TD350" s="23" t="s">
        <v>790</v>
      </c>
      <c r="TF350" s="23" t="s">
        <v>782</v>
      </c>
      <c r="TX350" s="23" t="s">
        <v>774</v>
      </c>
      <c r="TZ350" s="23">
        <v>200</v>
      </c>
      <c r="UA350" s="23">
        <v>200</v>
      </c>
      <c r="UG350" s="23" t="s">
        <v>788</v>
      </c>
      <c r="UH350" s="23" t="s">
        <v>790</v>
      </c>
      <c r="UJ350" s="23" t="s">
        <v>782</v>
      </c>
      <c r="XJ350" s="23" t="s">
        <v>774</v>
      </c>
      <c r="XL350" s="23">
        <v>200</v>
      </c>
      <c r="XQ350" s="23" t="s">
        <v>773</v>
      </c>
      <c r="XT350" s="23" t="s">
        <v>774</v>
      </c>
      <c r="XU350" s="23" t="s">
        <v>822</v>
      </c>
      <c r="XV350" s="23">
        <v>0</v>
      </c>
      <c r="XW350" s="23">
        <v>0</v>
      </c>
      <c r="XX350" s="23">
        <v>0</v>
      </c>
      <c r="XY350" s="23">
        <v>0</v>
      </c>
      <c r="XZ350" s="23">
        <v>0</v>
      </c>
      <c r="YA350" s="23">
        <v>1</v>
      </c>
      <c r="YB350" s="23">
        <v>0</v>
      </c>
      <c r="YC350" s="23">
        <v>0</v>
      </c>
      <c r="YD350" s="23">
        <v>0</v>
      </c>
      <c r="YE350" s="23">
        <v>0</v>
      </c>
      <c r="YF350" s="23">
        <v>0</v>
      </c>
      <c r="YG350" s="23">
        <v>0</v>
      </c>
      <c r="YH350" s="23">
        <v>0</v>
      </c>
      <c r="YI350" s="23">
        <v>0</v>
      </c>
      <c r="YL350" s="23" t="s">
        <v>774</v>
      </c>
      <c r="YN350" s="23">
        <v>1200</v>
      </c>
      <c r="YO350" s="23">
        <v>1200</v>
      </c>
      <c r="YU350" s="23" t="s">
        <v>776</v>
      </c>
      <c r="YW350" s="23" t="s">
        <v>777</v>
      </c>
      <c r="YX350" s="23" t="s">
        <v>774</v>
      </c>
      <c r="YY350" s="23" t="s">
        <v>4213</v>
      </c>
      <c r="YZ350" s="23">
        <v>1</v>
      </c>
      <c r="ZA350" s="23">
        <v>1</v>
      </c>
      <c r="ZB350" s="23">
        <v>0</v>
      </c>
      <c r="ZC350" s="23">
        <v>1</v>
      </c>
      <c r="ZD350" s="23">
        <v>0</v>
      </c>
      <c r="ZE350" s="23">
        <v>1</v>
      </c>
      <c r="ZF350" s="23">
        <v>0</v>
      </c>
      <c r="ZG350" s="23">
        <v>0</v>
      </c>
      <c r="ZH350" s="23">
        <v>0</v>
      </c>
      <c r="ZI350" s="23">
        <v>0</v>
      </c>
      <c r="ZJ350" s="23">
        <v>0</v>
      </c>
      <c r="ZK350" s="23">
        <v>0</v>
      </c>
      <c r="ZL350" s="23">
        <v>0</v>
      </c>
      <c r="ZM350" s="23">
        <v>0</v>
      </c>
      <c r="AAA350" s="23">
        <v>197055932</v>
      </c>
      <c r="AAB350" s="23" t="s">
        <v>4781</v>
      </c>
      <c r="AAD350" s="23" t="s">
        <v>1837</v>
      </c>
      <c r="AAE350" s="23" t="s">
        <v>1838</v>
      </c>
      <c r="AAH350" s="23">
        <v>351</v>
      </c>
    </row>
    <row r="351" spans="1:710" x14ac:dyDescent="0.3">
      <c r="A351" s="23" t="s">
        <v>3078</v>
      </c>
      <c r="B351" s="23" t="s">
        <v>3079</v>
      </c>
      <c r="C351" s="23" t="s">
        <v>3080</v>
      </c>
      <c r="D351" s="23" t="s">
        <v>3058</v>
      </c>
      <c r="E351" s="23" t="s">
        <v>3068</v>
      </c>
      <c r="F351" s="23" t="s">
        <v>3058</v>
      </c>
      <c r="G351" s="23" t="s">
        <v>1648</v>
      </c>
      <c r="H351" s="23" t="s">
        <v>1683</v>
      </c>
      <c r="I351" s="23" t="s">
        <v>1683</v>
      </c>
      <c r="J351" s="23" t="s">
        <v>1683</v>
      </c>
      <c r="K351" s="23" t="s">
        <v>771</v>
      </c>
      <c r="L351" s="23" t="s">
        <v>3081</v>
      </c>
      <c r="M351" s="23">
        <v>0</v>
      </c>
      <c r="N351" s="23">
        <v>1</v>
      </c>
      <c r="O351" s="23">
        <v>1</v>
      </c>
      <c r="P351" s="23">
        <v>1</v>
      </c>
      <c r="Q351" s="23">
        <v>0</v>
      </c>
      <c r="R351" s="23">
        <v>1</v>
      </c>
      <c r="S351" s="23">
        <v>1</v>
      </c>
      <c r="T351" s="23">
        <v>1</v>
      </c>
      <c r="U351" s="23">
        <v>1</v>
      </c>
      <c r="V351" s="23">
        <v>1</v>
      </c>
      <c r="W351" s="23">
        <v>1</v>
      </c>
      <c r="X351" s="23">
        <v>1</v>
      </c>
      <c r="Y351" s="23">
        <v>0</v>
      </c>
      <c r="Z351" s="23">
        <v>0</v>
      </c>
      <c r="AA351" s="23">
        <v>1</v>
      </c>
      <c r="AB351" s="23">
        <v>1</v>
      </c>
      <c r="AC351" s="23">
        <v>0</v>
      </c>
      <c r="AD351" s="23">
        <v>0</v>
      </c>
      <c r="AE351" s="23">
        <v>1</v>
      </c>
      <c r="AF351" s="23">
        <v>1</v>
      </c>
      <c r="AG351" s="23">
        <v>1</v>
      </c>
      <c r="AH351" s="23">
        <v>0</v>
      </c>
      <c r="AI351" s="23">
        <v>0</v>
      </c>
      <c r="BN351" s="23" t="s">
        <v>774</v>
      </c>
      <c r="BP351" s="23">
        <v>1500</v>
      </c>
      <c r="BQ351" s="23">
        <v>1500</v>
      </c>
      <c r="BW351" s="23" t="s">
        <v>788</v>
      </c>
      <c r="BX351" s="23" t="s">
        <v>790</v>
      </c>
      <c r="BZ351" s="23" t="s">
        <v>782</v>
      </c>
      <c r="CR351" s="23" t="s">
        <v>774</v>
      </c>
      <c r="CT351" s="23">
        <v>4500</v>
      </c>
      <c r="CU351" s="23">
        <v>4500</v>
      </c>
      <c r="DA351" s="23" t="s">
        <v>788</v>
      </c>
      <c r="DB351" s="23" t="s">
        <v>790</v>
      </c>
      <c r="DD351" s="23" t="s">
        <v>774</v>
      </c>
      <c r="DE351" s="23" t="s">
        <v>4022</v>
      </c>
      <c r="DF351" s="23">
        <v>1</v>
      </c>
      <c r="DG351" s="23">
        <v>1</v>
      </c>
      <c r="DH351" s="23">
        <v>0</v>
      </c>
      <c r="DI351" s="23">
        <v>0</v>
      </c>
      <c r="DJ351" s="23">
        <v>0</v>
      </c>
      <c r="DK351" s="23">
        <v>1</v>
      </c>
      <c r="DL351" s="23">
        <v>0</v>
      </c>
      <c r="DM351" s="23">
        <v>0</v>
      </c>
      <c r="DN351" s="23">
        <v>0</v>
      </c>
      <c r="DO351" s="23">
        <v>0</v>
      </c>
      <c r="DP351" s="23">
        <v>0</v>
      </c>
      <c r="DQ351" s="23">
        <v>0</v>
      </c>
      <c r="DR351" s="23">
        <v>0</v>
      </c>
      <c r="DS351" s="23">
        <v>0</v>
      </c>
      <c r="DV351" s="23" t="s">
        <v>774</v>
      </c>
      <c r="DX351" s="23">
        <v>5000</v>
      </c>
      <c r="DY351" s="23">
        <v>5000</v>
      </c>
      <c r="EE351" s="23" t="s">
        <v>776</v>
      </c>
      <c r="EG351" s="23" t="s">
        <v>777</v>
      </c>
      <c r="EH351" s="23" t="s">
        <v>774</v>
      </c>
      <c r="EI351" s="23" t="s">
        <v>1853</v>
      </c>
      <c r="EJ351" s="23">
        <v>1</v>
      </c>
      <c r="EK351" s="23">
        <v>1</v>
      </c>
      <c r="EL351" s="23">
        <v>0</v>
      </c>
      <c r="EM351" s="23">
        <v>0</v>
      </c>
      <c r="EN351" s="23">
        <v>0</v>
      </c>
      <c r="EO351" s="23">
        <v>0</v>
      </c>
      <c r="EP351" s="23">
        <v>0</v>
      </c>
      <c r="EQ351" s="23">
        <v>1</v>
      </c>
      <c r="ER351" s="23">
        <v>0</v>
      </c>
      <c r="ES351" s="23">
        <v>0</v>
      </c>
      <c r="ET351" s="23">
        <v>0</v>
      </c>
      <c r="EU351" s="23">
        <v>0</v>
      </c>
      <c r="EV351" s="23">
        <v>0</v>
      </c>
      <c r="EW351" s="23">
        <v>0</v>
      </c>
      <c r="GD351" s="23" t="s">
        <v>774</v>
      </c>
      <c r="GF351" s="23">
        <v>15000</v>
      </c>
      <c r="GK351" s="23" t="s">
        <v>788</v>
      </c>
      <c r="GL351" s="23" t="s">
        <v>790</v>
      </c>
      <c r="GN351" s="23" t="s">
        <v>774</v>
      </c>
      <c r="GO351" s="23" t="s">
        <v>1856</v>
      </c>
      <c r="GP351" s="23">
        <v>1</v>
      </c>
      <c r="GQ351" s="23">
        <v>1</v>
      </c>
      <c r="GR351" s="23">
        <v>0</v>
      </c>
      <c r="GS351" s="23">
        <v>0</v>
      </c>
      <c r="GT351" s="23">
        <v>0</v>
      </c>
      <c r="GU351" s="23">
        <v>0</v>
      </c>
      <c r="GV351" s="23">
        <v>0</v>
      </c>
      <c r="GW351" s="23">
        <v>0</v>
      </c>
      <c r="GX351" s="23">
        <v>0</v>
      </c>
      <c r="GY351" s="23">
        <v>0</v>
      </c>
      <c r="GZ351" s="23">
        <v>0</v>
      </c>
      <c r="HA351" s="23">
        <v>0</v>
      </c>
      <c r="HB351" s="23">
        <v>0</v>
      </c>
      <c r="HC351" s="23">
        <v>0</v>
      </c>
      <c r="HF351" s="23" t="s">
        <v>774</v>
      </c>
      <c r="HH351" s="23">
        <v>5000</v>
      </c>
      <c r="HI351" s="23">
        <v>5000</v>
      </c>
      <c r="HO351" s="23" t="s">
        <v>788</v>
      </c>
      <c r="HP351" s="23" t="s">
        <v>790</v>
      </c>
      <c r="HR351" s="23" t="s">
        <v>774</v>
      </c>
      <c r="HS351" s="23" t="s">
        <v>1855</v>
      </c>
      <c r="HT351" s="23">
        <v>1</v>
      </c>
      <c r="HU351" s="23">
        <v>1</v>
      </c>
      <c r="HV351" s="23">
        <v>0</v>
      </c>
      <c r="HW351" s="23">
        <v>1</v>
      </c>
      <c r="HX351" s="23">
        <v>0</v>
      </c>
      <c r="HY351" s="23">
        <v>0</v>
      </c>
      <c r="HZ351" s="23">
        <v>0</v>
      </c>
      <c r="IA351" s="23">
        <v>0</v>
      </c>
      <c r="IB351" s="23">
        <v>0</v>
      </c>
      <c r="IC351" s="23">
        <v>0</v>
      </c>
      <c r="ID351" s="23">
        <v>0</v>
      </c>
      <c r="IE351" s="23">
        <v>0</v>
      </c>
      <c r="IF351" s="23">
        <v>0</v>
      </c>
      <c r="IG351" s="23">
        <v>0</v>
      </c>
      <c r="IJ351" s="23" t="s">
        <v>774</v>
      </c>
      <c r="IL351" s="23">
        <v>10000</v>
      </c>
      <c r="IM351" s="23">
        <v>10000</v>
      </c>
      <c r="IS351" s="23" t="s">
        <v>788</v>
      </c>
      <c r="IT351" s="23" t="s">
        <v>790</v>
      </c>
      <c r="IV351" s="23" t="s">
        <v>774</v>
      </c>
      <c r="IW351" s="23" t="s">
        <v>1855</v>
      </c>
      <c r="IX351" s="23">
        <v>1</v>
      </c>
      <c r="IY351" s="23">
        <v>1</v>
      </c>
      <c r="IZ351" s="23">
        <v>0</v>
      </c>
      <c r="JA351" s="23">
        <v>1</v>
      </c>
      <c r="JB351" s="23">
        <v>0</v>
      </c>
      <c r="JC351" s="23">
        <v>0</v>
      </c>
      <c r="JD351" s="23">
        <v>0</v>
      </c>
      <c r="JE351" s="23">
        <v>0</v>
      </c>
      <c r="JF351" s="23">
        <v>0</v>
      </c>
      <c r="JG351" s="23">
        <v>0</v>
      </c>
      <c r="JH351" s="23">
        <v>0</v>
      </c>
      <c r="JI351" s="23">
        <v>0</v>
      </c>
      <c r="JJ351" s="23">
        <v>0</v>
      </c>
      <c r="JK351" s="23">
        <v>0</v>
      </c>
      <c r="JN351" s="23" t="s">
        <v>791</v>
      </c>
      <c r="JO351" s="23">
        <v>1237</v>
      </c>
      <c r="JP351" s="23">
        <v>600</v>
      </c>
      <c r="JQ351" s="23">
        <v>170</v>
      </c>
      <c r="JW351" s="23" t="s">
        <v>773</v>
      </c>
      <c r="JZ351" s="23" t="s">
        <v>782</v>
      </c>
      <c r="KR351" s="23" t="s">
        <v>791</v>
      </c>
      <c r="KS351" s="23">
        <v>790</v>
      </c>
      <c r="KT351" s="23">
        <v>300</v>
      </c>
      <c r="KU351" s="23">
        <v>190</v>
      </c>
      <c r="LA351" s="23" t="s">
        <v>773</v>
      </c>
      <c r="LD351" s="23" t="s">
        <v>774</v>
      </c>
      <c r="LE351" s="23" t="s">
        <v>4043</v>
      </c>
      <c r="LF351" s="23">
        <v>1</v>
      </c>
      <c r="LG351" s="23">
        <v>0</v>
      </c>
      <c r="LH351" s="23">
        <v>0</v>
      </c>
      <c r="LI351" s="23">
        <v>0</v>
      </c>
      <c r="LJ351" s="23">
        <v>0</v>
      </c>
      <c r="LK351" s="23">
        <v>1</v>
      </c>
      <c r="LL351" s="23">
        <v>0</v>
      </c>
      <c r="LM351" s="23">
        <v>0</v>
      </c>
      <c r="LN351" s="23">
        <v>0</v>
      </c>
      <c r="LO351" s="23">
        <v>0</v>
      </c>
      <c r="LP351" s="23">
        <v>0</v>
      </c>
      <c r="LQ351" s="23">
        <v>0</v>
      </c>
      <c r="LR351" s="23">
        <v>0</v>
      </c>
      <c r="LS351" s="23">
        <v>0</v>
      </c>
      <c r="LV351" s="23" t="s">
        <v>791</v>
      </c>
      <c r="LW351" s="23">
        <v>80</v>
      </c>
      <c r="LX351" s="23">
        <v>100</v>
      </c>
      <c r="LY351" s="23">
        <v>625</v>
      </c>
      <c r="ME351" s="23" t="s">
        <v>776</v>
      </c>
      <c r="MG351" s="23" t="s">
        <v>794</v>
      </c>
      <c r="MH351" s="23" t="s">
        <v>774</v>
      </c>
      <c r="MI351" s="23" t="s">
        <v>4043</v>
      </c>
      <c r="MJ351" s="23">
        <v>1</v>
      </c>
      <c r="MK351" s="23">
        <v>0</v>
      </c>
      <c r="ML351" s="23">
        <v>0</v>
      </c>
      <c r="MM351" s="23">
        <v>0</v>
      </c>
      <c r="MN351" s="23">
        <v>0</v>
      </c>
      <c r="MO351" s="23">
        <v>1</v>
      </c>
      <c r="MP351" s="23">
        <v>0</v>
      </c>
      <c r="MQ351" s="23">
        <v>0</v>
      </c>
      <c r="MR351" s="23">
        <v>0</v>
      </c>
      <c r="MS351" s="23">
        <v>0</v>
      </c>
      <c r="MT351" s="23">
        <v>0</v>
      </c>
      <c r="MU351" s="23">
        <v>0</v>
      </c>
      <c r="MV351" s="23">
        <v>0</v>
      </c>
      <c r="MW351" s="23">
        <v>0</v>
      </c>
      <c r="MZ351" s="23" t="s">
        <v>791</v>
      </c>
      <c r="NA351" s="23">
        <v>120</v>
      </c>
      <c r="NB351" s="23">
        <v>100</v>
      </c>
      <c r="NC351" s="23">
        <v>417</v>
      </c>
      <c r="NI351" s="23" t="s">
        <v>773</v>
      </c>
      <c r="NL351" s="23" t="s">
        <v>782</v>
      </c>
      <c r="OD351" s="336"/>
      <c r="OE351" s="336"/>
      <c r="OF351" s="336"/>
      <c r="OG351" s="336"/>
      <c r="OH351" s="336"/>
      <c r="OI351" s="336"/>
      <c r="OJ351" s="336"/>
      <c r="OK351" s="336"/>
      <c r="OL351" s="336"/>
      <c r="OM351" s="336"/>
      <c r="ON351" s="336"/>
      <c r="OO351" s="336"/>
      <c r="OP351" s="336"/>
      <c r="OQ351" s="336"/>
      <c r="OR351" s="336"/>
      <c r="OS351" s="336"/>
      <c r="OT351" s="336"/>
      <c r="OU351" s="336"/>
      <c r="OV351" s="336"/>
      <c r="OW351" s="336"/>
      <c r="OX351" s="336"/>
      <c r="OY351" s="336"/>
      <c r="OZ351" s="336"/>
      <c r="PA351" s="336"/>
      <c r="PB351" s="336"/>
      <c r="PC351" s="336"/>
      <c r="PD351" s="336"/>
      <c r="PE351" s="336"/>
      <c r="PF351" s="336"/>
      <c r="PG351" s="336"/>
      <c r="PH351" s="23" t="s">
        <v>774</v>
      </c>
      <c r="PJ351" s="23">
        <v>2000</v>
      </c>
      <c r="PK351" s="23">
        <v>2000</v>
      </c>
      <c r="PQ351" s="23" t="s">
        <v>781</v>
      </c>
      <c r="PT351" s="23" t="s">
        <v>774</v>
      </c>
      <c r="PU351" s="23" t="s">
        <v>4780</v>
      </c>
      <c r="PV351" s="23">
        <v>1</v>
      </c>
      <c r="PW351" s="23">
        <v>0</v>
      </c>
      <c r="PX351" s="23">
        <v>0</v>
      </c>
      <c r="PY351" s="23">
        <v>0</v>
      </c>
      <c r="PZ351" s="23">
        <v>0</v>
      </c>
      <c r="QA351" s="23">
        <v>1</v>
      </c>
      <c r="QB351" s="23">
        <v>0</v>
      </c>
      <c r="QC351" s="23">
        <v>0</v>
      </c>
      <c r="QD351" s="23">
        <v>0</v>
      </c>
      <c r="QE351" s="23">
        <v>0</v>
      </c>
      <c r="QF351" s="23">
        <v>0</v>
      </c>
      <c r="QG351" s="23">
        <v>1</v>
      </c>
      <c r="QH351" s="23">
        <v>0</v>
      </c>
      <c r="QI351" s="23">
        <v>0</v>
      </c>
      <c r="TC351" s="23" t="s">
        <v>776</v>
      </c>
      <c r="TE351" s="23" t="s">
        <v>794</v>
      </c>
      <c r="TF351" s="23" t="s">
        <v>774</v>
      </c>
      <c r="TG351" s="23" t="s">
        <v>4782</v>
      </c>
      <c r="TH351" s="23">
        <v>1</v>
      </c>
      <c r="TI351" s="23">
        <v>0</v>
      </c>
      <c r="TJ351" s="23">
        <v>0</v>
      </c>
      <c r="TK351" s="23">
        <v>1</v>
      </c>
      <c r="TL351" s="23">
        <v>0</v>
      </c>
      <c r="TM351" s="23">
        <v>1</v>
      </c>
      <c r="TN351" s="23">
        <v>0</v>
      </c>
      <c r="TO351" s="23">
        <v>0</v>
      </c>
      <c r="TP351" s="23">
        <v>0</v>
      </c>
      <c r="TQ351" s="23">
        <v>0</v>
      </c>
      <c r="TR351" s="23">
        <v>0</v>
      </c>
      <c r="TS351" s="23">
        <v>0</v>
      </c>
      <c r="TT351" s="23">
        <v>0</v>
      </c>
      <c r="TU351" s="23">
        <v>0</v>
      </c>
      <c r="VB351" s="23" t="s">
        <v>774</v>
      </c>
      <c r="VD351" s="23">
        <v>1500</v>
      </c>
      <c r="VE351" s="23">
        <v>1500</v>
      </c>
      <c r="VK351" s="23" t="s">
        <v>776</v>
      </c>
      <c r="VM351" s="23" t="s">
        <v>794</v>
      </c>
      <c r="VN351" s="23" t="s">
        <v>782</v>
      </c>
      <c r="WF351" s="23" t="s">
        <v>774</v>
      </c>
      <c r="WH351" s="23">
        <v>3500</v>
      </c>
      <c r="WI351" s="23">
        <v>3500</v>
      </c>
      <c r="WO351" s="23" t="s">
        <v>788</v>
      </c>
      <c r="WP351" s="23" t="s">
        <v>790</v>
      </c>
      <c r="WR351" s="23" t="s">
        <v>782</v>
      </c>
      <c r="XJ351" s="23" t="s">
        <v>774</v>
      </c>
      <c r="XL351" s="23">
        <v>200</v>
      </c>
      <c r="XQ351" s="23" t="s">
        <v>773</v>
      </c>
      <c r="XT351" s="23" t="s">
        <v>774</v>
      </c>
      <c r="XU351" s="23" t="s">
        <v>822</v>
      </c>
      <c r="XV351" s="23">
        <v>0</v>
      </c>
      <c r="XW351" s="23">
        <v>0</v>
      </c>
      <c r="XX351" s="23">
        <v>0</v>
      </c>
      <c r="XY351" s="23">
        <v>0</v>
      </c>
      <c r="XZ351" s="23">
        <v>0</v>
      </c>
      <c r="YA351" s="23">
        <v>1</v>
      </c>
      <c r="YB351" s="23">
        <v>0</v>
      </c>
      <c r="YC351" s="23">
        <v>0</v>
      </c>
      <c r="YD351" s="23">
        <v>0</v>
      </c>
      <c r="YE351" s="23">
        <v>0</v>
      </c>
      <c r="YF351" s="23">
        <v>0</v>
      </c>
      <c r="YG351" s="23">
        <v>0</v>
      </c>
      <c r="YH351" s="23">
        <v>0</v>
      </c>
      <c r="YI351" s="23">
        <v>0</v>
      </c>
      <c r="AAA351" s="23">
        <v>197055943</v>
      </c>
      <c r="AAB351" s="23" t="s">
        <v>4783</v>
      </c>
      <c r="AAD351" s="23" t="s">
        <v>1837</v>
      </c>
      <c r="AAE351" s="23" t="s">
        <v>1838</v>
      </c>
      <c r="AAH351" s="23">
        <v>352</v>
      </c>
    </row>
    <row r="352" spans="1:710" x14ac:dyDescent="0.3">
      <c r="A352" s="23" t="s">
        <v>3082</v>
      </c>
      <c r="B352" s="23" t="s">
        <v>3083</v>
      </c>
      <c r="C352" s="23" t="s">
        <v>3084</v>
      </c>
      <c r="D352" s="23" t="s">
        <v>3058</v>
      </c>
      <c r="E352" s="23" t="s">
        <v>3068</v>
      </c>
      <c r="F352" s="23" t="s">
        <v>3058</v>
      </c>
      <c r="G352" s="23" t="s">
        <v>1648</v>
      </c>
      <c r="H352" s="23" t="s">
        <v>1683</v>
      </c>
      <c r="I352" s="23" t="s">
        <v>1683</v>
      </c>
      <c r="J352" s="23" t="s">
        <v>1683</v>
      </c>
      <c r="K352" s="23" t="s">
        <v>771</v>
      </c>
      <c r="L352" s="23" t="s">
        <v>3085</v>
      </c>
      <c r="M352" s="23">
        <v>1</v>
      </c>
      <c r="N352" s="23">
        <v>1</v>
      </c>
      <c r="O352" s="23">
        <v>0</v>
      </c>
      <c r="P352" s="23">
        <v>1</v>
      </c>
      <c r="Q352" s="23">
        <v>0</v>
      </c>
      <c r="R352" s="23">
        <v>1</v>
      </c>
      <c r="S352" s="23">
        <v>1</v>
      </c>
      <c r="T352" s="23">
        <v>1</v>
      </c>
      <c r="U352" s="23">
        <v>1</v>
      </c>
      <c r="V352" s="23">
        <v>1</v>
      </c>
      <c r="W352" s="23">
        <v>0</v>
      </c>
      <c r="X352" s="23">
        <v>1</v>
      </c>
      <c r="Y352" s="23">
        <v>1</v>
      </c>
      <c r="Z352" s="23">
        <v>1</v>
      </c>
      <c r="AA352" s="23">
        <v>1</v>
      </c>
      <c r="AB352" s="23">
        <v>1</v>
      </c>
      <c r="AC352" s="23">
        <v>1</v>
      </c>
      <c r="AD352" s="23">
        <v>1</v>
      </c>
      <c r="AE352" s="23">
        <v>1</v>
      </c>
      <c r="AF352" s="23">
        <v>0</v>
      </c>
      <c r="AG352" s="23">
        <v>0</v>
      </c>
      <c r="AH352" s="23">
        <v>1</v>
      </c>
      <c r="AI352" s="23">
        <v>0</v>
      </c>
      <c r="AJ352" s="23" t="s">
        <v>774</v>
      </c>
      <c r="AL352" s="23">
        <v>1500</v>
      </c>
      <c r="AM352" s="23">
        <v>1500</v>
      </c>
      <c r="AS352" s="23" t="s">
        <v>820</v>
      </c>
      <c r="AV352" s="23" t="s">
        <v>782</v>
      </c>
      <c r="BN352" s="23" t="s">
        <v>774</v>
      </c>
      <c r="BP352" s="23">
        <v>1500</v>
      </c>
      <c r="BQ352" s="23">
        <v>1500</v>
      </c>
      <c r="BW352" s="23" t="s">
        <v>788</v>
      </c>
      <c r="BX352" s="23" t="s">
        <v>790</v>
      </c>
      <c r="BZ352" s="23" t="s">
        <v>774</v>
      </c>
      <c r="CA352" s="23" t="s">
        <v>4043</v>
      </c>
      <c r="CB352" s="23">
        <v>1</v>
      </c>
      <c r="CC352" s="23">
        <v>0</v>
      </c>
      <c r="CD352" s="23">
        <v>0</v>
      </c>
      <c r="CE352" s="23">
        <v>0</v>
      </c>
      <c r="CF352" s="23">
        <v>0</v>
      </c>
      <c r="CG352" s="23">
        <v>1</v>
      </c>
      <c r="CH352" s="23">
        <v>0</v>
      </c>
      <c r="CI352" s="23">
        <v>0</v>
      </c>
      <c r="CJ352" s="23">
        <v>0</v>
      </c>
      <c r="CK352" s="23">
        <v>0</v>
      </c>
      <c r="CL352" s="23">
        <v>0</v>
      </c>
      <c r="CM352" s="23">
        <v>0</v>
      </c>
      <c r="CN352" s="23">
        <v>0</v>
      </c>
      <c r="CO352" s="23">
        <v>0</v>
      </c>
      <c r="EE352" s="23" t="s">
        <v>776</v>
      </c>
      <c r="EG352" s="23" t="s">
        <v>794</v>
      </c>
      <c r="EH352" s="23" t="s">
        <v>774</v>
      </c>
      <c r="EI352" s="23" t="s">
        <v>4043</v>
      </c>
      <c r="EJ352" s="23">
        <v>1</v>
      </c>
      <c r="EK352" s="23">
        <v>0</v>
      </c>
      <c r="EL352" s="23">
        <v>0</v>
      </c>
      <c r="EM352" s="23">
        <v>0</v>
      </c>
      <c r="EN352" s="23">
        <v>0</v>
      </c>
      <c r="EO352" s="23">
        <v>1</v>
      </c>
      <c r="EP352" s="23">
        <v>0</v>
      </c>
      <c r="EQ352" s="23">
        <v>0</v>
      </c>
      <c r="ER352" s="23">
        <v>0</v>
      </c>
      <c r="ES352" s="23">
        <v>0</v>
      </c>
      <c r="ET352" s="23">
        <v>0</v>
      </c>
      <c r="EU352" s="23">
        <v>0</v>
      </c>
      <c r="EV352" s="23">
        <v>0</v>
      </c>
      <c r="EW352" s="23">
        <v>0</v>
      </c>
      <c r="GD352" s="23" t="s">
        <v>774</v>
      </c>
      <c r="GF352" s="23">
        <v>15000</v>
      </c>
      <c r="GK352" s="23" t="s">
        <v>820</v>
      </c>
      <c r="GN352" s="23" t="s">
        <v>782</v>
      </c>
      <c r="HF352" s="23" t="s">
        <v>774</v>
      </c>
      <c r="HH352" s="23">
        <v>5000</v>
      </c>
      <c r="HI352" s="23">
        <v>5000</v>
      </c>
      <c r="HO352" s="23" t="s">
        <v>788</v>
      </c>
      <c r="HP352" s="23" t="s">
        <v>790</v>
      </c>
      <c r="HR352" s="23" t="s">
        <v>774</v>
      </c>
      <c r="HS352" s="23" t="s">
        <v>4043</v>
      </c>
      <c r="HT352" s="23">
        <v>1</v>
      </c>
      <c r="HU352" s="23">
        <v>0</v>
      </c>
      <c r="HV352" s="23">
        <v>0</v>
      </c>
      <c r="HW352" s="23">
        <v>0</v>
      </c>
      <c r="HX352" s="23">
        <v>0</v>
      </c>
      <c r="HY352" s="23">
        <v>1</v>
      </c>
      <c r="HZ352" s="23">
        <v>0</v>
      </c>
      <c r="IA352" s="23">
        <v>0</v>
      </c>
      <c r="IB352" s="23">
        <v>0</v>
      </c>
      <c r="IC352" s="23">
        <v>0</v>
      </c>
      <c r="ID352" s="23">
        <v>0</v>
      </c>
      <c r="IE352" s="23">
        <v>0</v>
      </c>
      <c r="IF352" s="23">
        <v>0</v>
      </c>
      <c r="IG352" s="23">
        <v>0</v>
      </c>
      <c r="IJ352" s="23" t="s">
        <v>774</v>
      </c>
      <c r="IL352" s="23">
        <v>15000</v>
      </c>
      <c r="IM352" s="23">
        <v>15000</v>
      </c>
      <c r="IS352" s="23" t="s">
        <v>788</v>
      </c>
      <c r="IT352" s="23" t="s">
        <v>790</v>
      </c>
      <c r="IV352" s="23" t="s">
        <v>774</v>
      </c>
      <c r="IW352" s="23" t="s">
        <v>4022</v>
      </c>
      <c r="IX352" s="23">
        <v>1</v>
      </c>
      <c r="IY352" s="23">
        <v>1</v>
      </c>
      <c r="IZ352" s="23">
        <v>0</v>
      </c>
      <c r="JA352" s="23">
        <v>0</v>
      </c>
      <c r="JB352" s="23">
        <v>0</v>
      </c>
      <c r="JC352" s="23">
        <v>1</v>
      </c>
      <c r="JD352" s="23">
        <v>0</v>
      </c>
      <c r="JE352" s="23">
        <v>0</v>
      </c>
      <c r="JF352" s="23">
        <v>0</v>
      </c>
      <c r="JG352" s="23">
        <v>0</v>
      </c>
      <c r="JH352" s="23">
        <v>0</v>
      </c>
      <c r="JI352" s="23">
        <v>0</v>
      </c>
      <c r="JJ352" s="23">
        <v>0</v>
      </c>
      <c r="JK352" s="23">
        <v>0</v>
      </c>
      <c r="JN352" s="23" t="s">
        <v>791</v>
      </c>
      <c r="JO352" s="23">
        <v>1240</v>
      </c>
      <c r="JP352" s="23">
        <v>600</v>
      </c>
      <c r="JQ352" s="23">
        <v>169</v>
      </c>
      <c r="JW352" s="23" t="s">
        <v>773</v>
      </c>
      <c r="JZ352" s="23" t="s">
        <v>782</v>
      </c>
      <c r="KR352" s="23" t="s">
        <v>791</v>
      </c>
      <c r="KS352" s="23">
        <v>785</v>
      </c>
      <c r="KT352" s="23">
        <v>300</v>
      </c>
      <c r="KU352" s="23">
        <v>191</v>
      </c>
      <c r="LA352" s="23" t="s">
        <v>773</v>
      </c>
      <c r="LD352" s="23" t="s">
        <v>774</v>
      </c>
      <c r="LE352" s="23" t="s">
        <v>822</v>
      </c>
      <c r="LF352" s="23">
        <v>0</v>
      </c>
      <c r="LG352" s="23">
        <v>0</v>
      </c>
      <c r="LH352" s="23">
        <v>0</v>
      </c>
      <c r="LI352" s="23">
        <v>0</v>
      </c>
      <c r="LJ352" s="23">
        <v>0</v>
      </c>
      <c r="LK352" s="23">
        <v>1</v>
      </c>
      <c r="LL352" s="23">
        <v>0</v>
      </c>
      <c r="LM352" s="23">
        <v>0</v>
      </c>
      <c r="LN352" s="23">
        <v>0</v>
      </c>
      <c r="LO352" s="23">
        <v>0</v>
      </c>
      <c r="LP352" s="23">
        <v>0</v>
      </c>
      <c r="LQ352" s="23">
        <v>0</v>
      </c>
      <c r="LR352" s="23">
        <v>0</v>
      </c>
      <c r="LS352" s="23">
        <v>0</v>
      </c>
      <c r="MZ352" s="23" t="s">
        <v>791</v>
      </c>
      <c r="NA352" s="23">
        <v>99</v>
      </c>
      <c r="NB352" s="23">
        <v>100</v>
      </c>
      <c r="NC352" s="23">
        <v>505</v>
      </c>
      <c r="NI352" s="23" t="s">
        <v>773</v>
      </c>
      <c r="NL352" s="23" t="s">
        <v>782</v>
      </c>
      <c r="OD352" s="336" t="s">
        <v>791</v>
      </c>
      <c r="OE352" s="336">
        <v>99</v>
      </c>
      <c r="OF352" s="336">
        <v>100</v>
      </c>
      <c r="OG352" s="336">
        <v>152</v>
      </c>
      <c r="OH352" s="336"/>
      <c r="OI352" s="336"/>
      <c r="OJ352" s="336"/>
      <c r="OK352" s="336"/>
      <c r="OL352" s="336"/>
      <c r="OM352" s="336" t="s">
        <v>773</v>
      </c>
      <c r="ON352" s="336"/>
      <c r="OO352" s="336"/>
      <c r="OP352" s="336" t="s">
        <v>782</v>
      </c>
      <c r="OQ352" s="336"/>
      <c r="OR352" s="336"/>
      <c r="OS352" s="336"/>
      <c r="OT352" s="336"/>
      <c r="OU352" s="336"/>
      <c r="OV352" s="336"/>
      <c r="OW352" s="336"/>
      <c r="OX352" s="336"/>
      <c r="OY352" s="336"/>
      <c r="OZ352" s="336"/>
      <c r="PA352" s="336"/>
      <c r="PB352" s="336"/>
      <c r="PC352" s="336"/>
      <c r="PD352" s="336"/>
      <c r="PE352" s="336"/>
      <c r="PF352" s="336"/>
      <c r="PG352" s="336"/>
      <c r="PH352" s="23" t="s">
        <v>774</v>
      </c>
      <c r="PJ352" s="23">
        <v>2000</v>
      </c>
      <c r="PK352" s="23">
        <v>2000</v>
      </c>
      <c r="PQ352" s="23" t="s">
        <v>781</v>
      </c>
      <c r="PT352" s="23" t="s">
        <v>774</v>
      </c>
      <c r="PU352" s="23" t="s">
        <v>811</v>
      </c>
      <c r="PV352" s="23">
        <v>1</v>
      </c>
      <c r="PW352" s="23">
        <v>0</v>
      </c>
      <c r="PX352" s="23">
        <v>0</v>
      </c>
      <c r="PY352" s="23">
        <v>0</v>
      </c>
      <c r="PZ352" s="23">
        <v>0</v>
      </c>
      <c r="QA352" s="23">
        <v>0</v>
      </c>
      <c r="QB352" s="23">
        <v>0</v>
      </c>
      <c r="QC352" s="23">
        <v>0</v>
      </c>
      <c r="QD352" s="23">
        <v>0</v>
      </c>
      <c r="QE352" s="23">
        <v>0</v>
      </c>
      <c r="QF352" s="23">
        <v>0</v>
      </c>
      <c r="QG352" s="23">
        <v>0</v>
      </c>
      <c r="QH352" s="23">
        <v>0</v>
      </c>
      <c r="QI352" s="23">
        <v>0</v>
      </c>
      <c r="QL352" s="23" t="s">
        <v>774</v>
      </c>
      <c r="QN352" s="23">
        <v>1500</v>
      </c>
      <c r="QO352" s="23">
        <v>1500</v>
      </c>
      <c r="QU352" s="23" t="s">
        <v>776</v>
      </c>
      <c r="QW352" s="23" t="s">
        <v>794</v>
      </c>
      <c r="QX352" s="23" t="s">
        <v>774</v>
      </c>
      <c r="QY352" s="23" t="s">
        <v>4043</v>
      </c>
      <c r="QZ352" s="23">
        <v>1</v>
      </c>
      <c r="RA352" s="23">
        <v>0</v>
      </c>
      <c r="RB352" s="23">
        <v>0</v>
      </c>
      <c r="RC352" s="23">
        <v>0</v>
      </c>
      <c r="RD352" s="23">
        <v>0</v>
      </c>
      <c r="RE352" s="23">
        <v>1</v>
      </c>
      <c r="RF352" s="23">
        <v>0</v>
      </c>
      <c r="RG352" s="23">
        <v>0</v>
      </c>
      <c r="RH352" s="23">
        <v>0</v>
      </c>
      <c r="RI352" s="23">
        <v>0</v>
      </c>
      <c r="RJ352" s="23">
        <v>0</v>
      </c>
      <c r="RK352" s="23">
        <v>0</v>
      </c>
      <c r="RL352" s="23">
        <v>0</v>
      </c>
      <c r="RM352" s="23">
        <v>0</v>
      </c>
      <c r="RP352" s="23" t="s">
        <v>791</v>
      </c>
      <c r="RQ352" s="23">
        <v>1000</v>
      </c>
      <c r="RR352" s="23">
        <v>1200</v>
      </c>
      <c r="RS352" s="23">
        <v>240</v>
      </c>
      <c r="RY352" s="23" t="s">
        <v>788</v>
      </c>
      <c r="RZ352" s="23" t="s">
        <v>790</v>
      </c>
      <c r="SB352" s="23" t="s">
        <v>782</v>
      </c>
      <c r="ST352" s="23" t="s">
        <v>791</v>
      </c>
      <c r="SU352" s="23">
        <v>100</v>
      </c>
      <c r="SV352" s="23">
        <v>50</v>
      </c>
      <c r="SW352" s="23">
        <v>75</v>
      </c>
      <c r="TC352" s="23" t="s">
        <v>788</v>
      </c>
      <c r="TD352" s="23" t="s">
        <v>790</v>
      </c>
      <c r="TF352" s="23" t="s">
        <v>782</v>
      </c>
      <c r="TX352" s="23" t="s">
        <v>774</v>
      </c>
      <c r="TZ352" s="23">
        <v>200</v>
      </c>
      <c r="UA352" s="23">
        <v>200</v>
      </c>
      <c r="UG352" s="23" t="s">
        <v>788</v>
      </c>
      <c r="UH352" s="23" t="s">
        <v>790</v>
      </c>
      <c r="UJ352" s="23" t="s">
        <v>774</v>
      </c>
      <c r="UK352" s="23" t="s">
        <v>4782</v>
      </c>
      <c r="UL352" s="23">
        <v>1</v>
      </c>
      <c r="UM352" s="23">
        <v>0</v>
      </c>
      <c r="UN352" s="23">
        <v>0</v>
      </c>
      <c r="UO352" s="23">
        <v>1</v>
      </c>
      <c r="UP352" s="23">
        <v>0</v>
      </c>
      <c r="UQ352" s="23">
        <v>1</v>
      </c>
      <c r="UR352" s="23">
        <v>0</v>
      </c>
      <c r="US352" s="23">
        <v>0</v>
      </c>
      <c r="UT352" s="23">
        <v>0</v>
      </c>
      <c r="UU352" s="23">
        <v>0</v>
      </c>
      <c r="UV352" s="23">
        <v>0</v>
      </c>
      <c r="UW352" s="23">
        <v>0</v>
      </c>
      <c r="UX352" s="23">
        <v>0</v>
      </c>
      <c r="UY352" s="23">
        <v>0</v>
      </c>
      <c r="VB352" s="23" t="s">
        <v>774</v>
      </c>
      <c r="VD352" s="23">
        <v>1500</v>
      </c>
      <c r="VE352" s="23">
        <v>1500</v>
      </c>
      <c r="VK352" s="23" t="s">
        <v>776</v>
      </c>
      <c r="VM352" s="23" t="s">
        <v>794</v>
      </c>
      <c r="VN352" s="23" t="s">
        <v>774</v>
      </c>
      <c r="VO352" s="23" t="s">
        <v>811</v>
      </c>
      <c r="VP352" s="23">
        <v>1</v>
      </c>
      <c r="VQ352" s="23">
        <v>0</v>
      </c>
      <c r="VR352" s="23">
        <v>0</v>
      </c>
      <c r="VS352" s="23">
        <v>0</v>
      </c>
      <c r="VT352" s="23">
        <v>0</v>
      </c>
      <c r="VU352" s="23">
        <v>0</v>
      </c>
      <c r="VV352" s="23">
        <v>0</v>
      </c>
      <c r="VW352" s="23">
        <v>0</v>
      </c>
      <c r="VX352" s="23">
        <v>0</v>
      </c>
      <c r="VY352" s="23">
        <v>0</v>
      </c>
      <c r="VZ352" s="23">
        <v>0</v>
      </c>
      <c r="WA352" s="23">
        <v>0</v>
      </c>
      <c r="WB352" s="23">
        <v>0</v>
      </c>
      <c r="WC352" s="23">
        <v>0</v>
      </c>
      <c r="YL352" s="23" t="s">
        <v>774</v>
      </c>
      <c r="YN352" s="23">
        <v>1200</v>
      </c>
      <c r="YO352" s="23">
        <v>1200</v>
      </c>
      <c r="YU352" s="23" t="s">
        <v>776</v>
      </c>
      <c r="YW352" s="23" t="s">
        <v>777</v>
      </c>
      <c r="YX352" s="23" t="s">
        <v>782</v>
      </c>
      <c r="AAA352" s="23">
        <v>197055964</v>
      </c>
      <c r="AAB352" s="23" t="s">
        <v>4784</v>
      </c>
      <c r="AAD352" s="23" t="s">
        <v>1837</v>
      </c>
      <c r="AAE352" s="23" t="s">
        <v>1838</v>
      </c>
      <c r="AAH352" s="23">
        <v>353</v>
      </c>
    </row>
    <row r="353" spans="1:710" x14ac:dyDescent="0.3">
      <c r="A353" s="23" t="s">
        <v>3086</v>
      </c>
      <c r="B353" s="23" t="s">
        <v>3087</v>
      </c>
      <c r="C353" s="23" t="s">
        <v>3088</v>
      </c>
      <c r="D353" s="23" t="s">
        <v>3058</v>
      </c>
      <c r="E353" s="23" t="s">
        <v>3068</v>
      </c>
      <c r="F353" s="23" t="s">
        <v>3058</v>
      </c>
      <c r="G353" s="23" t="s">
        <v>1648</v>
      </c>
      <c r="H353" s="23" t="s">
        <v>1683</v>
      </c>
      <c r="I353" s="23" t="s">
        <v>1683</v>
      </c>
      <c r="J353" s="23" t="s">
        <v>1683</v>
      </c>
      <c r="K353" s="23" t="s">
        <v>771</v>
      </c>
      <c r="L353" s="23" t="s">
        <v>3089</v>
      </c>
      <c r="M353" s="23">
        <v>0</v>
      </c>
      <c r="N353" s="23">
        <v>0</v>
      </c>
      <c r="O353" s="23">
        <v>1</v>
      </c>
      <c r="P353" s="23">
        <v>1</v>
      </c>
      <c r="Q353" s="23">
        <v>1</v>
      </c>
      <c r="R353" s="23">
        <v>1</v>
      </c>
      <c r="S353" s="23">
        <v>1</v>
      </c>
      <c r="T353" s="23">
        <v>1</v>
      </c>
      <c r="U353" s="23">
        <v>0</v>
      </c>
      <c r="V353" s="23">
        <v>1</v>
      </c>
      <c r="W353" s="23">
        <v>1</v>
      </c>
      <c r="X353" s="23">
        <v>1</v>
      </c>
      <c r="Y353" s="23">
        <v>1</v>
      </c>
      <c r="Z353" s="23">
        <v>0</v>
      </c>
      <c r="AA353" s="23">
        <v>0</v>
      </c>
      <c r="AB353" s="23">
        <v>0</v>
      </c>
      <c r="AC353" s="23">
        <v>0</v>
      </c>
      <c r="AD353" s="23">
        <v>0</v>
      </c>
      <c r="AE353" s="23">
        <v>0</v>
      </c>
      <c r="AF353" s="23">
        <v>1</v>
      </c>
      <c r="AG353" s="23">
        <v>1</v>
      </c>
      <c r="AH353" s="23">
        <v>0</v>
      </c>
      <c r="AI353" s="23">
        <v>0</v>
      </c>
      <c r="CR353" s="23" t="s">
        <v>774</v>
      </c>
      <c r="CT353" s="23">
        <v>5000</v>
      </c>
      <c r="CU353" s="23">
        <v>5000</v>
      </c>
      <c r="DA353" s="23" t="s">
        <v>776</v>
      </c>
      <c r="DC353" s="23" t="s">
        <v>794</v>
      </c>
      <c r="DD353" s="23" t="s">
        <v>782</v>
      </c>
      <c r="DV353" s="23" t="s">
        <v>774</v>
      </c>
      <c r="DX353" s="23">
        <v>4500</v>
      </c>
      <c r="DY353" s="23">
        <v>4500</v>
      </c>
      <c r="EE353" s="23" t="s">
        <v>776</v>
      </c>
      <c r="EG353" s="23" t="s">
        <v>816</v>
      </c>
      <c r="EH353" s="23" t="s">
        <v>782</v>
      </c>
      <c r="EZ353" s="23" t="s">
        <v>782</v>
      </c>
      <c r="FA353" s="23">
        <v>2</v>
      </c>
      <c r="FB353" s="23">
        <v>8500</v>
      </c>
      <c r="FC353" s="23">
        <v>4250</v>
      </c>
      <c r="FI353" s="23" t="s">
        <v>773</v>
      </c>
      <c r="FL353" s="23" t="s">
        <v>782</v>
      </c>
      <c r="GD353" s="23" t="s">
        <v>774</v>
      </c>
      <c r="GF353" s="23">
        <v>15000</v>
      </c>
      <c r="GK353" s="23" t="s">
        <v>820</v>
      </c>
      <c r="GN353" s="23" t="s">
        <v>782</v>
      </c>
      <c r="HF353" s="23" t="s">
        <v>774</v>
      </c>
      <c r="HH353" s="23">
        <v>3500</v>
      </c>
      <c r="HI353" s="23">
        <v>3500</v>
      </c>
      <c r="HO353" s="23" t="s">
        <v>788</v>
      </c>
      <c r="HP353" s="23" t="s">
        <v>790</v>
      </c>
      <c r="HR353" s="23" t="s">
        <v>782</v>
      </c>
      <c r="IJ353" s="23" t="s">
        <v>774</v>
      </c>
      <c r="IL353" s="23">
        <v>10000</v>
      </c>
      <c r="IM353" s="23">
        <v>10000</v>
      </c>
      <c r="IS353" s="23" t="s">
        <v>788</v>
      </c>
      <c r="IT353" s="23" t="s">
        <v>790</v>
      </c>
      <c r="IV353" s="23" t="s">
        <v>774</v>
      </c>
      <c r="IW353" s="23" t="s">
        <v>4022</v>
      </c>
      <c r="IX353" s="23">
        <v>1</v>
      </c>
      <c r="IY353" s="23">
        <v>1</v>
      </c>
      <c r="IZ353" s="23">
        <v>0</v>
      </c>
      <c r="JA353" s="23">
        <v>0</v>
      </c>
      <c r="JB353" s="23">
        <v>0</v>
      </c>
      <c r="JC353" s="23">
        <v>1</v>
      </c>
      <c r="JD353" s="23">
        <v>0</v>
      </c>
      <c r="JE353" s="23">
        <v>0</v>
      </c>
      <c r="JF353" s="23">
        <v>0</v>
      </c>
      <c r="JG353" s="23">
        <v>0</v>
      </c>
      <c r="JH353" s="23">
        <v>0</v>
      </c>
      <c r="JI353" s="23">
        <v>0</v>
      </c>
      <c r="JJ353" s="23">
        <v>0</v>
      </c>
      <c r="JK353" s="23">
        <v>0</v>
      </c>
      <c r="KR353" s="23" t="s">
        <v>791</v>
      </c>
      <c r="KS353" s="23">
        <v>800</v>
      </c>
      <c r="KT353" s="23">
        <v>300</v>
      </c>
      <c r="KU353" s="23">
        <v>188</v>
      </c>
      <c r="LA353" s="23" t="s">
        <v>773</v>
      </c>
      <c r="LD353" s="23" t="s">
        <v>782</v>
      </c>
      <c r="LV353" s="23" t="s">
        <v>791</v>
      </c>
      <c r="LW353" s="23">
        <v>80</v>
      </c>
      <c r="LX353" s="23">
        <v>100</v>
      </c>
      <c r="LY353" s="23">
        <v>625</v>
      </c>
      <c r="ME353" s="23" t="s">
        <v>773</v>
      </c>
      <c r="MH353" s="23" t="s">
        <v>774</v>
      </c>
      <c r="MI353" s="23" t="s">
        <v>811</v>
      </c>
      <c r="MJ353" s="23">
        <v>1</v>
      </c>
      <c r="MK353" s="23">
        <v>0</v>
      </c>
      <c r="ML353" s="23">
        <v>0</v>
      </c>
      <c r="MM353" s="23">
        <v>0</v>
      </c>
      <c r="MN353" s="23">
        <v>0</v>
      </c>
      <c r="MO353" s="23">
        <v>0</v>
      </c>
      <c r="MP353" s="23">
        <v>0</v>
      </c>
      <c r="MQ353" s="23">
        <v>0</v>
      </c>
      <c r="MR353" s="23">
        <v>0</v>
      </c>
      <c r="MS353" s="23">
        <v>0</v>
      </c>
      <c r="MT353" s="23">
        <v>0</v>
      </c>
      <c r="MU353" s="23">
        <v>0</v>
      </c>
      <c r="MV353" s="23">
        <v>0</v>
      </c>
      <c r="MW353" s="23">
        <v>0</v>
      </c>
      <c r="MZ353" s="23" t="s">
        <v>791</v>
      </c>
      <c r="NA353" s="23">
        <v>80</v>
      </c>
      <c r="NB353" s="23">
        <v>50</v>
      </c>
      <c r="NC353" s="23">
        <v>313</v>
      </c>
      <c r="NI353" s="23" t="s">
        <v>773</v>
      </c>
      <c r="NL353" s="23" t="s">
        <v>782</v>
      </c>
      <c r="OD353" s="336" t="s">
        <v>791</v>
      </c>
      <c r="OE353" s="336">
        <v>75</v>
      </c>
      <c r="OF353" s="336">
        <v>100</v>
      </c>
      <c r="OG353" s="336">
        <v>200</v>
      </c>
      <c r="OH353" s="336"/>
      <c r="OI353" s="336"/>
      <c r="OJ353" s="336"/>
      <c r="OK353" s="336"/>
      <c r="OL353" s="336"/>
      <c r="OM353" s="336" t="s">
        <v>773</v>
      </c>
      <c r="ON353" s="336"/>
      <c r="OO353" s="336"/>
      <c r="OP353" s="336" t="s">
        <v>782</v>
      </c>
      <c r="OQ353" s="336"/>
      <c r="OR353" s="336"/>
      <c r="OS353" s="336"/>
      <c r="OT353" s="336"/>
      <c r="OU353" s="336"/>
      <c r="OV353" s="336"/>
      <c r="OW353" s="336"/>
      <c r="OX353" s="336"/>
      <c r="OY353" s="336"/>
      <c r="OZ353" s="336"/>
      <c r="PA353" s="336"/>
      <c r="PB353" s="336"/>
      <c r="PC353" s="336"/>
      <c r="PD353" s="336"/>
      <c r="PE353" s="336"/>
      <c r="PF353" s="336"/>
      <c r="PG353" s="336"/>
      <c r="WF353" s="23" t="s">
        <v>774</v>
      </c>
      <c r="WH353" s="23">
        <v>3000</v>
      </c>
      <c r="WI353" s="23">
        <v>3000</v>
      </c>
      <c r="WO353" s="23" t="s">
        <v>788</v>
      </c>
      <c r="WP353" s="23" t="s">
        <v>790</v>
      </c>
      <c r="WR353" s="23" t="s">
        <v>782</v>
      </c>
      <c r="XJ353" s="23" t="s">
        <v>774</v>
      </c>
      <c r="XL353" s="23">
        <v>200</v>
      </c>
      <c r="XQ353" s="23" t="s">
        <v>773</v>
      </c>
      <c r="XT353" s="23" t="s">
        <v>782</v>
      </c>
      <c r="AAA353" s="23">
        <v>197055972</v>
      </c>
      <c r="AAB353" s="23" t="s">
        <v>4785</v>
      </c>
      <c r="AAD353" s="23" t="s">
        <v>1837</v>
      </c>
      <c r="AAE353" s="23" t="s">
        <v>1838</v>
      </c>
      <c r="AAH353" s="23">
        <v>354</v>
      </c>
    </row>
    <row r="354" spans="1:710" x14ac:dyDescent="0.3">
      <c r="A354" s="23" t="s">
        <v>3090</v>
      </c>
      <c r="B354" s="23" t="s">
        <v>3091</v>
      </c>
      <c r="C354" s="23" t="s">
        <v>3092</v>
      </c>
      <c r="D354" s="23" t="s">
        <v>3058</v>
      </c>
      <c r="E354" s="23" t="s">
        <v>3093</v>
      </c>
      <c r="F354" s="23" t="s">
        <v>2989</v>
      </c>
      <c r="G354" s="23" t="s">
        <v>837</v>
      </c>
      <c r="H354" s="23" t="s">
        <v>861</v>
      </c>
      <c r="I354" s="23" t="s">
        <v>3094</v>
      </c>
      <c r="J354" s="23" t="s">
        <v>3094</v>
      </c>
      <c r="K354" s="23" t="s">
        <v>771</v>
      </c>
      <c r="L354" s="23" t="s">
        <v>3095</v>
      </c>
      <c r="M354" s="23">
        <v>1</v>
      </c>
      <c r="N354" s="23">
        <v>1</v>
      </c>
      <c r="O354" s="23">
        <v>1</v>
      </c>
      <c r="P354" s="23">
        <v>1</v>
      </c>
      <c r="Q354" s="23">
        <v>1</v>
      </c>
      <c r="R354" s="23">
        <v>1</v>
      </c>
      <c r="S354" s="23">
        <v>1</v>
      </c>
      <c r="T354" s="23">
        <v>0</v>
      </c>
      <c r="U354" s="23">
        <v>1</v>
      </c>
      <c r="V354" s="23">
        <v>1</v>
      </c>
      <c r="W354" s="23">
        <v>1</v>
      </c>
      <c r="X354" s="23">
        <v>1</v>
      </c>
      <c r="Y354" s="23">
        <v>1</v>
      </c>
      <c r="Z354" s="23">
        <v>1</v>
      </c>
      <c r="AA354" s="23">
        <v>1</v>
      </c>
      <c r="AB354" s="23">
        <v>0</v>
      </c>
      <c r="AC354" s="23">
        <v>1</v>
      </c>
      <c r="AD354" s="23">
        <v>1</v>
      </c>
      <c r="AE354" s="23">
        <v>1</v>
      </c>
      <c r="AF354" s="23">
        <v>1</v>
      </c>
      <c r="AG354" s="23">
        <v>0</v>
      </c>
      <c r="AH354" s="23">
        <v>0</v>
      </c>
      <c r="AI354" s="23">
        <v>0</v>
      </c>
      <c r="AJ354" s="23" t="s">
        <v>774</v>
      </c>
      <c r="AL354" s="23">
        <v>1500</v>
      </c>
      <c r="AM354" s="23">
        <v>1500</v>
      </c>
      <c r="AS354" s="23" t="s">
        <v>781</v>
      </c>
      <c r="AV354" s="23" t="s">
        <v>774</v>
      </c>
      <c r="AW354" s="23" t="s">
        <v>828</v>
      </c>
      <c r="AX354" s="23">
        <v>0</v>
      </c>
      <c r="AY354" s="23">
        <v>0</v>
      </c>
      <c r="AZ354" s="23">
        <v>0</v>
      </c>
      <c r="BA354" s="23">
        <v>0</v>
      </c>
      <c r="BB354" s="23">
        <v>0</v>
      </c>
      <c r="BC354" s="23">
        <v>0</v>
      </c>
      <c r="BD354" s="23">
        <v>0</v>
      </c>
      <c r="BE354" s="23">
        <v>1</v>
      </c>
      <c r="BF354" s="23">
        <v>0</v>
      </c>
      <c r="BG354" s="23">
        <v>0</v>
      </c>
      <c r="BH354" s="23">
        <v>0</v>
      </c>
      <c r="BI354" s="23">
        <v>0</v>
      </c>
      <c r="BJ354" s="23">
        <v>0</v>
      </c>
      <c r="BK354" s="23">
        <v>0</v>
      </c>
      <c r="BN354" s="23" t="s">
        <v>774</v>
      </c>
      <c r="BP354" s="23">
        <v>2000</v>
      </c>
      <c r="BQ354" s="23">
        <v>2000</v>
      </c>
      <c r="BW354" s="23" t="s">
        <v>773</v>
      </c>
      <c r="BZ354" s="23" t="s">
        <v>782</v>
      </c>
      <c r="CR354" s="23" t="s">
        <v>774</v>
      </c>
      <c r="CT354" s="23">
        <v>3000</v>
      </c>
      <c r="CU354" s="23">
        <v>3000</v>
      </c>
      <c r="DA354" s="23" t="s">
        <v>773</v>
      </c>
      <c r="DD354" s="23" t="s">
        <v>782</v>
      </c>
      <c r="DV354" s="23" t="s">
        <v>774</v>
      </c>
      <c r="DX354" s="23">
        <v>7500</v>
      </c>
      <c r="DY354" s="23">
        <v>7500</v>
      </c>
      <c r="EE354" s="23" t="s">
        <v>773</v>
      </c>
      <c r="EH354" s="23" t="s">
        <v>782</v>
      </c>
      <c r="EZ354" s="23" t="s">
        <v>774</v>
      </c>
      <c r="FB354" s="23">
        <v>4000</v>
      </c>
      <c r="FC354" s="23">
        <v>4000</v>
      </c>
      <c r="FI354" s="23" t="s">
        <v>773</v>
      </c>
      <c r="FL354" s="23" t="s">
        <v>774</v>
      </c>
      <c r="FM354" s="23" t="s">
        <v>828</v>
      </c>
      <c r="FN354" s="23">
        <v>0</v>
      </c>
      <c r="FO354" s="23">
        <v>0</v>
      </c>
      <c r="FP354" s="23">
        <v>0</v>
      </c>
      <c r="FQ354" s="23">
        <v>0</v>
      </c>
      <c r="FR354" s="23">
        <v>0</v>
      </c>
      <c r="FS354" s="23">
        <v>0</v>
      </c>
      <c r="FT354" s="23">
        <v>0</v>
      </c>
      <c r="FU354" s="23">
        <v>1</v>
      </c>
      <c r="FV354" s="23">
        <v>0</v>
      </c>
      <c r="FW354" s="23">
        <v>0</v>
      </c>
      <c r="FX354" s="23">
        <v>0</v>
      </c>
      <c r="FY354" s="23">
        <v>0</v>
      </c>
      <c r="FZ354" s="23">
        <v>0</v>
      </c>
      <c r="GA354" s="23">
        <v>0</v>
      </c>
      <c r="GD354" s="23" t="s">
        <v>774</v>
      </c>
      <c r="GF354" s="23">
        <v>12000</v>
      </c>
      <c r="GK354" s="23" t="s">
        <v>788</v>
      </c>
      <c r="GL354" s="23" t="s">
        <v>841</v>
      </c>
      <c r="GN354" s="23" t="s">
        <v>774</v>
      </c>
      <c r="GO354" s="23" t="s">
        <v>851</v>
      </c>
      <c r="GP354" s="23">
        <v>0</v>
      </c>
      <c r="GQ354" s="23">
        <v>0</v>
      </c>
      <c r="GR354" s="23">
        <v>0</v>
      </c>
      <c r="GS354" s="23">
        <v>0</v>
      </c>
      <c r="GT354" s="23">
        <v>0</v>
      </c>
      <c r="GU354" s="23">
        <v>0</v>
      </c>
      <c r="GV354" s="23">
        <v>0</v>
      </c>
      <c r="GW354" s="23">
        <v>0</v>
      </c>
      <c r="GX354" s="23">
        <v>0</v>
      </c>
      <c r="GY354" s="23">
        <v>0</v>
      </c>
      <c r="GZ354" s="23">
        <v>1</v>
      </c>
      <c r="HA354" s="23">
        <v>0</v>
      </c>
      <c r="HB354" s="23">
        <v>0</v>
      </c>
      <c r="HC354" s="23">
        <v>0</v>
      </c>
      <c r="HF354" s="23" t="s">
        <v>774</v>
      </c>
      <c r="HH354" s="23">
        <v>6000</v>
      </c>
      <c r="HI354" s="23">
        <v>6000</v>
      </c>
      <c r="HO354" s="23" t="s">
        <v>773</v>
      </c>
      <c r="HR354" s="23" t="s">
        <v>782</v>
      </c>
      <c r="JN354" s="23" t="s">
        <v>791</v>
      </c>
      <c r="JO354" s="23">
        <v>1000</v>
      </c>
      <c r="JP354" s="23">
        <v>250</v>
      </c>
      <c r="JQ354" s="23">
        <v>88</v>
      </c>
      <c r="JW354" s="23" t="s">
        <v>773</v>
      </c>
      <c r="JZ354" s="23" t="s">
        <v>774</v>
      </c>
      <c r="KA354" s="23" t="s">
        <v>775</v>
      </c>
      <c r="KB354" s="23">
        <v>0</v>
      </c>
      <c r="KC354" s="23">
        <v>0</v>
      </c>
      <c r="KD354" s="23">
        <v>0</v>
      </c>
      <c r="KE354" s="23">
        <v>0</v>
      </c>
      <c r="KF354" s="23">
        <v>0</v>
      </c>
      <c r="KG354" s="23">
        <v>0</v>
      </c>
      <c r="KH354" s="23">
        <v>0</v>
      </c>
      <c r="KI354" s="23">
        <v>0</v>
      </c>
      <c r="KJ354" s="23">
        <v>0</v>
      </c>
      <c r="KK354" s="23">
        <v>1</v>
      </c>
      <c r="KL354" s="23">
        <v>0</v>
      </c>
      <c r="KM354" s="23">
        <v>0</v>
      </c>
      <c r="KN354" s="23">
        <v>0</v>
      </c>
      <c r="KO354" s="23">
        <v>0</v>
      </c>
      <c r="KR354" s="23" t="s">
        <v>791</v>
      </c>
      <c r="KS354" s="23">
        <v>1000</v>
      </c>
      <c r="KT354" s="23">
        <v>75</v>
      </c>
      <c r="KU354" s="23">
        <v>38</v>
      </c>
      <c r="LA354" s="23" t="s">
        <v>773</v>
      </c>
      <c r="LV354" s="23" t="s">
        <v>791</v>
      </c>
      <c r="LW354" s="23">
        <v>1000</v>
      </c>
      <c r="LX354" s="23">
        <v>1000</v>
      </c>
      <c r="LY354" s="23">
        <v>500</v>
      </c>
      <c r="ME354" s="23" t="s">
        <v>773</v>
      </c>
      <c r="MH354" s="23" t="s">
        <v>774</v>
      </c>
      <c r="MI354" s="23" t="s">
        <v>775</v>
      </c>
      <c r="MJ354" s="23">
        <v>0</v>
      </c>
      <c r="MK354" s="23">
        <v>0</v>
      </c>
      <c r="ML354" s="23">
        <v>0</v>
      </c>
      <c r="MM354" s="23">
        <v>0</v>
      </c>
      <c r="MN354" s="23">
        <v>0</v>
      </c>
      <c r="MO354" s="23">
        <v>0</v>
      </c>
      <c r="MP354" s="23">
        <v>0</v>
      </c>
      <c r="MQ354" s="23">
        <v>0</v>
      </c>
      <c r="MR354" s="23">
        <v>0</v>
      </c>
      <c r="MS354" s="23">
        <v>1</v>
      </c>
      <c r="MT354" s="23">
        <v>0</v>
      </c>
      <c r="MU354" s="23">
        <v>0</v>
      </c>
      <c r="MV354" s="23">
        <v>0</v>
      </c>
      <c r="MW354" s="23">
        <v>0</v>
      </c>
      <c r="MZ354" s="23" t="s">
        <v>791</v>
      </c>
      <c r="NA354" s="23">
        <v>1000</v>
      </c>
      <c r="NB354" s="23">
        <v>1200</v>
      </c>
      <c r="NC354" s="23">
        <v>600</v>
      </c>
      <c r="NI354" s="23" t="s">
        <v>773</v>
      </c>
      <c r="NL354" s="23" t="s">
        <v>782</v>
      </c>
      <c r="OD354" s="336" t="s">
        <v>791</v>
      </c>
      <c r="OE354" s="336">
        <v>1000</v>
      </c>
      <c r="OF354" s="336">
        <v>750</v>
      </c>
      <c r="OG354" s="336">
        <v>113</v>
      </c>
      <c r="OH354" s="336"/>
      <c r="OI354" s="336"/>
      <c r="OJ354" s="336"/>
      <c r="OK354" s="336"/>
      <c r="OL354" s="336"/>
      <c r="OM354" s="336" t="s">
        <v>773</v>
      </c>
      <c r="ON354" s="336"/>
      <c r="OO354" s="336"/>
      <c r="OP354" s="336" t="s">
        <v>774</v>
      </c>
      <c r="OQ354" s="336" t="s">
        <v>809</v>
      </c>
      <c r="OR354" s="336">
        <v>0</v>
      </c>
      <c r="OS354" s="336">
        <v>0</v>
      </c>
      <c r="OT354" s="336">
        <v>0</v>
      </c>
      <c r="OU354" s="336">
        <v>0</v>
      </c>
      <c r="OV354" s="336">
        <v>1</v>
      </c>
      <c r="OW354" s="336">
        <v>0</v>
      </c>
      <c r="OX354" s="336">
        <v>0</v>
      </c>
      <c r="OY354" s="336">
        <v>0</v>
      </c>
      <c r="OZ354" s="336">
        <v>0</v>
      </c>
      <c r="PA354" s="336">
        <v>0</v>
      </c>
      <c r="PB354" s="336">
        <v>0</v>
      </c>
      <c r="PC354" s="336">
        <v>0</v>
      </c>
      <c r="PD354" s="336">
        <v>0</v>
      </c>
      <c r="PE354" s="336">
        <v>0</v>
      </c>
      <c r="PF354" s="336"/>
      <c r="PG354" s="336"/>
      <c r="QL354" s="23" t="s">
        <v>774</v>
      </c>
      <c r="QN354" s="23">
        <v>2500</v>
      </c>
      <c r="QO354" s="23">
        <v>2500</v>
      </c>
      <c r="QU354" s="23" t="s">
        <v>781</v>
      </c>
      <c r="QX354" s="23" t="s">
        <v>774</v>
      </c>
      <c r="QY354" s="23" t="s">
        <v>828</v>
      </c>
      <c r="QZ354" s="23">
        <v>0</v>
      </c>
      <c r="RA354" s="23">
        <v>0</v>
      </c>
      <c r="RB354" s="23">
        <v>0</v>
      </c>
      <c r="RC354" s="23">
        <v>0</v>
      </c>
      <c r="RD354" s="23">
        <v>0</v>
      </c>
      <c r="RE354" s="23">
        <v>0</v>
      </c>
      <c r="RF354" s="23">
        <v>0</v>
      </c>
      <c r="RG354" s="23">
        <v>1</v>
      </c>
      <c r="RH354" s="23">
        <v>0</v>
      </c>
      <c r="RI354" s="23">
        <v>0</v>
      </c>
      <c r="RJ354" s="23">
        <v>0</v>
      </c>
      <c r="RK354" s="23">
        <v>0</v>
      </c>
      <c r="RL354" s="23">
        <v>0</v>
      </c>
      <c r="RM354" s="23">
        <v>0</v>
      </c>
      <c r="RP354" s="23" t="s">
        <v>791</v>
      </c>
      <c r="RQ354" s="23">
        <v>1000</v>
      </c>
      <c r="RR354" s="23">
        <v>1200</v>
      </c>
      <c r="RS354" s="23">
        <v>240</v>
      </c>
      <c r="RY354" s="23" t="s">
        <v>781</v>
      </c>
      <c r="SB354" s="23" t="s">
        <v>774</v>
      </c>
      <c r="SC354" s="23" t="s">
        <v>822</v>
      </c>
      <c r="SD354" s="23">
        <v>0</v>
      </c>
      <c r="SE354" s="23">
        <v>0</v>
      </c>
      <c r="SF354" s="23">
        <v>0</v>
      </c>
      <c r="SG354" s="23">
        <v>0</v>
      </c>
      <c r="SH354" s="23">
        <v>0</v>
      </c>
      <c r="SI354" s="23">
        <v>1</v>
      </c>
      <c r="SJ354" s="23">
        <v>0</v>
      </c>
      <c r="SK354" s="23">
        <v>0</v>
      </c>
      <c r="SL354" s="23">
        <v>0</v>
      </c>
      <c r="SM354" s="23">
        <v>0</v>
      </c>
      <c r="SN354" s="23">
        <v>0</v>
      </c>
      <c r="SO354" s="23">
        <v>0</v>
      </c>
      <c r="SP354" s="23">
        <v>0</v>
      </c>
      <c r="SQ354" s="23">
        <v>0</v>
      </c>
      <c r="ST354" s="23" t="s">
        <v>791</v>
      </c>
      <c r="SU354" s="23">
        <v>1000</v>
      </c>
      <c r="SV354" s="23">
        <v>800</v>
      </c>
      <c r="SW354" s="23">
        <v>120</v>
      </c>
      <c r="TC354" s="23" t="s">
        <v>773</v>
      </c>
      <c r="TF354" s="23" t="s">
        <v>782</v>
      </c>
      <c r="TX354" s="23" t="s">
        <v>774</v>
      </c>
      <c r="TZ354" s="23">
        <v>250</v>
      </c>
      <c r="UA354" s="23">
        <v>250</v>
      </c>
      <c r="UG354" s="23" t="s">
        <v>781</v>
      </c>
      <c r="UJ354" s="23" t="s">
        <v>782</v>
      </c>
      <c r="VB354" s="23" t="s">
        <v>774</v>
      </c>
      <c r="VD354" s="23">
        <v>2000</v>
      </c>
      <c r="VE354" s="23">
        <v>2000</v>
      </c>
      <c r="VK354" s="23" t="s">
        <v>781</v>
      </c>
      <c r="VN354" s="23" t="s">
        <v>782</v>
      </c>
      <c r="WF354" s="23" t="s">
        <v>774</v>
      </c>
      <c r="WH354" s="23">
        <v>3000</v>
      </c>
      <c r="WI354" s="23">
        <v>3000</v>
      </c>
      <c r="WO354" s="23" t="s">
        <v>781</v>
      </c>
      <c r="WR354" s="23" t="s">
        <v>782</v>
      </c>
      <c r="AAA354" s="23">
        <v>197062870</v>
      </c>
      <c r="AAB354" s="23" t="s">
        <v>4786</v>
      </c>
      <c r="AAD354" s="23" t="s">
        <v>1837</v>
      </c>
      <c r="AAE354" s="23" t="s">
        <v>1838</v>
      </c>
      <c r="AAH354" s="23">
        <v>355</v>
      </c>
    </row>
    <row r="355" spans="1:710" x14ac:dyDescent="0.3">
      <c r="A355" s="23" t="s">
        <v>3096</v>
      </c>
      <c r="B355" s="23" t="s">
        <v>3097</v>
      </c>
      <c r="C355" s="23" t="s">
        <v>3098</v>
      </c>
      <c r="D355" s="23" t="s">
        <v>3058</v>
      </c>
      <c r="E355" s="23" t="s">
        <v>3093</v>
      </c>
      <c r="F355" s="23" t="s">
        <v>2989</v>
      </c>
      <c r="G355" s="23" t="s">
        <v>837</v>
      </c>
      <c r="H355" s="23" t="s">
        <v>861</v>
      </c>
      <c r="I355" s="23" t="s">
        <v>3094</v>
      </c>
      <c r="J355" s="23" t="s">
        <v>3094</v>
      </c>
      <c r="K355" s="23" t="s">
        <v>771</v>
      </c>
      <c r="L355" s="23" t="s">
        <v>3099</v>
      </c>
      <c r="M355" s="23">
        <v>0</v>
      </c>
      <c r="N355" s="23">
        <v>0</v>
      </c>
      <c r="O355" s="23">
        <v>0</v>
      </c>
      <c r="P355" s="23">
        <v>0</v>
      </c>
      <c r="Q355" s="23">
        <v>0</v>
      </c>
      <c r="R355" s="23">
        <v>0</v>
      </c>
      <c r="S355" s="23">
        <v>0</v>
      </c>
      <c r="T355" s="23">
        <v>1</v>
      </c>
      <c r="U355" s="23">
        <v>0</v>
      </c>
      <c r="V355" s="23">
        <v>0</v>
      </c>
      <c r="W355" s="23">
        <v>0</v>
      </c>
      <c r="X355" s="23">
        <v>0</v>
      </c>
      <c r="Y355" s="23">
        <v>0</v>
      </c>
      <c r="Z355" s="23">
        <v>0</v>
      </c>
      <c r="AA355" s="23">
        <v>0</v>
      </c>
      <c r="AB355" s="23">
        <v>0</v>
      </c>
      <c r="AC355" s="23">
        <v>0</v>
      </c>
      <c r="AD355" s="23">
        <v>0</v>
      </c>
      <c r="AE355" s="23">
        <v>0</v>
      </c>
      <c r="AF355" s="23">
        <v>0</v>
      </c>
      <c r="AG355" s="23">
        <v>1</v>
      </c>
      <c r="AH355" s="23">
        <v>1</v>
      </c>
      <c r="AI355" s="23">
        <v>1</v>
      </c>
      <c r="IJ355" s="23" t="s">
        <v>774</v>
      </c>
      <c r="IL355" s="23">
        <v>7000</v>
      </c>
      <c r="IM355" s="23">
        <v>7000</v>
      </c>
      <c r="IS355" s="23" t="s">
        <v>781</v>
      </c>
      <c r="IV355" s="23" t="s">
        <v>774</v>
      </c>
      <c r="IW355" s="23" t="s">
        <v>828</v>
      </c>
      <c r="IX355" s="23">
        <v>0</v>
      </c>
      <c r="IY355" s="23">
        <v>0</v>
      </c>
      <c r="IZ355" s="23">
        <v>0</v>
      </c>
      <c r="JA355" s="23">
        <v>0</v>
      </c>
      <c r="JB355" s="23">
        <v>0</v>
      </c>
      <c r="JC355" s="23">
        <v>0</v>
      </c>
      <c r="JD355" s="23">
        <v>0</v>
      </c>
      <c r="JE355" s="23">
        <v>1</v>
      </c>
      <c r="JF355" s="23">
        <v>0</v>
      </c>
      <c r="JG355" s="23">
        <v>0</v>
      </c>
      <c r="JH355" s="23">
        <v>0</v>
      </c>
      <c r="JI355" s="23">
        <v>0</v>
      </c>
      <c r="JJ355" s="23">
        <v>0</v>
      </c>
      <c r="JK355" s="23">
        <v>0</v>
      </c>
      <c r="OD355" s="336"/>
      <c r="OE355" s="336"/>
      <c r="OF355" s="336"/>
      <c r="OG355" s="336"/>
      <c r="OH355" s="336"/>
      <c r="OI355" s="336"/>
      <c r="OJ355" s="336"/>
      <c r="OK355" s="336"/>
      <c r="OL355" s="336"/>
      <c r="OM355" s="336"/>
      <c r="ON355" s="336"/>
      <c r="OO355" s="336"/>
      <c r="OP355" s="336"/>
      <c r="OQ355" s="336"/>
      <c r="OR355" s="336"/>
      <c r="OS355" s="336"/>
      <c r="OT355" s="336"/>
      <c r="OU355" s="336"/>
      <c r="OV355" s="336"/>
      <c r="OW355" s="336"/>
      <c r="OX355" s="336"/>
      <c r="OY355" s="336"/>
      <c r="OZ355" s="336"/>
      <c r="PA355" s="336"/>
      <c r="PB355" s="336"/>
      <c r="PC355" s="336"/>
      <c r="PD355" s="336"/>
      <c r="PE355" s="336"/>
      <c r="PF355" s="336"/>
      <c r="PG355" s="336"/>
      <c r="XJ355" s="23" t="s">
        <v>774</v>
      </c>
      <c r="XL355" s="23">
        <v>50</v>
      </c>
      <c r="XQ355" s="23" t="s">
        <v>773</v>
      </c>
      <c r="XT355" s="23" t="s">
        <v>782</v>
      </c>
      <c r="YL355" s="23" t="s">
        <v>774</v>
      </c>
      <c r="YN355" s="23">
        <v>1500</v>
      </c>
      <c r="YO355" s="23">
        <v>1500</v>
      </c>
      <c r="YU355" s="23" t="s">
        <v>781</v>
      </c>
      <c r="YX355" s="23" t="s">
        <v>782</v>
      </c>
      <c r="ZP355" s="23" t="s">
        <v>774</v>
      </c>
      <c r="ZR355" s="23" t="s">
        <v>782</v>
      </c>
      <c r="ZS355" s="23">
        <v>25</v>
      </c>
      <c r="ZT355" s="23">
        <v>25</v>
      </c>
      <c r="AAA355" s="23">
        <v>197062880</v>
      </c>
      <c r="AAB355" s="23" t="s">
        <v>4787</v>
      </c>
      <c r="AAD355" s="23" t="s">
        <v>1837</v>
      </c>
      <c r="AAE355" s="23" t="s">
        <v>1838</v>
      </c>
      <c r="AAH355" s="23">
        <v>356</v>
      </c>
    </row>
    <row r="356" spans="1:710" x14ac:dyDescent="0.3">
      <c r="A356" s="23" t="s">
        <v>3100</v>
      </c>
      <c r="B356" s="23" t="s">
        <v>3101</v>
      </c>
      <c r="C356" s="23" t="s">
        <v>3102</v>
      </c>
      <c r="D356" s="23" t="s">
        <v>3058</v>
      </c>
      <c r="E356" s="23" t="s">
        <v>3093</v>
      </c>
      <c r="F356" s="23" t="s">
        <v>2989</v>
      </c>
      <c r="G356" s="23" t="s">
        <v>837</v>
      </c>
      <c r="H356" s="23" t="s">
        <v>861</v>
      </c>
      <c r="I356" s="23" t="s">
        <v>3094</v>
      </c>
      <c r="J356" s="23" t="s">
        <v>3094</v>
      </c>
      <c r="K356" s="23" t="s">
        <v>771</v>
      </c>
      <c r="L356" s="23" t="s">
        <v>3103</v>
      </c>
      <c r="M356" s="23">
        <v>1</v>
      </c>
      <c r="N356" s="23">
        <v>1</v>
      </c>
      <c r="O356" s="23">
        <v>1</v>
      </c>
      <c r="P356" s="23">
        <v>1</v>
      </c>
      <c r="Q356" s="23">
        <v>1</v>
      </c>
      <c r="R356" s="23">
        <v>1</v>
      </c>
      <c r="S356" s="23">
        <v>1</v>
      </c>
      <c r="T356" s="23">
        <v>1</v>
      </c>
      <c r="U356" s="23">
        <v>0</v>
      </c>
      <c r="V356" s="23">
        <v>0</v>
      </c>
      <c r="W356" s="23">
        <v>0</v>
      </c>
      <c r="X356" s="23">
        <v>0</v>
      </c>
      <c r="Y356" s="23">
        <v>0</v>
      </c>
      <c r="Z356" s="23">
        <v>0</v>
      </c>
      <c r="AA356" s="23">
        <v>0</v>
      </c>
      <c r="AB356" s="23">
        <v>0</v>
      </c>
      <c r="AC356" s="23">
        <v>0</v>
      </c>
      <c r="AD356" s="23">
        <v>1</v>
      </c>
      <c r="AE356" s="23">
        <v>1</v>
      </c>
      <c r="AF356" s="23">
        <v>1</v>
      </c>
      <c r="AG356" s="23">
        <v>1</v>
      </c>
      <c r="AH356" s="23">
        <v>1</v>
      </c>
      <c r="AI356" s="23">
        <v>1</v>
      </c>
      <c r="AJ356" s="23" t="s">
        <v>774</v>
      </c>
      <c r="AL356" s="23">
        <v>1500</v>
      </c>
      <c r="AM356" s="23">
        <v>1500</v>
      </c>
      <c r="AS356" s="23" t="s">
        <v>781</v>
      </c>
      <c r="AV356" s="23" t="s">
        <v>782</v>
      </c>
      <c r="BN356" s="23" t="s">
        <v>774</v>
      </c>
      <c r="BP356" s="23">
        <v>2000</v>
      </c>
      <c r="BQ356" s="23">
        <v>2000</v>
      </c>
      <c r="BW356" s="23" t="s">
        <v>781</v>
      </c>
      <c r="BZ356" s="23" t="s">
        <v>782</v>
      </c>
      <c r="CR356" s="23" t="s">
        <v>774</v>
      </c>
      <c r="CT356" s="23">
        <v>3000</v>
      </c>
      <c r="CU356" s="23">
        <v>3000</v>
      </c>
      <c r="DA356" s="23" t="s">
        <v>781</v>
      </c>
      <c r="DD356" s="23" t="s">
        <v>782</v>
      </c>
      <c r="DV356" s="23" t="s">
        <v>774</v>
      </c>
      <c r="DX356" s="23">
        <v>7500</v>
      </c>
      <c r="DY356" s="23">
        <v>7500</v>
      </c>
      <c r="EE356" s="23" t="s">
        <v>781</v>
      </c>
      <c r="EH356" s="23" t="s">
        <v>782</v>
      </c>
      <c r="EZ356" s="23" t="s">
        <v>774</v>
      </c>
      <c r="FB356" s="23">
        <v>4000</v>
      </c>
      <c r="FC356" s="23">
        <v>4000</v>
      </c>
      <c r="FI356" s="23" t="s">
        <v>781</v>
      </c>
      <c r="FL356" s="23" t="s">
        <v>782</v>
      </c>
      <c r="GD356" s="23" t="s">
        <v>774</v>
      </c>
      <c r="GF356" s="23">
        <v>12000</v>
      </c>
      <c r="GK356" s="23" t="s">
        <v>781</v>
      </c>
      <c r="GN356" s="23" t="s">
        <v>782</v>
      </c>
      <c r="HF356" s="23" t="s">
        <v>774</v>
      </c>
      <c r="HH356" s="23">
        <v>6000</v>
      </c>
      <c r="HI356" s="23">
        <v>6000</v>
      </c>
      <c r="HO356" s="23" t="s">
        <v>781</v>
      </c>
      <c r="HR356" s="23" t="s">
        <v>782</v>
      </c>
      <c r="IJ356" s="23" t="s">
        <v>774</v>
      </c>
      <c r="IL356" s="23">
        <v>7000</v>
      </c>
      <c r="IM356" s="23">
        <v>7000</v>
      </c>
      <c r="IS356" s="23" t="s">
        <v>781</v>
      </c>
      <c r="IV356" s="23" t="s">
        <v>782</v>
      </c>
      <c r="OD356" s="336"/>
      <c r="OE356" s="336"/>
      <c r="OF356" s="336"/>
      <c r="OG356" s="336"/>
      <c r="OH356" s="336"/>
      <c r="OI356" s="336"/>
      <c r="OJ356" s="336"/>
      <c r="OK356" s="336"/>
      <c r="OL356" s="336"/>
      <c r="OM356" s="336"/>
      <c r="ON356" s="336"/>
      <c r="OO356" s="336"/>
      <c r="OP356" s="336"/>
      <c r="OQ356" s="336"/>
      <c r="OR356" s="336"/>
      <c r="OS356" s="336"/>
      <c r="OT356" s="336"/>
      <c r="OU356" s="336"/>
      <c r="OV356" s="336"/>
      <c r="OW356" s="336"/>
      <c r="OX356" s="336"/>
      <c r="OY356" s="336"/>
      <c r="OZ356" s="336"/>
      <c r="PA356" s="336"/>
      <c r="PB356" s="336"/>
      <c r="PC356" s="336"/>
      <c r="PD356" s="336"/>
      <c r="PE356" s="336"/>
      <c r="PF356" s="336"/>
      <c r="PG356" s="336"/>
      <c r="TX356" s="23" t="s">
        <v>774</v>
      </c>
      <c r="TZ356" s="23">
        <v>250</v>
      </c>
      <c r="UA356" s="23">
        <v>250</v>
      </c>
      <c r="UG356" s="23" t="s">
        <v>781</v>
      </c>
      <c r="UJ356" s="23" t="s">
        <v>782</v>
      </c>
      <c r="VB356" s="23" t="s">
        <v>774</v>
      </c>
      <c r="VD356" s="23">
        <v>2000</v>
      </c>
      <c r="VE356" s="23">
        <v>2000</v>
      </c>
      <c r="VK356" s="23" t="s">
        <v>781</v>
      </c>
      <c r="VN356" s="23" t="s">
        <v>782</v>
      </c>
      <c r="WF356" s="23" t="s">
        <v>774</v>
      </c>
      <c r="WH356" s="23">
        <v>3000</v>
      </c>
      <c r="WI356" s="23">
        <v>3000</v>
      </c>
      <c r="WO356" s="23" t="s">
        <v>781</v>
      </c>
      <c r="WR356" s="23" t="s">
        <v>782</v>
      </c>
      <c r="XJ356" s="23" t="s">
        <v>774</v>
      </c>
      <c r="XL356" s="23">
        <v>50</v>
      </c>
      <c r="XQ356" s="23" t="s">
        <v>773</v>
      </c>
      <c r="XT356" s="23" t="s">
        <v>782</v>
      </c>
      <c r="YL356" s="23" t="s">
        <v>774</v>
      </c>
      <c r="YN356" s="23">
        <v>1500</v>
      </c>
      <c r="YO356" s="23">
        <v>1500</v>
      </c>
      <c r="YU356" s="23" t="s">
        <v>781</v>
      </c>
      <c r="YX356" s="23" t="s">
        <v>782</v>
      </c>
      <c r="ZP356" s="23" t="s">
        <v>774</v>
      </c>
      <c r="ZR356" s="23" t="s">
        <v>782</v>
      </c>
      <c r="ZS356" s="23">
        <v>25</v>
      </c>
      <c r="ZT356" s="23">
        <v>25</v>
      </c>
      <c r="AAA356" s="23">
        <v>197063813</v>
      </c>
      <c r="AAB356" s="23" t="s">
        <v>4788</v>
      </c>
      <c r="AAD356" s="23" t="s">
        <v>1837</v>
      </c>
      <c r="AAE356" s="23" t="s">
        <v>1838</v>
      </c>
      <c r="AAH356" s="23">
        <v>357</v>
      </c>
    </row>
    <row r="357" spans="1:710" x14ac:dyDescent="0.3">
      <c r="A357" s="23" t="s">
        <v>3104</v>
      </c>
      <c r="B357" s="23" t="s">
        <v>3105</v>
      </c>
      <c r="C357" s="23" t="s">
        <v>3106</v>
      </c>
      <c r="D357" s="23" t="s">
        <v>3058</v>
      </c>
      <c r="E357" s="23" t="s">
        <v>3093</v>
      </c>
      <c r="F357" s="23" t="s">
        <v>2989</v>
      </c>
      <c r="G357" s="23" t="s">
        <v>837</v>
      </c>
      <c r="H357" s="23" t="s">
        <v>861</v>
      </c>
      <c r="I357" s="23" t="s">
        <v>3094</v>
      </c>
      <c r="J357" s="23" t="s">
        <v>3094</v>
      </c>
      <c r="K357" s="23" t="s">
        <v>771</v>
      </c>
      <c r="L357" s="23" t="s">
        <v>2133</v>
      </c>
      <c r="M357" s="23">
        <v>0</v>
      </c>
      <c r="N357" s="23">
        <v>0</v>
      </c>
      <c r="O357" s="23">
        <v>0</v>
      </c>
      <c r="P357" s="23">
        <v>0</v>
      </c>
      <c r="Q357" s="23">
        <v>0</v>
      </c>
      <c r="R357" s="23">
        <v>0</v>
      </c>
      <c r="S357" s="23">
        <v>0</v>
      </c>
      <c r="T357" s="23">
        <v>0</v>
      </c>
      <c r="U357" s="23">
        <v>1</v>
      </c>
      <c r="V357" s="23">
        <v>1</v>
      </c>
      <c r="W357" s="23">
        <v>1</v>
      </c>
      <c r="X357" s="23">
        <v>1</v>
      </c>
      <c r="Y357" s="23">
        <v>1</v>
      </c>
      <c r="Z357" s="23">
        <v>1</v>
      </c>
      <c r="AA357" s="23">
        <v>1</v>
      </c>
      <c r="AB357" s="23">
        <v>1</v>
      </c>
      <c r="AC357" s="23">
        <v>1</v>
      </c>
      <c r="AD357" s="23">
        <v>0</v>
      </c>
      <c r="AE357" s="23">
        <v>0</v>
      </c>
      <c r="AF357" s="23">
        <v>0</v>
      </c>
      <c r="AG357" s="23">
        <v>0</v>
      </c>
      <c r="AH357" s="23">
        <v>0</v>
      </c>
      <c r="AI357" s="23">
        <v>0</v>
      </c>
      <c r="JN357" s="23" t="s">
        <v>791</v>
      </c>
      <c r="JO357" s="23">
        <v>1000</v>
      </c>
      <c r="JP357" s="23">
        <v>250</v>
      </c>
      <c r="JQ357" s="23">
        <v>88</v>
      </c>
      <c r="JW357" s="23" t="s">
        <v>773</v>
      </c>
      <c r="JZ357" s="23" t="s">
        <v>774</v>
      </c>
      <c r="KA357" s="23" t="s">
        <v>775</v>
      </c>
      <c r="KB357" s="23">
        <v>0</v>
      </c>
      <c r="KC357" s="23">
        <v>0</v>
      </c>
      <c r="KD357" s="23">
        <v>0</v>
      </c>
      <c r="KE357" s="23">
        <v>0</v>
      </c>
      <c r="KF357" s="23">
        <v>0</v>
      </c>
      <c r="KG357" s="23">
        <v>0</v>
      </c>
      <c r="KH357" s="23">
        <v>0</v>
      </c>
      <c r="KI357" s="23">
        <v>0</v>
      </c>
      <c r="KJ357" s="23">
        <v>0</v>
      </c>
      <c r="KK357" s="23">
        <v>1</v>
      </c>
      <c r="KL357" s="23">
        <v>0</v>
      </c>
      <c r="KM357" s="23">
        <v>0</v>
      </c>
      <c r="KN357" s="23">
        <v>0</v>
      </c>
      <c r="KO357" s="23">
        <v>0</v>
      </c>
      <c r="KR357" s="23" t="s">
        <v>791</v>
      </c>
      <c r="KS357" s="23">
        <v>1000</v>
      </c>
      <c r="KT357" s="23">
        <v>75</v>
      </c>
      <c r="KU357" s="23">
        <v>38</v>
      </c>
      <c r="LA357" s="23" t="s">
        <v>773</v>
      </c>
      <c r="LD357" s="23" t="s">
        <v>782</v>
      </c>
      <c r="LV357" s="23" t="s">
        <v>791</v>
      </c>
      <c r="LW357" s="23">
        <v>1000</v>
      </c>
      <c r="LX357" s="23">
        <v>1000</v>
      </c>
      <c r="LY357" s="23">
        <v>500</v>
      </c>
      <c r="ME357" s="23" t="s">
        <v>781</v>
      </c>
      <c r="MH357" s="23" t="s">
        <v>774</v>
      </c>
      <c r="MI357" s="23" t="s">
        <v>775</v>
      </c>
      <c r="MJ357" s="23">
        <v>0</v>
      </c>
      <c r="MK357" s="23">
        <v>0</v>
      </c>
      <c r="ML357" s="23">
        <v>0</v>
      </c>
      <c r="MM357" s="23">
        <v>0</v>
      </c>
      <c r="MN357" s="23">
        <v>0</v>
      </c>
      <c r="MO357" s="23">
        <v>0</v>
      </c>
      <c r="MP357" s="23">
        <v>0</v>
      </c>
      <c r="MQ357" s="23">
        <v>0</v>
      </c>
      <c r="MR357" s="23">
        <v>0</v>
      </c>
      <c r="MS357" s="23">
        <v>1</v>
      </c>
      <c r="MT357" s="23">
        <v>0</v>
      </c>
      <c r="MU357" s="23">
        <v>0</v>
      </c>
      <c r="MV357" s="23">
        <v>0</v>
      </c>
      <c r="MW357" s="23">
        <v>0</v>
      </c>
      <c r="MZ357" s="23" t="s">
        <v>791</v>
      </c>
      <c r="NA357" s="23">
        <v>1000</v>
      </c>
      <c r="NB357" s="23">
        <v>1200</v>
      </c>
      <c r="NC357" s="23">
        <v>600</v>
      </c>
      <c r="NI357" s="23" t="s">
        <v>781</v>
      </c>
      <c r="NL357" s="23" t="s">
        <v>782</v>
      </c>
      <c r="OD357" s="336" t="s">
        <v>791</v>
      </c>
      <c r="OE357" s="336">
        <v>1000</v>
      </c>
      <c r="OF357" s="336">
        <v>750</v>
      </c>
      <c r="OG357" s="336">
        <v>113</v>
      </c>
      <c r="OH357" s="336"/>
      <c r="OI357" s="336"/>
      <c r="OJ357" s="336"/>
      <c r="OK357" s="336"/>
      <c r="OL357" s="336"/>
      <c r="OM357" s="336" t="s">
        <v>781</v>
      </c>
      <c r="ON357" s="336"/>
      <c r="OO357" s="336"/>
      <c r="OP357" s="336" t="s">
        <v>774</v>
      </c>
      <c r="OQ357" s="336" t="s">
        <v>809</v>
      </c>
      <c r="OR357" s="336">
        <v>0</v>
      </c>
      <c r="OS357" s="336">
        <v>0</v>
      </c>
      <c r="OT357" s="336">
        <v>0</v>
      </c>
      <c r="OU357" s="336">
        <v>0</v>
      </c>
      <c r="OV357" s="336">
        <v>1</v>
      </c>
      <c r="OW357" s="336">
        <v>0</v>
      </c>
      <c r="OX357" s="336">
        <v>0</v>
      </c>
      <c r="OY357" s="336">
        <v>0</v>
      </c>
      <c r="OZ357" s="336">
        <v>0</v>
      </c>
      <c r="PA357" s="336">
        <v>0</v>
      </c>
      <c r="PB357" s="336">
        <v>0</v>
      </c>
      <c r="PC357" s="336">
        <v>0</v>
      </c>
      <c r="PD357" s="336">
        <v>0</v>
      </c>
      <c r="PE357" s="336">
        <v>0</v>
      </c>
      <c r="PF357" s="336"/>
      <c r="PG357" s="336"/>
      <c r="PH357" s="23" t="s">
        <v>774</v>
      </c>
      <c r="PJ357" s="23">
        <v>1500</v>
      </c>
      <c r="PK357" s="23">
        <v>1500</v>
      </c>
      <c r="PQ357" s="23" t="s">
        <v>781</v>
      </c>
      <c r="PT357" s="23" t="s">
        <v>782</v>
      </c>
      <c r="QL357" s="23" t="s">
        <v>774</v>
      </c>
      <c r="QN357" s="23">
        <v>2500</v>
      </c>
      <c r="QO357" s="23">
        <v>2500</v>
      </c>
      <c r="QU357" s="23" t="s">
        <v>781</v>
      </c>
      <c r="QX357" s="23" t="s">
        <v>782</v>
      </c>
      <c r="RP357" s="23" t="s">
        <v>791</v>
      </c>
      <c r="RQ357" s="23">
        <v>1000</v>
      </c>
      <c r="RR357" s="23">
        <v>1200</v>
      </c>
      <c r="RS357" s="23">
        <v>240</v>
      </c>
      <c r="RY357" s="23" t="s">
        <v>781</v>
      </c>
      <c r="SB357" s="23" t="s">
        <v>774</v>
      </c>
      <c r="SC357" s="23" t="s">
        <v>822</v>
      </c>
      <c r="SD357" s="23">
        <v>0</v>
      </c>
      <c r="SE357" s="23">
        <v>0</v>
      </c>
      <c r="SF357" s="23">
        <v>0</v>
      </c>
      <c r="SG357" s="23">
        <v>0</v>
      </c>
      <c r="SH357" s="23">
        <v>0</v>
      </c>
      <c r="SI357" s="23">
        <v>1</v>
      </c>
      <c r="SJ357" s="23">
        <v>0</v>
      </c>
      <c r="SK357" s="23">
        <v>0</v>
      </c>
      <c r="SL357" s="23">
        <v>0</v>
      </c>
      <c r="SM357" s="23">
        <v>0</v>
      </c>
      <c r="SN357" s="23">
        <v>0</v>
      </c>
      <c r="SO357" s="23">
        <v>0</v>
      </c>
      <c r="SP357" s="23">
        <v>0</v>
      </c>
      <c r="SQ357" s="23">
        <v>0</v>
      </c>
      <c r="ST357" s="23" t="s">
        <v>791</v>
      </c>
      <c r="SU357" s="23">
        <v>1000</v>
      </c>
      <c r="SV357" s="23">
        <v>800</v>
      </c>
      <c r="SW357" s="23">
        <v>120</v>
      </c>
      <c r="TC357" s="23" t="s">
        <v>781</v>
      </c>
      <c r="TF357" s="23" t="s">
        <v>782</v>
      </c>
      <c r="AAA357" s="23">
        <v>197065274</v>
      </c>
      <c r="AAB357" s="23" t="s">
        <v>4789</v>
      </c>
      <c r="AAD357" s="23" t="s">
        <v>1837</v>
      </c>
      <c r="AAE357" s="23" t="s">
        <v>1838</v>
      </c>
      <c r="AAH357" s="23">
        <v>358</v>
      </c>
    </row>
    <row r="358" spans="1:710" x14ac:dyDescent="0.3">
      <c r="A358" s="23" t="s">
        <v>3107</v>
      </c>
      <c r="B358" s="23" t="s">
        <v>3108</v>
      </c>
      <c r="C358" s="23" t="s">
        <v>3109</v>
      </c>
      <c r="D358" s="23" t="s">
        <v>3058</v>
      </c>
      <c r="E358" s="23" t="s">
        <v>3093</v>
      </c>
      <c r="F358" s="23" t="s">
        <v>2989</v>
      </c>
      <c r="G358" s="23" t="s">
        <v>837</v>
      </c>
      <c r="H358" s="23" t="s">
        <v>861</v>
      </c>
      <c r="I358" s="23" t="s">
        <v>3094</v>
      </c>
      <c r="J358" s="23" t="s">
        <v>3094</v>
      </c>
      <c r="K358" s="23" t="s">
        <v>771</v>
      </c>
      <c r="L358" s="23" t="s">
        <v>796</v>
      </c>
      <c r="M358" s="23">
        <v>0</v>
      </c>
      <c r="N358" s="23">
        <v>0</v>
      </c>
      <c r="O358" s="23">
        <v>0</v>
      </c>
      <c r="P358" s="23">
        <v>0</v>
      </c>
      <c r="Q358" s="23">
        <v>0</v>
      </c>
      <c r="R358" s="23">
        <v>0</v>
      </c>
      <c r="S358" s="23">
        <v>0</v>
      </c>
      <c r="T358" s="23">
        <v>0</v>
      </c>
      <c r="U358" s="23">
        <v>0</v>
      </c>
      <c r="V358" s="23">
        <v>0</v>
      </c>
      <c r="W358" s="23">
        <v>0</v>
      </c>
      <c r="X358" s="23">
        <v>0</v>
      </c>
      <c r="Y358" s="23">
        <v>0</v>
      </c>
      <c r="Z358" s="23">
        <v>0</v>
      </c>
      <c r="AA358" s="23">
        <v>0</v>
      </c>
      <c r="AB358" s="23">
        <v>1</v>
      </c>
      <c r="AC358" s="23">
        <v>0</v>
      </c>
      <c r="AD358" s="23">
        <v>0</v>
      </c>
      <c r="AE358" s="23">
        <v>0</v>
      </c>
      <c r="AF358" s="23">
        <v>0</v>
      </c>
      <c r="AG358" s="23">
        <v>0</v>
      </c>
      <c r="AH358" s="23">
        <v>0</v>
      </c>
      <c r="AI358" s="23">
        <v>0</v>
      </c>
      <c r="OD358" s="336"/>
      <c r="OE358" s="336"/>
      <c r="OF358" s="336"/>
      <c r="OG358" s="336"/>
      <c r="OH358" s="336"/>
      <c r="OI358" s="336"/>
      <c r="OJ358" s="336"/>
      <c r="OK358" s="336"/>
      <c r="OL358" s="336"/>
      <c r="OM358" s="336"/>
      <c r="ON358" s="336"/>
      <c r="OO358" s="336"/>
      <c r="OP358" s="336"/>
      <c r="OQ358" s="336"/>
      <c r="OR358" s="336"/>
      <c r="OS358" s="336"/>
      <c r="OT358" s="336"/>
      <c r="OU358" s="336"/>
      <c r="OV358" s="336"/>
      <c r="OW358" s="336"/>
      <c r="OX358" s="336"/>
      <c r="OY358" s="336"/>
      <c r="OZ358" s="336"/>
      <c r="PA358" s="336"/>
      <c r="PB358" s="336"/>
      <c r="PC358" s="336"/>
      <c r="PD358" s="336"/>
      <c r="PE358" s="336"/>
      <c r="PF358" s="336"/>
      <c r="PG358" s="336"/>
      <c r="PH358" s="23" t="s">
        <v>774</v>
      </c>
      <c r="PJ358" s="23">
        <v>1500</v>
      </c>
      <c r="PK358" s="23">
        <v>1500</v>
      </c>
      <c r="PQ358" s="23" t="s">
        <v>781</v>
      </c>
      <c r="PT358" s="23" t="s">
        <v>782</v>
      </c>
      <c r="AAA358" s="23">
        <v>197065744</v>
      </c>
      <c r="AAB358" s="23" t="s">
        <v>4790</v>
      </c>
      <c r="AAD358" s="23" t="s">
        <v>1837</v>
      </c>
      <c r="AAE358" s="23" t="s">
        <v>1838</v>
      </c>
      <c r="AAH358" s="23">
        <v>359</v>
      </c>
    </row>
    <row r="359" spans="1:710" x14ac:dyDescent="0.3">
      <c r="A359" s="23" t="s">
        <v>3110</v>
      </c>
      <c r="B359" s="23" t="s">
        <v>3111</v>
      </c>
      <c r="C359" s="23" t="s">
        <v>3112</v>
      </c>
      <c r="D359" s="23" t="s">
        <v>3058</v>
      </c>
      <c r="E359" s="23" t="s">
        <v>3093</v>
      </c>
      <c r="F359" s="23" t="s">
        <v>2989</v>
      </c>
      <c r="G359" s="23" t="s">
        <v>837</v>
      </c>
      <c r="H359" s="23" t="s">
        <v>861</v>
      </c>
      <c r="I359" s="23" t="s">
        <v>3094</v>
      </c>
      <c r="J359" s="23" t="s">
        <v>3094</v>
      </c>
      <c r="K359" s="23" t="s">
        <v>771</v>
      </c>
      <c r="L359" s="23" t="s">
        <v>3113</v>
      </c>
      <c r="M359" s="23">
        <v>1</v>
      </c>
      <c r="N359" s="23">
        <v>1</v>
      </c>
      <c r="O359" s="23">
        <v>1</v>
      </c>
      <c r="P359" s="23">
        <v>1</v>
      </c>
      <c r="Q359" s="23">
        <v>1</v>
      </c>
      <c r="R359" s="23">
        <v>1</v>
      </c>
      <c r="S359" s="23">
        <v>1</v>
      </c>
      <c r="T359" s="23">
        <v>1</v>
      </c>
      <c r="U359" s="23">
        <v>1</v>
      </c>
      <c r="V359" s="23">
        <v>1</v>
      </c>
      <c r="W359" s="23">
        <v>1</v>
      </c>
      <c r="X359" s="23">
        <v>1</v>
      </c>
      <c r="Y359" s="23">
        <v>1</v>
      </c>
      <c r="Z359" s="23">
        <v>1</v>
      </c>
      <c r="AA359" s="23">
        <v>1</v>
      </c>
      <c r="AB359" s="23">
        <v>1</v>
      </c>
      <c r="AC359" s="23">
        <v>1</v>
      </c>
      <c r="AD359" s="23">
        <v>1</v>
      </c>
      <c r="AE359" s="23">
        <v>1</v>
      </c>
      <c r="AF359" s="23">
        <v>1</v>
      </c>
      <c r="AG359" s="23">
        <v>1</v>
      </c>
      <c r="AH359" s="23">
        <v>1</v>
      </c>
      <c r="AI359" s="23">
        <v>1</v>
      </c>
      <c r="AJ359" s="23" t="s">
        <v>774</v>
      </c>
      <c r="AL359" s="23">
        <v>1500</v>
      </c>
      <c r="AM359" s="23">
        <v>1500</v>
      </c>
      <c r="AS359" s="23" t="s">
        <v>781</v>
      </c>
      <c r="AV359" s="23" t="s">
        <v>782</v>
      </c>
      <c r="BN359" s="23" t="s">
        <v>774</v>
      </c>
      <c r="BP359" s="23">
        <v>2000</v>
      </c>
      <c r="BQ359" s="23">
        <v>2000</v>
      </c>
      <c r="BW359" s="23" t="s">
        <v>781</v>
      </c>
      <c r="BZ359" s="23" t="s">
        <v>782</v>
      </c>
      <c r="CR359" s="23" t="s">
        <v>774</v>
      </c>
      <c r="CT359" s="23">
        <v>3000</v>
      </c>
      <c r="CU359" s="23">
        <v>3000</v>
      </c>
      <c r="DA359" s="23" t="s">
        <v>781</v>
      </c>
      <c r="DD359" s="23" t="s">
        <v>782</v>
      </c>
      <c r="DV359" s="23" t="s">
        <v>774</v>
      </c>
      <c r="DX359" s="23">
        <v>7500</v>
      </c>
      <c r="DY359" s="23">
        <v>7500</v>
      </c>
      <c r="EE359" s="23" t="s">
        <v>781</v>
      </c>
      <c r="EH359" s="23" t="s">
        <v>782</v>
      </c>
      <c r="EZ359" s="23" t="s">
        <v>774</v>
      </c>
      <c r="FB359" s="23">
        <v>4000</v>
      </c>
      <c r="FC359" s="23">
        <v>4000</v>
      </c>
      <c r="FI359" s="23" t="s">
        <v>781</v>
      </c>
      <c r="FL359" s="23" t="s">
        <v>782</v>
      </c>
      <c r="GD359" s="23" t="s">
        <v>774</v>
      </c>
      <c r="GF359" s="23">
        <v>12000</v>
      </c>
      <c r="GK359" s="23" t="s">
        <v>781</v>
      </c>
      <c r="GN359" s="23" t="s">
        <v>782</v>
      </c>
      <c r="HF359" s="23" t="s">
        <v>774</v>
      </c>
      <c r="HH359" s="23">
        <v>6000</v>
      </c>
      <c r="HI359" s="23">
        <v>6000</v>
      </c>
      <c r="HO359" s="23" t="s">
        <v>781</v>
      </c>
      <c r="HR359" s="23" t="s">
        <v>782</v>
      </c>
      <c r="IJ359" s="23" t="s">
        <v>774</v>
      </c>
      <c r="IL359" s="23">
        <v>7000</v>
      </c>
      <c r="IM359" s="23">
        <v>7000</v>
      </c>
      <c r="IS359" s="23" t="s">
        <v>781</v>
      </c>
      <c r="IV359" s="23" t="s">
        <v>782</v>
      </c>
      <c r="JN359" s="23" t="s">
        <v>791</v>
      </c>
      <c r="JO359" s="23">
        <v>1000</v>
      </c>
      <c r="JP359" s="23">
        <v>250</v>
      </c>
      <c r="JQ359" s="23">
        <v>88</v>
      </c>
      <c r="JW359" s="23" t="s">
        <v>781</v>
      </c>
      <c r="JZ359" s="23" t="s">
        <v>782</v>
      </c>
      <c r="KR359" s="23" t="s">
        <v>791</v>
      </c>
      <c r="KS359" s="23">
        <v>1000</v>
      </c>
      <c r="KT359" s="23">
        <v>75</v>
      </c>
      <c r="KU359" s="23">
        <v>38</v>
      </c>
      <c r="LA359" s="23" t="s">
        <v>781</v>
      </c>
      <c r="LD359" s="23" t="s">
        <v>782</v>
      </c>
      <c r="LV359" s="23" t="s">
        <v>791</v>
      </c>
      <c r="LW359" s="23">
        <v>1000</v>
      </c>
      <c r="LX359" s="23">
        <v>1000</v>
      </c>
      <c r="LY359" s="23">
        <v>500</v>
      </c>
      <c r="ME359" s="23" t="s">
        <v>781</v>
      </c>
      <c r="MH359" s="23" t="s">
        <v>782</v>
      </c>
      <c r="MZ359" s="23" t="s">
        <v>791</v>
      </c>
      <c r="NA359" s="23">
        <v>1000</v>
      </c>
      <c r="NB359" s="23">
        <v>1200</v>
      </c>
      <c r="NC359" s="23">
        <v>600</v>
      </c>
      <c r="NI359" s="23" t="s">
        <v>781</v>
      </c>
      <c r="NL359" s="23" t="s">
        <v>782</v>
      </c>
      <c r="OD359" s="336" t="s">
        <v>791</v>
      </c>
      <c r="OE359" s="336">
        <v>1000</v>
      </c>
      <c r="OF359" s="336">
        <v>750</v>
      </c>
      <c r="OG359" s="336">
        <v>113</v>
      </c>
      <c r="OH359" s="336"/>
      <c r="OI359" s="336"/>
      <c r="OJ359" s="336"/>
      <c r="OK359" s="336"/>
      <c r="OL359" s="336"/>
      <c r="OM359" s="336" t="s">
        <v>781</v>
      </c>
      <c r="ON359" s="336"/>
      <c r="OO359" s="336"/>
      <c r="OP359" s="336" t="s">
        <v>782</v>
      </c>
      <c r="OQ359" s="336"/>
      <c r="OR359" s="336"/>
      <c r="OS359" s="336"/>
      <c r="OT359" s="336"/>
      <c r="OU359" s="336"/>
      <c r="OV359" s="336"/>
      <c r="OW359" s="336"/>
      <c r="OX359" s="336"/>
      <c r="OY359" s="336"/>
      <c r="OZ359" s="336"/>
      <c r="PA359" s="336"/>
      <c r="PB359" s="336"/>
      <c r="PC359" s="336"/>
      <c r="PD359" s="336"/>
      <c r="PE359" s="336"/>
      <c r="PF359" s="336"/>
      <c r="PG359" s="336"/>
      <c r="PH359" s="23" t="s">
        <v>774</v>
      </c>
      <c r="PJ359" s="23">
        <v>1500</v>
      </c>
      <c r="PK359" s="23">
        <v>1500</v>
      </c>
      <c r="PQ359" s="23" t="s">
        <v>781</v>
      </c>
      <c r="PT359" s="23" t="s">
        <v>782</v>
      </c>
      <c r="QL359" s="23" t="s">
        <v>774</v>
      </c>
      <c r="QN359" s="23">
        <v>2500</v>
      </c>
      <c r="QO359" s="23">
        <v>2500</v>
      </c>
      <c r="QU359" s="23" t="s">
        <v>781</v>
      </c>
      <c r="QX359" s="23" t="s">
        <v>782</v>
      </c>
      <c r="RP359" s="23" t="s">
        <v>791</v>
      </c>
      <c r="RQ359" s="23">
        <v>1000</v>
      </c>
      <c r="RR359" s="23">
        <v>1200</v>
      </c>
      <c r="RS359" s="23">
        <v>240</v>
      </c>
      <c r="RY359" s="23" t="s">
        <v>781</v>
      </c>
      <c r="SB359" s="23" t="s">
        <v>782</v>
      </c>
      <c r="ST359" s="23" t="s">
        <v>791</v>
      </c>
      <c r="SU359" s="23">
        <v>1000</v>
      </c>
      <c r="SV359" s="23">
        <v>800</v>
      </c>
      <c r="SW359" s="23">
        <v>120</v>
      </c>
      <c r="TC359" s="23" t="s">
        <v>781</v>
      </c>
      <c r="TF359" s="23" t="s">
        <v>782</v>
      </c>
      <c r="TX359" s="23" t="s">
        <v>774</v>
      </c>
      <c r="TZ359" s="23">
        <v>250</v>
      </c>
      <c r="UA359" s="23">
        <v>250</v>
      </c>
      <c r="UG359" s="23" t="s">
        <v>781</v>
      </c>
      <c r="UJ359" s="23" t="s">
        <v>782</v>
      </c>
      <c r="VB359" s="23" t="s">
        <v>774</v>
      </c>
      <c r="VD359" s="23">
        <v>2000</v>
      </c>
      <c r="VE359" s="23">
        <v>2000</v>
      </c>
      <c r="VK359" s="23" t="s">
        <v>781</v>
      </c>
      <c r="VN359" s="23" t="s">
        <v>782</v>
      </c>
      <c r="WF359" s="23" t="s">
        <v>774</v>
      </c>
      <c r="WH359" s="23">
        <v>3000</v>
      </c>
      <c r="WI359" s="23">
        <v>3000</v>
      </c>
      <c r="WO359" s="23" t="s">
        <v>781</v>
      </c>
      <c r="WR359" s="23" t="s">
        <v>782</v>
      </c>
      <c r="XJ359" s="23" t="s">
        <v>774</v>
      </c>
      <c r="XL359" s="23">
        <v>50</v>
      </c>
      <c r="XQ359" s="23" t="s">
        <v>781</v>
      </c>
      <c r="XT359" s="23" t="s">
        <v>782</v>
      </c>
      <c r="YL359" s="23" t="s">
        <v>774</v>
      </c>
      <c r="YN359" s="23">
        <v>1500</v>
      </c>
      <c r="YO359" s="23">
        <v>1500</v>
      </c>
      <c r="YU359" s="23" t="s">
        <v>781</v>
      </c>
      <c r="YX359" s="23" t="s">
        <v>782</v>
      </c>
      <c r="ZP359" s="23" t="s">
        <v>774</v>
      </c>
      <c r="ZR359" s="23" t="s">
        <v>782</v>
      </c>
      <c r="ZS359" s="23">
        <v>25</v>
      </c>
      <c r="ZT359" s="23">
        <v>25</v>
      </c>
      <c r="AAA359" s="23">
        <v>197068764</v>
      </c>
      <c r="AAB359" s="23" t="s">
        <v>4791</v>
      </c>
      <c r="AAD359" s="23" t="s">
        <v>1837</v>
      </c>
      <c r="AAE359" s="23" t="s">
        <v>1838</v>
      </c>
      <c r="AAH359" s="23">
        <v>360</v>
      </c>
    </row>
    <row r="360" spans="1:710" x14ac:dyDescent="0.3">
      <c r="A360" s="23" t="s">
        <v>3114</v>
      </c>
      <c r="B360" s="23" t="s">
        <v>3115</v>
      </c>
      <c r="C360" s="23" t="s">
        <v>3116</v>
      </c>
      <c r="D360" s="23" t="s">
        <v>3058</v>
      </c>
      <c r="E360" s="23" t="s">
        <v>3093</v>
      </c>
      <c r="F360" s="23" t="s">
        <v>2989</v>
      </c>
      <c r="G360" s="23" t="s">
        <v>837</v>
      </c>
      <c r="H360" s="23" t="s">
        <v>861</v>
      </c>
      <c r="I360" s="23" t="s">
        <v>3094</v>
      </c>
      <c r="J360" s="23" t="s">
        <v>3094</v>
      </c>
      <c r="K360" s="23" t="s">
        <v>771</v>
      </c>
      <c r="L360" s="23" t="s">
        <v>3117</v>
      </c>
      <c r="M360" s="23">
        <v>1</v>
      </c>
      <c r="N360" s="23">
        <v>1</v>
      </c>
      <c r="O360" s="23">
        <v>1</v>
      </c>
      <c r="P360" s="23">
        <v>1</v>
      </c>
      <c r="Q360" s="23">
        <v>1</v>
      </c>
      <c r="R360" s="23">
        <v>1</v>
      </c>
      <c r="S360" s="23">
        <v>1</v>
      </c>
      <c r="T360" s="23">
        <v>1</v>
      </c>
      <c r="U360" s="23">
        <v>0</v>
      </c>
      <c r="V360" s="23">
        <v>0</v>
      </c>
      <c r="W360" s="23">
        <v>0</v>
      </c>
      <c r="X360" s="23">
        <v>0</v>
      </c>
      <c r="Y360" s="23">
        <v>0</v>
      </c>
      <c r="Z360" s="23">
        <v>0</v>
      </c>
      <c r="AA360" s="23">
        <v>0</v>
      </c>
      <c r="AB360" s="23">
        <v>0</v>
      </c>
      <c r="AC360" s="23">
        <v>0</v>
      </c>
      <c r="AD360" s="23">
        <v>1</v>
      </c>
      <c r="AE360" s="23">
        <v>1</v>
      </c>
      <c r="AF360" s="23">
        <v>1</v>
      </c>
      <c r="AG360" s="23">
        <v>0</v>
      </c>
      <c r="AH360" s="23">
        <v>0</v>
      </c>
      <c r="AI360" s="23">
        <v>0</v>
      </c>
      <c r="AJ360" s="23" t="s">
        <v>774</v>
      </c>
      <c r="AL360" s="23">
        <v>1500</v>
      </c>
      <c r="AM360" s="23">
        <v>1500</v>
      </c>
      <c r="AS360" s="23" t="s">
        <v>781</v>
      </c>
      <c r="AV360" s="23" t="s">
        <v>782</v>
      </c>
      <c r="BN360" s="23" t="s">
        <v>774</v>
      </c>
      <c r="BP360" s="23">
        <v>2000</v>
      </c>
      <c r="BQ360" s="23">
        <v>2000</v>
      </c>
      <c r="BW360" s="23" t="s">
        <v>781</v>
      </c>
      <c r="BZ360" s="23" t="s">
        <v>782</v>
      </c>
      <c r="CR360" s="23" t="s">
        <v>774</v>
      </c>
      <c r="CT360" s="23">
        <v>3000</v>
      </c>
      <c r="CU360" s="23">
        <v>3000</v>
      </c>
      <c r="DA360" s="23" t="s">
        <v>781</v>
      </c>
      <c r="DD360" s="23" t="s">
        <v>782</v>
      </c>
      <c r="DV360" s="23" t="s">
        <v>774</v>
      </c>
      <c r="DX360" s="23">
        <v>7500</v>
      </c>
      <c r="DY360" s="23">
        <v>7500</v>
      </c>
      <c r="EE360" s="23" t="s">
        <v>781</v>
      </c>
      <c r="EH360" s="23" t="s">
        <v>782</v>
      </c>
      <c r="EZ360" s="23" t="s">
        <v>774</v>
      </c>
      <c r="FB360" s="23">
        <v>4000</v>
      </c>
      <c r="FC360" s="23">
        <v>4000</v>
      </c>
      <c r="FI360" s="23" t="s">
        <v>781</v>
      </c>
      <c r="FL360" s="23" t="s">
        <v>782</v>
      </c>
      <c r="GD360" s="23" t="s">
        <v>774</v>
      </c>
      <c r="GF360" s="23">
        <v>12000</v>
      </c>
      <c r="GK360" s="23" t="s">
        <v>781</v>
      </c>
      <c r="GN360" s="23" t="s">
        <v>782</v>
      </c>
      <c r="HF360" s="23" t="s">
        <v>774</v>
      </c>
      <c r="HH360" s="23">
        <v>6000</v>
      </c>
      <c r="HI360" s="23">
        <v>6000</v>
      </c>
      <c r="HO360" s="23" t="s">
        <v>781</v>
      </c>
      <c r="HR360" s="23" t="s">
        <v>782</v>
      </c>
      <c r="IJ360" s="23" t="s">
        <v>774</v>
      </c>
      <c r="IL360" s="23">
        <v>7000</v>
      </c>
      <c r="IM360" s="23">
        <v>7000</v>
      </c>
      <c r="IS360" s="23" t="s">
        <v>781</v>
      </c>
      <c r="IV360" s="23" t="s">
        <v>782</v>
      </c>
      <c r="OD360" s="336"/>
      <c r="OE360" s="336"/>
      <c r="OF360" s="336"/>
      <c r="OG360" s="336"/>
      <c r="OH360" s="336"/>
      <c r="OI360" s="336"/>
      <c r="OJ360" s="336"/>
      <c r="OK360" s="336"/>
      <c r="OL360" s="336"/>
      <c r="OM360" s="336"/>
      <c r="ON360" s="336"/>
      <c r="OO360" s="336"/>
      <c r="OP360" s="336"/>
      <c r="OQ360" s="336"/>
      <c r="OR360" s="336"/>
      <c r="OS360" s="336"/>
      <c r="OT360" s="336"/>
      <c r="OU360" s="336"/>
      <c r="OV360" s="336"/>
      <c r="OW360" s="336"/>
      <c r="OX360" s="336"/>
      <c r="OY360" s="336"/>
      <c r="OZ360" s="336"/>
      <c r="PA360" s="336"/>
      <c r="PB360" s="336"/>
      <c r="PC360" s="336"/>
      <c r="PD360" s="336"/>
      <c r="PE360" s="336"/>
      <c r="PF360" s="336"/>
      <c r="PG360" s="336"/>
      <c r="TX360" s="23" t="s">
        <v>774</v>
      </c>
      <c r="TZ360" s="23">
        <v>250</v>
      </c>
      <c r="UA360" s="23">
        <v>250</v>
      </c>
      <c r="UG360" s="23" t="s">
        <v>781</v>
      </c>
      <c r="UJ360" s="23" t="s">
        <v>782</v>
      </c>
      <c r="VB360" s="23" t="s">
        <v>774</v>
      </c>
      <c r="VD360" s="23">
        <v>2000</v>
      </c>
      <c r="VE360" s="23">
        <v>2000</v>
      </c>
      <c r="VK360" s="23" t="s">
        <v>781</v>
      </c>
      <c r="VN360" s="23" t="s">
        <v>782</v>
      </c>
      <c r="WF360" s="23" t="s">
        <v>774</v>
      </c>
      <c r="WH360" s="23">
        <v>3000</v>
      </c>
      <c r="WI360" s="23">
        <v>3000</v>
      </c>
      <c r="WO360" s="23" t="s">
        <v>781</v>
      </c>
      <c r="WR360" s="23" t="s">
        <v>782</v>
      </c>
      <c r="AAA360" s="23">
        <v>197070201</v>
      </c>
      <c r="AAB360" s="23" t="s">
        <v>4792</v>
      </c>
      <c r="AAD360" s="23" t="s">
        <v>1837</v>
      </c>
      <c r="AAE360" s="23" t="s">
        <v>1838</v>
      </c>
      <c r="AAH360" s="23">
        <v>361</v>
      </c>
    </row>
    <row r="361" spans="1:710" x14ac:dyDescent="0.3">
      <c r="A361" s="23" t="s">
        <v>3118</v>
      </c>
      <c r="B361" s="23" t="s">
        <v>3119</v>
      </c>
      <c r="C361" s="23" t="s">
        <v>3120</v>
      </c>
      <c r="D361" s="23" t="s">
        <v>3058</v>
      </c>
      <c r="E361" s="23" t="s">
        <v>3093</v>
      </c>
      <c r="F361" s="23" t="s">
        <v>2989</v>
      </c>
      <c r="G361" s="23" t="s">
        <v>837</v>
      </c>
      <c r="H361" s="23" t="s">
        <v>861</v>
      </c>
      <c r="I361" s="23" t="s">
        <v>3094</v>
      </c>
      <c r="J361" s="23" t="s">
        <v>3094</v>
      </c>
      <c r="K361" s="23" t="s">
        <v>771</v>
      </c>
      <c r="L361" s="23" t="s">
        <v>2186</v>
      </c>
      <c r="M361" s="23">
        <v>0</v>
      </c>
      <c r="N361" s="23">
        <v>0</v>
      </c>
      <c r="O361" s="23">
        <v>0</v>
      </c>
      <c r="P361" s="23">
        <v>0</v>
      </c>
      <c r="Q361" s="23">
        <v>0</v>
      </c>
      <c r="R361" s="23">
        <v>0</v>
      </c>
      <c r="S361" s="23">
        <v>0</v>
      </c>
      <c r="T361" s="23">
        <v>0</v>
      </c>
      <c r="U361" s="23">
        <v>0</v>
      </c>
      <c r="V361" s="23">
        <v>0</v>
      </c>
      <c r="W361" s="23">
        <v>0</v>
      </c>
      <c r="X361" s="23">
        <v>0</v>
      </c>
      <c r="Y361" s="23">
        <v>0</v>
      </c>
      <c r="Z361" s="23">
        <v>0</v>
      </c>
      <c r="AA361" s="23">
        <v>0</v>
      </c>
      <c r="AB361" s="23">
        <v>0</v>
      </c>
      <c r="AC361" s="23">
        <v>0</v>
      </c>
      <c r="AD361" s="23">
        <v>0</v>
      </c>
      <c r="AE361" s="23">
        <v>0</v>
      </c>
      <c r="AF361" s="23">
        <v>0</v>
      </c>
      <c r="AG361" s="23">
        <v>1</v>
      </c>
      <c r="AH361" s="23">
        <v>1</v>
      </c>
      <c r="AI361" s="23">
        <v>1</v>
      </c>
      <c r="OD361" s="336"/>
      <c r="OE361" s="336"/>
      <c r="OF361" s="336"/>
      <c r="OG361" s="336"/>
      <c r="OH361" s="336"/>
      <c r="OI361" s="336"/>
      <c r="OJ361" s="336"/>
      <c r="OK361" s="336"/>
      <c r="OL361" s="336"/>
      <c r="OM361" s="336"/>
      <c r="ON361" s="336"/>
      <c r="OO361" s="336"/>
      <c r="OP361" s="336"/>
      <c r="OQ361" s="336"/>
      <c r="OR361" s="336"/>
      <c r="OS361" s="336"/>
      <c r="OT361" s="336"/>
      <c r="OU361" s="336"/>
      <c r="OV361" s="336"/>
      <c r="OW361" s="336"/>
      <c r="OX361" s="336"/>
      <c r="OY361" s="336"/>
      <c r="OZ361" s="336"/>
      <c r="PA361" s="336"/>
      <c r="PB361" s="336"/>
      <c r="PC361" s="336"/>
      <c r="PD361" s="336"/>
      <c r="PE361" s="336"/>
      <c r="PF361" s="336"/>
      <c r="PG361" s="336"/>
      <c r="XJ361" s="23" t="s">
        <v>774</v>
      </c>
      <c r="XL361" s="23">
        <v>50</v>
      </c>
      <c r="XQ361" s="23" t="s">
        <v>773</v>
      </c>
      <c r="XT361" s="23" t="s">
        <v>782</v>
      </c>
      <c r="YL361" s="23" t="s">
        <v>774</v>
      </c>
      <c r="YN361" s="23">
        <v>1500</v>
      </c>
      <c r="YO361" s="23">
        <v>1500</v>
      </c>
      <c r="YU361" s="23" t="s">
        <v>781</v>
      </c>
      <c r="YX361" s="23" t="s">
        <v>782</v>
      </c>
      <c r="ZP361" s="23" t="s">
        <v>774</v>
      </c>
      <c r="ZR361" s="23" t="s">
        <v>782</v>
      </c>
      <c r="ZS361" s="23">
        <v>50</v>
      </c>
      <c r="ZT361" s="23">
        <v>50</v>
      </c>
      <c r="AAA361" s="23">
        <v>197070804</v>
      </c>
      <c r="AAB361" s="23" t="s">
        <v>4793</v>
      </c>
      <c r="AAD361" s="23" t="s">
        <v>1837</v>
      </c>
      <c r="AAE361" s="23" t="s">
        <v>1838</v>
      </c>
      <c r="AAH361" s="23">
        <v>362</v>
      </c>
    </row>
    <row r="362" spans="1:710" x14ac:dyDescent="0.3">
      <c r="A362" s="23" t="s">
        <v>3121</v>
      </c>
      <c r="B362" s="23" t="s">
        <v>3122</v>
      </c>
      <c r="C362" s="23" t="s">
        <v>3123</v>
      </c>
      <c r="D362" s="23" t="s">
        <v>3058</v>
      </c>
      <c r="E362" s="23" t="s">
        <v>3093</v>
      </c>
      <c r="F362" s="23" t="s">
        <v>2989</v>
      </c>
      <c r="G362" s="23" t="s">
        <v>837</v>
      </c>
      <c r="H362" s="23" t="s">
        <v>861</v>
      </c>
      <c r="I362" s="23" t="s">
        <v>3094</v>
      </c>
      <c r="J362" s="23" t="s">
        <v>3094</v>
      </c>
      <c r="K362" s="23" t="s">
        <v>771</v>
      </c>
      <c r="L362" s="23" t="s">
        <v>2133</v>
      </c>
      <c r="M362" s="23">
        <v>0</v>
      </c>
      <c r="N362" s="23">
        <v>0</v>
      </c>
      <c r="O362" s="23">
        <v>0</v>
      </c>
      <c r="P362" s="23">
        <v>0</v>
      </c>
      <c r="Q362" s="23">
        <v>0</v>
      </c>
      <c r="R362" s="23">
        <v>0</v>
      </c>
      <c r="S362" s="23">
        <v>0</v>
      </c>
      <c r="T362" s="23">
        <v>0</v>
      </c>
      <c r="U362" s="23">
        <v>1</v>
      </c>
      <c r="V362" s="23">
        <v>1</v>
      </c>
      <c r="W362" s="23">
        <v>1</v>
      </c>
      <c r="X362" s="23">
        <v>1</v>
      </c>
      <c r="Y362" s="23">
        <v>1</v>
      </c>
      <c r="Z362" s="23">
        <v>1</v>
      </c>
      <c r="AA362" s="23">
        <v>1</v>
      </c>
      <c r="AB362" s="23">
        <v>1</v>
      </c>
      <c r="AC362" s="23">
        <v>1</v>
      </c>
      <c r="AD362" s="23">
        <v>0</v>
      </c>
      <c r="AE362" s="23">
        <v>0</v>
      </c>
      <c r="AF362" s="23">
        <v>0</v>
      </c>
      <c r="AG362" s="23">
        <v>0</v>
      </c>
      <c r="AH362" s="23">
        <v>0</v>
      </c>
      <c r="AI362" s="23">
        <v>0</v>
      </c>
      <c r="JN362" s="23" t="s">
        <v>791</v>
      </c>
      <c r="JO362" s="23">
        <v>1000</v>
      </c>
      <c r="JP362" s="23">
        <v>250</v>
      </c>
      <c r="JQ362" s="23">
        <v>88</v>
      </c>
      <c r="JW362" s="23" t="s">
        <v>773</v>
      </c>
      <c r="JZ362" s="23" t="s">
        <v>782</v>
      </c>
      <c r="KR362" s="23" t="s">
        <v>791</v>
      </c>
      <c r="KS362" s="23">
        <v>1000</v>
      </c>
      <c r="KT362" s="23">
        <v>75</v>
      </c>
      <c r="KU362" s="23">
        <v>38</v>
      </c>
      <c r="LA362" s="23" t="s">
        <v>781</v>
      </c>
      <c r="LD362" s="23" t="s">
        <v>782</v>
      </c>
      <c r="LV362" s="23" t="s">
        <v>791</v>
      </c>
      <c r="LW362" s="23">
        <v>1000</v>
      </c>
      <c r="LX362" s="23">
        <v>1200</v>
      </c>
      <c r="LY362" s="23">
        <v>600</v>
      </c>
      <c r="ME362" s="23" t="s">
        <v>773</v>
      </c>
      <c r="MH362" s="23" t="s">
        <v>782</v>
      </c>
      <c r="MZ362" s="23" t="s">
        <v>791</v>
      </c>
      <c r="NA362" s="23">
        <v>1000</v>
      </c>
      <c r="NB362" s="23">
        <v>1200</v>
      </c>
      <c r="NC362" s="23">
        <v>600</v>
      </c>
      <c r="NI362" s="23" t="s">
        <v>781</v>
      </c>
      <c r="NL362" s="23" t="s">
        <v>782</v>
      </c>
      <c r="OD362" s="336" t="s">
        <v>791</v>
      </c>
      <c r="OE362" s="336">
        <v>1000</v>
      </c>
      <c r="OF362" s="336">
        <v>750</v>
      </c>
      <c r="OG362" s="336">
        <v>113</v>
      </c>
      <c r="OH362" s="336"/>
      <c r="OI362" s="336"/>
      <c r="OJ362" s="336"/>
      <c r="OK362" s="336"/>
      <c r="OL362" s="336"/>
      <c r="OM362" s="336" t="s">
        <v>781</v>
      </c>
      <c r="ON362" s="336"/>
      <c r="OO362" s="336"/>
      <c r="OP362" s="336" t="s">
        <v>782</v>
      </c>
      <c r="OQ362" s="336"/>
      <c r="OR362" s="336"/>
      <c r="OS362" s="336"/>
      <c r="OT362" s="336"/>
      <c r="OU362" s="336"/>
      <c r="OV362" s="336"/>
      <c r="OW362" s="336"/>
      <c r="OX362" s="336"/>
      <c r="OY362" s="336"/>
      <c r="OZ362" s="336"/>
      <c r="PA362" s="336"/>
      <c r="PB362" s="336"/>
      <c r="PC362" s="336"/>
      <c r="PD362" s="336"/>
      <c r="PE362" s="336"/>
      <c r="PF362" s="336"/>
      <c r="PG362" s="336"/>
      <c r="PH362" s="23" t="s">
        <v>774</v>
      </c>
      <c r="PJ362" s="23">
        <v>1500</v>
      </c>
      <c r="PK362" s="23">
        <v>1500</v>
      </c>
      <c r="PQ362" s="23" t="s">
        <v>781</v>
      </c>
      <c r="PT362" s="23" t="s">
        <v>782</v>
      </c>
      <c r="QL362" s="23" t="s">
        <v>774</v>
      </c>
      <c r="QN362" s="23">
        <v>2500</v>
      </c>
      <c r="QO362" s="23">
        <v>2500</v>
      </c>
      <c r="QU362" s="23" t="s">
        <v>781</v>
      </c>
      <c r="QX362" s="23" t="s">
        <v>782</v>
      </c>
      <c r="RP362" s="23" t="s">
        <v>791</v>
      </c>
      <c r="RQ362" s="23">
        <v>1000</v>
      </c>
      <c r="RR362" s="23">
        <v>1200</v>
      </c>
      <c r="RS362" s="23">
        <v>240</v>
      </c>
      <c r="RY362" s="23" t="s">
        <v>781</v>
      </c>
      <c r="SB362" s="23" t="s">
        <v>782</v>
      </c>
      <c r="ST362" s="23" t="s">
        <v>791</v>
      </c>
      <c r="SU362" s="23">
        <v>1000</v>
      </c>
      <c r="SV362" s="23">
        <v>800</v>
      </c>
      <c r="SW362" s="23">
        <v>120</v>
      </c>
      <c r="TC362" s="23" t="s">
        <v>781</v>
      </c>
      <c r="TF362" s="23" t="s">
        <v>782</v>
      </c>
      <c r="AAA362" s="23">
        <v>197072771</v>
      </c>
      <c r="AAB362" s="23" t="s">
        <v>4794</v>
      </c>
      <c r="AAD362" s="23" t="s">
        <v>1837</v>
      </c>
      <c r="AAE362" s="23" t="s">
        <v>1838</v>
      </c>
      <c r="AAH362" s="23">
        <v>363</v>
      </c>
    </row>
    <row r="363" spans="1:710" x14ac:dyDescent="0.3">
      <c r="A363" s="23" t="s">
        <v>3124</v>
      </c>
      <c r="B363" s="23" t="s">
        <v>3125</v>
      </c>
      <c r="C363" s="23" t="s">
        <v>3126</v>
      </c>
      <c r="D363" s="23" t="s">
        <v>3058</v>
      </c>
      <c r="E363" s="23" t="s">
        <v>3093</v>
      </c>
      <c r="F363" s="23" t="s">
        <v>2989</v>
      </c>
      <c r="G363" s="23" t="s">
        <v>837</v>
      </c>
      <c r="H363" s="23" t="s">
        <v>861</v>
      </c>
      <c r="I363" s="23" t="s">
        <v>3094</v>
      </c>
      <c r="J363" s="23" t="s">
        <v>3094</v>
      </c>
      <c r="K363" s="23" t="s">
        <v>771</v>
      </c>
      <c r="L363" s="23" t="s">
        <v>3113</v>
      </c>
      <c r="M363" s="23">
        <v>1</v>
      </c>
      <c r="N363" s="23">
        <v>1</v>
      </c>
      <c r="O363" s="23">
        <v>1</v>
      </c>
      <c r="P363" s="23">
        <v>1</v>
      </c>
      <c r="Q363" s="23">
        <v>1</v>
      </c>
      <c r="R363" s="23">
        <v>1</v>
      </c>
      <c r="S363" s="23">
        <v>1</v>
      </c>
      <c r="T363" s="23">
        <v>1</v>
      </c>
      <c r="U363" s="23">
        <v>1</v>
      </c>
      <c r="V363" s="23">
        <v>1</v>
      </c>
      <c r="W363" s="23">
        <v>1</v>
      </c>
      <c r="X363" s="23">
        <v>1</v>
      </c>
      <c r="Y363" s="23">
        <v>1</v>
      </c>
      <c r="Z363" s="23">
        <v>1</v>
      </c>
      <c r="AA363" s="23">
        <v>1</v>
      </c>
      <c r="AB363" s="23">
        <v>1</v>
      </c>
      <c r="AC363" s="23">
        <v>1</v>
      </c>
      <c r="AD363" s="23">
        <v>1</v>
      </c>
      <c r="AE363" s="23">
        <v>1</v>
      </c>
      <c r="AF363" s="23">
        <v>1</v>
      </c>
      <c r="AG363" s="23">
        <v>1</v>
      </c>
      <c r="AH363" s="23">
        <v>1</v>
      </c>
      <c r="AI363" s="23">
        <v>1</v>
      </c>
      <c r="AJ363" s="23" t="s">
        <v>774</v>
      </c>
      <c r="AL363" s="23">
        <v>1500</v>
      </c>
      <c r="AM363" s="23">
        <v>1500</v>
      </c>
      <c r="AS363" s="23" t="s">
        <v>781</v>
      </c>
      <c r="AV363" s="23" t="s">
        <v>774</v>
      </c>
      <c r="AW363" s="23" t="s">
        <v>828</v>
      </c>
      <c r="AX363" s="23">
        <v>0</v>
      </c>
      <c r="AY363" s="23">
        <v>0</v>
      </c>
      <c r="AZ363" s="23">
        <v>0</v>
      </c>
      <c r="BA363" s="23">
        <v>0</v>
      </c>
      <c r="BB363" s="23">
        <v>0</v>
      </c>
      <c r="BC363" s="23">
        <v>0</v>
      </c>
      <c r="BD363" s="23">
        <v>0</v>
      </c>
      <c r="BE363" s="23">
        <v>1</v>
      </c>
      <c r="BF363" s="23">
        <v>0</v>
      </c>
      <c r="BG363" s="23">
        <v>0</v>
      </c>
      <c r="BH363" s="23">
        <v>0</v>
      </c>
      <c r="BI363" s="23">
        <v>0</v>
      </c>
      <c r="BJ363" s="23">
        <v>0</v>
      </c>
      <c r="BK363" s="23">
        <v>0</v>
      </c>
      <c r="BN363" s="23" t="s">
        <v>774</v>
      </c>
      <c r="BP363" s="23">
        <v>2000</v>
      </c>
      <c r="BQ363" s="23">
        <v>2000</v>
      </c>
      <c r="BW363" s="23" t="s">
        <v>781</v>
      </c>
      <c r="BZ363" s="23" t="s">
        <v>782</v>
      </c>
      <c r="CR363" s="23" t="s">
        <v>774</v>
      </c>
      <c r="CT363" s="23">
        <v>3000</v>
      </c>
      <c r="CU363" s="23">
        <v>3000</v>
      </c>
      <c r="DA363" s="23" t="s">
        <v>781</v>
      </c>
      <c r="DD363" s="23" t="s">
        <v>782</v>
      </c>
      <c r="DV363" s="23" t="s">
        <v>774</v>
      </c>
      <c r="DX363" s="23">
        <v>7500</v>
      </c>
      <c r="DY363" s="23">
        <v>7500</v>
      </c>
      <c r="EE363" s="23" t="s">
        <v>781</v>
      </c>
      <c r="EH363" s="23" t="s">
        <v>782</v>
      </c>
      <c r="EZ363" s="23" t="s">
        <v>774</v>
      </c>
      <c r="FB363" s="23">
        <v>4000</v>
      </c>
      <c r="FC363" s="23">
        <v>4000</v>
      </c>
      <c r="FI363" s="23" t="s">
        <v>781</v>
      </c>
      <c r="FL363" s="23" t="s">
        <v>774</v>
      </c>
      <c r="FM363" s="23" t="s">
        <v>828</v>
      </c>
      <c r="FN363" s="23">
        <v>0</v>
      </c>
      <c r="FO363" s="23">
        <v>0</v>
      </c>
      <c r="FP363" s="23">
        <v>0</v>
      </c>
      <c r="FQ363" s="23">
        <v>0</v>
      </c>
      <c r="FR363" s="23">
        <v>0</v>
      </c>
      <c r="FS363" s="23">
        <v>0</v>
      </c>
      <c r="FT363" s="23">
        <v>0</v>
      </c>
      <c r="FU363" s="23">
        <v>1</v>
      </c>
      <c r="FV363" s="23">
        <v>0</v>
      </c>
      <c r="FW363" s="23">
        <v>0</v>
      </c>
      <c r="FX363" s="23">
        <v>0</v>
      </c>
      <c r="FY363" s="23">
        <v>0</v>
      </c>
      <c r="FZ363" s="23">
        <v>0</v>
      </c>
      <c r="GA363" s="23">
        <v>0</v>
      </c>
      <c r="GD363" s="23" t="s">
        <v>774</v>
      </c>
      <c r="GF363" s="23">
        <v>12000</v>
      </c>
      <c r="GK363" s="23" t="s">
        <v>781</v>
      </c>
      <c r="GN363" s="23" t="s">
        <v>774</v>
      </c>
      <c r="GO363" s="23" t="s">
        <v>851</v>
      </c>
      <c r="GP363" s="23">
        <v>0</v>
      </c>
      <c r="GQ363" s="23">
        <v>0</v>
      </c>
      <c r="GR363" s="23">
        <v>0</v>
      </c>
      <c r="GS363" s="23">
        <v>0</v>
      </c>
      <c r="GT363" s="23">
        <v>0</v>
      </c>
      <c r="GU363" s="23">
        <v>0</v>
      </c>
      <c r="GV363" s="23">
        <v>0</v>
      </c>
      <c r="GW363" s="23">
        <v>0</v>
      </c>
      <c r="GX363" s="23">
        <v>0</v>
      </c>
      <c r="GY363" s="23">
        <v>0</v>
      </c>
      <c r="GZ363" s="23">
        <v>1</v>
      </c>
      <c r="HA363" s="23">
        <v>0</v>
      </c>
      <c r="HB363" s="23">
        <v>0</v>
      </c>
      <c r="HC363" s="23">
        <v>0</v>
      </c>
      <c r="HF363" s="23" t="s">
        <v>774</v>
      </c>
      <c r="HH363" s="23">
        <v>6000</v>
      </c>
      <c r="HI363" s="23">
        <v>6000</v>
      </c>
      <c r="HO363" s="23" t="s">
        <v>781</v>
      </c>
      <c r="HR363" s="23" t="s">
        <v>782</v>
      </c>
      <c r="IJ363" s="23" t="s">
        <v>774</v>
      </c>
      <c r="IL363" s="23">
        <v>7000</v>
      </c>
      <c r="IM363" s="23">
        <v>7000</v>
      </c>
      <c r="IS363" s="23" t="s">
        <v>781</v>
      </c>
      <c r="IV363" s="23" t="s">
        <v>774</v>
      </c>
      <c r="IW363" s="23" t="s">
        <v>828</v>
      </c>
      <c r="IX363" s="23">
        <v>0</v>
      </c>
      <c r="IY363" s="23">
        <v>0</v>
      </c>
      <c r="IZ363" s="23">
        <v>0</v>
      </c>
      <c r="JA363" s="23">
        <v>0</v>
      </c>
      <c r="JB363" s="23">
        <v>0</v>
      </c>
      <c r="JC363" s="23">
        <v>0</v>
      </c>
      <c r="JD363" s="23">
        <v>0</v>
      </c>
      <c r="JE363" s="23">
        <v>1</v>
      </c>
      <c r="JF363" s="23">
        <v>0</v>
      </c>
      <c r="JG363" s="23">
        <v>0</v>
      </c>
      <c r="JH363" s="23">
        <v>0</v>
      </c>
      <c r="JI363" s="23">
        <v>0</v>
      </c>
      <c r="JJ363" s="23">
        <v>0</v>
      </c>
      <c r="JK363" s="23">
        <v>0</v>
      </c>
      <c r="JN363" s="23" t="s">
        <v>791</v>
      </c>
      <c r="JO363" s="23">
        <v>1000</v>
      </c>
      <c r="JP363" s="23">
        <v>250</v>
      </c>
      <c r="JQ363" s="23">
        <v>88</v>
      </c>
      <c r="JW363" s="23" t="s">
        <v>781</v>
      </c>
      <c r="JZ363" s="23" t="s">
        <v>774</v>
      </c>
      <c r="KA363" s="23" t="s">
        <v>775</v>
      </c>
      <c r="KB363" s="23">
        <v>0</v>
      </c>
      <c r="KC363" s="23">
        <v>0</v>
      </c>
      <c r="KD363" s="23">
        <v>0</v>
      </c>
      <c r="KE363" s="23">
        <v>0</v>
      </c>
      <c r="KF363" s="23">
        <v>0</v>
      </c>
      <c r="KG363" s="23">
        <v>0</v>
      </c>
      <c r="KH363" s="23">
        <v>0</v>
      </c>
      <c r="KI363" s="23">
        <v>0</v>
      </c>
      <c r="KJ363" s="23">
        <v>0</v>
      </c>
      <c r="KK363" s="23">
        <v>1</v>
      </c>
      <c r="KL363" s="23">
        <v>0</v>
      </c>
      <c r="KM363" s="23">
        <v>0</v>
      </c>
      <c r="KN363" s="23">
        <v>0</v>
      </c>
      <c r="KO363" s="23">
        <v>0</v>
      </c>
      <c r="KR363" s="23" t="s">
        <v>791</v>
      </c>
      <c r="KS363" s="23">
        <v>1000</v>
      </c>
      <c r="KT363" s="23">
        <v>75</v>
      </c>
      <c r="KU363" s="23">
        <v>38</v>
      </c>
      <c r="LA363" s="23" t="s">
        <v>781</v>
      </c>
      <c r="LD363" s="23" t="s">
        <v>782</v>
      </c>
      <c r="LV363" s="23" t="s">
        <v>791</v>
      </c>
      <c r="LW363" s="23">
        <v>1000</v>
      </c>
      <c r="LX363" s="23">
        <v>1000</v>
      </c>
      <c r="LY363" s="23">
        <v>500</v>
      </c>
      <c r="ME363" s="23" t="s">
        <v>781</v>
      </c>
      <c r="MH363" s="23" t="s">
        <v>774</v>
      </c>
      <c r="MI363" s="23" t="s">
        <v>775</v>
      </c>
      <c r="MJ363" s="23">
        <v>0</v>
      </c>
      <c r="MK363" s="23">
        <v>0</v>
      </c>
      <c r="ML363" s="23">
        <v>0</v>
      </c>
      <c r="MM363" s="23">
        <v>0</v>
      </c>
      <c r="MN363" s="23">
        <v>0</v>
      </c>
      <c r="MO363" s="23">
        <v>0</v>
      </c>
      <c r="MP363" s="23">
        <v>0</v>
      </c>
      <c r="MQ363" s="23">
        <v>0</v>
      </c>
      <c r="MR363" s="23">
        <v>0</v>
      </c>
      <c r="MS363" s="23">
        <v>1</v>
      </c>
      <c r="MT363" s="23">
        <v>0</v>
      </c>
      <c r="MU363" s="23">
        <v>0</v>
      </c>
      <c r="MV363" s="23">
        <v>0</v>
      </c>
      <c r="MW363" s="23">
        <v>0</v>
      </c>
      <c r="MZ363" s="23" t="s">
        <v>791</v>
      </c>
      <c r="NA363" s="23">
        <v>1000</v>
      </c>
      <c r="NB363" s="23">
        <v>1200</v>
      </c>
      <c r="NC363" s="23">
        <v>600</v>
      </c>
      <c r="NI363" s="23" t="s">
        <v>781</v>
      </c>
      <c r="NL363" s="23" t="s">
        <v>782</v>
      </c>
      <c r="OD363" s="336" t="s">
        <v>791</v>
      </c>
      <c r="OE363" s="336">
        <v>1000</v>
      </c>
      <c r="OF363" s="336">
        <v>750</v>
      </c>
      <c r="OG363" s="336">
        <v>113</v>
      </c>
      <c r="OH363" s="336"/>
      <c r="OI363" s="336"/>
      <c r="OJ363" s="336"/>
      <c r="OK363" s="336"/>
      <c r="OL363" s="336"/>
      <c r="OM363" s="336" t="s">
        <v>781</v>
      </c>
      <c r="ON363" s="336"/>
      <c r="OO363" s="336"/>
      <c r="OP363" s="336" t="s">
        <v>774</v>
      </c>
      <c r="OQ363" s="336" t="s">
        <v>809</v>
      </c>
      <c r="OR363" s="336">
        <v>0</v>
      </c>
      <c r="OS363" s="336">
        <v>0</v>
      </c>
      <c r="OT363" s="336">
        <v>0</v>
      </c>
      <c r="OU363" s="336">
        <v>0</v>
      </c>
      <c r="OV363" s="336">
        <v>1</v>
      </c>
      <c r="OW363" s="336">
        <v>0</v>
      </c>
      <c r="OX363" s="336">
        <v>0</v>
      </c>
      <c r="OY363" s="336">
        <v>0</v>
      </c>
      <c r="OZ363" s="336">
        <v>0</v>
      </c>
      <c r="PA363" s="336">
        <v>0</v>
      </c>
      <c r="PB363" s="336">
        <v>0</v>
      </c>
      <c r="PC363" s="336">
        <v>0</v>
      </c>
      <c r="PD363" s="336">
        <v>0</v>
      </c>
      <c r="PE363" s="336">
        <v>0</v>
      </c>
      <c r="PF363" s="336"/>
      <c r="PG363" s="336"/>
      <c r="PH363" s="23" t="s">
        <v>774</v>
      </c>
      <c r="PJ363" s="23">
        <v>1500</v>
      </c>
      <c r="PK363" s="23">
        <v>1500</v>
      </c>
      <c r="PQ363" s="23" t="s">
        <v>781</v>
      </c>
      <c r="PT363" s="23" t="s">
        <v>774</v>
      </c>
      <c r="PU363" s="23" t="s">
        <v>4795</v>
      </c>
      <c r="PV363" s="23">
        <v>0</v>
      </c>
      <c r="PW363" s="23">
        <v>0</v>
      </c>
      <c r="PX363" s="23">
        <v>0</v>
      </c>
      <c r="PY363" s="23">
        <v>0</v>
      </c>
      <c r="PZ363" s="23">
        <v>0</v>
      </c>
      <c r="QA363" s="23">
        <v>0</v>
      </c>
      <c r="QB363" s="23">
        <v>0</v>
      </c>
      <c r="QC363" s="23">
        <v>1</v>
      </c>
      <c r="QD363" s="23">
        <v>0</v>
      </c>
      <c r="QE363" s="23">
        <v>0</v>
      </c>
      <c r="QF363" s="23">
        <v>0</v>
      </c>
      <c r="QG363" s="23">
        <v>1</v>
      </c>
      <c r="QH363" s="23">
        <v>0</v>
      </c>
      <c r="QI363" s="23">
        <v>0</v>
      </c>
      <c r="QL363" s="23" t="s">
        <v>774</v>
      </c>
      <c r="QN363" s="23">
        <v>2500</v>
      </c>
      <c r="QO363" s="23">
        <v>2500</v>
      </c>
      <c r="QU363" s="23" t="s">
        <v>781</v>
      </c>
      <c r="QX363" s="23" t="s">
        <v>774</v>
      </c>
      <c r="QY363" s="23" t="s">
        <v>828</v>
      </c>
      <c r="QZ363" s="23">
        <v>0</v>
      </c>
      <c r="RA363" s="23">
        <v>0</v>
      </c>
      <c r="RB363" s="23">
        <v>0</v>
      </c>
      <c r="RC363" s="23">
        <v>0</v>
      </c>
      <c r="RD363" s="23">
        <v>0</v>
      </c>
      <c r="RE363" s="23">
        <v>0</v>
      </c>
      <c r="RF363" s="23">
        <v>0</v>
      </c>
      <c r="RG363" s="23">
        <v>1</v>
      </c>
      <c r="RH363" s="23">
        <v>0</v>
      </c>
      <c r="RI363" s="23">
        <v>0</v>
      </c>
      <c r="RJ363" s="23">
        <v>0</v>
      </c>
      <c r="RK363" s="23">
        <v>0</v>
      </c>
      <c r="RL363" s="23">
        <v>0</v>
      </c>
      <c r="RM363" s="23">
        <v>0</v>
      </c>
      <c r="RP363" s="23" t="s">
        <v>791</v>
      </c>
      <c r="RQ363" s="23">
        <v>1000</v>
      </c>
      <c r="RR363" s="23">
        <v>1200</v>
      </c>
      <c r="RS363" s="23">
        <v>240</v>
      </c>
      <c r="RY363" s="23" t="s">
        <v>781</v>
      </c>
      <c r="SB363" s="23" t="s">
        <v>774</v>
      </c>
      <c r="SC363" s="23" t="s">
        <v>822</v>
      </c>
      <c r="SD363" s="23">
        <v>0</v>
      </c>
      <c r="SE363" s="23">
        <v>0</v>
      </c>
      <c r="SF363" s="23">
        <v>0</v>
      </c>
      <c r="SG363" s="23">
        <v>0</v>
      </c>
      <c r="SH363" s="23">
        <v>0</v>
      </c>
      <c r="SI363" s="23">
        <v>1</v>
      </c>
      <c r="SJ363" s="23">
        <v>0</v>
      </c>
      <c r="SK363" s="23">
        <v>0</v>
      </c>
      <c r="SL363" s="23">
        <v>0</v>
      </c>
      <c r="SM363" s="23">
        <v>0</v>
      </c>
      <c r="SN363" s="23">
        <v>0</v>
      </c>
      <c r="SO363" s="23">
        <v>0</v>
      </c>
      <c r="SP363" s="23">
        <v>0</v>
      </c>
      <c r="SQ363" s="23">
        <v>0</v>
      </c>
      <c r="ST363" s="23" t="s">
        <v>791</v>
      </c>
      <c r="SU363" s="23">
        <v>1000</v>
      </c>
      <c r="SV363" s="23">
        <v>800</v>
      </c>
      <c r="SW363" s="23">
        <v>120</v>
      </c>
      <c r="TC363" s="23" t="s">
        <v>781</v>
      </c>
      <c r="TF363" s="23" t="s">
        <v>782</v>
      </c>
      <c r="TX363" s="23" t="s">
        <v>774</v>
      </c>
      <c r="TZ363" s="23">
        <v>250</v>
      </c>
      <c r="UA363" s="23">
        <v>250</v>
      </c>
      <c r="UG363" s="23" t="s">
        <v>781</v>
      </c>
      <c r="UJ363" s="23" t="s">
        <v>782</v>
      </c>
      <c r="VB363" s="23" t="s">
        <v>774</v>
      </c>
      <c r="VD363" s="23">
        <v>2000</v>
      </c>
      <c r="VE363" s="23">
        <v>2000</v>
      </c>
      <c r="VK363" s="23" t="s">
        <v>781</v>
      </c>
      <c r="VN363" s="23" t="s">
        <v>782</v>
      </c>
      <c r="WF363" s="23" t="s">
        <v>774</v>
      </c>
      <c r="WH363" s="23">
        <v>3000</v>
      </c>
      <c r="WI363" s="23">
        <v>3000</v>
      </c>
      <c r="WO363" s="23" t="s">
        <v>781</v>
      </c>
      <c r="WR363" s="23" t="s">
        <v>782</v>
      </c>
      <c r="XJ363" s="23" t="s">
        <v>774</v>
      </c>
      <c r="XL363" s="23">
        <v>50</v>
      </c>
      <c r="XQ363" s="23" t="s">
        <v>781</v>
      </c>
      <c r="XT363" s="23" t="s">
        <v>782</v>
      </c>
      <c r="YL363" s="23" t="s">
        <v>774</v>
      </c>
      <c r="YN363" s="23">
        <v>1500</v>
      </c>
      <c r="YO363" s="23">
        <v>1500</v>
      </c>
      <c r="YU363" s="23" t="s">
        <v>781</v>
      </c>
      <c r="YX363" s="23" t="s">
        <v>782</v>
      </c>
      <c r="ZP363" s="23" t="s">
        <v>774</v>
      </c>
      <c r="ZR363" s="23" t="s">
        <v>782</v>
      </c>
      <c r="ZS363" s="23">
        <v>50</v>
      </c>
      <c r="ZT363" s="23">
        <v>50</v>
      </c>
      <c r="AAA363" s="23">
        <v>197075315</v>
      </c>
      <c r="AAB363" s="23" t="s">
        <v>4796</v>
      </c>
      <c r="AAD363" s="23" t="s">
        <v>1837</v>
      </c>
      <c r="AAE363" s="23" t="s">
        <v>1838</v>
      </c>
      <c r="AAH363" s="23">
        <v>364</v>
      </c>
    </row>
    <row r="364" spans="1:710" x14ac:dyDescent="0.3">
      <c r="A364" s="23" t="s">
        <v>3127</v>
      </c>
      <c r="B364" s="23" t="s">
        <v>3128</v>
      </c>
      <c r="C364" s="23" t="s">
        <v>3129</v>
      </c>
      <c r="D364" s="23" t="s">
        <v>3058</v>
      </c>
      <c r="E364" s="23" t="s">
        <v>2990</v>
      </c>
      <c r="F364" s="23" t="s">
        <v>3058</v>
      </c>
      <c r="G364" s="23" t="s">
        <v>854</v>
      </c>
      <c r="H364" s="23" t="s">
        <v>864</v>
      </c>
      <c r="I364" s="23" t="s">
        <v>864</v>
      </c>
      <c r="J364" s="23" t="s">
        <v>864</v>
      </c>
      <c r="K364" s="23" t="s">
        <v>771</v>
      </c>
      <c r="L364" s="23" t="s">
        <v>3130</v>
      </c>
      <c r="M364" s="23">
        <v>0</v>
      </c>
      <c r="N364" s="23">
        <v>0</v>
      </c>
      <c r="O364" s="23">
        <v>0</v>
      </c>
      <c r="P364" s="23">
        <v>1</v>
      </c>
      <c r="Q364" s="23">
        <v>0</v>
      </c>
      <c r="R364" s="23">
        <v>0</v>
      </c>
      <c r="S364" s="23">
        <v>0</v>
      </c>
      <c r="T364" s="23">
        <v>0</v>
      </c>
      <c r="U364" s="23">
        <v>0</v>
      </c>
      <c r="V364" s="23">
        <v>0</v>
      </c>
      <c r="W364" s="23">
        <v>1</v>
      </c>
      <c r="X364" s="23">
        <v>0</v>
      </c>
      <c r="Y364" s="23">
        <v>0</v>
      </c>
      <c r="Z364" s="23">
        <v>1</v>
      </c>
      <c r="AA364" s="23">
        <v>1</v>
      </c>
      <c r="AB364" s="23">
        <v>0</v>
      </c>
      <c r="AC364" s="23">
        <v>1</v>
      </c>
      <c r="AD364" s="23">
        <v>1</v>
      </c>
      <c r="AE364" s="23">
        <v>1</v>
      </c>
      <c r="AF364" s="23">
        <v>0</v>
      </c>
      <c r="AG364" s="23">
        <v>0</v>
      </c>
      <c r="AH364" s="23">
        <v>0</v>
      </c>
      <c r="AI364" s="23">
        <v>0</v>
      </c>
      <c r="DV364" s="23" t="s">
        <v>774</v>
      </c>
      <c r="DX364" s="23">
        <v>4500</v>
      </c>
      <c r="DY364" s="23">
        <v>4500</v>
      </c>
      <c r="EA364" s="23">
        <v>6000</v>
      </c>
      <c r="EB364" s="23">
        <v>-25</v>
      </c>
      <c r="EC364" s="23">
        <v>-1500</v>
      </c>
      <c r="ED364" s="23" t="s">
        <v>4797</v>
      </c>
      <c r="EE364" s="23" t="s">
        <v>788</v>
      </c>
      <c r="EF364" s="23" t="s">
        <v>790</v>
      </c>
      <c r="EH364" s="23" t="s">
        <v>774</v>
      </c>
      <c r="EI364" s="23" t="s">
        <v>4488</v>
      </c>
      <c r="EJ364" s="23">
        <v>1</v>
      </c>
      <c r="EK364" s="23">
        <v>0</v>
      </c>
      <c r="EL364" s="23">
        <v>0</v>
      </c>
      <c r="EM364" s="23">
        <v>0</v>
      </c>
      <c r="EN364" s="23">
        <v>0</v>
      </c>
      <c r="EO364" s="23">
        <v>0</v>
      </c>
      <c r="EP364" s="23">
        <v>0</v>
      </c>
      <c r="EQ364" s="23">
        <v>0</v>
      </c>
      <c r="ER364" s="23">
        <v>0</v>
      </c>
      <c r="ES364" s="23">
        <v>0</v>
      </c>
      <c r="ET364" s="23">
        <v>0</v>
      </c>
      <c r="EU364" s="23">
        <v>0</v>
      </c>
      <c r="EV364" s="23">
        <v>0</v>
      </c>
      <c r="EW364" s="23">
        <v>1</v>
      </c>
      <c r="EY364" s="23" t="s">
        <v>4798</v>
      </c>
      <c r="LV364" s="23" t="s">
        <v>772</v>
      </c>
      <c r="LX364" s="23">
        <v>100</v>
      </c>
      <c r="LY364" s="23">
        <v>100</v>
      </c>
      <c r="MA364" s="23">
        <v>400</v>
      </c>
      <c r="MB364" s="23">
        <v>-75</v>
      </c>
      <c r="MC364" s="23">
        <v>-300</v>
      </c>
      <c r="MD364" s="23" t="s">
        <v>4799</v>
      </c>
      <c r="ME364" s="23" t="s">
        <v>788</v>
      </c>
      <c r="MF364" s="23" t="s">
        <v>790</v>
      </c>
      <c r="MH364" s="23" t="s">
        <v>782</v>
      </c>
      <c r="OD364" s="336"/>
      <c r="OE364" s="336"/>
      <c r="OF364" s="336"/>
      <c r="OG364" s="336"/>
      <c r="OH364" s="336"/>
      <c r="OI364" s="336"/>
      <c r="OJ364" s="336"/>
      <c r="OK364" s="336"/>
      <c r="OL364" s="336"/>
      <c r="OM364" s="336"/>
      <c r="ON364" s="336"/>
      <c r="OO364" s="336"/>
      <c r="OP364" s="336"/>
      <c r="OQ364" s="336"/>
      <c r="OR364" s="336"/>
      <c r="OS364" s="336"/>
      <c r="OT364" s="336"/>
      <c r="OU364" s="336"/>
      <c r="OV364" s="336"/>
      <c r="OW364" s="336"/>
      <c r="OX364" s="336"/>
      <c r="OY364" s="336"/>
      <c r="OZ364" s="336"/>
      <c r="PA364" s="336"/>
      <c r="PB364" s="336"/>
      <c r="PC364" s="336"/>
      <c r="PD364" s="336"/>
      <c r="PE364" s="336"/>
      <c r="PF364" s="336"/>
      <c r="PG364" s="336"/>
      <c r="QL364" s="23" t="s">
        <v>774</v>
      </c>
      <c r="QN364" s="23">
        <v>1500</v>
      </c>
      <c r="QO364" s="23">
        <v>1500</v>
      </c>
      <c r="QQ364" s="23">
        <v>1500</v>
      </c>
      <c r="QR364" s="23">
        <v>0</v>
      </c>
      <c r="QS364" s="23">
        <v>0</v>
      </c>
      <c r="QU364" s="23" t="s">
        <v>788</v>
      </c>
      <c r="QV364" s="23" t="s">
        <v>790</v>
      </c>
      <c r="QX364" s="23" t="s">
        <v>782</v>
      </c>
      <c r="RP364" s="23" t="s">
        <v>791</v>
      </c>
      <c r="RQ364" s="23">
        <v>5000</v>
      </c>
      <c r="RR364" s="23">
        <v>4500</v>
      </c>
      <c r="RS364" s="23">
        <v>180</v>
      </c>
      <c r="RU364" s="23">
        <v>200</v>
      </c>
      <c r="RV364" s="23">
        <v>-10</v>
      </c>
      <c r="RW364" s="23">
        <v>-20</v>
      </c>
      <c r="RY364" s="23" t="s">
        <v>788</v>
      </c>
      <c r="RZ364" s="23" t="s">
        <v>790</v>
      </c>
      <c r="SB364" s="23" t="s">
        <v>774</v>
      </c>
      <c r="SC364" s="23" t="s">
        <v>4800</v>
      </c>
      <c r="SD364" s="23">
        <v>1</v>
      </c>
      <c r="SE364" s="23">
        <v>1</v>
      </c>
      <c r="SF364" s="23">
        <v>0</v>
      </c>
      <c r="SG364" s="23">
        <v>0</v>
      </c>
      <c r="SH364" s="23">
        <v>0</v>
      </c>
      <c r="SI364" s="23">
        <v>1</v>
      </c>
      <c r="SJ364" s="23">
        <v>0</v>
      </c>
      <c r="SK364" s="23">
        <v>1</v>
      </c>
      <c r="SL364" s="23">
        <v>0</v>
      </c>
      <c r="SM364" s="23">
        <v>0</v>
      </c>
      <c r="SN364" s="23">
        <v>0</v>
      </c>
      <c r="SO364" s="23">
        <v>0</v>
      </c>
      <c r="SP364" s="23">
        <v>0</v>
      </c>
      <c r="SQ364" s="23">
        <v>0</v>
      </c>
      <c r="TC364" s="23" t="s">
        <v>788</v>
      </c>
      <c r="TD364" s="23" t="s">
        <v>790</v>
      </c>
      <c r="TF364" s="23" t="s">
        <v>782</v>
      </c>
      <c r="TX364" s="23" t="s">
        <v>774</v>
      </c>
      <c r="TZ364" s="23">
        <v>200</v>
      </c>
      <c r="UA364" s="23">
        <v>200</v>
      </c>
      <c r="UC364" s="23">
        <v>200</v>
      </c>
      <c r="UD364" s="23">
        <v>0</v>
      </c>
      <c r="UE364" s="23">
        <v>0</v>
      </c>
      <c r="UG364" s="23" t="s">
        <v>788</v>
      </c>
      <c r="UH364" s="23" t="s">
        <v>790</v>
      </c>
      <c r="UJ364" s="23" t="s">
        <v>782</v>
      </c>
      <c r="VB364" s="23" t="s">
        <v>774</v>
      </c>
      <c r="VD364" s="23">
        <v>1500</v>
      </c>
      <c r="VE364" s="23">
        <v>1500</v>
      </c>
      <c r="VG364" s="23">
        <v>1500</v>
      </c>
      <c r="VH364" s="23">
        <v>0</v>
      </c>
      <c r="VI364" s="23">
        <v>0</v>
      </c>
      <c r="VK364" s="23" t="s">
        <v>788</v>
      </c>
      <c r="VL364" s="23" t="s">
        <v>790</v>
      </c>
      <c r="VN364" s="23" t="s">
        <v>774</v>
      </c>
      <c r="VO364" s="23" t="s">
        <v>811</v>
      </c>
      <c r="VP364" s="23">
        <v>1</v>
      </c>
      <c r="VQ364" s="23">
        <v>0</v>
      </c>
      <c r="VR364" s="23">
        <v>0</v>
      </c>
      <c r="VS364" s="23">
        <v>0</v>
      </c>
      <c r="VT364" s="23">
        <v>0</v>
      </c>
      <c r="VU364" s="23">
        <v>0</v>
      </c>
      <c r="VV364" s="23">
        <v>0</v>
      </c>
      <c r="VW364" s="23">
        <v>0</v>
      </c>
      <c r="VX364" s="23">
        <v>0</v>
      </c>
      <c r="VY364" s="23">
        <v>0</v>
      </c>
      <c r="VZ364" s="23">
        <v>0</v>
      </c>
      <c r="WA364" s="23">
        <v>0</v>
      </c>
      <c r="WB364" s="23">
        <v>0</v>
      </c>
      <c r="WC364" s="23">
        <v>0</v>
      </c>
      <c r="ZZ364" s="23" t="s">
        <v>4801</v>
      </c>
      <c r="AAA364" s="23">
        <v>197146699</v>
      </c>
      <c r="AAB364" s="23" t="s">
        <v>4802</v>
      </c>
      <c r="AAD364" s="23" t="s">
        <v>1837</v>
      </c>
      <c r="AAE364" s="23" t="s">
        <v>1838</v>
      </c>
      <c r="AAH364" s="23">
        <v>365</v>
      </c>
    </row>
    <row r="365" spans="1:710" x14ac:dyDescent="0.3">
      <c r="A365" s="23" t="s">
        <v>3131</v>
      </c>
      <c r="B365" s="23" t="s">
        <v>3132</v>
      </c>
      <c r="C365" s="23" t="s">
        <v>3133</v>
      </c>
      <c r="D365" s="23" t="s">
        <v>3058</v>
      </c>
      <c r="E365" s="23" t="s">
        <v>2990</v>
      </c>
      <c r="F365" s="23" t="s">
        <v>3058</v>
      </c>
      <c r="G365" s="23" t="s">
        <v>854</v>
      </c>
      <c r="H365" s="23" t="s">
        <v>864</v>
      </c>
      <c r="I365" s="23" t="s">
        <v>864</v>
      </c>
      <c r="J365" s="23" t="s">
        <v>864</v>
      </c>
      <c r="K365" s="23" t="s">
        <v>785</v>
      </c>
      <c r="L365" s="23" t="s">
        <v>3134</v>
      </c>
      <c r="M365" s="23">
        <v>0</v>
      </c>
      <c r="N365" s="23">
        <v>0</v>
      </c>
      <c r="O365" s="23">
        <v>0</v>
      </c>
      <c r="P365" s="23">
        <v>0</v>
      </c>
      <c r="Q365" s="23">
        <v>0</v>
      </c>
      <c r="R365" s="23">
        <v>0</v>
      </c>
      <c r="S365" s="23">
        <v>0</v>
      </c>
      <c r="T365" s="23">
        <v>0</v>
      </c>
      <c r="U365" s="23">
        <v>0</v>
      </c>
      <c r="V365" s="23">
        <v>0</v>
      </c>
      <c r="W365" s="23">
        <v>0</v>
      </c>
      <c r="X365" s="23">
        <v>0</v>
      </c>
      <c r="Y365" s="23">
        <v>0</v>
      </c>
      <c r="Z365" s="23">
        <v>1</v>
      </c>
      <c r="AA365" s="23">
        <v>0</v>
      </c>
      <c r="AB365" s="23">
        <v>0</v>
      </c>
      <c r="AC365" s="23">
        <v>0</v>
      </c>
      <c r="AD365" s="23">
        <v>0</v>
      </c>
      <c r="AE365" s="23">
        <v>0</v>
      </c>
      <c r="AF365" s="23">
        <v>0</v>
      </c>
      <c r="AG365" s="23">
        <v>0</v>
      </c>
      <c r="AH365" s="23">
        <v>1</v>
      </c>
      <c r="AI365" s="23">
        <v>0</v>
      </c>
      <c r="OD365" s="336"/>
      <c r="OE365" s="336"/>
      <c r="OF365" s="336"/>
      <c r="OG365" s="336"/>
      <c r="OH365" s="336"/>
      <c r="OI365" s="336"/>
      <c r="OJ365" s="336"/>
      <c r="OK365" s="336"/>
      <c r="OL365" s="336"/>
      <c r="OM365" s="336"/>
      <c r="ON365" s="336"/>
      <c r="OO365" s="336"/>
      <c r="OP365" s="336"/>
      <c r="OQ365" s="336"/>
      <c r="OR365" s="336"/>
      <c r="OS365" s="336"/>
      <c r="OT365" s="336"/>
      <c r="OU365" s="336"/>
      <c r="OV365" s="336"/>
      <c r="OW365" s="336"/>
      <c r="OX365" s="336"/>
      <c r="OY365" s="336"/>
      <c r="OZ365" s="336"/>
      <c r="PA365" s="336"/>
      <c r="PB365" s="336"/>
      <c r="PC365" s="336"/>
      <c r="PD365" s="336"/>
      <c r="PE365" s="336"/>
      <c r="PF365" s="336"/>
      <c r="PG365" s="336"/>
      <c r="RP365" s="23" t="s">
        <v>791</v>
      </c>
      <c r="RQ365" s="23">
        <v>4000</v>
      </c>
      <c r="RR365" s="23">
        <v>3500</v>
      </c>
      <c r="RS365" s="23">
        <v>175</v>
      </c>
      <c r="RU365" s="23">
        <v>200</v>
      </c>
      <c r="RV365" s="23">
        <v>-12.5</v>
      </c>
      <c r="RW365" s="23">
        <v>-25</v>
      </c>
      <c r="RX365" s="23" t="s">
        <v>4803</v>
      </c>
      <c r="RY365" s="23" t="s">
        <v>788</v>
      </c>
      <c r="RZ365" s="23" t="s">
        <v>790</v>
      </c>
      <c r="SB365" s="23" t="s">
        <v>774</v>
      </c>
      <c r="SC365" s="23" t="s">
        <v>4143</v>
      </c>
      <c r="SD365" s="23">
        <v>1</v>
      </c>
      <c r="SE365" s="23">
        <v>0</v>
      </c>
      <c r="SF365" s="23">
        <v>0</v>
      </c>
      <c r="SG365" s="23">
        <v>0</v>
      </c>
      <c r="SH365" s="23">
        <v>0</v>
      </c>
      <c r="SI365" s="23">
        <v>1</v>
      </c>
      <c r="SJ365" s="23">
        <v>0</v>
      </c>
      <c r="SK365" s="23">
        <v>1</v>
      </c>
      <c r="SL365" s="23">
        <v>0</v>
      </c>
      <c r="SM365" s="23">
        <v>0</v>
      </c>
      <c r="SN365" s="23">
        <v>0</v>
      </c>
      <c r="SO365" s="23">
        <v>0</v>
      </c>
      <c r="SP365" s="23">
        <v>0</v>
      </c>
      <c r="SQ365" s="23">
        <v>0</v>
      </c>
      <c r="YL365" s="23" t="s">
        <v>774</v>
      </c>
      <c r="YN365" s="23">
        <v>1200</v>
      </c>
      <c r="YO365" s="23">
        <v>1200</v>
      </c>
      <c r="YQ365" s="23">
        <v>1450</v>
      </c>
      <c r="YR365" s="23">
        <v>-17.241379310344829</v>
      </c>
      <c r="YS365" s="23">
        <v>-250</v>
      </c>
      <c r="YT365" s="23" t="s">
        <v>4804</v>
      </c>
      <c r="YU365" s="23" t="s">
        <v>788</v>
      </c>
      <c r="YV365" s="23" t="s">
        <v>790</v>
      </c>
      <c r="YX365" s="23" t="s">
        <v>782</v>
      </c>
      <c r="ZZ365" s="23" t="s">
        <v>4561</v>
      </c>
      <c r="AAA365" s="23">
        <v>197146709</v>
      </c>
      <c r="AAB365" s="23" t="s">
        <v>4805</v>
      </c>
      <c r="AAD365" s="23" t="s">
        <v>1837</v>
      </c>
      <c r="AAE365" s="23" t="s">
        <v>1838</v>
      </c>
      <c r="AAH365" s="23">
        <v>366</v>
      </c>
    </row>
    <row r="366" spans="1:710" x14ac:dyDescent="0.3">
      <c r="A366" s="23" t="s">
        <v>3135</v>
      </c>
      <c r="B366" s="23" t="s">
        <v>3136</v>
      </c>
      <c r="C366" s="23" t="s">
        <v>3137</v>
      </c>
      <c r="D366" s="23" t="s">
        <v>3058</v>
      </c>
      <c r="E366" s="23" t="s">
        <v>2990</v>
      </c>
      <c r="F366" s="23" t="s">
        <v>3058</v>
      </c>
      <c r="G366" s="23" t="s">
        <v>854</v>
      </c>
      <c r="H366" s="23" t="s">
        <v>864</v>
      </c>
      <c r="I366" s="23" t="s">
        <v>864</v>
      </c>
      <c r="J366" s="23" t="s">
        <v>864</v>
      </c>
      <c r="K366" s="23" t="s">
        <v>785</v>
      </c>
      <c r="L366" s="23" t="s">
        <v>3138</v>
      </c>
      <c r="M366" s="23">
        <v>0</v>
      </c>
      <c r="N366" s="23">
        <v>0</v>
      </c>
      <c r="O366" s="23">
        <v>0</v>
      </c>
      <c r="P366" s="23">
        <v>1</v>
      </c>
      <c r="Q366" s="23">
        <v>0</v>
      </c>
      <c r="R366" s="23">
        <v>0</v>
      </c>
      <c r="S366" s="23">
        <v>0</v>
      </c>
      <c r="T366" s="23">
        <v>0</v>
      </c>
      <c r="U366" s="23">
        <v>0</v>
      </c>
      <c r="V366" s="23">
        <v>0</v>
      </c>
      <c r="W366" s="23">
        <v>0</v>
      </c>
      <c r="X366" s="23">
        <v>0</v>
      </c>
      <c r="Y366" s="23">
        <v>0</v>
      </c>
      <c r="Z366" s="23">
        <v>1</v>
      </c>
      <c r="AA366" s="23">
        <v>1</v>
      </c>
      <c r="AB366" s="23">
        <v>0</v>
      </c>
      <c r="AC366" s="23">
        <v>1</v>
      </c>
      <c r="AD366" s="23">
        <v>1</v>
      </c>
      <c r="AE366" s="23">
        <v>0</v>
      </c>
      <c r="AF366" s="23">
        <v>0</v>
      </c>
      <c r="AG366" s="23">
        <v>0</v>
      </c>
      <c r="AH366" s="23">
        <v>0</v>
      </c>
      <c r="AI366" s="23">
        <v>0</v>
      </c>
      <c r="DV366" s="23" t="s">
        <v>774</v>
      </c>
      <c r="DX366" s="23">
        <v>4000</v>
      </c>
      <c r="DY366" s="23">
        <v>4000</v>
      </c>
      <c r="EA366" s="23">
        <v>6000</v>
      </c>
      <c r="EB366" s="23">
        <v>-33.333333333333329</v>
      </c>
      <c r="EC366" s="23">
        <v>-2000</v>
      </c>
      <c r="ED366" s="23" t="s">
        <v>4806</v>
      </c>
      <c r="EE366" s="23" t="s">
        <v>788</v>
      </c>
      <c r="EF366" s="23" t="s">
        <v>790</v>
      </c>
      <c r="EH366" s="23" t="s">
        <v>774</v>
      </c>
      <c r="EI366" s="23" t="s">
        <v>4807</v>
      </c>
      <c r="EJ366" s="23">
        <v>1</v>
      </c>
      <c r="EK366" s="23">
        <v>0</v>
      </c>
      <c r="EL366" s="23">
        <v>0</v>
      </c>
      <c r="EM366" s="23">
        <v>0</v>
      </c>
      <c r="EN366" s="23">
        <v>0</v>
      </c>
      <c r="EO366" s="23">
        <v>1</v>
      </c>
      <c r="EP366" s="23">
        <v>0</v>
      </c>
      <c r="EQ366" s="23">
        <v>0</v>
      </c>
      <c r="ER366" s="23">
        <v>0</v>
      </c>
      <c r="ES366" s="23">
        <v>1</v>
      </c>
      <c r="ET366" s="23">
        <v>0</v>
      </c>
      <c r="EU366" s="23">
        <v>0</v>
      </c>
      <c r="EV366" s="23">
        <v>0</v>
      </c>
      <c r="EW366" s="23">
        <v>0</v>
      </c>
      <c r="OD366" s="336"/>
      <c r="OE366" s="336"/>
      <c r="OF366" s="336"/>
      <c r="OG366" s="336"/>
      <c r="OH366" s="336"/>
      <c r="OI366" s="336"/>
      <c r="OJ366" s="336"/>
      <c r="OK366" s="336"/>
      <c r="OL366" s="336"/>
      <c r="OM366" s="336"/>
      <c r="ON366" s="336"/>
      <c r="OO366" s="336"/>
      <c r="OP366" s="336"/>
      <c r="OQ366" s="336"/>
      <c r="OR366" s="336"/>
      <c r="OS366" s="336"/>
      <c r="OT366" s="336"/>
      <c r="OU366" s="336"/>
      <c r="OV366" s="336"/>
      <c r="OW366" s="336"/>
      <c r="OX366" s="336"/>
      <c r="OY366" s="336"/>
      <c r="OZ366" s="336"/>
      <c r="PA366" s="336"/>
      <c r="PB366" s="336"/>
      <c r="PC366" s="336"/>
      <c r="PD366" s="336"/>
      <c r="PE366" s="336"/>
      <c r="PF366" s="336"/>
      <c r="PG366" s="336"/>
      <c r="QL366" s="23" t="s">
        <v>774</v>
      </c>
      <c r="QN366" s="23">
        <v>1500</v>
      </c>
      <c r="QO366" s="23">
        <v>1500</v>
      </c>
      <c r="QQ366" s="23">
        <v>1500</v>
      </c>
      <c r="QR366" s="23">
        <v>0</v>
      </c>
      <c r="QS366" s="23">
        <v>0</v>
      </c>
      <c r="QU366" s="23" t="s">
        <v>788</v>
      </c>
      <c r="QV366" s="23" t="s">
        <v>790</v>
      </c>
      <c r="QX366" s="23" t="s">
        <v>774</v>
      </c>
      <c r="QY366" s="23" t="s">
        <v>4779</v>
      </c>
      <c r="QZ366" s="23">
        <v>1</v>
      </c>
      <c r="RA366" s="23">
        <v>0</v>
      </c>
      <c r="RB366" s="23">
        <v>0</v>
      </c>
      <c r="RC366" s="23">
        <v>1</v>
      </c>
      <c r="RD366" s="23">
        <v>0</v>
      </c>
      <c r="RE366" s="23">
        <v>0</v>
      </c>
      <c r="RF366" s="23">
        <v>0</v>
      </c>
      <c r="RG366" s="23">
        <v>0</v>
      </c>
      <c r="RH366" s="23">
        <v>0</v>
      </c>
      <c r="RI366" s="23">
        <v>0</v>
      </c>
      <c r="RJ366" s="23">
        <v>0</v>
      </c>
      <c r="RK366" s="23">
        <v>0</v>
      </c>
      <c r="RL366" s="23">
        <v>0</v>
      </c>
      <c r="RM366" s="23">
        <v>0</v>
      </c>
      <c r="RP366" s="23" t="s">
        <v>791</v>
      </c>
      <c r="RQ366" s="23">
        <v>5000</v>
      </c>
      <c r="RR366" s="23">
        <v>5000</v>
      </c>
      <c r="RS366" s="23">
        <v>200</v>
      </c>
      <c r="RU366" s="23">
        <v>200</v>
      </c>
      <c r="RV366" s="23">
        <v>0</v>
      </c>
      <c r="RW366" s="23">
        <v>0</v>
      </c>
      <c r="RY366" s="23" t="s">
        <v>788</v>
      </c>
      <c r="RZ366" s="23" t="s">
        <v>790</v>
      </c>
      <c r="SB366" s="23" t="s">
        <v>774</v>
      </c>
      <c r="SC366" s="23" t="s">
        <v>4143</v>
      </c>
      <c r="SD366" s="23">
        <v>1</v>
      </c>
      <c r="SE366" s="23">
        <v>0</v>
      </c>
      <c r="SF366" s="23">
        <v>0</v>
      </c>
      <c r="SG366" s="23">
        <v>0</v>
      </c>
      <c r="SH366" s="23">
        <v>0</v>
      </c>
      <c r="SI366" s="23">
        <v>1</v>
      </c>
      <c r="SJ366" s="23">
        <v>0</v>
      </c>
      <c r="SK366" s="23">
        <v>1</v>
      </c>
      <c r="SL366" s="23">
        <v>0</v>
      </c>
      <c r="SM366" s="23">
        <v>0</v>
      </c>
      <c r="SN366" s="23">
        <v>0</v>
      </c>
      <c r="SO366" s="23">
        <v>0</v>
      </c>
      <c r="SP366" s="23">
        <v>0</v>
      </c>
      <c r="SQ366" s="23">
        <v>0</v>
      </c>
      <c r="ST366" s="23" t="s">
        <v>772</v>
      </c>
      <c r="SV366" s="23">
        <v>50</v>
      </c>
      <c r="SW366" s="23">
        <v>50</v>
      </c>
      <c r="SY366" s="23">
        <v>105</v>
      </c>
      <c r="SZ366" s="23">
        <v>-52.380952380952387</v>
      </c>
      <c r="TA366" s="23">
        <v>-55</v>
      </c>
      <c r="TB366" s="23" t="s">
        <v>4808</v>
      </c>
      <c r="TC366" s="23" t="s">
        <v>788</v>
      </c>
      <c r="TD366" s="23" t="s">
        <v>790</v>
      </c>
      <c r="TF366" s="23" t="s">
        <v>782</v>
      </c>
      <c r="TX366" s="23" t="s">
        <v>774</v>
      </c>
      <c r="TZ366" s="23">
        <v>250</v>
      </c>
      <c r="UA366" s="23">
        <v>250</v>
      </c>
      <c r="UC366" s="23">
        <v>200</v>
      </c>
      <c r="UD366" s="23">
        <v>25</v>
      </c>
      <c r="UE366" s="23">
        <v>50</v>
      </c>
      <c r="UF366" s="23" t="s">
        <v>4809</v>
      </c>
      <c r="UG366" s="23" t="s">
        <v>788</v>
      </c>
      <c r="UH366" s="23" t="s">
        <v>790</v>
      </c>
      <c r="UJ366" s="23" t="s">
        <v>782</v>
      </c>
      <c r="ZZ366" s="23" t="s">
        <v>4561</v>
      </c>
      <c r="AAA366" s="23">
        <v>197146727</v>
      </c>
      <c r="AAB366" s="23" t="s">
        <v>4810</v>
      </c>
      <c r="AAD366" s="23" t="s">
        <v>1837</v>
      </c>
      <c r="AAE366" s="23" t="s">
        <v>1838</v>
      </c>
      <c r="AAH366" s="23">
        <v>367</v>
      </c>
    </row>
    <row r="367" spans="1:710" x14ac:dyDescent="0.3">
      <c r="A367" s="23" t="s">
        <v>3139</v>
      </c>
      <c r="B367" s="23" t="s">
        <v>3140</v>
      </c>
      <c r="C367" s="23" t="s">
        <v>3141</v>
      </c>
      <c r="D367" s="23" t="s">
        <v>3058</v>
      </c>
      <c r="E367" s="23" t="s">
        <v>2990</v>
      </c>
      <c r="F367" s="23" t="s">
        <v>3058</v>
      </c>
      <c r="G367" s="23" t="s">
        <v>854</v>
      </c>
      <c r="H367" s="23" t="s">
        <v>864</v>
      </c>
      <c r="I367" s="23" t="s">
        <v>864</v>
      </c>
      <c r="J367" s="23" t="s">
        <v>864</v>
      </c>
      <c r="K367" s="23" t="s">
        <v>785</v>
      </c>
      <c r="L367" s="23" t="s">
        <v>3142</v>
      </c>
      <c r="M367" s="23">
        <v>1</v>
      </c>
      <c r="N367" s="23">
        <v>0</v>
      </c>
      <c r="O367" s="23">
        <v>0</v>
      </c>
      <c r="P367" s="23">
        <v>0</v>
      </c>
      <c r="Q367" s="23">
        <v>0</v>
      </c>
      <c r="R367" s="23">
        <v>0</v>
      </c>
      <c r="S367" s="23">
        <v>0</v>
      </c>
      <c r="T367" s="23">
        <v>0</v>
      </c>
      <c r="U367" s="23">
        <v>1</v>
      </c>
      <c r="V367" s="23">
        <v>0</v>
      </c>
      <c r="W367" s="23">
        <v>1</v>
      </c>
      <c r="X367" s="23">
        <v>1</v>
      </c>
      <c r="Y367" s="23">
        <v>1</v>
      </c>
      <c r="Z367" s="23">
        <v>0</v>
      </c>
      <c r="AA367" s="23">
        <v>1</v>
      </c>
      <c r="AB367" s="23">
        <v>0</v>
      </c>
      <c r="AC367" s="23">
        <v>1</v>
      </c>
      <c r="AD367" s="23">
        <v>0</v>
      </c>
      <c r="AE367" s="23">
        <v>0</v>
      </c>
      <c r="AF367" s="23">
        <v>0</v>
      </c>
      <c r="AG367" s="23">
        <v>0</v>
      </c>
      <c r="AH367" s="23">
        <v>0</v>
      </c>
      <c r="AI367" s="23">
        <v>0</v>
      </c>
      <c r="AJ367" s="23" t="s">
        <v>774</v>
      </c>
      <c r="AL367" s="23">
        <v>500</v>
      </c>
      <c r="AM367" s="23">
        <v>500</v>
      </c>
      <c r="AO367" s="23">
        <v>1250</v>
      </c>
      <c r="AP367" s="23">
        <v>-60</v>
      </c>
      <c r="AQ367" s="23">
        <v>-750</v>
      </c>
      <c r="AR367" s="23" t="s">
        <v>4010</v>
      </c>
      <c r="AS367" s="23" t="s">
        <v>788</v>
      </c>
      <c r="AT367" s="23" t="s">
        <v>790</v>
      </c>
      <c r="AV367" s="23" t="s">
        <v>774</v>
      </c>
      <c r="AW367" s="23" t="s">
        <v>803</v>
      </c>
      <c r="AX367" s="23">
        <v>0</v>
      </c>
      <c r="AY367" s="23">
        <v>0</v>
      </c>
      <c r="AZ367" s="23">
        <v>0</v>
      </c>
      <c r="BA367" s="23">
        <v>0</v>
      </c>
      <c r="BB367" s="23">
        <v>0</v>
      </c>
      <c r="BC367" s="23">
        <v>0</v>
      </c>
      <c r="BD367" s="23">
        <v>0</v>
      </c>
      <c r="BE367" s="23">
        <v>0</v>
      </c>
      <c r="BF367" s="23">
        <v>0</v>
      </c>
      <c r="BG367" s="23">
        <v>0</v>
      </c>
      <c r="BH367" s="23">
        <v>0</v>
      </c>
      <c r="BI367" s="23">
        <v>0</v>
      </c>
      <c r="BJ367" s="23">
        <v>0</v>
      </c>
      <c r="BK367" s="23">
        <v>1</v>
      </c>
      <c r="BM367" s="23" t="s">
        <v>4011</v>
      </c>
      <c r="JN367" s="23" t="s">
        <v>772</v>
      </c>
      <c r="JP367" s="23">
        <v>200</v>
      </c>
      <c r="JQ367" s="23">
        <v>200</v>
      </c>
      <c r="JS367" s="23">
        <v>215</v>
      </c>
      <c r="JT367" s="23">
        <v>-7</v>
      </c>
      <c r="JU367" s="23">
        <v>-15</v>
      </c>
      <c r="JV367" s="23" t="s">
        <v>4811</v>
      </c>
      <c r="JW367" s="23" t="s">
        <v>788</v>
      </c>
      <c r="JX367" s="23" t="s">
        <v>790</v>
      </c>
      <c r="JZ367" s="23" t="s">
        <v>782</v>
      </c>
      <c r="LV367" s="23" t="s">
        <v>772</v>
      </c>
      <c r="LX367" s="23">
        <v>100</v>
      </c>
      <c r="LY367" s="23">
        <v>100</v>
      </c>
      <c r="MA367" s="23">
        <v>400</v>
      </c>
      <c r="MB367" s="23">
        <v>-75</v>
      </c>
      <c r="MC367" s="23">
        <v>-300</v>
      </c>
      <c r="MD367" s="23" t="s">
        <v>4812</v>
      </c>
      <c r="ME367" s="23" t="s">
        <v>788</v>
      </c>
      <c r="MF367" s="23" t="s">
        <v>790</v>
      </c>
      <c r="MH367" s="23" t="s">
        <v>782</v>
      </c>
      <c r="MZ367" s="23" t="s">
        <v>772</v>
      </c>
      <c r="NB367" s="23">
        <v>100</v>
      </c>
      <c r="NC367" s="23">
        <v>100</v>
      </c>
      <c r="NE367" s="23">
        <v>450</v>
      </c>
      <c r="NF367" s="23">
        <v>-77.777777777777786</v>
      </c>
      <c r="NG367" s="23">
        <v>-350</v>
      </c>
      <c r="NH367" s="23" t="s">
        <v>4813</v>
      </c>
      <c r="NI367" s="23" t="s">
        <v>788</v>
      </c>
      <c r="NJ367" s="23" t="s">
        <v>790</v>
      </c>
      <c r="NL367" s="23" t="s">
        <v>782</v>
      </c>
      <c r="OD367" s="336"/>
      <c r="OE367" s="336"/>
      <c r="OF367" s="336"/>
      <c r="OG367" s="336"/>
      <c r="OH367" s="336"/>
      <c r="OI367" s="336"/>
      <c r="OJ367" s="336"/>
      <c r="OK367" s="336"/>
      <c r="OL367" s="336"/>
      <c r="OM367" s="336" t="s">
        <v>781</v>
      </c>
      <c r="ON367" s="336"/>
      <c r="OO367" s="336"/>
      <c r="OP367" s="336" t="s">
        <v>782</v>
      </c>
      <c r="OQ367" s="336"/>
      <c r="OR367" s="336"/>
      <c r="OS367" s="336"/>
      <c r="OT367" s="336"/>
      <c r="OU367" s="336"/>
      <c r="OV367" s="336"/>
      <c r="OW367" s="336"/>
      <c r="OX367" s="336"/>
      <c r="OY367" s="336"/>
      <c r="OZ367" s="336"/>
      <c r="PA367" s="336"/>
      <c r="PB367" s="336"/>
      <c r="PC367" s="336"/>
      <c r="PD367" s="336"/>
      <c r="PE367" s="336"/>
      <c r="PF367" s="336"/>
      <c r="PG367" s="336"/>
      <c r="QL367" s="23" t="s">
        <v>774</v>
      </c>
      <c r="QN367" s="23">
        <v>1600</v>
      </c>
      <c r="QO367" s="23">
        <v>1600</v>
      </c>
      <c r="QQ367" s="23">
        <v>1500</v>
      </c>
      <c r="QR367" s="23">
        <v>6.666666666666667</v>
      </c>
      <c r="QS367" s="23">
        <v>100</v>
      </c>
      <c r="QU367" s="23" t="s">
        <v>788</v>
      </c>
      <c r="QV367" s="23" t="s">
        <v>790</v>
      </c>
      <c r="QX367" s="23" t="s">
        <v>782</v>
      </c>
      <c r="ST367" s="23" t="s">
        <v>772</v>
      </c>
      <c r="SV367" s="23">
        <v>50</v>
      </c>
      <c r="SW367" s="23">
        <v>50</v>
      </c>
      <c r="SY367" s="23">
        <v>105</v>
      </c>
      <c r="SZ367" s="23">
        <v>-52.380952380952387</v>
      </c>
      <c r="TA367" s="23">
        <v>-55</v>
      </c>
      <c r="TB367" s="23" t="s">
        <v>4814</v>
      </c>
      <c r="TC367" s="23" t="s">
        <v>788</v>
      </c>
      <c r="TD367" s="23" t="s">
        <v>790</v>
      </c>
      <c r="TF367" s="23" t="s">
        <v>782</v>
      </c>
      <c r="ZZ367" s="23" t="s">
        <v>4815</v>
      </c>
      <c r="AAA367" s="23">
        <v>197146747</v>
      </c>
      <c r="AAB367" s="23" t="s">
        <v>4816</v>
      </c>
      <c r="AAD367" s="23" t="s">
        <v>1837</v>
      </c>
      <c r="AAE367" s="23" t="s">
        <v>1838</v>
      </c>
      <c r="AAH367" s="23">
        <v>368</v>
      </c>
    </row>
    <row r="368" spans="1:710" x14ac:dyDescent="0.3">
      <c r="A368" s="23" t="s">
        <v>3143</v>
      </c>
      <c r="B368" s="23" t="s">
        <v>3144</v>
      </c>
      <c r="C368" s="23" t="s">
        <v>3145</v>
      </c>
      <c r="D368" s="23" t="s">
        <v>3058</v>
      </c>
      <c r="E368" s="23" t="s">
        <v>2990</v>
      </c>
      <c r="F368" s="23" t="s">
        <v>3058</v>
      </c>
      <c r="G368" s="23" t="s">
        <v>854</v>
      </c>
      <c r="H368" s="23" t="s">
        <v>864</v>
      </c>
      <c r="I368" s="23" t="s">
        <v>864</v>
      </c>
      <c r="J368" s="23" t="s">
        <v>864</v>
      </c>
      <c r="K368" s="23" t="s">
        <v>785</v>
      </c>
      <c r="L368" s="23" t="s">
        <v>3146</v>
      </c>
      <c r="M368" s="23">
        <v>0</v>
      </c>
      <c r="N368" s="23">
        <v>0</v>
      </c>
      <c r="O368" s="23">
        <v>0</v>
      </c>
      <c r="P368" s="23">
        <v>0</v>
      </c>
      <c r="Q368" s="23">
        <v>0</v>
      </c>
      <c r="R368" s="23">
        <v>0</v>
      </c>
      <c r="S368" s="23">
        <v>0</v>
      </c>
      <c r="T368" s="23">
        <v>0</v>
      </c>
      <c r="U368" s="23">
        <v>1</v>
      </c>
      <c r="V368" s="23">
        <v>1</v>
      </c>
      <c r="W368" s="23">
        <v>1</v>
      </c>
      <c r="X368" s="23">
        <v>0</v>
      </c>
      <c r="Y368" s="23">
        <v>1</v>
      </c>
      <c r="Z368" s="23">
        <v>0</v>
      </c>
      <c r="AA368" s="23">
        <v>1</v>
      </c>
      <c r="AB368" s="23">
        <v>0</v>
      </c>
      <c r="AC368" s="23">
        <v>0</v>
      </c>
      <c r="AD368" s="23">
        <v>0</v>
      </c>
      <c r="AE368" s="23">
        <v>0</v>
      </c>
      <c r="AF368" s="23">
        <v>0</v>
      </c>
      <c r="AG368" s="23">
        <v>0</v>
      </c>
      <c r="AH368" s="23">
        <v>0</v>
      </c>
      <c r="AI368" s="23">
        <v>0</v>
      </c>
      <c r="JN368" s="23" t="s">
        <v>772</v>
      </c>
      <c r="JP368" s="23">
        <v>200</v>
      </c>
      <c r="JQ368" s="23">
        <v>200</v>
      </c>
      <c r="JS368" s="23">
        <v>215</v>
      </c>
      <c r="JT368" s="23">
        <v>-7</v>
      </c>
      <c r="JU368" s="23">
        <v>-15</v>
      </c>
      <c r="JV368" s="23" t="s">
        <v>4817</v>
      </c>
      <c r="JW368" s="23" t="s">
        <v>788</v>
      </c>
      <c r="JX368" s="23" t="s">
        <v>790</v>
      </c>
      <c r="JZ368" s="23" t="s">
        <v>782</v>
      </c>
      <c r="LA368" s="23" t="s">
        <v>781</v>
      </c>
      <c r="LD368" s="23" t="s">
        <v>782</v>
      </c>
      <c r="LV368" s="23" t="s">
        <v>772</v>
      </c>
      <c r="LX368" s="23">
        <v>100</v>
      </c>
      <c r="LY368" s="23">
        <v>100</v>
      </c>
      <c r="MA368" s="23">
        <v>400</v>
      </c>
      <c r="MB368" s="23">
        <v>-75</v>
      </c>
      <c r="MC368" s="23">
        <v>-300</v>
      </c>
      <c r="MD368" s="23" t="s">
        <v>4818</v>
      </c>
      <c r="ME368" s="23" t="s">
        <v>788</v>
      </c>
      <c r="MF368" s="23" t="s">
        <v>790</v>
      </c>
      <c r="MH368" s="23" t="s">
        <v>782</v>
      </c>
      <c r="OD368" s="336" t="s">
        <v>772</v>
      </c>
      <c r="OE368" s="336"/>
      <c r="OF368" s="336">
        <v>100</v>
      </c>
      <c r="OG368" s="336">
        <v>100</v>
      </c>
      <c r="OH368" s="336"/>
      <c r="OI368" s="336">
        <v>120</v>
      </c>
      <c r="OJ368" s="336">
        <v>-16.666666666666661</v>
      </c>
      <c r="OK368" s="336">
        <v>-20</v>
      </c>
      <c r="OL368" s="336" t="s">
        <v>4819</v>
      </c>
      <c r="OM368" s="336" t="s">
        <v>781</v>
      </c>
      <c r="ON368" s="336"/>
      <c r="OO368" s="336"/>
      <c r="OP368" s="336" t="s">
        <v>782</v>
      </c>
      <c r="OQ368" s="336"/>
      <c r="OR368" s="336"/>
      <c r="OS368" s="336"/>
      <c r="OT368" s="336"/>
      <c r="OU368" s="336"/>
      <c r="OV368" s="336"/>
      <c r="OW368" s="336"/>
      <c r="OX368" s="336"/>
      <c r="OY368" s="336"/>
      <c r="OZ368" s="336"/>
      <c r="PA368" s="336"/>
      <c r="PB368" s="336"/>
      <c r="PC368" s="336"/>
      <c r="PD368" s="336"/>
      <c r="PE368" s="336"/>
      <c r="PF368" s="336"/>
      <c r="PG368" s="336"/>
      <c r="ST368" s="23" t="s">
        <v>772</v>
      </c>
      <c r="SV368" s="23">
        <v>50</v>
      </c>
      <c r="SW368" s="23">
        <v>50</v>
      </c>
      <c r="SY368" s="23">
        <v>105</v>
      </c>
      <c r="SZ368" s="23">
        <v>-52.380952380952387</v>
      </c>
      <c r="TA368" s="23">
        <v>-55</v>
      </c>
      <c r="TB368" s="23" t="s">
        <v>4820</v>
      </c>
      <c r="TC368" s="23" t="s">
        <v>788</v>
      </c>
      <c r="TD368" s="23" t="s">
        <v>790</v>
      </c>
      <c r="TF368" s="23" t="s">
        <v>782</v>
      </c>
      <c r="ZZ368" s="23" t="s">
        <v>1849</v>
      </c>
      <c r="AAA368" s="23">
        <v>197146766</v>
      </c>
      <c r="AAB368" s="23" t="s">
        <v>4821</v>
      </c>
      <c r="AAD368" s="23" t="s">
        <v>1837</v>
      </c>
      <c r="AAE368" s="23" t="s">
        <v>1838</v>
      </c>
      <c r="AAH368" s="23">
        <v>369</v>
      </c>
    </row>
    <row r="369" spans="1:710" x14ac:dyDescent="0.3">
      <c r="A369" s="23" t="s">
        <v>3147</v>
      </c>
      <c r="B369" s="23" t="s">
        <v>3148</v>
      </c>
      <c r="C369" s="23" t="s">
        <v>3149</v>
      </c>
      <c r="D369" s="23" t="s">
        <v>3058</v>
      </c>
      <c r="E369" s="23" t="s">
        <v>2990</v>
      </c>
      <c r="F369" s="23" t="s">
        <v>3058</v>
      </c>
      <c r="G369" s="23" t="s">
        <v>854</v>
      </c>
      <c r="H369" s="23" t="s">
        <v>864</v>
      </c>
      <c r="I369" s="23" t="s">
        <v>864</v>
      </c>
      <c r="J369" s="23" t="s">
        <v>864</v>
      </c>
      <c r="K369" s="23" t="s">
        <v>785</v>
      </c>
      <c r="L369" s="23" t="s">
        <v>3150</v>
      </c>
      <c r="M369" s="23">
        <v>0</v>
      </c>
      <c r="N369" s="23">
        <v>1</v>
      </c>
      <c r="O369" s="23">
        <v>0</v>
      </c>
      <c r="P369" s="23">
        <v>0</v>
      </c>
      <c r="Q369" s="23">
        <v>0</v>
      </c>
      <c r="R369" s="23">
        <v>0</v>
      </c>
      <c r="S369" s="23">
        <v>0</v>
      </c>
      <c r="T369" s="23">
        <v>0</v>
      </c>
      <c r="U369" s="23">
        <v>1</v>
      </c>
      <c r="V369" s="23">
        <v>1</v>
      </c>
      <c r="W369" s="23">
        <v>1</v>
      </c>
      <c r="X369" s="23">
        <v>1</v>
      </c>
      <c r="Y369" s="23">
        <v>1</v>
      </c>
      <c r="Z369" s="23">
        <v>1</v>
      </c>
      <c r="AA369" s="23">
        <v>1</v>
      </c>
      <c r="AB369" s="23">
        <v>0</v>
      </c>
      <c r="AC369" s="23">
        <v>0</v>
      </c>
      <c r="AD369" s="23">
        <v>0</v>
      </c>
      <c r="AE369" s="23">
        <v>0</v>
      </c>
      <c r="AF369" s="23">
        <v>0</v>
      </c>
      <c r="AG369" s="23">
        <v>0</v>
      </c>
      <c r="AH369" s="23">
        <v>0</v>
      </c>
      <c r="AI369" s="23">
        <v>0</v>
      </c>
      <c r="BN369" s="23" t="s">
        <v>774</v>
      </c>
      <c r="BP369" s="23">
        <v>1000</v>
      </c>
      <c r="BQ369" s="23">
        <v>1000</v>
      </c>
      <c r="BS369" s="23">
        <v>1375</v>
      </c>
      <c r="BT369" s="23">
        <v>-27.27272727272727</v>
      </c>
      <c r="BU369" s="23">
        <v>-375</v>
      </c>
      <c r="BV369" s="23" t="s">
        <v>4822</v>
      </c>
      <c r="BW369" s="23" t="s">
        <v>788</v>
      </c>
      <c r="BX369" s="23" t="s">
        <v>790</v>
      </c>
      <c r="BZ369" s="23" t="s">
        <v>774</v>
      </c>
      <c r="CA369" s="23" t="s">
        <v>4823</v>
      </c>
      <c r="CB369" s="23">
        <v>1</v>
      </c>
      <c r="CC369" s="23">
        <v>1</v>
      </c>
      <c r="CD369" s="23">
        <v>0</v>
      </c>
      <c r="CE369" s="23">
        <v>0</v>
      </c>
      <c r="CF369" s="23">
        <v>0</v>
      </c>
      <c r="CG369" s="23">
        <v>0</v>
      </c>
      <c r="CH369" s="23">
        <v>0</v>
      </c>
      <c r="CI369" s="23">
        <v>0</v>
      </c>
      <c r="CJ369" s="23">
        <v>1</v>
      </c>
      <c r="CK369" s="23">
        <v>0</v>
      </c>
      <c r="CL369" s="23">
        <v>0</v>
      </c>
      <c r="CM369" s="23">
        <v>0</v>
      </c>
      <c r="CN369" s="23">
        <v>0</v>
      </c>
      <c r="CO369" s="23">
        <v>0</v>
      </c>
      <c r="JN369" s="23" t="s">
        <v>772</v>
      </c>
      <c r="JP369" s="23">
        <v>200</v>
      </c>
      <c r="JQ369" s="23">
        <v>200</v>
      </c>
      <c r="JS369" s="23">
        <v>215</v>
      </c>
      <c r="JT369" s="23">
        <v>-7</v>
      </c>
      <c r="JU369" s="23">
        <v>-15</v>
      </c>
      <c r="JV369" s="23" t="s">
        <v>4824</v>
      </c>
      <c r="JW369" s="23" t="s">
        <v>781</v>
      </c>
      <c r="JZ369" s="23" t="s">
        <v>782</v>
      </c>
      <c r="LA369" s="23" t="s">
        <v>781</v>
      </c>
      <c r="LD369" s="23" t="s">
        <v>782</v>
      </c>
      <c r="LV369" s="23" t="s">
        <v>772</v>
      </c>
      <c r="LX369" s="23">
        <v>100</v>
      </c>
      <c r="LY369" s="23">
        <v>100</v>
      </c>
      <c r="MA369" s="23">
        <v>400</v>
      </c>
      <c r="MB369" s="23">
        <v>-75</v>
      </c>
      <c r="MC369" s="23">
        <v>-300</v>
      </c>
      <c r="MD369" s="23" t="s">
        <v>4825</v>
      </c>
      <c r="ME369" s="23" t="s">
        <v>788</v>
      </c>
      <c r="MF369" s="23" t="s">
        <v>790</v>
      </c>
      <c r="MH369" s="23" t="s">
        <v>782</v>
      </c>
      <c r="MZ369" s="23" t="s">
        <v>772</v>
      </c>
      <c r="NB369" s="23">
        <v>100</v>
      </c>
      <c r="NC369" s="23">
        <v>100</v>
      </c>
      <c r="NE369" s="23">
        <v>450</v>
      </c>
      <c r="NF369" s="23">
        <v>-77.777777777777786</v>
      </c>
      <c r="NG369" s="23">
        <v>-350</v>
      </c>
      <c r="NH369" s="23" t="s">
        <v>4826</v>
      </c>
      <c r="NI369" s="23" t="s">
        <v>788</v>
      </c>
      <c r="NJ369" s="23" t="s">
        <v>790</v>
      </c>
      <c r="NL369" s="23" t="s">
        <v>782</v>
      </c>
      <c r="OD369" s="336" t="s">
        <v>772</v>
      </c>
      <c r="OE369" s="336"/>
      <c r="OF369" s="336">
        <v>100</v>
      </c>
      <c r="OG369" s="336">
        <v>100</v>
      </c>
      <c r="OH369" s="336"/>
      <c r="OI369" s="336">
        <v>120</v>
      </c>
      <c r="OJ369" s="336">
        <v>-16.666666666666661</v>
      </c>
      <c r="OK369" s="336">
        <v>-20</v>
      </c>
      <c r="OL369" s="336" t="s">
        <v>4827</v>
      </c>
      <c r="OM369" s="336" t="s">
        <v>788</v>
      </c>
      <c r="ON369" s="336" t="s">
        <v>790</v>
      </c>
      <c r="OO369" s="336"/>
      <c r="OP369" s="336" t="s">
        <v>782</v>
      </c>
      <c r="OQ369" s="336"/>
      <c r="OR369" s="336"/>
      <c r="OS369" s="336"/>
      <c r="OT369" s="336"/>
      <c r="OU369" s="336"/>
      <c r="OV369" s="336"/>
      <c r="OW369" s="336"/>
      <c r="OX369" s="336"/>
      <c r="OY369" s="336"/>
      <c r="OZ369" s="336"/>
      <c r="PA369" s="336"/>
      <c r="PB369" s="336"/>
      <c r="PC369" s="336"/>
      <c r="PD369" s="336"/>
      <c r="PE369" s="336"/>
      <c r="PF369" s="336"/>
      <c r="PG369" s="336"/>
      <c r="RP369" s="23" t="s">
        <v>791</v>
      </c>
      <c r="RQ369" s="23">
        <v>5000</v>
      </c>
      <c r="RR369" s="23">
        <v>5000</v>
      </c>
      <c r="RS369" s="23">
        <v>200</v>
      </c>
      <c r="RU369" s="23">
        <v>200</v>
      </c>
      <c r="RV369" s="23">
        <v>0</v>
      </c>
      <c r="RW369" s="23">
        <v>0</v>
      </c>
      <c r="RY369" s="23" t="s">
        <v>788</v>
      </c>
      <c r="RZ369" s="23" t="s">
        <v>790</v>
      </c>
      <c r="SB369" s="23" t="s">
        <v>782</v>
      </c>
      <c r="ST369" s="23" t="s">
        <v>772</v>
      </c>
      <c r="SV369" s="23">
        <v>100</v>
      </c>
      <c r="SW369" s="23">
        <v>100</v>
      </c>
      <c r="SY369" s="23">
        <v>105</v>
      </c>
      <c r="SZ369" s="23">
        <v>-4.7619047619047619</v>
      </c>
      <c r="TA369" s="23">
        <v>-5</v>
      </c>
      <c r="TC369" s="23" t="s">
        <v>788</v>
      </c>
      <c r="TD369" s="23" t="s">
        <v>790</v>
      </c>
      <c r="TF369" s="23" t="s">
        <v>782</v>
      </c>
      <c r="ZZ369" s="23" t="s">
        <v>1849</v>
      </c>
      <c r="AAA369" s="23">
        <v>197146775</v>
      </c>
      <c r="AAB369" s="23" t="s">
        <v>4828</v>
      </c>
      <c r="AAD369" s="23" t="s">
        <v>1837</v>
      </c>
      <c r="AAE369" s="23" t="s">
        <v>1838</v>
      </c>
      <c r="AAH369" s="23">
        <v>370</v>
      </c>
    </row>
    <row r="370" spans="1:710" x14ac:dyDescent="0.3">
      <c r="A370" s="23" t="s">
        <v>3151</v>
      </c>
      <c r="B370" s="23" t="s">
        <v>3152</v>
      </c>
      <c r="C370" s="23" t="s">
        <v>3153</v>
      </c>
      <c r="D370" s="23" t="s">
        <v>3058</v>
      </c>
      <c r="E370" s="23" t="s">
        <v>2990</v>
      </c>
      <c r="F370" s="23" t="s">
        <v>3058</v>
      </c>
      <c r="G370" s="23" t="s">
        <v>854</v>
      </c>
      <c r="H370" s="23" t="s">
        <v>864</v>
      </c>
      <c r="I370" s="23" t="s">
        <v>864</v>
      </c>
      <c r="J370" s="23" t="s">
        <v>864</v>
      </c>
      <c r="K370" s="23" t="s">
        <v>785</v>
      </c>
      <c r="L370" s="23" t="s">
        <v>3154</v>
      </c>
      <c r="M370" s="23">
        <v>1</v>
      </c>
      <c r="N370" s="23">
        <v>1</v>
      </c>
      <c r="O370" s="23">
        <v>1</v>
      </c>
      <c r="P370" s="23">
        <v>1</v>
      </c>
      <c r="Q370" s="23">
        <v>1</v>
      </c>
      <c r="R370" s="23">
        <v>0</v>
      </c>
      <c r="S370" s="23">
        <v>0</v>
      </c>
      <c r="T370" s="23">
        <v>0</v>
      </c>
      <c r="U370" s="23">
        <v>0</v>
      </c>
      <c r="V370" s="23">
        <v>0</v>
      </c>
      <c r="W370" s="23">
        <v>0</v>
      </c>
      <c r="X370" s="23">
        <v>0</v>
      </c>
      <c r="Y370" s="23">
        <v>0</v>
      </c>
      <c r="Z370" s="23">
        <v>1</v>
      </c>
      <c r="AA370" s="23">
        <v>0</v>
      </c>
      <c r="AB370" s="23">
        <v>0</v>
      </c>
      <c r="AC370" s="23">
        <v>1</v>
      </c>
      <c r="AD370" s="23">
        <v>1</v>
      </c>
      <c r="AE370" s="23">
        <v>0</v>
      </c>
      <c r="AF370" s="23">
        <v>0</v>
      </c>
      <c r="AG370" s="23">
        <v>0</v>
      </c>
      <c r="AH370" s="23">
        <v>1</v>
      </c>
      <c r="AI370" s="23">
        <v>0</v>
      </c>
      <c r="AJ370" s="23" t="s">
        <v>774</v>
      </c>
      <c r="AL370" s="23">
        <v>500</v>
      </c>
      <c r="AM370" s="23">
        <v>500</v>
      </c>
      <c r="AO370" s="23">
        <v>1250</v>
      </c>
      <c r="AP370" s="23">
        <v>-60</v>
      </c>
      <c r="AQ370" s="23">
        <v>-750</v>
      </c>
      <c r="AR370" s="23" t="s">
        <v>4012</v>
      </c>
      <c r="AS370" s="23" t="s">
        <v>788</v>
      </c>
      <c r="AT370" s="23" t="s">
        <v>790</v>
      </c>
      <c r="AV370" s="23" t="s">
        <v>774</v>
      </c>
      <c r="AW370" s="23" t="s">
        <v>4013</v>
      </c>
      <c r="AX370" s="23">
        <v>1</v>
      </c>
      <c r="AY370" s="23">
        <v>0</v>
      </c>
      <c r="AZ370" s="23">
        <v>0</v>
      </c>
      <c r="BA370" s="23">
        <v>0</v>
      </c>
      <c r="BB370" s="23">
        <v>0</v>
      </c>
      <c r="BC370" s="23">
        <v>0</v>
      </c>
      <c r="BD370" s="23">
        <v>0</v>
      </c>
      <c r="BE370" s="23">
        <v>0</v>
      </c>
      <c r="BF370" s="23">
        <v>0</v>
      </c>
      <c r="BG370" s="23">
        <v>0</v>
      </c>
      <c r="BH370" s="23">
        <v>0</v>
      </c>
      <c r="BI370" s="23">
        <v>0</v>
      </c>
      <c r="BJ370" s="23">
        <v>0</v>
      </c>
      <c r="BK370" s="23">
        <v>1</v>
      </c>
      <c r="BM370" s="23" t="s">
        <v>4014</v>
      </c>
      <c r="BN370" s="23" t="s">
        <v>774</v>
      </c>
      <c r="BP370" s="23">
        <v>1500</v>
      </c>
      <c r="BQ370" s="23">
        <v>1500</v>
      </c>
      <c r="BS370" s="23">
        <v>1375</v>
      </c>
      <c r="BT370" s="23">
        <v>9.0909090909090917</v>
      </c>
      <c r="BU370" s="23">
        <v>125</v>
      </c>
      <c r="BW370" s="23" t="s">
        <v>788</v>
      </c>
      <c r="BX370" s="23" t="s">
        <v>790</v>
      </c>
      <c r="BZ370" s="23" t="s">
        <v>774</v>
      </c>
      <c r="CA370" s="23" t="s">
        <v>4488</v>
      </c>
      <c r="CB370" s="23">
        <v>1</v>
      </c>
      <c r="CC370" s="23">
        <v>0</v>
      </c>
      <c r="CD370" s="23">
        <v>0</v>
      </c>
      <c r="CE370" s="23">
        <v>0</v>
      </c>
      <c r="CF370" s="23">
        <v>0</v>
      </c>
      <c r="CG370" s="23">
        <v>0</v>
      </c>
      <c r="CH370" s="23">
        <v>0</v>
      </c>
      <c r="CI370" s="23">
        <v>0</v>
      </c>
      <c r="CJ370" s="23">
        <v>0</v>
      </c>
      <c r="CK370" s="23">
        <v>0</v>
      </c>
      <c r="CL370" s="23">
        <v>0</v>
      </c>
      <c r="CM370" s="23">
        <v>0</v>
      </c>
      <c r="CN370" s="23">
        <v>0</v>
      </c>
      <c r="CO370" s="23">
        <v>1</v>
      </c>
      <c r="CQ370" s="23" t="s">
        <v>4829</v>
      </c>
      <c r="CR370" s="23" t="s">
        <v>774</v>
      </c>
      <c r="CT370" s="23">
        <v>3000</v>
      </c>
      <c r="CU370" s="23">
        <v>3000</v>
      </c>
      <c r="CW370" s="23">
        <v>3000</v>
      </c>
      <c r="CX370" s="23">
        <v>0</v>
      </c>
      <c r="CY370" s="23">
        <v>0</v>
      </c>
      <c r="DA370" s="23" t="s">
        <v>788</v>
      </c>
      <c r="DB370" s="23" t="s">
        <v>790</v>
      </c>
      <c r="DD370" s="23" t="s">
        <v>782</v>
      </c>
      <c r="DV370" s="23" t="s">
        <v>774</v>
      </c>
      <c r="DX370" s="23">
        <v>6000</v>
      </c>
      <c r="DY370" s="23">
        <v>6000</v>
      </c>
      <c r="EA370" s="23">
        <v>6000</v>
      </c>
      <c r="EB370" s="23">
        <v>0</v>
      </c>
      <c r="EC370" s="23">
        <v>0</v>
      </c>
      <c r="EE370" s="23" t="s">
        <v>788</v>
      </c>
      <c r="EF370" s="23" t="s">
        <v>790</v>
      </c>
      <c r="EH370" s="23" t="s">
        <v>782</v>
      </c>
      <c r="EZ370" s="23" t="s">
        <v>774</v>
      </c>
      <c r="FB370" s="23">
        <v>3500</v>
      </c>
      <c r="FC370" s="23">
        <v>3500</v>
      </c>
      <c r="FE370" s="23">
        <v>3000</v>
      </c>
      <c r="FF370" s="23">
        <v>16.666666666666661</v>
      </c>
      <c r="FG370" s="23">
        <v>500</v>
      </c>
      <c r="FH370" s="23" t="s">
        <v>4830</v>
      </c>
      <c r="FI370" s="23" t="s">
        <v>788</v>
      </c>
      <c r="FJ370" s="23" t="s">
        <v>790</v>
      </c>
      <c r="FL370" s="23" t="s">
        <v>774</v>
      </c>
      <c r="FM370" s="23" t="s">
        <v>4146</v>
      </c>
      <c r="FN370" s="23">
        <v>1</v>
      </c>
      <c r="FO370" s="23">
        <v>0</v>
      </c>
      <c r="FP370" s="23">
        <v>0</v>
      </c>
      <c r="FQ370" s="23">
        <v>0</v>
      </c>
      <c r="FR370" s="23">
        <v>0</v>
      </c>
      <c r="FS370" s="23">
        <v>0</v>
      </c>
      <c r="FT370" s="23">
        <v>0</v>
      </c>
      <c r="FU370" s="23">
        <v>1</v>
      </c>
      <c r="FV370" s="23">
        <v>0</v>
      </c>
      <c r="FW370" s="23">
        <v>0</v>
      </c>
      <c r="FX370" s="23">
        <v>0</v>
      </c>
      <c r="FY370" s="23">
        <v>0</v>
      </c>
      <c r="FZ370" s="23">
        <v>0</v>
      </c>
      <c r="GA370" s="23">
        <v>0</v>
      </c>
      <c r="OD370" s="336"/>
      <c r="OE370" s="336"/>
      <c r="OF370" s="336"/>
      <c r="OG370" s="336"/>
      <c r="OH370" s="336"/>
      <c r="OI370" s="336"/>
      <c r="OJ370" s="336"/>
      <c r="OK370" s="336"/>
      <c r="OL370" s="336"/>
      <c r="OM370" s="336"/>
      <c r="ON370" s="336"/>
      <c r="OO370" s="336"/>
      <c r="OP370" s="336"/>
      <c r="OQ370" s="336"/>
      <c r="OR370" s="336"/>
      <c r="OS370" s="336"/>
      <c r="OT370" s="336"/>
      <c r="OU370" s="336"/>
      <c r="OV370" s="336"/>
      <c r="OW370" s="336"/>
      <c r="OX370" s="336"/>
      <c r="OY370" s="336"/>
      <c r="OZ370" s="336"/>
      <c r="PA370" s="336"/>
      <c r="PB370" s="336"/>
      <c r="PC370" s="336"/>
      <c r="PD370" s="336"/>
      <c r="PE370" s="336"/>
      <c r="PF370" s="336"/>
      <c r="PG370" s="336"/>
      <c r="QL370" s="23" t="s">
        <v>774</v>
      </c>
      <c r="QN370" s="23">
        <v>1700</v>
      </c>
      <c r="QO370" s="23">
        <v>1700</v>
      </c>
      <c r="QQ370" s="23">
        <v>1500</v>
      </c>
      <c r="QR370" s="23">
        <v>13.33333333333333</v>
      </c>
      <c r="QS370" s="23">
        <v>200</v>
      </c>
      <c r="QT370" s="23" t="s">
        <v>4831</v>
      </c>
      <c r="QU370" s="23" t="s">
        <v>788</v>
      </c>
      <c r="QV370" s="23" t="s">
        <v>790</v>
      </c>
      <c r="QX370" s="23" t="s">
        <v>782</v>
      </c>
      <c r="RY370" s="23" t="s">
        <v>788</v>
      </c>
      <c r="RZ370" s="23" t="s">
        <v>790</v>
      </c>
      <c r="SB370" s="23" t="s">
        <v>774</v>
      </c>
      <c r="SC370" s="23" t="s">
        <v>4832</v>
      </c>
      <c r="SD370" s="23">
        <v>1</v>
      </c>
      <c r="SE370" s="23">
        <v>0</v>
      </c>
      <c r="SF370" s="23">
        <v>0</v>
      </c>
      <c r="SG370" s="23">
        <v>0</v>
      </c>
      <c r="SH370" s="23">
        <v>0</v>
      </c>
      <c r="SI370" s="23">
        <v>1</v>
      </c>
      <c r="SJ370" s="23">
        <v>0</v>
      </c>
      <c r="SK370" s="23">
        <v>1</v>
      </c>
      <c r="SL370" s="23">
        <v>0</v>
      </c>
      <c r="SM370" s="23">
        <v>1</v>
      </c>
      <c r="SN370" s="23">
        <v>1</v>
      </c>
      <c r="SO370" s="23">
        <v>0</v>
      </c>
      <c r="SP370" s="23">
        <v>0</v>
      </c>
      <c r="SQ370" s="23">
        <v>0</v>
      </c>
      <c r="TX370" s="23" t="s">
        <v>774</v>
      </c>
      <c r="TZ370" s="23">
        <v>200</v>
      </c>
      <c r="UA370" s="23">
        <v>200</v>
      </c>
      <c r="UC370" s="23">
        <v>200</v>
      </c>
      <c r="UD370" s="23">
        <v>0</v>
      </c>
      <c r="UE370" s="23">
        <v>0</v>
      </c>
      <c r="UG370" s="23" t="s">
        <v>788</v>
      </c>
      <c r="UH370" s="23" t="s">
        <v>790</v>
      </c>
      <c r="UJ370" s="23" t="s">
        <v>782</v>
      </c>
      <c r="YL370" s="23" t="s">
        <v>774</v>
      </c>
      <c r="YN370" s="23">
        <v>1150</v>
      </c>
      <c r="YO370" s="23">
        <v>1150</v>
      </c>
      <c r="YQ370" s="23">
        <v>1450</v>
      </c>
      <c r="YR370" s="23">
        <v>-20.68965517241379</v>
      </c>
      <c r="YS370" s="23">
        <v>-300</v>
      </c>
      <c r="YT370" s="23" t="s">
        <v>4833</v>
      </c>
      <c r="YU370" s="23" t="s">
        <v>788</v>
      </c>
      <c r="YV370" s="23" t="s">
        <v>790</v>
      </c>
      <c r="YX370" s="23" t="s">
        <v>782</v>
      </c>
      <c r="ZZ370" s="23" t="s">
        <v>1849</v>
      </c>
      <c r="AAA370" s="23">
        <v>197146795</v>
      </c>
      <c r="AAB370" s="23" t="s">
        <v>4834</v>
      </c>
      <c r="AAD370" s="23" t="s">
        <v>1837</v>
      </c>
      <c r="AAE370" s="23" t="s">
        <v>1838</v>
      </c>
      <c r="AAH370" s="23">
        <v>371</v>
      </c>
    </row>
    <row r="371" spans="1:710" x14ac:dyDescent="0.3">
      <c r="A371" s="23" t="s">
        <v>3155</v>
      </c>
      <c r="B371" s="23" t="s">
        <v>3156</v>
      </c>
      <c r="C371" s="23" t="s">
        <v>3157</v>
      </c>
      <c r="D371" s="23" t="s">
        <v>3058</v>
      </c>
      <c r="E371" s="23" t="s">
        <v>2990</v>
      </c>
      <c r="F371" s="23" t="s">
        <v>3058</v>
      </c>
      <c r="G371" s="23" t="s">
        <v>854</v>
      </c>
      <c r="H371" s="23" t="s">
        <v>864</v>
      </c>
      <c r="I371" s="23" t="s">
        <v>864</v>
      </c>
      <c r="J371" s="23" t="s">
        <v>864</v>
      </c>
      <c r="K371" s="23" t="s">
        <v>785</v>
      </c>
      <c r="L371" s="23" t="s">
        <v>3158</v>
      </c>
      <c r="M371" s="23">
        <v>1</v>
      </c>
      <c r="N371" s="23">
        <v>0</v>
      </c>
      <c r="O371" s="23">
        <v>0</v>
      </c>
      <c r="P371" s="23">
        <v>0</v>
      </c>
      <c r="Q371" s="23">
        <v>0</v>
      </c>
      <c r="R371" s="23">
        <v>1</v>
      </c>
      <c r="S371" s="23">
        <v>0</v>
      </c>
      <c r="T371" s="23">
        <v>0</v>
      </c>
      <c r="U371" s="23">
        <v>1</v>
      </c>
      <c r="V371" s="23">
        <v>1</v>
      </c>
      <c r="W371" s="23">
        <v>1</v>
      </c>
      <c r="X371" s="23">
        <v>1</v>
      </c>
      <c r="Y371" s="23">
        <v>1</v>
      </c>
      <c r="Z371" s="23">
        <v>0</v>
      </c>
      <c r="AA371" s="23">
        <v>0</v>
      </c>
      <c r="AB371" s="23">
        <v>0</v>
      </c>
      <c r="AC371" s="23">
        <v>1</v>
      </c>
      <c r="AD371" s="23">
        <v>0</v>
      </c>
      <c r="AE371" s="23">
        <v>0</v>
      </c>
      <c r="AF371" s="23">
        <v>0</v>
      </c>
      <c r="AG371" s="23">
        <v>0</v>
      </c>
      <c r="AH371" s="23">
        <v>0</v>
      </c>
      <c r="AI371" s="23">
        <v>0</v>
      </c>
      <c r="AJ371" s="23" t="s">
        <v>774</v>
      </c>
      <c r="AL371" s="23">
        <v>500</v>
      </c>
      <c r="AM371" s="23">
        <v>500</v>
      </c>
      <c r="AO371" s="23">
        <v>1250</v>
      </c>
      <c r="AP371" s="23">
        <v>-60</v>
      </c>
      <c r="AQ371" s="23">
        <v>-750</v>
      </c>
      <c r="AR371" s="23" t="s">
        <v>4006</v>
      </c>
      <c r="AS371" s="23" t="s">
        <v>788</v>
      </c>
      <c r="AT371" s="23" t="s">
        <v>790</v>
      </c>
      <c r="AV371" s="23" t="s">
        <v>774</v>
      </c>
      <c r="AW371" s="23" t="s">
        <v>803</v>
      </c>
      <c r="AX371" s="23">
        <v>0</v>
      </c>
      <c r="AY371" s="23">
        <v>0</v>
      </c>
      <c r="AZ371" s="23">
        <v>0</v>
      </c>
      <c r="BA371" s="23">
        <v>0</v>
      </c>
      <c r="BB371" s="23">
        <v>0</v>
      </c>
      <c r="BC371" s="23">
        <v>0</v>
      </c>
      <c r="BD371" s="23">
        <v>0</v>
      </c>
      <c r="BE371" s="23">
        <v>0</v>
      </c>
      <c r="BF371" s="23">
        <v>0</v>
      </c>
      <c r="BG371" s="23">
        <v>0</v>
      </c>
      <c r="BH371" s="23">
        <v>0</v>
      </c>
      <c r="BI371" s="23">
        <v>0</v>
      </c>
      <c r="BJ371" s="23">
        <v>0</v>
      </c>
      <c r="BK371" s="23">
        <v>1</v>
      </c>
      <c r="BM371" s="23" t="s">
        <v>4015</v>
      </c>
      <c r="GD371" s="23" t="s">
        <v>774</v>
      </c>
      <c r="GF371" s="23">
        <v>6500</v>
      </c>
      <c r="GG371" s="23">
        <v>14000</v>
      </c>
      <c r="GH371" s="23">
        <v>-53.571428571428569</v>
      </c>
      <c r="GI371" s="23">
        <v>-7500</v>
      </c>
      <c r="GJ371" s="23" t="s">
        <v>4835</v>
      </c>
      <c r="GK371" s="23" t="s">
        <v>788</v>
      </c>
      <c r="GL371" s="23" t="s">
        <v>790</v>
      </c>
      <c r="GN371" s="23" t="s">
        <v>782</v>
      </c>
      <c r="JN371" s="23" t="s">
        <v>772</v>
      </c>
      <c r="JP371" s="23">
        <v>200</v>
      </c>
      <c r="JQ371" s="23">
        <v>200</v>
      </c>
      <c r="JS371" s="23">
        <v>215</v>
      </c>
      <c r="JT371" s="23">
        <v>-7</v>
      </c>
      <c r="JU371" s="23">
        <v>-15</v>
      </c>
      <c r="JV371" s="23" t="s">
        <v>4836</v>
      </c>
      <c r="JW371" s="23" t="s">
        <v>788</v>
      </c>
      <c r="JX371" s="23" t="s">
        <v>790</v>
      </c>
      <c r="JZ371" s="23" t="s">
        <v>782</v>
      </c>
      <c r="LA371" s="23" t="s">
        <v>781</v>
      </c>
      <c r="LD371" s="23" t="s">
        <v>782</v>
      </c>
      <c r="LV371" s="23" t="s">
        <v>772</v>
      </c>
      <c r="LX371" s="23">
        <v>100</v>
      </c>
      <c r="LY371" s="23">
        <v>100</v>
      </c>
      <c r="MA371" s="23">
        <v>400</v>
      </c>
      <c r="MB371" s="23">
        <v>-75</v>
      </c>
      <c r="MC371" s="23">
        <v>-300</v>
      </c>
      <c r="MD371" s="23" t="s">
        <v>4837</v>
      </c>
      <c r="ME371" s="23" t="s">
        <v>788</v>
      </c>
      <c r="MF371" s="23" t="s">
        <v>790</v>
      </c>
      <c r="MH371" s="23" t="s">
        <v>782</v>
      </c>
      <c r="MZ371" s="23" t="s">
        <v>772</v>
      </c>
      <c r="NB371" s="23">
        <v>100</v>
      </c>
      <c r="NC371" s="23">
        <v>100</v>
      </c>
      <c r="NE371" s="23">
        <v>450</v>
      </c>
      <c r="NF371" s="23">
        <v>-77.777777777777786</v>
      </c>
      <c r="NG371" s="23">
        <v>-350</v>
      </c>
      <c r="NH371" s="23" t="s">
        <v>4838</v>
      </c>
      <c r="NI371" s="23" t="s">
        <v>788</v>
      </c>
      <c r="NJ371" s="23" t="s">
        <v>790</v>
      </c>
      <c r="NL371" s="23" t="s">
        <v>782</v>
      </c>
      <c r="OD371" s="336"/>
      <c r="OE371" s="336"/>
      <c r="OF371" s="336"/>
      <c r="OG371" s="336"/>
      <c r="OH371" s="336"/>
      <c r="OI371" s="336"/>
      <c r="OJ371" s="336"/>
      <c r="OK371" s="336"/>
      <c r="OL371" s="336"/>
      <c r="OM371" s="336" t="s">
        <v>781</v>
      </c>
      <c r="ON371" s="336"/>
      <c r="OO371" s="336"/>
      <c r="OP371" s="336" t="s">
        <v>782</v>
      </c>
      <c r="OQ371" s="336"/>
      <c r="OR371" s="336"/>
      <c r="OS371" s="336"/>
      <c r="OT371" s="336"/>
      <c r="OU371" s="336"/>
      <c r="OV371" s="336"/>
      <c r="OW371" s="336"/>
      <c r="OX371" s="336"/>
      <c r="OY371" s="336"/>
      <c r="OZ371" s="336"/>
      <c r="PA371" s="336"/>
      <c r="PB371" s="336"/>
      <c r="PC371" s="336"/>
      <c r="PD371" s="336"/>
      <c r="PE371" s="336"/>
      <c r="PF371" s="336"/>
      <c r="PG371" s="336"/>
      <c r="QL371" s="23" t="s">
        <v>774</v>
      </c>
      <c r="QN371" s="23">
        <v>1750</v>
      </c>
      <c r="QO371" s="23">
        <v>1750</v>
      </c>
      <c r="QQ371" s="23">
        <v>1500</v>
      </c>
      <c r="QR371" s="23">
        <v>16.666666666666661</v>
      </c>
      <c r="QS371" s="23">
        <v>250</v>
      </c>
      <c r="QT371" s="23" t="s">
        <v>4839</v>
      </c>
      <c r="QU371" s="23" t="s">
        <v>788</v>
      </c>
      <c r="QV371" s="23" t="s">
        <v>790</v>
      </c>
      <c r="QX371" s="23" t="s">
        <v>782</v>
      </c>
      <c r="ZZ371" s="23" t="s">
        <v>1849</v>
      </c>
      <c r="AAA371" s="23">
        <v>197146847</v>
      </c>
      <c r="AAB371" s="23" t="s">
        <v>4840</v>
      </c>
      <c r="AAD371" s="23" t="s">
        <v>1837</v>
      </c>
      <c r="AAE371" s="23" t="s">
        <v>1838</v>
      </c>
      <c r="AAH371" s="23">
        <v>372</v>
      </c>
    </row>
    <row r="372" spans="1:710" x14ac:dyDescent="0.3">
      <c r="A372" s="23" t="s">
        <v>3159</v>
      </c>
      <c r="B372" s="23" t="s">
        <v>3160</v>
      </c>
      <c r="C372" s="23" t="s">
        <v>3161</v>
      </c>
      <c r="D372" s="23" t="s">
        <v>3058</v>
      </c>
      <c r="E372" s="23" t="s">
        <v>2990</v>
      </c>
      <c r="F372" s="23" t="s">
        <v>3058</v>
      </c>
      <c r="G372" s="23" t="s">
        <v>854</v>
      </c>
      <c r="H372" s="23" t="s">
        <v>864</v>
      </c>
      <c r="I372" s="23" t="s">
        <v>864</v>
      </c>
      <c r="J372" s="23" t="s">
        <v>864</v>
      </c>
      <c r="K372" s="23" t="s">
        <v>785</v>
      </c>
      <c r="L372" s="23" t="s">
        <v>3162</v>
      </c>
      <c r="M372" s="23">
        <v>0</v>
      </c>
      <c r="N372" s="23">
        <v>1</v>
      </c>
      <c r="O372" s="23">
        <v>1</v>
      </c>
      <c r="P372" s="23">
        <v>1</v>
      </c>
      <c r="Q372" s="23">
        <v>1</v>
      </c>
      <c r="R372" s="23">
        <v>1</v>
      </c>
      <c r="S372" s="23">
        <v>1</v>
      </c>
      <c r="T372" s="23">
        <v>1</v>
      </c>
      <c r="U372" s="23">
        <v>0</v>
      </c>
      <c r="V372" s="23">
        <v>0</v>
      </c>
      <c r="W372" s="23">
        <v>1</v>
      </c>
      <c r="X372" s="23">
        <v>1</v>
      </c>
      <c r="Y372" s="23">
        <v>1</v>
      </c>
      <c r="Z372" s="23">
        <v>0</v>
      </c>
      <c r="AA372" s="23">
        <v>0</v>
      </c>
      <c r="AB372" s="23">
        <v>0</v>
      </c>
      <c r="AC372" s="23">
        <v>0</v>
      </c>
      <c r="AD372" s="23">
        <v>0</v>
      </c>
      <c r="AE372" s="23">
        <v>1</v>
      </c>
      <c r="AF372" s="23">
        <v>1</v>
      </c>
      <c r="AG372" s="23">
        <v>0</v>
      </c>
      <c r="AH372" s="23">
        <v>0</v>
      </c>
      <c r="AI372" s="23">
        <v>0</v>
      </c>
      <c r="BN372" s="23" t="s">
        <v>774</v>
      </c>
      <c r="BP372" s="23">
        <v>1250</v>
      </c>
      <c r="BQ372" s="23">
        <v>1250</v>
      </c>
      <c r="BS372" s="23">
        <v>1375</v>
      </c>
      <c r="BT372" s="23">
        <v>-9.0909090909090917</v>
      </c>
      <c r="BU372" s="23">
        <v>-125</v>
      </c>
      <c r="BW372" s="23" t="s">
        <v>788</v>
      </c>
      <c r="BX372" s="23" t="s">
        <v>790</v>
      </c>
      <c r="BZ372" s="23" t="s">
        <v>774</v>
      </c>
      <c r="CA372" s="23" t="s">
        <v>803</v>
      </c>
      <c r="CB372" s="23">
        <v>0</v>
      </c>
      <c r="CC372" s="23">
        <v>0</v>
      </c>
      <c r="CD372" s="23">
        <v>0</v>
      </c>
      <c r="CE372" s="23">
        <v>0</v>
      </c>
      <c r="CF372" s="23">
        <v>0</v>
      </c>
      <c r="CG372" s="23">
        <v>0</v>
      </c>
      <c r="CH372" s="23">
        <v>0</v>
      </c>
      <c r="CI372" s="23">
        <v>0</v>
      </c>
      <c r="CJ372" s="23">
        <v>0</v>
      </c>
      <c r="CK372" s="23">
        <v>0</v>
      </c>
      <c r="CL372" s="23">
        <v>0</v>
      </c>
      <c r="CM372" s="23">
        <v>0</v>
      </c>
      <c r="CN372" s="23">
        <v>0</v>
      </c>
      <c r="CO372" s="23">
        <v>1</v>
      </c>
      <c r="CQ372" s="23" t="s">
        <v>4841</v>
      </c>
      <c r="CR372" s="23" t="s">
        <v>774</v>
      </c>
      <c r="CT372" s="23">
        <v>2500</v>
      </c>
      <c r="CU372" s="23">
        <v>2500</v>
      </c>
      <c r="CW372" s="23">
        <v>3000</v>
      </c>
      <c r="CX372" s="23">
        <v>-16.666666666666661</v>
      </c>
      <c r="CY372" s="23">
        <v>-500</v>
      </c>
      <c r="CZ372" s="23" t="s">
        <v>4842</v>
      </c>
      <c r="DA372" s="23" t="s">
        <v>788</v>
      </c>
      <c r="DB372" s="23" t="s">
        <v>790</v>
      </c>
      <c r="DD372" s="23" t="s">
        <v>782</v>
      </c>
      <c r="DV372" s="23" t="s">
        <v>774</v>
      </c>
      <c r="DX372" s="23">
        <v>6000</v>
      </c>
      <c r="DY372" s="23">
        <v>6000</v>
      </c>
      <c r="EA372" s="23">
        <v>6000</v>
      </c>
      <c r="EB372" s="23">
        <v>0</v>
      </c>
      <c r="EC372" s="23">
        <v>0</v>
      </c>
      <c r="EE372" s="23" t="s">
        <v>788</v>
      </c>
      <c r="EF372" s="23" t="s">
        <v>790</v>
      </c>
      <c r="EH372" s="23" t="s">
        <v>782</v>
      </c>
      <c r="EZ372" s="23" t="s">
        <v>774</v>
      </c>
      <c r="FB372" s="23">
        <v>3500</v>
      </c>
      <c r="FC372" s="23">
        <v>3500</v>
      </c>
      <c r="FE372" s="23">
        <v>3000</v>
      </c>
      <c r="FF372" s="23">
        <v>16.666666666666661</v>
      </c>
      <c r="FG372" s="23">
        <v>500</v>
      </c>
      <c r="FH372" s="23" t="s">
        <v>4843</v>
      </c>
      <c r="FI372" s="23" t="s">
        <v>788</v>
      </c>
      <c r="FJ372" s="23" t="s">
        <v>790</v>
      </c>
      <c r="FL372" s="23" t="s">
        <v>782</v>
      </c>
      <c r="GD372" s="23" t="s">
        <v>774</v>
      </c>
      <c r="GF372" s="23">
        <v>5500</v>
      </c>
      <c r="GG372" s="23">
        <v>14000</v>
      </c>
      <c r="GH372" s="23">
        <v>-60.714285714285708</v>
      </c>
      <c r="GI372" s="23">
        <v>-8500</v>
      </c>
      <c r="GJ372" s="23" t="s">
        <v>4844</v>
      </c>
      <c r="GK372" s="23" t="s">
        <v>788</v>
      </c>
      <c r="GL372" s="23" t="s">
        <v>790</v>
      </c>
      <c r="GN372" s="23" t="s">
        <v>782</v>
      </c>
      <c r="HF372" s="23" t="s">
        <v>774</v>
      </c>
      <c r="HH372" s="23">
        <v>2000</v>
      </c>
      <c r="HI372" s="23">
        <v>2000</v>
      </c>
      <c r="HK372" s="23">
        <v>5000</v>
      </c>
      <c r="HL372" s="23">
        <v>-60</v>
      </c>
      <c r="HM372" s="23">
        <v>-3000</v>
      </c>
      <c r="HN372" s="23" t="s">
        <v>4845</v>
      </c>
      <c r="HO372" s="23" t="s">
        <v>788</v>
      </c>
      <c r="HP372" s="23" t="s">
        <v>790</v>
      </c>
      <c r="HR372" s="23" t="s">
        <v>774</v>
      </c>
      <c r="HS372" s="23" t="s">
        <v>4146</v>
      </c>
      <c r="HT372" s="23">
        <v>1</v>
      </c>
      <c r="HU372" s="23">
        <v>0</v>
      </c>
      <c r="HV372" s="23">
        <v>0</v>
      </c>
      <c r="HW372" s="23">
        <v>0</v>
      </c>
      <c r="HX372" s="23">
        <v>0</v>
      </c>
      <c r="HY372" s="23">
        <v>0</v>
      </c>
      <c r="HZ372" s="23">
        <v>0</v>
      </c>
      <c r="IA372" s="23">
        <v>1</v>
      </c>
      <c r="IB372" s="23">
        <v>0</v>
      </c>
      <c r="IC372" s="23">
        <v>0</v>
      </c>
      <c r="ID372" s="23">
        <v>0</v>
      </c>
      <c r="IE372" s="23">
        <v>0</v>
      </c>
      <c r="IF372" s="23">
        <v>0</v>
      </c>
      <c r="IG372" s="23">
        <v>0</v>
      </c>
      <c r="IJ372" s="23" t="s">
        <v>774</v>
      </c>
      <c r="IL372" s="23">
        <v>8000</v>
      </c>
      <c r="IM372" s="23">
        <v>8000</v>
      </c>
      <c r="IO372" s="23">
        <v>6500</v>
      </c>
      <c r="IP372" s="23">
        <v>23.07692307692308</v>
      </c>
      <c r="IQ372" s="23">
        <v>1500</v>
      </c>
      <c r="IR372" s="23" t="s">
        <v>4846</v>
      </c>
      <c r="IS372" s="23" t="s">
        <v>788</v>
      </c>
      <c r="IT372" s="23" t="s">
        <v>790</v>
      </c>
      <c r="IV372" s="23" t="s">
        <v>774</v>
      </c>
      <c r="IW372" s="23" t="s">
        <v>4717</v>
      </c>
      <c r="IX372" s="23">
        <v>1</v>
      </c>
      <c r="IY372" s="23">
        <v>0</v>
      </c>
      <c r="IZ372" s="23">
        <v>0</v>
      </c>
      <c r="JA372" s="23">
        <v>0</v>
      </c>
      <c r="JB372" s="23">
        <v>0</v>
      </c>
      <c r="JC372" s="23">
        <v>0</v>
      </c>
      <c r="JD372" s="23">
        <v>0</v>
      </c>
      <c r="JE372" s="23">
        <v>1</v>
      </c>
      <c r="JF372" s="23">
        <v>0</v>
      </c>
      <c r="JG372" s="23">
        <v>0</v>
      </c>
      <c r="JH372" s="23">
        <v>0</v>
      </c>
      <c r="JI372" s="23">
        <v>0</v>
      </c>
      <c r="JJ372" s="23">
        <v>0</v>
      </c>
      <c r="JK372" s="23">
        <v>1</v>
      </c>
      <c r="JM372" s="23" t="s">
        <v>4678</v>
      </c>
      <c r="LV372" s="23" t="s">
        <v>772</v>
      </c>
      <c r="LX372" s="23">
        <v>100</v>
      </c>
      <c r="LY372" s="23">
        <v>100</v>
      </c>
      <c r="MA372" s="23">
        <v>400</v>
      </c>
      <c r="MB372" s="23">
        <v>-75</v>
      </c>
      <c r="MC372" s="23">
        <v>-300</v>
      </c>
      <c r="MD372" s="23" t="s">
        <v>4847</v>
      </c>
      <c r="ME372" s="23" t="s">
        <v>788</v>
      </c>
      <c r="MF372" s="23" t="s">
        <v>790</v>
      </c>
      <c r="MH372" s="23" t="s">
        <v>782</v>
      </c>
      <c r="MZ372" s="23" t="s">
        <v>772</v>
      </c>
      <c r="NB372" s="23">
        <v>100</v>
      </c>
      <c r="NC372" s="23">
        <v>100</v>
      </c>
      <c r="NE372" s="23">
        <v>450</v>
      </c>
      <c r="NF372" s="23">
        <v>-77.777777777777786</v>
      </c>
      <c r="NG372" s="23">
        <v>-350</v>
      </c>
      <c r="NH372" s="23" t="s">
        <v>4848</v>
      </c>
      <c r="NI372" s="23" t="s">
        <v>788</v>
      </c>
      <c r="NJ372" s="23" t="s">
        <v>790</v>
      </c>
      <c r="NL372" s="23" t="s">
        <v>782</v>
      </c>
      <c r="OD372" s="336"/>
      <c r="OE372" s="336"/>
      <c r="OF372" s="336"/>
      <c r="OG372" s="336"/>
      <c r="OH372" s="336"/>
      <c r="OI372" s="336"/>
      <c r="OJ372" s="336"/>
      <c r="OK372" s="336"/>
      <c r="OL372" s="336"/>
      <c r="OM372" s="336" t="s">
        <v>781</v>
      </c>
      <c r="ON372" s="336"/>
      <c r="OO372" s="336"/>
      <c r="OP372" s="336" t="s">
        <v>782</v>
      </c>
      <c r="OQ372" s="336"/>
      <c r="OR372" s="336"/>
      <c r="OS372" s="336"/>
      <c r="OT372" s="336"/>
      <c r="OU372" s="336"/>
      <c r="OV372" s="336"/>
      <c r="OW372" s="336"/>
      <c r="OX372" s="336"/>
      <c r="OY372" s="336"/>
      <c r="OZ372" s="336"/>
      <c r="PA372" s="336"/>
      <c r="PB372" s="336"/>
      <c r="PC372" s="336"/>
      <c r="PD372" s="336"/>
      <c r="PE372" s="336"/>
      <c r="PF372" s="336"/>
      <c r="PG372" s="336"/>
      <c r="VB372" s="23" t="s">
        <v>774</v>
      </c>
      <c r="VD372" s="23">
        <v>1500</v>
      </c>
      <c r="VE372" s="23">
        <v>1500</v>
      </c>
      <c r="VG372" s="23">
        <v>1500</v>
      </c>
      <c r="VH372" s="23">
        <v>0</v>
      </c>
      <c r="VI372" s="23">
        <v>0</v>
      </c>
      <c r="VK372" s="23" t="s">
        <v>788</v>
      </c>
      <c r="VL372" s="23" t="s">
        <v>790</v>
      </c>
      <c r="VN372" s="23" t="s">
        <v>782</v>
      </c>
      <c r="WF372" s="23" t="s">
        <v>774</v>
      </c>
      <c r="WH372" s="23">
        <v>2000</v>
      </c>
      <c r="WI372" s="23">
        <v>2000</v>
      </c>
      <c r="WK372" s="23">
        <v>2438</v>
      </c>
      <c r="WL372" s="23">
        <v>-17.965545529122231</v>
      </c>
      <c r="WM372" s="23">
        <v>-438</v>
      </c>
      <c r="WN372" s="23" t="s">
        <v>4849</v>
      </c>
      <c r="WO372" s="23" t="s">
        <v>788</v>
      </c>
      <c r="WP372" s="23" t="s">
        <v>790</v>
      </c>
      <c r="WR372" s="23" t="s">
        <v>774</v>
      </c>
      <c r="WS372" s="23" t="s">
        <v>1853</v>
      </c>
      <c r="WT372" s="23">
        <v>1</v>
      </c>
      <c r="WU372" s="23">
        <v>1</v>
      </c>
      <c r="WV372" s="23">
        <v>0</v>
      </c>
      <c r="WW372" s="23">
        <v>0</v>
      </c>
      <c r="WX372" s="23">
        <v>0</v>
      </c>
      <c r="WY372" s="23">
        <v>0</v>
      </c>
      <c r="WZ372" s="23">
        <v>0</v>
      </c>
      <c r="XA372" s="23">
        <v>1</v>
      </c>
      <c r="XB372" s="23">
        <v>0</v>
      </c>
      <c r="XC372" s="23">
        <v>0</v>
      </c>
      <c r="XD372" s="23">
        <v>0</v>
      </c>
      <c r="XE372" s="23">
        <v>0</v>
      </c>
      <c r="XF372" s="23">
        <v>0</v>
      </c>
      <c r="XG372" s="23">
        <v>0</v>
      </c>
      <c r="ZZ372" s="23" t="s">
        <v>1849</v>
      </c>
      <c r="AAA372" s="23">
        <v>197146857</v>
      </c>
      <c r="AAB372" s="23" t="s">
        <v>4850</v>
      </c>
      <c r="AAD372" s="23" t="s">
        <v>1837</v>
      </c>
      <c r="AAE372" s="23" t="s">
        <v>1838</v>
      </c>
      <c r="AAH372" s="23">
        <v>373</v>
      </c>
    </row>
    <row r="373" spans="1:710" x14ac:dyDescent="0.3">
      <c r="A373" s="23" t="s">
        <v>3163</v>
      </c>
      <c r="B373" s="23" t="s">
        <v>3164</v>
      </c>
      <c r="C373" s="23" t="s">
        <v>3165</v>
      </c>
      <c r="D373" s="23" t="s">
        <v>3058</v>
      </c>
      <c r="E373" s="23" t="s">
        <v>2990</v>
      </c>
      <c r="F373" s="23" t="s">
        <v>3058</v>
      </c>
      <c r="G373" s="23" t="s">
        <v>854</v>
      </c>
      <c r="H373" s="23" t="s">
        <v>864</v>
      </c>
      <c r="I373" s="23" t="s">
        <v>864</v>
      </c>
      <c r="J373" s="23" t="s">
        <v>864</v>
      </c>
      <c r="K373" s="23" t="s">
        <v>785</v>
      </c>
      <c r="L373" s="23" t="s">
        <v>796</v>
      </c>
      <c r="M373" s="23">
        <v>0</v>
      </c>
      <c r="N373" s="23">
        <v>0</v>
      </c>
      <c r="O373" s="23">
        <v>0</v>
      </c>
      <c r="P373" s="23">
        <v>0</v>
      </c>
      <c r="Q373" s="23">
        <v>0</v>
      </c>
      <c r="R373" s="23">
        <v>0</v>
      </c>
      <c r="S373" s="23">
        <v>0</v>
      </c>
      <c r="T373" s="23">
        <v>0</v>
      </c>
      <c r="U373" s="23">
        <v>0</v>
      </c>
      <c r="V373" s="23">
        <v>0</v>
      </c>
      <c r="W373" s="23">
        <v>0</v>
      </c>
      <c r="X373" s="23">
        <v>0</v>
      </c>
      <c r="Y373" s="23">
        <v>0</v>
      </c>
      <c r="Z373" s="23">
        <v>0</v>
      </c>
      <c r="AA373" s="23">
        <v>0</v>
      </c>
      <c r="AB373" s="23">
        <v>1</v>
      </c>
      <c r="AC373" s="23">
        <v>0</v>
      </c>
      <c r="AD373" s="23">
        <v>0</v>
      </c>
      <c r="AE373" s="23">
        <v>0</v>
      </c>
      <c r="AF373" s="23">
        <v>0</v>
      </c>
      <c r="AG373" s="23">
        <v>0</v>
      </c>
      <c r="AH373" s="23">
        <v>0</v>
      </c>
      <c r="AI373" s="23">
        <v>0</v>
      </c>
      <c r="OD373" s="336"/>
      <c r="OE373" s="336"/>
      <c r="OF373" s="336"/>
      <c r="OG373" s="336"/>
      <c r="OH373" s="336"/>
      <c r="OI373" s="336"/>
      <c r="OJ373" s="336"/>
      <c r="OK373" s="336"/>
      <c r="OL373" s="336"/>
      <c r="OM373" s="336"/>
      <c r="ON373" s="336"/>
      <c r="OO373" s="336"/>
      <c r="OP373" s="336"/>
      <c r="OQ373" s="336"/>
      <c r="OR373" s="336"/>
      <c r="OS373" s="336"/>
      <c r="OT373" s="336"/>
      <c r="OU373" s="336"/>
      <c r="OV373" s="336"/>
      <c r="OW373" s="336"/>
      <c r="OX373" s="336"/>
      <c r="OY373" s="336"/>
      <c r="OZ373" s="336"/>
      <c r="PA373" s="336"/>
      <c r="PB373" s="336"/>
      <c r="PC373" s="336"/>
      <c r="PD373" s="336"/>
      <c r="PE373" s="336"/>
      <c r="PF373" s="336"/>
      <c r="PG373" s="336"/>
      <c r="PH373" s="23" t="s">
        <v>774</v>
      </c>
      <c r="PJ373" s="23">
        <v>1500</v>
      </c>
      <c r="PK373" s="23">
        <v>1500</v>
      </c>
      <c r="PM373" s="23">
        <v>1500</v>
      </c>
      <c r="PN373" s="23">
        <v>0</v>
      </c>
      <c r="PO373" s="23">
        <v>0</v>
      </c>
      <c r="PQ373" s="23" t="s">
        <v>781</v>
      </c>
      <c r="PT373" s="23" t="s">
        <v>774</v>
      </c>
      <c r="PU373" s="23" t="s">
        <v>4851</v>
      </c>
      <c r="PV373" s="23">
        <v>1</v>
      </c>
      <c r="PW373" s="23">
        <v>0</v>
      </c>
      <c r="PX373" s="23">
        <v>0</v>
      </c>
      <c r="PY373" s="23">
        <v>0</v>
      </c>
      <c r="PZ373" s="23">
        <v>0</v>
      </c>
      <c r="QA373" s="23">
        <v>0</v>
      </c>
      <c r="QB373" s="23">
        <v>0</v>
      </c>
      <c r="QC373" s="23">
        <v>1</v>
      </c>
      <c r="QD373" s="23">
        <v>0</v>
      </c>
      <c r="QE373" s="23">
        <v>0</v>
      </c>
      <c r="QF373" s="23">
        <v>0</v>
      </c>
      <c r="QG373" s="23">
        <v>0</v>
      </c>
      <c r="QH373" s="23">
        <v>0</v>
      </c>
      <c r="QI373" s="23">
        <v>1</v>
      </c>
      <c r="QK373" s="23" t="s">
        <v>4852</v>
      </c>
      <c r="ZZ373" s="23" t="s">
        <v>4853</v>
      </c>
      <c r="AAA373" s="23">
        <v>197146880</v>
      </c>
      <c r="AAB373" s="23" t="s">
        <v>4854</v>
      </c>
      <c r="AAD373" s="23" t="s">
        <v>1837</v>
      </c>
      <c r="AAE373" s="23" t="s">
        <v>1838</v>
      </c>
      <c r="AAH373" s="23">
        <v>374</v>
      </c>
    </row>
    <row r="374" spans="1:710" x14ac:dyDescent="0.3">
      <c r="A374" s="23" t="s">
        <v>3166</v>
      </c>
      <c r="B374" s="23" t="s">
        <v>3167</v>
      </c>
      <c r="C374" s="23" t="s">
        <v>3168</v>
      </c>
      <c r="D374" s="23" t="s">
        <v>3058</v>
      </c>
      <c r="E374" s="23" t="s">
        <v>2990</v>
      </c>
      <c r="F374" s="23" t="s">
        <v>3058</v>
      </c>
      <c r="G374" s="23" t="s">
        <v>854</v>
      </c>
      <c r="H374" s="23" t="s">
        <v>864</v>
      </c>
      <c r="I374" s="23" t="s">
        <v>864</v>
      </c>
      <c r="J374" s="23" t="s">
        <v>864</v>
      </c>
      <c r="K374" s="23" t="s">
        <v>785</v>
      </c>
      <c r="L374" s="23" t="s">
        <v>3169</v>
      </c>
      <c r="M374" s="23">
        <v>0</v>
      </c>
      <c r="N374" s="23">
        <v>0</v>
      </c>
      <c r="O374" s="23">
        <v>0</v>
      </c>
      <c r="P374" s="23">
        <v>0</v>
      </c>
      <c r="Q374" s="23">
        <v>0</v>
      </c>
      <c r="R374" s="23">
        <v>0</v>
      </c>
      <c r="S374" s="23">
        <v>0</v>
      </c>
      <c r="T374" s="23">
        <v>0</v>
      </c>
      <c r="U374" s="23">
        <v>0</v>
      </c>
      <c r="V374" s="23">
        <v>1</v>
      </c>
      <c r="W374" s="23">
        <v>1</v>
      </c>
      <c r="X374" s="23">
        <v>0</v>
      </c>
      <c r="Y374" s="23">
        <v>1</v>
      </c>
      <c r="Z374" s="23">
        <v>0</v>
      </c>
      <c r="AA374" s="23">
        <v>0</v>
      </c>
      <c r="AB374" s="23">
        <v>0</v>
      </c>
      <c r="AC374" s="23">
        <v>0</v>
      </c>
      <c r="AD374" s="23">
        <v>0</v>
      </c>
      <c r="AE374" s="23">
        <v>0</v>
      </c>
      <c r="AF374" s="23">
        <v>0</v>
      </c>
      <c r="AG374" s="23">
        <v>0</v>
      </c>
      <c r="AH374" s="23">
        <v>0</v>
      </c>
      <c r="AI374" s="23">
        <v>0</v>
      </c>
      <c r="LA374" s="23" t="s">
        <v>781</v>
      </c>
      <c r="LD374" s="23" t="s">
        <v>782</v>
      </c>
      <c r="LV374" s="23" t="s">
        <v>772</v>
      </c>
      <c r="LX374" s="23">
        <v>100</v>
      </c>
      <c r="LY374" s="23">
        <v>100</v>
      </c>
      <c r="MA374" s="23">
        <v>400</v>
      </c>
      <c r="MB374" s="23">
        <v>-75</v>
      </c>
      <c r="MC374" s="23">
        <v>-300</v>
      </c>
      <c r="MD374" s="23" t="s">
        <v>4855</v>
      </c>
      <c r="ME374" s="23" t="s">
        <v>788</v>
      </c>
      <c r="MF374" s="23" t="s">
        <v>790</v>
      </c>
      <c r="MH374" s="23" t="s">
        <v>782</v>
      </c>
      <c r="OD374" s="336"/>
      <c r="OE374" s="336"/>
      <c r="OF374" s="336"/>
      <c r="OG374" s="336"/>
      <c r="OH374" s="336"/>
      <c r="OI374" s="336"/>
      <c r="OJ374" s="336"/>
      <c r="OK374" s="336"/>
      <c r="OL374" s="336"/>
      <c r="OM374" s="336" t="s">
        <v>781</v>
      </c>
      <c r="ON374" s="336"/>
      <c r="OO374" s="336"/>
      <c r="OP374" s="336" t="s">
        <v>782</v>
      </c>
      <c r="OQ374" s="336"/>
      <c r="OR374" s="336"/>
      <c r="OS374" s="336"/>
      <c r="OT374" s="336"/>
      <c r="OU374" s="336"/>
      <c r="OV374" s="336"/>
      <c r="OW374" s="336"/>
      <c r="OX374" s="336"/>
      <c r="OY374" s="336"/>
      <c r="OZ374" s="336"/>
      <c r="PA374" s="336"/>
      <c r="PB374" s="336"/>
      <c r="PC374" s="336"/>
      <c r="PD374" s="336"/>
      <c r="PE374" s="336"/>
      <c r="PF374" s="336"/>
      <c r="PG374" s="336"/>
      <c r="ZZ374" s="23" t="s">
        <v>1849</v>
      </c>
      <c r="AAA374" s="23">
        <v>197146912</v>
      </c>
      <c r="AAB374" s="23" t="s">
        <v>4856</v>
      </c>
      <c r="AAD374" s="23" t="s">
        <v>1837</v>
      </c>
      <c r="AAE374" s="23" t="s">
        <v>1838</v>
      </c>
      <c r="AAH374" s="23">
        <v>375</v>
      </c>
    </row>
    <row r="375" spans="1:710" x14ac:dyDescent="0.3">
      <c r="A375" s="23" t="s">
        <v>3170</v>
      </c>
      <c r="B375" s="23" t="s">
        <v>3171</v>
      </c>
      <c r="C375" s="23" t="s">
        <v>3172</v>
      </c>
      <c r="D375" s="23" t="s">
        <v>3058</v>
      </c>
      <c r="E375" s="23" t="s">
        <v>2990</v>
      </c>
      <c r="F375" s="23" t="s">
        <v>3058</v>
      </c>
      <c r="G375" s="23" t="s">
        <v>854</v>
      </c>
      <c r="H375" s="23" t="s">
        <v>864</v>
      </c>
      <c r="I375" s="23" t="s">
        <v>864</v>
      </c>
      <c r="J375" s="23" t="s">
        <v>864</v>
      </c>
      <c r="K375" s="23" t="s">
        <v>785</v>
      </c>
      <c r="L375" s="23" t="s">
        <v>3173</v>
      </c>
      <c r="M375" s="23">
        <v>0</v>
      </c>
      <c r="N375" s="23">
        <v>0</v>
      </c>
      <c r="O375" s="23">
        <v>1</v>
      </c>
      <c r="P375" s="23">
        <v>1</v>
      </c>
      <c r="Q375" s="23">
        <v>0</v>
      </c>
      <c r="R375" s="23">
        <v>0</v>
      </c>
      <c r="S375" s="23">
        <v>0</v>
      </c>
      <c r="T375" s="23">
        <v>0</v>
      </c>
      <c r="U375" s="23">
        <v>0</v>
      </c>
      <c r="V375" s="23">
        <v>0</v>
      </c>
      <c r="W375" s="23">
        <v>0</v>
      </c>
      <c r="X375" s="23">
        <v>0</v>
      </c>
      <c r="Y375" s="23">
        <v>0</v>
      </c>
      <c r="Z375" s="23">
        <v>0</v>
      </c>
      <c r="AA375" s="23">
        <v>0</v>
      </c>
      <c r="AB375" s="23">
        <v>0</v>
      </c>
      <c r="AC375" s="23">
        <v>0</v>
      </c>
      <c r="AD375" s="23">
        <v>1</v>
      </c>
      <c r="AE375" s="23">
        <v>0</v>
      </c>
      <c r="AF375" s="23">
        <v>0</v>
      </c>
      <c r="AG375" s="23">
        <v>0</v>
      </c>
      <c r="AH375" s="23">
        <v>1</v>
      </c>
      <c r="AI375" s="23">
        <v>0</v>
      </c>
      <c r="CR375" s="23" t="s">
        <v>774</v>
      </c>
      <c r="CT375" s="23">
        <v>2750</v>
      </c>
      <c r="CU375" s="23">
        <v>2750</v>
      </c>
      <c r="CW375" s="23">
        <v>3000</v>
      </c>
      <c r="CX375" s="23">
        <v>-8.3333333333333321</v>
      </c>
      <c r="CY375" s="23">
        <v>-250</v>
      </c>
      <c r="DA375" s="23" t="s">
        <v>788</v>
      </c>
      <c r="DB375" s="23" t="s">
        <v>790</v>
      </c>
      <c r="DD375" s="23" t="s">
        <v>774</v>
      </c>
      <c r="DE375" s="23" t="s">
        <v>4857</v>
      </c>
      <c r="DF375" s="23">
        <v>1</v>
      </c>
      <c r="DG375" s="23">
        <v>1</v>
      </c>
      <c r="DH375" s="23">
        <v>0</v>
      </c>
      <c r="DI375" s="23">
        <v>1</v>
      </c>
      <c r="DJ375" s="23">
        <v>0</v>
      </c>
      <c r="DK375" s="23">
        <v>0</v>
      </c>
      <c r="DL375" s="23">
        <v>0</v>
      </c>
      <c r="DM375" s="23">
        <v>1</v>
      </c>
      <c r="DN375" s="23">
        <v>0</v>
      </c>
      <c r="DO375" s="23">
        <v>0</v>
      </c>
      <c r="DP375" s="23">
        <v>0</v>
      </c>
      <c r="DQ375" s="23">
        <v>0</v>
      </c>
      <c r="DR375" s="23">
        <v>0</v>
      </c>
      <c r="DS375" s="23">
        <v>0</v>
      </c>
      <c r="DV375" s="23" t="s">
        <v>774</v>
      </c>
      <c r="DX375" s="23">
        <v>4000</v>
      </c>
      <c r="DY375" s="23">
        <v>4000</v>
      </c>
      <c r="EA375" s="23">
        <v>6000</v>
      </c>
      <c r="EB375" s="23">
        <v>-33.333333333333329</v>
      </c>
      <c r="EC375" s="23">
        <v>-2000</v>
      </c>
      <c r="ED375" s="23" t="s">
        <v>4858</v>
      </c>
      <c r="EE375" s="23" t="s">
        <v>788</v>
      </c>
      <c r="EF375" s="23" t="s">
        <v>790</v>
      </c>
      <c r="EH375" s="23" t="s">
        <v>782</v>
      </c>
      <c r="OD375" s="336"/>
      <c r="OE375" s="336"/>
      <c r="OF375" s="336"/>
      <c r="OG375" s="336"/>
      <c r="OH375" s="336"/>
      <c r="OI375" s="336"/>
      <c r="OJ375" s="336"/>
      <c r="OK375" s="336"/>
      <c r="OL375" s="336"/>
      <c r="OM375" s="336"/>
      <c r="ON375" s="336"/>
      <c r="OO375" s="336"/>
      <c r="OP375" s="336"/>
      <c r="OQ375" s="336"/>
      <c r="OR375" s="336"/>
      <c r="OS375" s="336"/>
      <c r="OT375" s="336"/>
      <c r="OU375" s="336"/>
      <c r="OV375" s="336"/>
      <c r="OW375" s="336"/>
      <c r="OX375" s="336"/>
      <c r="OY375" s="336"/>
      <c r="OZ375" s="336"/>
      <c r="PA375" s="336"/>
      <c r="PB375" s="336"/>
      <c r="PC375" s="336"/>
      <c r="PD375" s="336"/>
      <c r="PE375" s="336"/>
      <c r="PF375" s="336"/>
      <c r="PG375" s="336"/>
      <c r="TX375" s="23" t="s">
        <v>774</v>
      </c>
      <c r="TZ375" s="23">
        <v>200</v>
      </c>
      <c r="UA375" s="23">
        <v>200</v>
      </c>
      <c r="UC375" s="23">
        <v>200</v>
      </c>
      <c r="UD375" s="23">
        <v>0</v>
      </c>
      <c r="UE375" s="23">
        <v>0</v>
      </c>
      <c r="UG375" s="23" t="s">
        <v>788</v>
      </c>
      <c r="UH375" s="23" t="s">
        <v>790</v>
      </c>
      <c r="UJ375" s="23" t="s">
        <v>782</v>
      </c>
      <c r="YL375" s="23" t="s">
        <v>774</v>
      </c>
      <c r="YN375" s="23">
        <v>1200</v>
      </c>
      <c r="YO375" s="23">
        <v>1200</v>
      </c>
      <c r="YQ375" s="23">
        <v>1450</v>
      </c>
      <c r="YR375" s="23">
        <v>-17.241379310344829</v>
      </c>
      <c r="YS375" s="23">
        <v>-250</v>
      </c>
      <c r="YT375" s="23" t="s">
        <v>4859</v>
      </c>
      <c r="YU375" s="23" t="s">
        <v>788</v>
      </c>
      <c r="YV375" s="23" t="s">
        <v>790</v>
      </c>
      <c r="YX375" s="23" t="s">
        <v>782</v>
      </c>
      <c r="ZZ375" s="23" t="s">
        <v>1849</v>
      </c>
      <c r="AAA375" s="23">
        <v>197146977</v>
      </c>
      <c r="AAB375" s="23" t="s">
        <v>4860</v>
      </c>
      <c r="AAD375" s="23" t="s">
        <v>1837</v>
      </c>
      <c r="AAE375" s="23" t="s">
        <v>1838</v>
      </c>
      <c r="AAH375" s="23">
        <v>376</v>
      </c>
    </row>
    <row r="376" spans="1:710" x14ac:dyDescent="0.3">
      <c r="A376" s="23" t="s">
        <v>3174</v>
      </c>
      <c r="B376" s="23" t="s">
        <v>3175</v>
      </c>
      <c r="C376" s="23" t="s">
        <v>3176</v>
      </c>
      <c r="D376" s="23" t="s">
        <v>3058</v>
      </c>
      <c r="E376" s="23" t="s">
        <v>2990</v>
      </c>
      <c r="F376" s="23" t="s">
        <v>3058</v>
      </c>
      <c r="G376" s="23" t="s">
        <v>854</v>
      </c>
      <c r="H376" s="23" t="s">
        <v>864</v>
      </c>
      <c r="I376" s="23" t="s">
        <v>864</v>
      </c>
      <c r="J376" s="23" t="s">
        <v>864</v>
      </c>
      <c r="K376" s="23" t="s">
        <v>785</v>
      </c>
      <c r="L376" s="23" t="s">
        <v>797</v>
      </c>
      <c r="M376" s="23">
        <v>0</v>
      </c>
      <c r="N376" s="23">
        <v>0</v>
      </c>
      <c r="O376" s="23">
        <v>0</v>
      </c>
      <c r="P376" s="23">
        <v>0</v>
      </c>
      <c r="Q376" s="23">
        <v>0</v>
      </c>
      <c r="R376" s="23">
        <v>0</v>
      </c>
      <c r="S376" s="23">
        <v>0</v>
      </c>
      <c r="T376" s="23">
        <v>0</v>
      </c>
      <c r="U376" s="23">
        <v>0</v>
      </c>
      <c r="V376" s="23">
        <v>1</v>
      </c>
      <c r="W376" s="23">
        <v>0</v>
      </c>
      <c r="X376" s="23">
        <v>0</v>
      </c>
      <c r="Y376" s="23">
        <v>0</v>
      </c>
      <c r="Z376" s="23">
        <v>0</v>
      </c>
      <c r="AA376" s="23">
        <v>0</v>
      </c>
      <c r="AB376" s="23">
        <v>0</v>
      </c>
      <c r="AC376" s="23">
        <v>0</v>
      </c>
      <c r="AD376" s="23">
        <v>0</v>
      </c>
      <c r="AE376" s="23">
        <v>0</v>
      </c>
      <c r="AF376" s="23">
        <v>0</v>
      </c>
      <c r="AG376" s="23">
        <v>0</v>
      </c>
      <c r="AH376" s="23">
        <v>0</v>
      </c>
      <c r="AI376" s="23">
        <v>0</v>
      </c>
      <c r="LA376" s="23" t="s">
        <v>781</v>
      </c>
      <c r="LD376" s="23" t="s">
        <v>782</v>
      </c>
      <c r="OD376" s="336"/>
      <c r="OE376" s="336"/>
      <c r="OF376" s="336"/>
      <c r="OG376" s="336"/>
      <c r="OH376" s="336"/>
      <c r="OI376" s="336"/>
      <c r="OJ376" s="336"/>
      <c r="OK376" s="336"/>
      <c r="OL376" s="336"/>
      <c r="OM376" s="336"/>
      <c r="ON376" s="336"/>
      <c r="OO376" s="336"/>
      <c r="OP376" s="336"/>
      <c r="OQ376" s="336"/>
      <c r="OR376" s="336"/>
      <c r="OS376" s="336"/>
      <c r="OT376" s="336"/>
      <c r="OU376" s="336"/>
      <c r="OV376" s="336"/>
      <c r="OW376" s="336"/>
      <c r="OX376" s="336"/>
      <c r="OY376" s="336"/>
      <c r="OZ376" s="336"/>
      <c r="PA376" s="336"/>
      <c r="PB376" s="336"/>
      <c r="PC376" s="336"/>
      <c r="PD376" s="336"/>
      <c r="PE376" s="336"/>
      <c r="PF376" s="336"/>
      <c r="PG376" s="336"/>
      <c r="ZZ376" s="23" t="s">
        <v>1849</v>
      </c>
      <c r="AAA376" s="23">
        <v>197147000</v>
      </c>
      <c r="AAB376" s="23" t="s">
        <v>4861</v>
      </c>
      <c r="AAD376" s="23" t="s">
        <v>1837</v>
      </c>
      <c r="AAE376" s="23" t="s">
        <v>1838</v>
      </c>
      <c r="AAH376" s="23">
        <v>377</v>
      </c>
    </row>
    <row r="377" spans="1:710" x14ac:dyDescent="0.3">
      <c r="A377" s="23" t="s">
        <v>3177</v>
      </c>
      <c r="B377" s="23" t="s">
        <v>3178</v>
      </c>
      <c r="C377" s="23" t="s">
        <v>3179</v>
      </c>
      <c r="D377" s="23" t="s">
        <v>3058</v>
      </c>
      <c r="E377" s="23" t="s">
        <v>2990</v>
      </c>
      <c r="F377" s="23" t="s">
        <v>3058</v>
      </c>
      <c r="G377" s="23" t="s">
        <v>854</v>
      </c>
      <c r="H377" s="23" t="s">
        <v>864</v>
      </c>
      <c r="I377" s="23" t="s">
        <v>864</v>
      </c>
      <c r="J377" s="23" t="s">
        <v>864</v>
      </c>
      <c r="K377" s="23" t="s">
        <v>785</v>
      </c>
      <c r="L377" s="23" t="s">
        <v>3169</v>
      </c>
      <c r="M377" s="23">
        <v>0</v>
      </c>
      <c r="N377" s="23">
        <v>0</v>
      </c>
      <c r="O377" s="23">
        <v>0</v>
      </c>
      <c r="P377" s="23">
        <v>0</v>
      </c>
      <c r="Q377" s="23">
        <v>0</v>
      </c>
      <c r="R377" s="23">
        <v>0</v>
      </c>
      <c r="S377" s="23">
        <v>0</v>
      </c>
      <c r="T377" s="23">
        <v>0</v>
      </c>
      <c r="U377" s="23">
        <v>0</v>
      </c>
      <c r="V377" s="23">
        <v>1</v>
      </c>
      <c r="W377" s="23">
        <v>1</v>
      </c>
      <c r="X377" s="23">
        <v>0</v>
      </c>
      <c r="Y377" s="23">
        <v>1</v>
      </c>
      <c r="Z377" s="23">
        <v>0</v>
      </c>
      <c r="AA377" s="23">
        <v>0</v>
      </c>
      <c r="AB377" s="23">
        <v>0</v>
      </c>
      <c r="AC377" s="23">
        <v>0</v>
      </c>
      <c r="AD377" s="23">
        <v>0</v>
      </c>
      <c r="AE377" s="23">
        <v>0</v>
      </c>
      <c r="AF377" s="23">
        <v>0</v>
      </c>
      <c r="AG377" s="23">
        <v>0</v>
      </c>
      <c r="AH377" s="23">
        <v>0</v>
      </c>
      <c r="AI377" s="23">
        <v>0</v>
      </c>
      <c r="LA377" s="23" t="s">
        <v>781</v>
      </c>
      <c r="LD377" s="23" t="s">
        <v>782</v>
      </c>
      <c r="MD377" s="23" t="s">
        <v>4862</v>
      </c>
      <c r="ME377" s="23" t="s">
        <v>788</v>
      </c>
      <c r="MF377" s="23" t="s">
        <v>790</v>
      </c>
      <c r="MH377" s="23" t="s">
        <v>782</v>
      </c>
      <c r="OD377" s="336" t="s">
        <v>772</v>
      </c>
      <c r="OE377" s="336"/>
      <c r="OF377" s="336">
        <v>100</v>
      </c>
      <c r="OG377" s="336">
        <v>100</v>
      </c>
      <c r="OH377" s="336"/>
      <c r="OI377" s="336">
        <v>120</v>
      </c>
      <c r="OJ377" s="336">
        <v>-16.666666666666661</v>
      </c>
      <c r="OK377" s="336">
        <v>-20</v>
      </c>
      <c r="OL377" s="336" t="s">
        <v>4863</v>
      </c>
      <c r="OM377" s="336" t="s">
        <v>781</v>
      </c>
      <c r="ON377" s="336"/>
      <c r="OO377" s="336"/>
      <c r="OP377" s="336" t="s">
        <v>782</v>
      </c>
      <c r="OQ377" s="336"/>
      <c r="OR377" s="336"/>
      <c r="OS377" s="336"/>
      <c r="OT377" s="336"/>
      <c r="OU377" s="336"/>
      <c r="OV377" s="336"/>
      <c r="OW377" s="336"/>
      <c r="OX377" s="336"/>
      <c r="OY377" s="336"/>
      <c r="OZ377" s="336"/>
      <c r="PA377" s="336"/>
      <c r="PB377" s="336"/>
      <c r="PC377" s="336"/>
      <c r="PD377" s="336"/>
      <c r="PE377" s="336"/>
      <c r="PF377" s="336"/>
      <c r="PG377" s="336"/>
      <c r="ZZ377" s="23" t="s">
        <v>1849</v>
      </c>
      <c r="AAA377" s="23">
        <v>197147052</v>
      </c>
      <c r="AAB377" s="23" t="s">
        <v>4864</v>
      </c>
      <c r="AAD377" s="23" t="s">
        <v>1837</v>
      </c>
      <c r="AAE377" s="23" t="s">
        <v>1838</v>
      </c>
      <c r="AAH377" s="23">
        <v>378</v>
      </c>
    </row>
    <row r="378" spans="1:710" x14ac:dyDescent="0.3">
      <c r="A378" s="23" t="s">
        <v>3180</v>
      </c>
      <c r="B378" s="23" t="s">
        <v>3181</v>
      </c>
      <c r="C378" s="23" t="s">
        <v>3182</v>
      </c>
      <c r="D378" s="23" t="s">
        <v>3058</v>
      </c>
      <c r="E378" s="23" t="s">
        <v>2990</v>
      </c>
      <c r="F378" s="23" t="s">
        <v>3058</v>
      </c>
      <c r="G378" s="23" t="s">
        <v>854</v>
      </c>
      <c r="H378" s="23" t="s">
        <v>864</v>
      </c>
      <c r="I378" s="23" t="s">
        <v>864</v>
      </c>
      <c r="J378" s="23" t="s">
        <v>864</v>
      </c>
      <c r="K378" s="23" t="s">
        <v>785</v>
      </c>
      <c r="L378" s="23" t="s">
        <v>3183</v>
      </c>
      <c r="M378" s="23">
        <v>0</v>
      </c>
      <c r="N378" s="23">
        <v>0</v>
      </c>
      <c r="O378" s="23">
        <v>0</v>
      </c>
      <c r="P378" s="23">
        <v>0</v>
      </c>
      <c r="Q378" s="23">
        <v>0</v>
      </c>
      <c r="R378" s="23">
        <v>0</v>
      </c>
      <c r="S378" s="23">
        <v>0</v>
      </c>
      <c r="T378" s="23">
        <v>0</v>
      </c>
      <c r="U378" s="23">
        <v>0</v>
      </c>
      <c r="V378" s="23">
        <v>0</v>
      </c>
      <c r="W378" s="23">
        <v>0</v>
      </c>
      <c r="X378" s="23">
        <v>0</v>
      </c>
      <c r="Y378" s="23">
        <v>1</v>
      </c>
      <c r="Z378" s="23">
        <v>1</v>
      </c>
      <c r="AA378" s="23">
        <v>1</v>
      </c>
      <c r="AB378" s="23">
        <v>0</v>
      </c>
      <c r="AC378" s="23">
        <v>1</v>
      </c>
      <c r="AD378" s="23">
        <v>1</v>
      </c>
      <c r="AE378" s="23">
        <v>0</v>
      </c>
      <c r="AF378" s="23">
        <v>0</v>
      </c>
      <c r="AG378" s="23">
        <v>0</v>
      </c>
      <c r="AH378" s="23">
        <v>1</v>
      </c>
      <c r="AI378" s="23">
        <v>0</v>
      </c>
      <c r="OD378" s="336"/>
      <c r="OE378" s="336"/>
      <c r="OF378" s="336"/>
      <c r="OG378" s="336"/>
      <c r="OH378" s="336"/>
      <c r="OI378" s="336"/>
      <c r="OJ378" s="336"/>
      <c r="OK378" s="336"/>
      <c r="OL378" s="336"/>
      <c r="OM378" s="336" t="s">
        <v>781</v>
      </c>
      <c r="ON378" s="336"/>
      <c r="OO378" s="336"/>
      <c r="OP378" s="336" t="s">
        <v>782</v>
      </c>
      <c r="OQ378" s="336"/>
      <c r="OR378" s="336"/>
      <c r="OS378" s="336"/>
      <c r="OT378" s="336"/>
      <c r="OU378" s="336"/>
      <c r="OV378" s="336"/>
      <c r="OW378" s="336"/>
      <c r="OX378" s="336"/>
      <c r="OY378" s="336"/>
      <c r="OZ378" s="336"/>
      <c r="PA378" s="336"/>
      <c r="PB378" s="336"/>
      <c r="PC378" s="336"/>
      <c r="PD378" s="336"/>
      <c r="PE378" s="336"/>
      <c r="PF378" s="336"/>
      <c r="PG378" s="336"/>
      <c r="QL378" s="23" t="s">
        <v>774</v>
      </c>
      <c r="QN378" s="23">
        <v>1500</v>
      </c>
      <c r="QO378" s="23">
        <v>1500</v>
      </c>
      <c r="QQ378" s="23">
        <v>1500</v>
      </c>
      <c r="QR378" s="23">
        <v>0</v>
      </c>
      <c r="QS378" s="23">
        <v>0</v>
      </c>
      <c r="QU378" s="23" t="s">
        <v>788</v>
      </c>
      <c r="QV378" s="23" t="s">
        <v>790</v>
      </c>
      <c r="QX378" s="23" t="s">
        <v>782</v>
      </c>
      <c r="RP378" s="23" t="s">
        <v>791</v>
      </c>
      <c r="RQ378" s="23">
        <v>5000</v>
      </c>
      <c r="RR378" s="23">
        <v>5000</v>
      </c>
      <c r="RS378" s="23">
        <v>200</v>
      </c>
      <c r="RU378" s="23">
        <v>200</v>
      </c>
      <c r="RV378" s="23">
        <v>0</v>
      </c>
      <c r="RW378" s="23">
        <v>0</v>
      </c>
      <c r="RY378" s="23" t="s">
        <v>788</v>
      </c>
      <c r="RZ378" s="23" t="s">
        <v>790</v>
      </c>
      <c r="SB378" s="23" t="s">
        <v>782</v>
      </c>
      <c r="ST378" s="23" t="s">
        <v>772</v>
      </c>
      <c r="SV378" s="23">
        <v>100</v>
      </c>
      <c r="SW378" s="23">
        <v>100</v>
      </c>
      <c r="SY378" s="23">
        <v>105</v>
      </c>
      <c r="SZ378" s="23">
        <v>-4.7619047619047619</v>
      </c>
      <c r="TA378" s="23">
        <v>-5</v>
      </c>
      <c r="TC378" s="23" t="s">
        <v>788</v>
      </c>
      <c r="TD378" s="23" t="s">
        <v>790</v>
      </c>
      <c r="TF378" s="23" t="s">
        <v>782</v>
      </c>
      <c r="TX378" s="23" t="s">
        <v>774</v>
      </c>
      <c r="TZ378" s="23">
        <v>200</v>
      </c>
      <c r="UA378" s="23">
        <v>200</v>
      </c>
      <c r="UC378" s="23">
        <v>200</v>
      </c>
      <c r="UD378" s="23">
        <v>0</v>
      </c>
      <c r="UE378" s="23">
        <v>0</v>
      </c>
      <c r="UG378" s="23" t="s">
        <v>788</v>
      </c>
      <c r="UH378" s="23" t="s">
        <v>790</v>
      </c>
      <c r="UJ378" s="23" t="s">
        <v>782</v>
      </c>
      <c r="YL378" s="23" t="s">
        <v>774</v>
      </c>
      <c r="YN378" s="23">
        <v>1200</v>
      </c>
      <c r="YO378" s="23">
        <v>1200</v>
      </c>
      <c r="YQ378" s="23">
        <v>1450</v>
      </c>
      <c r="YR378" s="23">
        <v>-17.241379310344829</v>
      </c>
      <c r="YS378" s="23">
        <v>-250</v>
      </c>
      <c r="YT378" s="23" t="s">
        <v>4865</v>
      </c>
      <c r="YU378" s="23" t="s">
        <v>788</v>
      </c>
      <c r="YV378" s="23" t="s">
        <v>790</v>
      </c>
      <c r="YX378" s="23" t="s">
        <v>782</v>
      </c>
      <c r="ZZ378" s="23" t="s">
        <v>1849</v>
      </c>
      <c r="AAA378" s="23">
        <v>197147105</v>
      </c>
      <c r="AAB378" s="23" t="s">
        <v>4866</v>
      </c>
      <c r="AAD378" s="23" t="s">
        <v>1837</v>
      </c>
      <c r="AAE378" s="23" t="s">
        <v>1838</v>
      </c>
      <c r="AAH378" s="23">
        <v>379</v>
      </c>
    </row>
    <row r="379" spans="1:710" x14ac:dyDescent="0.3">
      <c r="A379" s="23" t="s">
        <v>3184</v>
      </c>
      <c r="B379" s="23" t="s">
        <v>3185</v>
      </c>
      <c r="C379" s="23" t="s">
        <v>3186</v>
      </c>
      <c r="D379" s="23" t="s">
        <v>3058</v>
      </c>
      <c r="E379" s="23" t="s">
        <v>3187</v>
      </c>
      <c r="F379" s="23" t="s">
        <v>3058</v>
      </c>
      <c r="G379" s="23" t="s">
        <v>779</v>
      </c>
      <c r="H379" s="23" t="s">
        <v>780</v>
      </c>
      <c r="I379" s="23" t="s">
        <v>780</v>
      </c>
      <c r="J379" s="23" t="s">
        <v>780</v>
      </c>
      <c r="K379" s="23" t="s">
        <v>771</v>
      </c>
      <c r="L379" s="23" t="s">
        <v>3188</v>
      </c>
      <c r="M379" s="23">
        <v>1</v>
      </c>
      <c r="N379" s="23">
        <v>1</v>
      </c>
      <c r="O379" s="23">
        <v>1</v>
      </c>
      <c r="P379" s="23">
        <v>1</v>
      </c>
      <c r="Q379" s="23">
        <v>1</v>
      </c>
      <c r="R379" s="23">
        <v>1</v>
      </c>
      <c r="S379" s="23">
        <v>1</v>
      </c>
      <c r="T379" s="23">
        <v>1</v>
      </c>
      <c r="U379" s="23">
        <v>0</v>
      </c>
      <c r="V379" s="23">
        <v>0</v>
      </c>
      <c r="W379" s="23">
        <v>0</v>
      </c>
      <c r="X379" s="23">
        <v>0</v>
      </c>
      <c r="Y379" s="23">
        <v>0</v>
      </c>
      <c r="Z379" s="23">
        <v>0</v>
      </c>
      <c r="AA379" s="23">
        <v>0</v>
      </c>
      <c r="AB379" s="23">
        <v>0</v>
      </c>
      <c r="AC379" s="23">
        <v>0</v>
      </c>
      <c r="AD379" s="23">
        <v>0</v>
      </c>
      <c r="AE379" s="23">
        <v>0</v>
      </c>
      <c r="AF379" s="23">
        <v>1</v>
      </c>
      <c r="AG379" s="23">
        <v>0</v>
      </c>
      <c r="AH379" s="23">
        <v>0</v>
      </c>
      <c r="AI379" s="23">
        <v>0</v>
      </c>
      <c r="AJ379" s="23" t="s">
        <v>774</v>
      </c>
      <c r="AL379" s="23">
        <v>2000</v>
      </c>
      <c r="AM379" s="23">
        <v>2000</v>
      </c>
      <c r="AO379" s="23">
        <v>1750</v>
      </c>
      <c r="AP379" s="23">
        <v>14.28571428571429</v>
      </c>
      <c r="AQ379" s="23">
        <v>250</v>
      </c>
      <c r="AR379" s="23" t="s">
        <v>4016</v>
      </c>
      <c r="AS379" s="23" t="s">
        <v>776</v>
      </c>
      <c r="AU379" s="23" t="s">
        <v>794</v>
      </c>
      <c r="AV379" s="23" t="s">
        <v>782</v>
      </c>
      <c r="BN379" s="23" t="s">
        <v>774</v>
      </c>
      <c r="BP379" s="23">
        <v>1250</v>
      </c>
      <c r="BQ379" s="23">
        <v>1250</v>
      </c>
      <c r="BS379" s="23">
        <v>1000</v>
      </c>
      <c r="BT379" s="23">
        <v>25</v>
      </c>
      <c r="BU379" s="23">
        <v>250</v>
      </c>
      <c r="BV379" s="23" t="s">
        <v>4867</v>
      </c>
      <c r="BW379" s="23" t="s">
        <v>781</v>
      </c>
      <c r="BZ379" s="23" t="s">
        <v>774</v>
      </c>
      <c r="CA379" s="23" t="s">
        <v>851</v>
      </c>
      <c r="CB379" s="23">
        <v>0</v>
      </c>
      <c r="CC379" s="23">
        <v>0</v>
      </c>
      <c r="CD379" s="23">
        <v>0</v>
      </c>
      <c r="CE379" s="23">
        <v>0</v>
      </c>
      <c r="CF379" s="23">
        <v>0</v>
      </c>
      <c r="CG379" s="23">
        <v>0</v>
      </c>
      <c r="CH379" s="23">
        <v>0</v>
      </c>
      <c r="CI379" s="23">
        <v>0</v>
      </c>
      <c r="CJ379" s="23">
        <v>0</v>
      </c>
      <c r="CK379" s="23">
        <v>0</v>
      </c>
      <c r="CL379" s="23">
        <v>1</v>
      </c>
      <c r="CM379" s="23">
        <v>0</v>
      </c>
      <c r="CN379" s="23">
        <v>0</v>
      </c>
      <c r="CO379" s="23">
        <v>0</v>
      </c>
      <c r="CR379" s="23" t="s">
        <v>774</v>
      </c>
      <c r="CT379" s="23">
        <v>2500</v>
      </c>
      <c r="CU379" s="23">
        <v>2500</v>
      </c>
      <c r="CW379" s="23">
        <v>3500</v>
      </c>
      <c r="CX379" s="23">
        <v>-28.571428571428569</v>
      </c>
      <c r="CY379" s="23">
        <v>-1000</v>
      </c>
      <c r="CZ379" s="23" t="s">
        <v>4590</v>
      </c>
      <c r="DA379" s="23" t="s">
        <v>776</v>
      </c>
      <c r="DC379" s="23" t="s">
        <v>794</v>
      </c>
      <c r="DD379" s="23" t="s">
        <v>782</v>
      </c>
      <c r="DV379" s="23" t="s">
        <v>774</v>
      </c>
      <c r="DX379" s="23">
        <v>3500</v>
      </c>
      <c r="DY379" s="23">
        <v>3500</v>
      </c>
      <c r="EA379" s="23">
        <v>3500</v>
      </c>
      <c r="EB379" s="23">
        <v>0</v>
      </c>
      <c r="EC379" s="23">
        <v>0</v>
      </c>
      <c r="EE379" s="23" t="s">
        <v>776</v>
      </c>
      <c r="EG379" s="23" t="s">
        <v>794</v>
      </c>
      <c r="EH379" s="23" t="s">
        <v>782</v>
      </c>
      <c r="EZ379" s="23" t="s">
        <v>774</v>
      </c>
      <c r="FB379" s="23">
        <v>2500</v>
      </c>
      <c r="FC379" s="23">
        <v>2500</v>
      </c>
      <c r="FE379" s="23">
        <v>2500</v>
      </c>
      <c r="FF379" s="23">
        <v>0</v>
      </c>
      <c r="FG379" s="23">
        <v>0</v>
      </c>
      <c r="FI379" s="23" t="s">
        <v>776</v>
      </c>
      <c r="FK379" s="23" t="s">
        <v>794</v>
      </c>
      <c r="FL379" s="23" t="s">
        <v>782</v>
      </c>
      <c r="GD379" s="23" t="s">
        <v>774</v>
      </c>
      <c r="GF379" s="23">
        <v>15500</v>
      </c>
      <c r="GG379" s="23">
        <v>15000</v>
      </c>
      <c r="GH379" s="23">
        <v>3.3333333333333339</v>
      </c>
      <c r="GI379" s="23">
        <v>500</v>
      </c>
      <c r="GK379" s="23" t="s">
        <v>776</v>
      </c>
      <c r="GM379" s="23" t="s">
        <v>794</v>
      </c>
      <c r="GN379" s="23" t="s">
        <v>782</v>
      </c>
      <c r="HF379" s="23" t="s">
        <v>774</v>
      </c>
      <c r="HH379" s="23">
        <v>5000</v>
      </c>
      <c r="HI379" s="23">
        <v>5000</v>
      </c>
      <c r="HK379" s="23">
        <v>4500</v>
      </c>
      <c r="HL379" s="23">
        <v>11.111111111111111</v>
      </c>
      <c r="HM379" s="23">
        <v>500</v>
      </c>
      <c r="HN379" s="23" t="s">
        <v>4018</v>
      </c>
      <c r="HO379" s="23" t="s">
        <v>776</v>
      </c>
      <c r="HQ379" s="23" t="s">
        <v>794</v>
      </c>
      <c r="HR379" s="23" t="s">
        <v>782</v>
      </c>
      <c r="IJ379" s="23" t="s">
        <v>774</v>
      </c>
      <c r="IL379" s="23">
        <v>6000</v>
      </c>
      <c r="IM379" s="23">
        <v>6000</v>
      </c>
      <c r="IO379" s="23">
        <v>6000</v>
      </c>
      <c r="IP379" s="23">
        <v>0</v>
      </c>
      <c r="IQ379" s="23">
        <v>0</v>
      </c>
      <c r="IS379" s="23" t="s">
        <v>776</v>
      </c>
      <c r="IU379" s="23" t="s">
        <v>794</v>
      </c>
      <c r="IV379" s="23" t="s">
        <v>782</v>
      </c>
      <c r="OD379" s="336"/>
      <c r="OE379" s="336"/>
      <c r="OF379" s="336"/>
      <c r="OG379" s="336"/>
      <c r="OH379" s="336"/>
      <c r="OI379" s="336"/>
      <c r="OJ379" s="336"/>
      <c r="OK379" s="336"/>
      <c r="OL379" s="336"/>
      <c r="OM379" s="336"/>
      <c r="ON379" s="336"/>
      <c r="OO379" s="336"/>
      <c r="OP379" s="336"/>
      <c r="OQ379" s="336"/>
      <c r="OR379" s="336"/>
      <c r="OS379" s="336"/>
      <c r="OT379" s="336"/>
      <c r="OU379" s="336"/>
      <c r="OV379" s="336"/>
      <c r="OW379" s="336"/>
      <c r="OX379" s="336"/>
      <c r="OY379" s="336"/>
      <c r="OZ379" s="336"/>
      <c r="PA379" s="336"/>
      <c r="PB379" s="336"/>
      <c r="PC379" s="336"/>
      <c r="PD379" s="336"/>
      <c r="PE379" s="336"/>
      <c r="PF379" s="336"/>
      <c r="PG379" s="336"/>
      <c r="WF379" s="23" t="s">
        <v>774</v>
      </c>
      <c r="WH379" s="23">
        <v>2000</v>
      </c>
      <c r="WI379" s="23">
        <v>2000</v>
      </c>
      <c r="WK379" s="23">
        <v>2500</v>
      </c>
      <c r="WL379" s="23">
        <v>-20</v>
      </c>
      <c r="WM379" s="23">
        <v>-500</v>
      </c>
      <c r="WN379" s="23" t="s">
        <v>4868</v>
      </c>
      <c r="WO379" s="23" t="s">
        <v>776</v>
      </c>
      <c r="WQ379" s="23" t="s">
        <v>794</v>
      </c>
      <c r="WR379" s="23" t="s">
        <v>782</v>
      </c>
      <c r="ZZ379" s="23" t="s">
        <v>4869</v>
      </c>
      <c r="AAA379" s="23">
        <v>197149222</v>
      </c>
      <c r="AAB379" s="23" t="s">
        <v>4870</v>
      </c>
      <c r="AAD379" s="23" t="s">
        <v>1837</v>
      </c>
      <c r="AAE379" s="23" t="s">
        <v>1838</v>
      </c>
      <c r="AAH379" s="23">
        <v>380</v>
      </c>
    </row>
    <row r="380" spans="1:710" x14ac:dyDescent="0.3">
      <c r="A380" s="23" t="s">
        <v>3189</v>
      </c>
      <c r="B380" s="23" t="s">
        <v>3190</v>
      </c>
      <c r="C380" s="23" t="s">
        <v>3191</v>
      </c>
      <c r="D380" s="23" t="s">
        <v>3058</v>
      </c>
      <c r="E380" s="23" t="s">
        <v>3187</v>
      </c>
      <c r="F380" s="23" t="s">
        <v>3058</v>
      </c>
      <c r="G380" s="23" t="s">
        <v>779</v>
      </c>
      <c r="H380" s="23" t="s">
        <v>780</v>
      </c>
      <c r="I380" s="23" t="s">
        <v>780</v>
      </c>
      <c r="J380" s="23" t="s">
        <v>780</v>
      </c>
      <c r="K380" s="23" t="s">
        <v>771</v>
      </c>
      <c r="L380" s="23" t="s">
        <v>846</v>
      </c>
      <c r="M380" s="23">
        <v>0</v>
      </c>
      <c r="N380" s="23">
        <v>0</v>
      </c>
      <c r="O380" s="23">
        <v>0</v>
      </c>
      <c r="P380" s="23">
        <v>0</v>
      </c>
      <c r="Q380" s="23">
        <v>0</v>
      </c>
      <c r="R380" s="23">
        <v>0</v>
      </c>
      <c r="S380" s="23">
        <v>0</v>
      </c>
      <c r="T380" s="23">
        <v>0</v>
      </c>
      <c r="U380" s="23">
        <v>0</v>
      </c>
      <c r="V380" s="23">
        <v>0</v>
      </c>
      <c r="W380" s="23">
        <v>0</v>
      </c>
      <c r="X380" s="23">
        <v>0</v>
      </c>
      <c r="Y380" s="23">
        <v>0</v>
      </c>
      <c r="Z380" s="23">
        <v>0</v>
      </c>
      <c r="AA380" s="23">
        <v>0</v>
      </c>
      <c r="AB380" s="23">
        <v>0</v>
      </c>
      <c r="AC380" s="23">
        <v>0</v>
      </c>
      <c r="AD380" s="23">
        <v>0</v>
      </c>
      <c r="AE380" s="23">
        <v>0</v>
      </c>
      <c r="AF380" s="23">
        <v>1</v>
      </c>
      <c r="AG380" s="23">
        <v>0</v>
      </c>
      <c r="AH380" s="23">
        <v>0</v>
      </c>
      <c r="AI380" s="23">
        <v>0</v>
      </c>
      <c r="OD380" s="336"/>
      <c r="OE380" s="336"/>
      <c r="OF380" s="336"/>
      <c r="OG380" s="336"/>
      <c r="OH380" s="336"/>
      <c r="OI380" s="336"/>
      <c r="OJ380" s="336"/>
      <c r="OK380" s="336"/>
      <c r="OL380" s="336"/>
      <c r="OM380" s="336"/>
      <c r="ON380" s="336"/>
      <c r="OO380" s="336"/>
      <c r="OP380" s="336"/>
      <c r="OQ380" s="336"/>
      <c r="OR380" s="336"/>
      <c r="OS380" s="336"/>
      <c r="OT380" s="336"/>
      <c r="OU380" s="336"/>
      <c r="OV380" s="336"/>
      <c r="OW380" s="336"/>
      <c r="OX380" s="336"/>
      <c r="OY380" s="336"/>
      <c r="OZ380" s="336"/>
      <c r="PA380" s="336"/>
      <c r="PB380" s="336"/>
      <c r="PC380" s="336"/>
      <c r="PD380" s="336"/>
      <c r="PE380" s="336"/>
      <c r="PF380" s="336"/>
      <c r="PG380" s="336"/>
      <c r="WF380" s="23" t="s">
        <v>774</v>
      </c>
      <c r="WH380" s="23">
        <v>3500</v>
      </c>
      <c r="WI380" s="23">
        <v>3500</v>
      </c>
      <c r="WK380" s="23">
        <v>2500</v>
      </c>
      <c r="WL380" s="23">
        <v>40</v>
      </c>
      <c r="WM380" s="23">
        <v>1000</v>
      </c>
      <c r="WN380" s="23" t="s">
        <v>4871</v>
      </c>
      <c r="WO380" s="23" t="s">
        <v>776</v>
      </c>
      <c r="WQ380" s="23" t="s">
        <v>794</v>
      </c>
      <c r="WR380" s="23" t="s">
        <v>782</v>
      </c>
      <c r="ZZ380" s="23" t="s">
        <v>4872</v>
      </c>
      <c r="AAA380" s="23">
        <v>197149228</v>
      </c>
      <c r="AAB380" s="23" t="s">
        <v>4873</v>
      </c>
      <c r="AAD380" s="23" t="s">
        <v>1837</v>
      </c>
      <c r="AAE380" s="23" t="s">
        <v>1838</v>
      </c>
      <c r="AAH380" s="23">
        <v>381</v>
      </c>
    </row>
    <row r="381" spans="1:710" x14ac:dyDescent="0.3">
      <c r="A381" s="23" t="s">
        <v>3192</v>
      </c>
      <c r="B381" s="23" t="s">
        <v>3193</v>
      </c>
      <c r="C381" s="23" t="s">
        <v>3194</v>
      </c>
      <c r="D381" s="23" t="s">
        <v>3058</v>
      </c>
      <c r="E381" s="23" t="s">
        <v>3187</v>
      </c>
      <c r="F381" s="23" t="s">
        <v>3058</v>
      </c>
      <c r="G381" s="23" t="s">
        <v>779</v>
      </c>
      <c r="H381" s="23" t="s">
        <v>780</v>
      </c>
      <c r="I381" s="23" t="s">
        <v>780</v>
      </c>
      <c r="J381" s="23" t="s">
        <v>780</v>
      </c>
      <c r="K381" s="23" t="s">
        <v>771</v>
      </c>
      <c r="L381" s="23" t="s">
        <v>845</v>
      </c>
      <c r="M381" s="23">
        <v>0</v>
      </c>
      <c r="N381" s="23">
        <v>1</v>
      </c>
      <c r="O381" s="23">
        <v>0</v>
      </c>
      <c r="P381" s="23">
        <v>0</v>
      </c>
      <c r="Q381" s="23">
        <v>0</v>
      </c>
      <c r="R381" s="23">
        <v>0</v>
      </c>
      <c r="S381" s="23">
        <v>0</v>
      </c>
      <c r="T381" s="23">
        <v>0</v>
      </c>
      <c r="U381" s="23">
        <v>0</v>
      </c>
      <c r="V381" s="23">
        <v>0</v>
      </c>
      <c r="W381" s="23">
        <v>0</v>
      </c>
      <c r="X381" s="23">
        <v>0</v>
      </c>
      <c r="Y381" s="23">
        <v>0</v>
      </c>
      <c r="Z381" s="23">
        <v>0</v>
      </c>
      <c r="AA381" s="23">
        <v>0</v>
      </c>
      <c r="AB381" s="23">
        <v>0</v>
      </c>
      <c r="AC381" s="23">
        <v>0</v>
      </c>
      <c r="AD381" s="23">
        <v>0</v>
      </c>
      <c r="AE381" s="23">
        <v>0</v>
      </c>
      <c r="AF381" s="23">
        <v>0</v>
      </c>
      <c r="AG381" s="23">
        <v>0</v>
      </c>
      <c r="AH381" s="23">
        <v>0</v>
      </c>
      <c r="AI381" s="23">
        <v>0</v>
      </c>
      <c r="BW381" s="23" t="s">
        <v>781</v>
      </c>
      <c r="BZ381" s="23" t="s">
        <v>774</v>
      </c>
      <c r="CA381" s="23" t="s">
        <v>851</v>
      </c>
      <c r="CB381" s="23">
        <v>0</v>
      </c>
      <c r="CC381" s="23">
        <v>0</v>
      </c>
      <c r="CD381" s="23">
        <v>0</v>
      </c>
      <c r="CE381" s="23">
        <v>0</v>
      </c>
      <c r="CF381" s="23">
        <v>0</v>
      </c>
      <c r="CG381" s="23">
        <v>0</v>
      </c>
      <c r="CH381" s="23">
        <v>0</v>
      </c>
      <c r="CI381" s="23">
        <v>0</v>
      </c>
      <c r="CJ381" s="23">
        <v>0</v>
      </c>
      <c r="CK381" s="23">
        <v>0</v>
      </c>
      <c r="CL381" s="23">
        <v>1</v>
      </c>
      <c r="CM381" s="23">
        <v>0</v>
      </c>
      <c r="CN381" s="23">
        <v>0</v>
      </c>
      <c r="CO381" s="23">
        <v>0</v>
      </c>
      <c r="OD381" s="336"/>
      <c r="OE381" s="336"/>
      <c r="OF381" s="336"/>
      <c r="OG381" s="336"/>
      <c r="OH381" s="336"/>
      <c r="OI381" s="336"/>
      <c r="OJ381" s="336"/>
      <c r="OK381" s="336"/>
      <c r="OL381" s="336"/>
      <c r="OM381" s="336"/>
      <c r="ON381" s="336"/>
      <c r="OO381" s="336"/>
      <c r="OP381" s="336"/>
      <c r="OQ381" s="336"/>
      <c r="OR381" s="336"/>
      <c r="OS381" s="336"/>
      <c r="OT381" s="336"/>
      <c r="OU381" s="336"/>
      <c r="OV381" s="336"/>
      <c r="OW381" s="336"/>
      <c r="OX381" s="336"/>
      <c r="OY381" s="336"/>
      <c r="OZ381" s="336"/>
      <c r="PA381" s="336"/>
      <c r="PB381" s="336"/>
      <c r="PC381" s="336"/>
      <c r="PD381" s="336"/>
      <c r="PE381" s="336"/>
      <c r="PF381" s="336"/>
      <c r="PG381" s="336"/>
      <c r="ZZ381" s="23" t="s">
        <v>4874</v>
      </c>
      <c r="AAA381" s="23">
        <v>197149241</v>
      </c>
      <c r="AAB381" s="23" t="s">
        <v>4875</v>
      </c>
      <c r="AAD381" s="23" t="s">
        <v>1837</v>
      </c>
      <c r="AAE381" s="23" t="s">
        <v>1838</v>
      </c>
      <c r="AAH381" s="23">
        <v>382</v>
      </c>
    </row>
    <row r="382" spans="1:710" x14ac:dyDescent="0.3">
      <c r="A382" s="23" t="s">
        <v>3195</v>
      </c>
      <c r="B382" s="23" t="s">
        <v>3196</v>
      </c>
      <c r="C382" s="23" t="s">
        <v>3197</v>
      </c>
      <c r="D382" s="23" t="s">
        <v>3058</v>
      </c>
      <c r="E382" s="23" t="s">
        <v>3187</v>
      </c>
      <c r="F382" s="23" t="s">
        <v>3058</v>
      </c>
      <c r="G382" s="23" t="s">
        <v>779</v>
      </c>
      <c r="H382" s="23" t="s">
        <v>780</v>
      </c>
      <c r="I382" s="23" t="s">
        <v>780</v>
      </c>
      <c r="J382" s="23" t="s">
        <v>780</v>
      </c>
      <c r="K382" s="23" t="s">
        <v>771</v>
      </c>
      <c r="L382" s="23" t="s">
        <v>847</v>
      </c>
      <c r="M382" s="23">
        <v>1</v>
      </c>
      <c r="N382" s="23">
        <v>0</v>
      </c>
      <c r="O382" s="23">
        <v>0</v>
      </c>
      <c r="P382" s="23">
        <v>0</v>
      </c>
      <c r="Q382" s="23">
        <v>0</v>
      </c>
      <c r="R382" s="23">
        <v>0</v>
      </c>
      <c r="S382" s="23">
        <v>0</v>
      </c>
      <c r="T382" s="23">
        <v>0</v>
      </c>
      <c r="U382" s="23">
        <v>0</v>
      </c>
      <c r="V382" s="23">
        <v>0</v>
      </c>
      <c r="W382" s="23">
        <v>0</v>
      </c>
      <c r="X382" s="23">
        <v>0</v>
      </c>
      <c r="Y382" s="23">
        <v>0</v>
      </c>
      <c r="Z382" s="23">
        <v>0</v>
      </c>
      <c r="AA382" s="23">
        <v>0</v>
      </c>
      <c r="AB382" s="23">
        <v>0</v>
      </c>
      <c r="AC382" s="23">
        <v>0</v>
      </c>
      <c r="AD382" s="23">
        <v>0</v>
      </c>
      <c r="AE382" s="23">
        <v>0</v>
      </c>
      <c r="AF382" s="23">
        <v>0</v>
      </c>
      <c r="AG382" s="23">
        <v>0</v>
      </c>
      <c r="AH382" s="23">
        <v>0</v>
      </c>
      <c r="AI382" s="23">
        <v>0</v>
      </c>
      <c r="AJ382" s="23" t="s">
        <v>774</v>
      </c>
      <c r="AL382" s="23">
        <v>2500</v>
      </c>
      <c r="AM382" s="23">
        <v>2500</v>
      </c>
      <c r="AO382" s="23">
        <v>1750</v>
      </c>
      <c r="AP382" s="23">
        <v>42.857142857142847</v>
      </c>
      <c r="AQ382" s="23">
        <v>750</v>
      </c>
      <c r="AR382" s="23" t="s">
        <v>4017</v>
      </c>
      <c r="AS382" s="23" t="s">
        <v>776</v>
      </c>
      <c r="AU382" s="23" t="s">
        <v>794</v>
      </c>
      <c r="AV382" s="23" t="s">
        <v>782</v>
      </c>
      <c r="OD382" s="336"/>
      <c r="OE382" s="336"/>
      <c r="OF382" s="336"/>
      <c r="OG382" s="336"/>
      <c r="OH382" s="336"/>
      <c r="OI382" s="336"/>
      <c r="OJ382" s="336"/>
      <c r="OK382" s="336"/>
      <c r="OL382" s="336"/>
      <c r="OM382" s="336"/>
      <c r="ON382" s="336"/>
      <c r="OO382" s="336"/>
      <c r="OP382" s="336"/>
      <c r="OQ382" s="336"/>
      <c r="OR382" s="336"/>
      <c r="OS382" s="336"/>
      <c r="OT382" s="336"/>
      <c r="OU382" s="336"/>
      <c r="OV382" s="336"/>
      <c r="OW382" s="336"/>
      <c r="OX382" s="336"/>
      <c r="OY382" s="336"/>
      <c r="OZ382" s="336"/>
      <c r="PA382" s="336"/>
      <c r="PB382" s="336"/>
      <c r="PC382" s="336"/>
      <c r="PD382" s="336"/>
      <c r="PE382" s="336"/>
      <c r="PF382" s="336"/>
      <c r="PG382" s="336"/>
      <c r="ZZ382" s="23" t="s">
        <v>4876</v>
      </c>
      <c r="AAA382" s="23">
        <v>197149259</v>
      </c>
      <c r="AAB382" s="23" t="s">
        <v>4877</v>
      </c>
      <c r="AAD382" s="23" t="s">
        <v>1837</v>
      </c>
      <c r="AAE382" s="23" t="s">
        <v>1838</v>
      </c>
      <c r="AAH382" s="23">
        <v>383</v>
      </c>
    </row>
    <row r="383" spans="1:710" x14ac:dyDescent="0.3">
      <c r="A383" s="23" t="s">
        <v>3198</v>
      </c>
      <c r="B383" s="23" t="s">
        <v>3199</v>
      </c>
      <c r="C383" s="23" t="s">
        <v>3200</v>
      </c>
      <c r="D383" s="23" t="s">
        <v>3058</v>
      </c>
      <c r="E383" s="23" t="s">
        <v>3187</v>
      </c>
      <c r="F383" s="23" t="s">
        <v>3058</v>
      </c>
      <c r="G383" s="23" t="s">
        <v>779</v>
      </c>
      <c r="H383" s="23" t="s">
        <v>780</v>
      </c>
      <c r="I383" s="23" t="s">
        <v>780</v>
      </c>
      <c r="J383" s="23" t="s">
        <v>780</v>
      </c>
      <c r="K383" s="23" t="s">
        <v>771</v>
      </c>
      <c r="L383" s="23" t="s">
        <v>844</v>
      </c>
      <c r="M383" s="23">
        <v>0</v>
      </c>
      <c r="N383" s="23">
        <v>0</v>
      </c>
      <c r="O383" s="23">
        <v>0</v>
      </c>
      <c r="P383" s="23">
        <v>0</v>
      </c>
      <c r="Q383" s="23">
        <v>0</v>
      </c>
      <c r="R383" s="23">
        <v>1</v>
      </c>
      <c r="S383" s="23">
        <v>0</v>
      </c>
      <c r="T383" s="23">
        <v>0</v>
      </c>
      <c r="U383" s="23">
        <v>0</v>
      </c>
      <c r="V383" s="23">
        <v>0</v>
      </c>
      <c r="W383" s="23">
        <v>0</v>
      </c>
      <c r="X383" s="23">
        <v>0</v>
      </c>
      <c r="Y383" s="23">
        <v>0</v>
      </c>
      <c r="Z383" s="23">
        <v>0</v>
      </c>
      <c r="AA383" s="23">
        <v>0</v>
      </c>
      <c r="AB383" s="23">
        <v>0</v>
      </c>
      <c r="AC383" s="23">
        <v>0</v>
      </c>
      <c r="AD383" s="23">
        <v>0</v>
      </c>
      <c r="AE383" s="23">
        <v>0</v>
      </c>
      <c r="AF383" s="23">
        <v>0</v>
      </c>
      <c r="AG383" s="23">
        <v>0</v>
      </c>
      <c r="AH383" s="23">
        <v>0</v>
      </c>
      <c r="AI383" s="23">
        <v>0</v>
      </c>
      <c r="GD383" s="23" t="s">
        <v>774</v>
      </c>
      <c r="GF383" s="23">
        <v>15000</v>
      </c>
      <c r="GG383" s="23">
        <v>15000</v>
      </c>
      <c r="GH383" s="23">
        <v>0</v>
      </c>
      <c r="GI383" s="23">
        <v>0</v>
      </c>
      <c r="GK383" s="23" t="s">
        <v>776</v>
      </c>
      <c r="GM383" s="23" t="s">
        <v>794</v>
      </c>
      <c r="GN383" s="23" t="s">
        <v>782</v>
      </c>
      <c r="OD383" s="336"/>
      <c r="OE383" s="336"/>
      <c r="OF383" s="336"/>
      <c r="OG383" s="336"/>
      <c r="OH383" s="336"/>
      <c r="OI383" s="336"/>
      <c r="OJ383" s="336"/>
      <c r="OK383" s="336"/>
      <c r="OL383" s="336"/>
      <c r="OM383" s="336"/>
      <c r="ON383" s="336"/>
      <c r="OO383" s="336"/>
      <c r="OP383" s="336"/>
      <c r="OQ383" s="336"/>
      <c r="OR383" s="336"/>
      <c r="OS383" s="336"/>
      <c r="OT383" s="336"/>
      <c r="OU383" s="336"/>
      <c r="OV383" s="336"/>
      <c r="OW383" s="336"/>
      <c r="OX383" s="336"/>
      <c r="OY383" s="336"/>
      <c r="OZ383" s="336"/>
      <c r="PA383" s="336"/>
      <c r="PB383" s="336"/>
      <c r="PC383" s="336"/>
      <c r="PD383" s="336"/>
      <c r="PE383" s="336"/>
      <c r="PF383" s="336"/>
      <c r="PG383" s="336"/>
      <c r="ZZ383" s="23" t="s">
        <v>4878</v>
      </c>
      <c r="AAA383" s="23">
        <v>197149305</v>
      </c>
      <c r="AAB383" s="23" t="s">
        <v>4879</v>
      </c>
      <c r="AAD383" s="23" t="s">
        <v>1837</v>
      </c>
      <c r="AAE383" s="23" t="s">
        <v>1838</v>
      </c>
      <c r="AAH383" s="23">
        <v>384</v>
      </c>
    </row>
    <row r="384" spans="1:710" x14ac:dyDescent="0.3">
      <c r="A384" s="23" t="s">
        <v>3201</v>
      </c>
      <c r="B384" s="23" t="s">
        <v>3202</v>
      </c>
      <c r="C384" s="23" t="s">
        <v>3203</v>
      </c>
      <c r="D384" s="23" t="s">
        <v>3058</v>
      </c>
      <c r="E384" s="23" t="s">
        <v>3059</v>
      </c>
      <c r="F384" s="23" t="s">
        <v>3058</v>
      </c>
      <c r="G384" s="23" t="s">
        <v>779</v>
      </c>
      <c r="H384" s="23" t="s">
        <v>780</v>
      </c>
      <c r="I384" s="23" t="s">
        <v>780</v>
      </c>
      <c r="J384" s="23" t="s">
        <v>780</v>
      </c>
      <c r="K384" s="23" t="s">
        <v>771</v>
      </c>
      <c r="L384" s="23" t="s">
        <v>793</v>
      </c>
      <c r="M384" s="23">
        <v>0</v>
      </c>
      <c r="N384" s="23">
        <v>0</v>
      </c>
      <c r="O384" s="23">
        <v>0</v>
      </c>
      <c r="P384" s="23">
        <v>0</v>
      </c>
      <c r="Q384" s="23">
        <v>0</v>
      </c>
      <c r="R384" s="23">
        <v>0</v>
      </c>
      <c r="S384" s="23">
        <v>0</v>
      </c>
      <c r="T384" s="23">
        <v>0</v>
      </c>
      <c r="U384" s="23">
        <v>0</v>
      </c>
      <c r="V384" s="23">
        <v>0</v>
      </c>
      <c r="W384" s="23">
        <v>0</v>
      </c>
      <c r="X384" s="23">
        <v>0</v>
      </c>
      <c r="Y384" s="23">
        <v>0</v>
      </c>
      <c r="Z384" s="23">
        <v>0</v>
      </c>
      <c r="AA384" s="23">
        <v>0</v>
      </c>
      <c r="AB384" s="23">
        <v>0</v>
      </c>
      <c r="AC384" s="23">
        <v>0</v>
      </c>
      <c r="AD384" s="23">
        <v>0</v>
      </c>
      <c r="AE384" s="23">
        <v>1</v>
      </c>
      <c r="AF384" s="23">
        <v>0</v>
      </c>
      <c r="AG384" s="23">
        <v>0</v>
      </c>
      <c r="AH384" s="23">
        <v>0</v>
      </c>
      <c r="AI384" s="23">
        <v>0</v>
      </c>
      <c r="OD384" s="336"/>
      <c r="OE384" s="336"/>
      <c r="OF384" s="336"/>
      <c r="OG384" s="336"/>
      <c r="OH384" s="336"/>
      <c r="OI384" s="336"/>
      <c r="OJ384" s="336"/>
      <c r="OK384" s="336"/>
      <c r="OL384" s="336"/>
      <c r="OM384" s="336"/>
      <c r="ON384" s="336"/>
      <c r="OO384" s="336"/>
      <c r="OP384" s="336"/>
      <c r="OQ384" s="336"/>
      <c r="OR384" s="336"/>
      <c r="OS384" s="336"/>
      <c r="OT384" s="336"/>
      <c r="OU384" s="336"/>
      <c r="OV384" s="336"/>
      <c r="OW384" s="336"/>
      <c r="OX384" s="336"/>
      <c r="OY384" s="336"/>
      <c r="OZ384" s="336"/>
      <c r="PA384" s="336"/>
      <c r="PB384" s="336"/>
      <c r="PC384" s="336"/>
      <c r="PD384" s="336"/>
      <c r="PE384" s="336"/>
      <c r="PF384" s="336"/>
      <c r="PG384" s="336"/>
      <c r="VB384" s="23" t="s">
        <v>774</v>
      </c>
      <c r="VD384" s="23">
        <v>1000</v>
      </c>
      <c r="VE384" s="23">
        <v>1000</v>
      </c>
      <c r="VG384" s="23">
        <v>1000</v>
      </c>
      <c r="VH384" s="23">
        <v>0</v>
      </c>
      <c r="VI384" s="23">
        <v>0</v>
      </c>
      <c r="VK384" s="23" t="s">
        <v>776</v>
      </c>
      <c r="VM384" s="23" t="s">
        <v>794</v>
      </c>
      <c r="VN384" s="23" t="s">
        <v>782</v>
      </c>
      <c r="ZZ384" s="23" t="s">
        <v>1848</v>
      </c>
      <c r="AAA384" s="23">
        <v>197149331</v>
      </c>
      <c r="AAB384" s="23" t="s">
        <v>4880</v>
      </c>
      <c r="AAD384" s="23" t="s">
        <v>1837</v>
      </c>
      <c r="AAE384" s="23" t="s">
        <v>1838</v>
      </c>
      <c r="AAH384" s="23">
        <v>385</v>
      </c>
    </row>
    <row r="385" spans="1:710" x14ac:dyDescent="0.3">
      <c r="A385" s="23" t="s">
        <v>3204</v>
      </c>
      <c r="B385" s="23" t="s">
        <v>3205</v>
      </c>
      <c r="C385" s="23" t="s">
        <v>3206</v>
      </c>
      <c r="D385" s="23" t="s">
        <v>3058</v>
      </c>
      <c r="E385" s="23" t="s">
        <v>3187</v>
      </c>
      <c r="F385" s="23" t="s">
        <v>3058</v>
      </c>
      <c r="G385" s="23" t="s">
        <v>779</v>
      </c>
      <c r="H385" s="23" t="s">
        <v>780</v>
      </c>
      <c r="I385" s="23" t="s">
        <v>780</v>
      </c>
      <c r="J385" s="23" t="s">
        <v>780</v>
      </c>
      <c r="K385" s="23" t="s">
        <v>771</v>
      </c>
      <c r="L385" s="23" t="s">
        <v>836</v>
      </c>
      <c r="M385" s="23">
        <v>0</v>
      </c>
      <c r="N385" s="23">
        <v>0</v>
      </c>
      <c r="O385" s="23">
        <v>0</v>
      </c>
      <c r="P385" s="23">
        <v>0</v>
      </c>
      <c r="Q385" s="23">
        <v>0</v>
      </c>
      <c r="R385" s="23">
        <v>0</v>
      </c>
      <c r="S385" s="23">
        <v>1</v>
      </c>
      <c r="T385" s="23">
        <v>0</v>
      </c>
      <c r="U385" s="23">
        <v>0</v>
      </c>
      <c r="V385" s="23">
        <v>0</v>
      </c>
      <c r="W385" s="23">
        <v>0</v>
      </c>
      <c r="X385" s="23">
        <v>0</v>
      </c>
      <c r="Y385" s="23">
        <v>0</v>
      </c>
      <c r="Z385" s="23">
        <v>0</v>
      </c>
      <c r="AA385" s="23">
        <v>0</v>
      </c>
      <c r="AB385" s="23">
        <v>0</v>
      </c>
      <c r="AC385" s="23">
        <v>0</v>
      </c>
      <c r="AD385" s="23">
        <v>0</v>
      </c>
      <c r="AE385" s="23">
        <v>0</v>
      </c>
      <c r="AF385" s="23">
        <v>0</v>
      </c>
      <c r="AG385" s="23">
        <v>0</v>
      </c>
      <c r="AH385" s="23">
        <v>0</v>
      </c>
      <c r="AI385" s="23">
        <v>0</v>
      </c>
      <c r="HF385" s="23" t="s">
        <v>774</v>
      </c>
      <c r="HH385" s="23">
        <v>6500</v>
      </c>
      <c r="HI385" s="23">
        <v>6500</v>
      </c>
      <c r="HK385" s="23">
        <v>4500</v>
      </c>
      <c r="HL385" s="23">
        <v>44.444444444444443</v>
      </c>
      <c r="HM385" s="23">
        <v>2000</v>
      </c>
      <c r="HN385" s="23" t="s">
        <v>4881</v>
      </c>
      <c r="HO385" s="23" t="s">
        <v>776</v>
      </c>
      <c r="HQ385" s="23" t="s">
        <v>794</v>
      </c>
      <c r="HR385" s="23" t="s">
        <v>782</v>
      </c>
      <c r="OD385" s="336"/>
      <c r="OE385" s="336"/>
      <c r="OF385" s="336"/>
      <c r="OG385" s="336"/>
      <c r="OH385" s="336"/>
      <c r="OI385" s="336"/>
      <c r="OJ385" s="336"/>
      <c r="OK385" s="336"/>
      <c r="OL385" s="336"/>
      <c r="OM385" s="336"/>
      <c r="ON385" s="336"/>
      <c r="OO385" s="336"/>
      <c r="OP385" s="336"/>
      <c r="OQ385" s="336"/>
      <c r="OR385" s="336"/>
      <c r="OS385" s="336"/>
      <c r="OT385" s="336"/>
      <c r="OU385" s="336"/>
      <c r="OV385" s="336"/>
      <c r="OW385" s="336"/>
      <c r="OX385" s="336"/>
      <c r="OY385" s="336"/>
      <c r="OZ385" s="336"/>
      <c r="PA385" s="336"/>
      <c r="PB385" s="336"/>
      <c r="PC385" s="336"/>
      <c r="PD385" s="336"/>
      <c r="PE385" s="336"/>
      <c r="PF385" s="336"/>
      <c r="PG385" s="336"/>
      <c r="ZZ385" s="23" t="s">
        <v>4882</v>
      </c>
      <c r="AAA385" s="23">
        <v>197149332</v>
      </c>
      <c r="AAB385" s="23" t="s">
        <v>4883</v>
      </c>
      <c r="AAD385" s="23" t="s">
        <v>1837</v>
      </c>
      <c r="AAE385" s="23" t="s">
        <v>1838</v>
      </c>
      <c r="AAH385" s="23">
        <v>386</v>
      </c>
    </row>
    <row r="386" spans="1:710" x14ac:dyDescent="0.3">
      <c r="A386" s="23" t="s">
        <v>3207</v>
      </c>
      <c r="B386" s="23" t="s">
        <v>3208</v>
      </c>
      <c r="C386" s="23" t="s">
        <v>3209</v>
      </c>
      <c r="D386" s="23" t="s">
        <v>3058</v>
      </c>
      <c r="E386" s="23" t="s">
        <v>3059</v>
      </c>
      <c r="F386" s="23" t="s">
        <v>3058</v>
      </c>
      <c r="G386" s="23" t="s">
        <v>779</v>
      </c>
      <c r="H386" s="23" t="s">
        <v>780</v>
      </c>
      <c r="I386" s="23" t="s">
        <v>780</v>
      </c>
      <c r="J386" s="23" t="s">
        <v>780</v>
      </c>
      <c r="K386" s="23" t="s">
        <v>771</v>
      </c>
      <c r="L386" s="23" t="s">
        <v>793</v>
      </c>
      <c r="M386" s="23">
        <v>0</v>
      </c>
      <c r="N386" s="23">
        <v>0</v>
      </c>
      <c r="O386" s="23">
        <v>0</v>
      </c>
      <c r="P386" s="23">
        <v>0</v>
      </c>
      <c r="Q386" s="23">
        <v>0</v>
      </c>
      <c r="R386" s="23">
        <v>0</v>
      </c>
      <c r="S386" s="23">
        <v>0</v>
      </c>
      <c r="T386" s="23">
        <v>0</v>
      </c>
      <c r="U386" s="23">
        <v>0</v>
      </c>
      <c r="V386" s="23">
        <v>0</v>
      </c>
      <c r="W386" s="23">
        <v>0</v>
      </c>
      <c r="X386" s="23">
        <v>0</v>
      </c>
      <c r="Y386" s="23">
        <v>0</v>
      </c>
      <c r="Z386" s="23">
        <v>0</v>
      </c>
      <c r="AA386" s="23">
        <v>0</v>
      </c>
      <c r="AB386" s="23">
        <v>0</v>
      </c>
      <c r="AC386" s="23">
        <v>0</v>
      </c>
      <c r="AD386" s="23">
        <v>0</v>
      </c>
      <c r="AE386" s="23">
        <v>1</v>
      </c>
      <c r="AF386" s="23">
        <v>0</v>
      </c>
      <c r="AG386" s="23">
        <v>0</v>
      </c>
      <c r="AH386" s="23">
        <v>0</v>
      </c>
      <c r="AI386" s="23">
        <v>0</v>
      </c>
      <c r="OD386" s="336"/>
      <c r="OE386" s="336"/>
      <c r="OF386" s="336"/>
      <c r="OG386" s="336"/>
      <c r="OH386" s="336"/>
      <c r="OI386" s="336"/>
      <c r="OJ386" s="336"/>
      <c r="OK386" s="336"/>
      <c r="OL386" s="336"/>
      <c r="OM386" s="336"/>
      <c r="ON386" s="336"/>
      <c r="OO386" s="336"/>
      <c r="OP386" s="336"/>
      <c r="OQ386" s="336"/>
      <c r="OR386" s="336"/>
      <c r="OS386" s="336"/>
      <c r="OT386" s="336"/>
      <c r="OU386" s="336"/>
      <c r="OV386" s="336"/>
      <c r="OW386" s="336"/>
      <c r="OX386" s="336"/>
      <c r="OY386" s="336"/>
      <c r="OZ386" s="336"/>
      <c r="PA386" s="336"/>
      <c r="PB386" s="336"/>
      <c r="PC386" s="336"/>
      <c r="PD386" s="336"/>
      <c r="PE386" s="336"/>
      <c r="PF386" s="336"/>
      <c r="PG386" s="336"/>
      <c r="VB386" s="23" t="s">
        <v>774</v>
      </c>
      <c r="VD386" s="23">
        <v>1000</v>
      </c>
      <c r="VE386" s="23">
        <v>1000</v>
      </c>
      <c r="VG386" s="23">
        <v>1000</v>
      </c>
      <c r="VH386" s="23">
        <v>0</v>
      </c>
      <c r="VI386" s="23">
        <v>0</v>
      </c>
      <c r="VK386" s="23" t="s">
        <v>776</v>
      </c>
      <c r="VM386" s="23" t="s">
        <v>794</v>
      </c>
      <c r="VN386" s="23" t="s">
        <v>774</v>
      </c>
      <c r="VO386" s="23" t="s">
        <v>803</v>
      </c>
      <c r="VP386" s="23">
        <v>0</v>
      </c>
      <c r="VQ386" s="23">
        <v>0</v>
      </c>
      <c r="VR386" s="23">
        <v>0</v>
      </c>
      <c r="VS386" s="23">
        <v>0</v>
      </c>
      <c r="VT386" s="23">
        <v>0</v>
      </c>
      <c r="VU386" s="23">
        <v>0</v>
      </c>
      <c r="VV386" s="23">
        <v>0</v>
      </c>
      <c r="VW386" s="23">
        <v>0</v>
      </c>
      <c r="VX386" s="23">
        <v>0</v>
      </c>
      <c r="VY386" s="23">
        <v>0</v>
      </c>
      <c r="VZ386" s="23">
        <v>0</v>
      </c>
      <c r="WA386" s="23">
        <v>0</v>
      </c>
      <c r="WB386" s="23">
        <v>0</v>
      </c>
      <c r="WC386" s="23">
        <v>1</v>
      </c>
      <c r="WE386" s="23" t="s">
        <v>4884</v>
      </c>
      <c r="AAA386" s="23">
        <v>197149341</v>
      </c>
      <c r="AAB386" s="23" t="s">
        <v>4885</v>
      </c>
      <c r="AAD386" s="23" t="s">
        <v>1837</v>
      </c>
      <c r="AAE386" s="23" t="s">
        <v>1838</v>
      </c>
      <c r="AAH386" s="23">
        <v>387</v>
      </c>
    </row>
    <row r="387" spans="1:710" x14ac:dyDescent="0.3">
      <c r="A387" s="23" t="s">
        <v>3210</v>
      </c>
      <c r="B387" s="23" t="s">
        <v>3211</v>
      </c>
      <c r="C387" s="23" t="s">
        <v>3212</v>
      </c>
      <c r="D387" s="23" t="s">
        <v>3058</v>
      </c>
      <c r="E387" s="23" t="s">
        <v>3187</v>
      </c>
      <c r="F387" s="23" t="s">
        <v>3058</v>
      </c>
      <c r="G387" s="23" t="s">
        <v>779</v>
      </c>
      <c r="H387" s="23" t="s">
        <v>780</v>
      </c>
      <c r="I387" s="23" t="s">
        <v>780</v>
      </c>
      <c r="J387" s="23" t="s">
        <v>780</v>
      </c>
      <c r="K387" s="23" t="s">
        <v>771</v>
      </c>
      <c r="L387" s="23" t="s">
        <v>826</v>
      </c>
      <c r="M387" s="23">
        <v>0</v>
      </c>
      <c r="N387" s="23">
        <v>0</v>
      </c>
      <c r="O387" s="23">
        <v>0</v>
      </c>
      <c r="P387" s="23">
        <v>1</v>
      </c>
      <c r="Q387" s="23">
        <v>0</v>
      </c>
      <c r="R387" s="23">
        <v>0</v>
      </c>
      <c r="S387" s="23">
        <v>0</v>
      </c>
      <c r="T387" s="23">
        <v>0</v>
      </c>
      <c r="U387" s="23">
        <v>0</v>
      </c>
      <c r="V387" s="23">
        <v>0</v>
      </c>
      <c r="W387" s="23">
        <v>0</v>
      </c>
      <c r="X387" s="23">
        <v>0</v>
      </c>
      <c r="Y387" s="23">
        <v>0</v>
      </c>
      <c r="Z387" s="23">
        <v>0</v>
      </c>
      <c r="AA387" s="23">
        <v>0</v>
      </c>
      <c r="AB387" s="23">
        <v>0</v>
      </c>
      <c r="AC387" s="23">
        <v>0</v>
      </c>
      <c r="AD387" s="23">
        <v>0</v>
      </c>
      <c r="AE387" s="23">
        <v>0</v>
      </c>
      <c r="AF387" s="23">
        <v>0</v>
      </c>
      <c r="AG387" s="23">
        <v>0</v>
      </c>
      <c r="AH387" s="23">
        <v>0</v>
      </c>
      <c r="AI387" s="23">
        <v>0</v>
      </c>
      <c r="DV387" s="23" t="s">
        <v>774</v>
      </c>
      <c r="DX387" s="23">
        <v>3500</v>
      </c>
      <c r="DY387" s="23">
        <v>3500</v>
      </c>
      <c r="EA387" s="23">
        <v>3500</v>
      </c>
      <c r="EB387" s="23">
        <v>0</v>
      </c>
      <c r="EC387" s="23">
        <v>0</v>
      </c>
      <c r="EE387" s="23" t="s">
        <v>776</v>
      </c>
      <c r="EG387" s="23" t="s">
        <v>794</v>
      </c>
      <c r="EH387" s="23" t="s">
        <v>782</v>
      </c>
      <c r="OD387" s="336"/>
      <c r="OE387" s="336"/>
      <c r="OF387" s="336"/>
      <c r="OG387" s="336"/>
      <c r="OH387" s="336"/>
      <c r="OI387" s="336"/>
      <c r="OJ387" s="336"/>
      <c r="OK387" s="336"/>
      <c r="OL387" s="336"/>
      <c r="OM387" s="336"/>
      <c r="ON387" s="336"/>
      <c r="OO387" s="336"/>
      <c r="OP387" s="336"/>
      <c r="OQ387" s="336"/>
      <c r="OR387" s="336"/>
      <c r="OS387" s="336"/>
      <c r="OT387" s="336"/>
      <c r="OU387" s="336"/>
      <c r="OV387" s="336"/>
      <c r="OW387" s="336"/>
      <c r="OX387" s="336"/>
      <c r="OY387" s="336"/>
      <c r="OZ387" s="336"/>
      <c r="PA387" s="336"/>
      <c r="PB387" s="336"/>
      <c r="PC387" s="336"/>
      <c r="PD387" s="336"/>
      <c r="PE387" s="336"/>
      <c r="PF387" s="336"/>
      <c r="PG387" s="336"/>
      <c r="ZZ387" s="23" t="s">
        <v>4882</v>
      </c>
      <c r="AAA387" s="23">
        <v>197149347</v>
      </c>
      <c r="AAB387" s="23" t="s">
        <v>4886</v>
      </c>
      <c r="AAD387" s="23" t="s">
        <v>1837</v>
      </c>
      <c r="AAE387" s="23" t="s">
        <v>1838</v>
      </c>
      <c r="AAH387" s="23">
        <v>388</v>
      </c>
    </row>
    <row r="388" spans="1:710" x14ac:dyDescent="0.3">
      <c r="A388" s="23" t="s">
        <v>3213</v>
      </c>
      <c r="B388" s="23" t="s">
        <v>3214</v>
      </c>
      <c r="C388" s="23" t="s">
        <v>3215</v>
      </c>
      <c r="D388" s="23" t="s">
        <v>3058</v>
      </c>
      <c r="E388" s="23" t="s">
        <v>3059</v>
      </c>
      <c r="F388" s="23" t="s">
        <v>3058</v>
      </c>
      <c r="G388" s="23" t="s">
        <v>779</v>
      </c>
      <c r="H388" s="23" t="s">
        <v>780</v>
      </c>
      <c r="I388" s="23" t="s">
        <v>780</v>
      </c>
      <c r="J388" s="23" t="s">
        <v>780</v>
      </c>
      <c r="K388" s="23" t="s">
        <v>771</v>
      </c>
      <c r="L388" s="23" t="s">
        <v>3216</v>
      </c>
      <c r="M388" s="23">
        <v>0</v>
      </c>
      <c r="N388" s="23">
        <v>0</v>
      </c>
      <c r="O388" s="23">
        <v>0</v>
      </c>
      <c r="P388" s="23">
        <v>0</v>
      </c>
      <c r="Q388" s="23">
        <v>0</v>
      </c>
      <c r="R388" s="23">
        <v>0</v>
      </c>
      <c r="S388" s="23">
        <v>0</v>
      </c>
      <c r="T388" s="23">
        <v>0</v>
      </c>
      <c r="U388" s="23">
        <v>0</v>
      </c>
      <c r="V388" s="23">
        <v>0</v>
      </c>
      <c r="W388" s="23">
        <v>0</v>
      </c>
      <c r="X388" s="23">
        <v>0</v>
      </c>
      <c r="Y388" s="23">
        <v>0</v>
      </c>
      <c r="Z388" s="23">
        <v>1</v>
      </c>
      <c r="AA388" s="23">
        <v>0</v>
      </c>
      <c r="AB388" s="23">
        <v>0</v>
      </c>
      <c r="AC388" s="23">
        <v>0</v>
      </c>
      <c r="AD388" s="23">
        <v>0</v>
      </c>
      <c r="AE388" s="23">
        <v>1</v>
      </c>
      <c r="AF388" s="23">
        <v>0</v>
      </c>
      <c r="AG388" s="23">
        <v>0</v>
      </c>
      <c r="AH388" s="23">
        <v>0</v>
      </c>
      <c r="AI388" s="23">
        <v>0</v>
      </c>
      <c r="OD388" s="336"/>
      <c r="OE388" s="336"/>
      <c r="OF388" s="336"/>
      <c r="OG388" s="336"/>
      <c r="OH388" s="336"/>
      <c r="OI388" s="336"/>
      <c r="OJ388" s="336"/>
      <c r="OK388" s="336"/>
      <c r="OL388" s="336"/>
      <c r="OM388" s="336"/>
      <c r="ON388" s="336"/>
      <c r="OO388" s="336"/>
      <c r="OP388" s="336"/>
      <c r="OQ388" s="336"/>
      <c r="OR388" s="336"/>
      <c r="OS388" s="336"/>
      <c r="OT388" s="336"/>
      <c r="OU388" s="336"/>
      <c r="OV388" s="336"/>
      <c r="OW388" s="336"/>
      <c r="OX388" s="336"/>
      <c r="OY388" s="336"/>
      <c r="OZ388" s="336"/>
      <c r="PA388" s="336"/>
      <c r="PB388" s="336"/>
      <c r="PC388" s="336"/>
      <c r="PD388" s="336"/>
      <c r="PE388" s="336"/>
      <c r="PF388" s="336"/>
      <c r="PG388" s="336"/>
      <c r="RP388" s="23" t="s">
        <v>791</v>
      </c>
      <c r="RQ388" s="23">
        <v>1000</v>
      </c>
      <c r="RR388" s="23">
        <v>900</v>
      </c>
      <c r="RS388" s="23">
        <v>180</v>
      </c>
      <c r="RU388" s="23">
        <v>200</v>
      </c>
      <c r="RV388" s="23">
        <v>-10</v>
      </c>
      <c r="RW388" s="23">
        <v>-20</v>
      </c>
      <c r="RY388" s="23" t="s">
        <v>776</v>
      </c>
      <c r="SA388" s="23" t="s">
        <v>794</v>
      </c>
      <c r="SB388" s="23" t="s">
        <v>782</v>
      </c>
      <c r="VB388" s="23" t="s">
        <v>774</v>
      </c>
      <c r="VD388" s="23">
        <v>1000</v>
      </c>
      <c r="VE388" s="23">
        <v>1000</v>
      </c>
      <c r="VG388" s="23">
        <v>1000</v>
      </c>
      <c r="VH388" s="23">
        <v>0</v>
      </c>
      <c r="VI388" s="23">
        <v>0</v>
      </c>
      <c r="VK388" s="23" t="s">
        <v>776</v>
      </c>
      <c r="VM388" s="23" t="s">
        <v>794</v>
      </c>
      <c r="VN388" s="23" t="s">
        <v>782</v>
      </c>
      <c r="ZZ388" s="23" t="s">
        <v>1848</v>
      </c>
      <c r="AAA388" s="23">
        <v>197149350</v>
      </c>
      <c r="AAB388" s="23" t="s">
        <v>4886</v>
      </c>
      <c r="AAD388" s="23" t="s">
        <v>1837</v>
      </c>
      <c r="AAE388" s="23" t="s">
        <v>1838</v>
      </c>
      <c r="AAH388" s="23">
        <v>389</v>
      </c>
    </row>
    <row r="389" spans="1:710" x14ac:dyDescent="0.3">
      <c r="A389" s="23" t="s">
        <v>3217</v>
      </c>
      <c r="B389" s="23" t="s">
        <v>3218</v>
      </c>
      <c r="C389" s="23" t="s">
        <v>3219</v>
      </c>
      <c r="D389" s="23" t="s">
        <v>3058</v>
      </c>
      <c r="E389" s="23" t="s">
        <v>3059</v>
      </c>
      <c r="F389" s="23" t="s">
        <v>3058</v>
      </c>
      <c r="G389" s="23" t="s">
        <v>779</v>
      </c>
      <c r="H389" s="23" t="s">
        <v>780</v>
      </c>
      <c r="I389" s="23" t="s">
        <v>780</v>
      </c>
      <c r="J389" s="23" t="s">
        <v>780</v>
      </c>
      <c r="K389" s="23" t="s">
        <v>771</v>
      </c>
      <c r="L389" s="23" t="s">
        <v>1447</v>
      </c>
      <c r="M389" s="23">
        <v>0</v>
      </c>
      <c r="N389" s="23">
        <v>0</v>
      </c>
      <c r="O389" s="23">
        <v>0</v>
      </c>
      <c r="P389" s="23">
        <v>0</v>
      </c>
      <c r="Q389" s="23">
        <v>0</v>
      </c>
      <c r="R389" s="23">
        <v>0</v>
      </c>
      <c r="S389" s="23">
        <v>0</v>
      </c>
      <c r="T389" s="23">
        <v>0</v>
      </c>
      <c r="U389" s="23">
        <v>0</v>
      </c>
      <c r="V389" s="23">
        <v>0</v>
      </c>
      <c r="W389" s="23">
        <v>0</v>
      </c>
      <c r="X389" s="23">
        <v>0</v>
      </c>
      <c r="Y389" s="23">
        <v>0</v>
      </c>
      <c r="Z389" s="23">
        <v>1</v>
      </c>
      <c r="AA389" s="23">
        <v>0</v>
      </c>
      <c r="AB389" s="23">
        <v>0</v>
      </c>
      <c r="AC389" s="23">
        <v>0</v>
      </c>
      <c r="AD389" s="23">
        <v>0</v>
      </c>
      <c r="AE389" s="23">
        <v>0</v>
      </c>
      <c r="AF389" s="23">
        <v>0</v>
      </c>
      <c r="AG389" s="23">
        <v>0</v>
      </c>
      <c r="AH389" s="23">
        <v>0</v>
      </c>
      <c r="AI389" s="23">
        <v>0</v>
      </c>
      <c r="OD389" s="336"/>
      <c r="OE389" s="336"/>
      <c r="OF389" s="336"/>
      <c r="OG389" s="336"/>
      <c r="OH389" s="336"/>
      <c r="OI389" s="336"/>
      <c r="OJ389" s="336"/>
      <c r="OK389" s="336"/>
      <c r="OL389" s="336"/>
      <c r="OM389" s="336"/>
      <c r="ON389" s="336"/>
      <c r="OO389" s="336"/>
      <c r="OP389" s="336"/>
      <c r="OQ389" s="336"/>
      <c r="OR389" s="336"/>
      <c r="OS389" s="336"/>
      <c r="OT389" s="336"/>
      <c r="OU389" s="336"/>
      <c r="OV389" s="336"/>
      <c r="OW389" s="336"/>
      <c r="OX389" s="336"/>
      <c r="OY389" s="336"/>
      <c r="OZ389" s="336"/>
      <c r="PA389" s="336"/>
      <c r="PB389" s="336"/>
      <c r="PC389" s="336"/>
      <c r="PD389" s="336"/>
      <c r="PE389" s="336"/>
      <c r="PF389" s="336"/>
      <c r="PG389" s="336"/>
      <c r="RP389" s="23" t="s">
        <v>791</v>
      </c>
      <c r="RQ389" s="23">
        <v>1000</v>
      </c>
      <c r="RR389" s="23">
        <v>900</v>
      </c>
      <c r="RS389" s="23">
        <v>180</v>
      </c>
      <c r="RU389" s="23">
        <v>200</v>
      </c>
      <c r="RV389" s="23">
        <v>-10</v>
      </c>
      <c r="RW389" s="23">
        <v>-20</v>
      </c>
      <c r="RY389" s="23" t="s">
        <v>776</v>
      </c>
      <c r="SA389" s="23" t="s">
        <v>794</v>
      </c>
      <c r="SB389" s="23" t="s">
        <v>782</v>
      </c>
      <c r="ZZ389" s="23" t="s">
        <v>1848</v>
      </c>
      <c r="AAA389" s="23">
        <v>197149355</v>
      </c>
      <c r="AAB389" s="23" t="s">
        <v>4887</v>
      </c>
      <c r="AAD389" s="23" t="s">
        <v>1837</v>
      </c>
      <c r="AAE389" s="23" t="s">
        <v>1838</v>
      </c>
      <c r="AAH389" s="23">
        <v>390</v>
      </c>
    </row>
    <row r="390" spans="1:710" x14ac:dyDescent="0.3">
      <c r="A390" s="23" t="s">
        <v>3220</v>
      </c>
      <c r="B390" s="23" t="s">
        <v>3221</v>
      </c>
      <c r="C390" s="23" t="s">
        <v>3222</v>
      </c>
      <c r="D390" s="23" t="s">
        <v>3058</v>
      </c>
      <c r="E390" s="23" t="s">
        <v>3187</v>
      </c>
      <c r="F390" s="23" t="s">
        <v>3058</v>
      </c>
      <c r="G390" s="23" t="s">
        <v>779</v>
      </c>
      <c r="H390" s="23" t="s">
        <v>780</v>
      </c>
      <c r="I390" s="23" t="s">
        <v>780</v>
      </c>
      <c r="J390" s="23" t="s">
        <v>780</v>
      </c>
      <c r="K390" s="23" t="s">
        <v>771</v>
      </c>
      <c r="L390" s="23" t="s">
        <v>1294</v>
      </c>
      <c r="M390" s="23">
        <v>0</v>
      </c>
      <c r="N390" s="23">
        <v>0</v>
      </c>
      <c r="O390" s="23">
        <v>0</v>
      </c>
      <c r="P390" s="23">
        <v>0</v>
      </c>
      <c r="Q390" s="23">
        <v>0</v>
      </c>
      <c r="R390" s="23">
        <v>0</v>
      </c>
      <c r="S390" s="23">
        <v>0</v>
      </c>
      <c r="T390" s="23">
        <v>1</v>
      </c>
      <c r="U390" s="23">
        <v>0</v>
      </c>
      <c r="V390" s="23">
        <v>0</v>
      </c>
      <c r="W390" s="23">
        <v>0</v>
      </c>
      <c r="X390" s="23">
        <v>0</v>
      </c>
      <c r="Y390" s="23">
        <v>0</v>
      </c>
      <c r="Z390" s="23">
        <v>0</v>
      </c>
      <c r="AA390" s="23">
        <v>0</v>
      </c>
      <c r="AB390" s="23">
        <v>0</v>
      </c>
      <c r="AC390" s="23">
        <v>0</v>
      </c>
      <c r="AD390" s="23">
        <v>0</v>
      </c>
      <c r="AE390" s="23">
        <v>0</v>
      </c>
      <c r="AF390" s="23">
        <v>0</v>
      </c>
      <c r="AG390" s="23">
        <v>0</v>
      </c>
      <c r="AH390" s="23">
        <v>0</v>
      </c>
      <c r="AI390" s="23">
        <v>0</v>
      </c>
      <c r="IJ390" s="23" t="s">
        <v>774</v>
      </c>
      <c r="IL390" s="23">
        <v>7500</v>
      </c>
      <c r="IM390" s="23">
        <v>7500</v>
      </c>
      <c r="IO390" s="23">
        <v>6000</v>
      </c>
      <c r="IP390" s="23">
        <v>25</v>
      </c>
      <c r="IQ390" s="23">
        <v>1500</v>
      </c>
      <c r="IR390" s="23" t="s">
        <v>4017</v>
      </c>
      <c r="IS390" s="23" t="s">
        <v>776</v>
      </c>
      <c r="IU390" s="23" t="s">
        <v>794</v>
      </c>
      <c r="IV390" s="23" t="s">
        <v>782</v>
      </c>
      <c r="OD390" s="336"/>
      <c r="OE390" s="336"/>
      <c r="OF390" s="336"/>
      <c r="OG390" s="336"/>
      <c r="OH390" s="336"/>
      <c r="OI390" s="336"/>
      <c r="OJ390" s="336"/>
      <c r="OK390" s="336"/>
      <c r="OL390" s="336"/>
      <c r="OM390" s="336"/>
      <c r="ON390" s="336"/>
      <c r="OO390" s="336"/>
      <c r="OP390" s="336"/>
      <c r="OQ390" s="336"/>
      <c r="OR390" s="336"/>
      <c r="OS390" s="336"/>
      <c r="OT390" s="336"/>
      <c r="OU390" s="336"/>
      <c r="OV390" s="336"/>
      <c r="OW390" s="336"/>
      <c r="OX390" s="336"/>
      <c r="OY390" s="336"/>
      <c r="OZ390" s="336"/>
      <c r="PA390" s="336"/>
      <c r="PB390" s="336"/>
      <c r="PC390" s="336"/>
      <c r="PD390" s="336"/>
      <c r="PE390" s="336"/>
      <c r="PF390" s="336"/>
      <c r="PG390" s="336"/>
      <c r="ZZ390" s="23" t="s">
        <v>4882</v>
      </c>
      <c r="AAA390" s="23">
        <v>197149363</v>
      </c>
      <c r="AAB390" s="23" t="s">
        <v>4888</v>
      </c>
      <c r="AAD390" s="23" t="s">
        <v>1837</v>
      </c>
      <c r="AAE390" s="23" t="s">
        <v>1838</v>
      </c>
      <c r="AAH390" s="23">
        <v>391</v>
      </c>
    </row>
    <row r="391" spans="1:710" x14ac:dyDescent="0.3">
      <c r="A391" s="23" t="s">
        <v>3223</v>
      </c>
      <c r="B391" s="23" t="s">
        <v>3224</v>
      </c>
      <c r="C391" s="23" t="s">
        <v>3225</v>
      </c>
      <c r="D391" s="23" t="s">
        <v>3058</v>
      </c>
      <c r="E391" s="23" t="s">
        <v>3059</v>
      </c>
      <c r="F391" s="23" t="s">
        <v>3058</v>
      </c>
      <c r="G391" s="23" t="s">
        <v>779</v>
      </c>
      <c r="H391" s="23" t="s">
        <v>780</v>
      </c>
      <c r="I391" s="23" t="s">
        <v>780</v>
      </c>
      <c r="J391" s="23" t="s">
        <v>780</v>
      </c>
      <c r="K391" s="23" t="s">
        <v>771</v>
      </c>
      <c r="L391" s="23" t="s">
        <v>3226</v>
      </c>
      <c r="M391" s="23">
        <v>0</v>
      </c>
      <c r="N391" s="23">
        <v>0</v>
      </c>
      <c r="O391" s="23">
        <v>0</v>
      </c>
      <c r="P391" s="23">
        <v>0</v>
      </c>
      <c r="Q391" s="23">
        <v>0</v>
      </c>
      <c r="R391" s="23">
        <v>0</v>
      </c>
      <c r="S391" s="23">
        <v>0</v>
      </c>
      <c r="T391" s="23">
        <v>0</v>
      </c>
      <c r="U391" s="23">
        <v>0</v>
      </c>
      <c r="V391" s="23">
        <v>0</v>
      </c>
      <c r="W391" s="23">
        <v>0</v>
      </c>
      <c r="X391" s="23">
        <v>0</v>
      </c>
      <c r="Y391" s="23">
        <v>0</v>
      </c>
      <c r="Z391" s="23">
        <v>0</v>
      </c>
      <c r="AA391" s="23">
        <v>0</v>
      </c>
      <c r="AB391" s="23">
        <v>0</v>
      </c>
      <c r="AC391" s="23">
        <v>0</v>
      </c>
      <c r="AD391" s="23">
        <v>1</v>
      </c>
      <c r="AE391" s="23">
        <v>1</v>
      </c>
      <c r="AF391" s="23">
        <v>0</v>
      </c>
      <c r="AG391" s="23">
        <v>0</v>
      </c>
      <c r="AH391" s="23">
        <v>0</v>
      </c>
      <c r="AI391" s="23">
        <v>0</v>
      </c>
      <c r="OD391" s="336"/>
      <c r="OE391" s="336"/>
      <c r="OF391" s="336"/>
      <c r="OG391" s="336"/>
      <c r="OH391" s="336"/>
      <c r="OI391" s="336"/>
      <c r="OJ391" s="336"/>
      <c r="OK391" s="336"/>
      <c r="OL391" s="336"/>
      <c r="OM391" s="336"/>
      <c r="ON391" s="336"/>
      <c r="OO391" s="336"/>
      <c r="OP391" s="336"/>
      <c r="OQ391" s="336"/>
      <c r="OR391" s="336"/>
      <c r="OS391" s="336"/>
      <c r="OT391" s="336"/>
      <c r="OU391" s="336"/>
      <c r="OV391" s="336"/>
      <c r="OW391" s="336"/>
      <c r="OX391" s="336"/>
      <c r="OY391" s="336"/>
      <c r="OZ391" s="336"/>
      <c r="PA391" s="336"/>
      <c r="PB391" s="336"/>
      <c r="PC391" s="336"/>
      <c r="PD391" s="336"/>
      <c r="PE391" s="336"/>
      <c r="PF391" s="336"/>
      <c r="PG391" s="336"/>
      <c r="TX391" s="23" t="s">
        <v>774</v>
      </c>
      <c r="TZ391" s="23">
        <v>100</v>
      </c>
      <c r="UA391" s="23">
        <v>100</v>
      </c>
      <c r="UC391" s="23">
        <v>250</v>
      </c>
      <c r="UD391" s="23">
        <v>-60</v>
      </c>
      <c r="UE391" s="23">
        <v>-150</v>
      </c>
      <c r="UF391" s="23" t="s">
        <v>4889</v>
      </c>
      <c r="UG391" s="23" t="s">
        <v>773</v>
      </c>
      <c r="UJ391" s="23" t="s">
        <v>782</v>
      </c>
      <c r="VB391" s="23" t="s">
        <v>774</v>
      </c>
      <c r="VD391" s="23">
        <v>1000</v>
      </c>
      <c r="VE391" s="23">
        <v>1000</v>
      </c>
      <c r="VG391" s="23">
        <v>1000</v>
      </c>
      <c r="VH391" s="23">
        <v>0</v>
      </c>
      <c r="VI391" s="23">
        <v>0</v>
      </c>
      <c r="VK391" s="23" t="s">
        <v>776</v>
      </c>
      <c r="VM391" s="23" t="s">
        <v>794</v>
      </c>
      <c r="VN391" s="23" t="s">
        <v>782</v>
      </c>
      <c r="ZZ391" s="23" t="s">
        <v>1848</v>
      </c>
      <c r="AAA391" s="23">
        <v>197149366</v>
      </c>
      <c r="AAB391" s="23" t="s">
        <v>4890</v>
      </c>
      <c r="AAD391" s="23" t="s">
        <v>1837</v>
      </c>
      <c r="AAE391" s="23" t="s">
        <v>1838</v>
      </c>
      <c r="AAH391" s="23">
        <v>392</v>
      </c>
    </row>
    <row r="392" spans="1:710" x14ac:dyDescent="0.3">
      <c r="A392" s="23" t="s">
        <v>3227</v>
      </c>
      <c r="B392" s="23" t="s">
        <v>3228</v>
      </c>
      <c r="C392" s="23" t="s">
        <v>3229</v>
      </c>
      <c r="D392" s="23" t="s">
        <v>3058</v>
      </c>
      <c r="E392" s="23" t="s">
        <v>3059</v>
      </c>
      <c r="F392" s="23" t="s">
        <v>3058</v>
      </c>
      <c r="G392" s="23" t="s">
        <v>779</v>
      </c>
      <c r="H392" s="23" t="s">
        <v>780</v>
      </c>
      <c r="I392" s="23" t="s">
        <v>780</v>
      </c>
      <c r="J392" s="23" t="s">
        <v>780</v>
      </c>
      <c r="K392" s="23" t="s">
        <v>771</v>
      </c>
      <c r="L392" s="23" t="s">
        <v>787</v>
      </c>
      <c r="M392" s="23">
        <v>0</v>
      </c>
      <c r="N392" s="23">
        <v>0</v>
      </c>
      <c r="O392" s="23">
        <v>0</v>
      </c>
      <c r="P392" s="23">
        <v>0</v>
      </c>
      <c r="Q392" s="23">
        <v>0</v>
      </c>
      <c r="R392" s="23">
        <v>0</v>
      </c>
      <c r="S392" s="23">
        <v>0</v>
      </c>
      <c r="T392" s="23">
        <v>0</v>
      </c>
      <c r="U392" s="23">
        <v>0</v>
      </c>
      <c r="V392" s="23">
        <v>0</v>
      </c>
      <c r="W392" s="23">
        <v>0</v>
      </c>
      <c r="X392" s="23">
        <v>0</v>
      </c>
      <c r="Y392" s="23">
        <v>0</v>
      </c>
      <c r="Z392" s="23">
        <v>0</v>
      </c>
      <c r="AA392" s="23">
        <v>0</v>
      </c>
      <c r="AB392" s="23">
        <v>0</v>
      </c>
      <c r="AC392" s="23">
        <v>0</v>
      </c>
      <c r="AD392" s="23">
        <v>0</v>
      </c>
      <c r="AE392" s="23">
        <v>0</v>
      </c>
      <c r="AF392" s="23">
        <v>0</v>
      </c>
      <c r="AG392" s="23">
        <v>1</v>
      </c>
      <c r="AH392" s="23">
        <v>0</v>
      </c>
      <c r="AI392" s="23">
        <v>0</v>
      </c>
      <c r="OD392" s="336"/>
      <c r="OE392" s="336"/>
      <c r="OF392" s="336"/>
      <c r="OG392" s="336"/>
      <c r="OH392" s="336"/>
      <c r="OI392" s="336"/>
      <c r="OJ392" s="336"/>
      <c r="OK392" s="336"/>
      <c r="OL392" s="336"/>
      <c r="OM392" s="336"/>
      <c r="ON392" s="336"/>
      <c r="OO392" s="336"/>
      <c r="OP392" s="336"/>
      <c r="OQ392" s="336"/>
      <c r="OR392" s="336"/>
      <c r="OS392" s="336"/>
      <c r="OT392" s="336"/>
      <c r="OU392" s="336"/>
      <c r="OV392" s="336"/>
      <c r="OW392" s="336"/>
      <c r="OX392" s="336"/>
      <c r="OY392" s="336"/>
      <c r="OZ392" s="336"/>
      <c r="PA392" s="336"/>
      <c r="PB392" s="336"/>
      <c r="PC392" s="336"/>
      <c r="PD392" s="336"/>
      <c r="PE392" s="336"/>
      <c r="PF392" s="336"/>
      <c r="PG392" s="336"/>
      <c r="XJ392" s="23" t="s">
        <v>774</v>
      </c>
      <c r="XL392" s="23">
        <v>50</v>
      </c>
      <c r="XM392" s="23">
        <v>100</v>
      </c>
      <c r="XN392" s="23">
        <v>-50</v>
      </c>
      <c r="XO392" s="23">
        <v>-50</v>
      </c>
      <c r="XP392" s="23" t="s">
        <v>4891</v>
      </c>
      <c r="XQ392" s="23" t="s">
        <v>773</v>
      </c>
      <c r="XT392" s="23" t="s">
        <v>782</v>
      </c>
      <c r="ZZ392" s="23" t="s">
        <v>4892</v>
      </c>
      <c r="AAA392" s="23">
        <v>197149373</v>
      </c>
      <c r="AAB392" s="23" t="s">
        <v>4893</v>
      </c>
      <c r="AAD392" s="23" t="s">
        <v>1837</v>
      </c>
      <c r="AAE392" s="23" t="s">
        <v>1838</v>
      </c>
      <c r="AAH392" s="23">
        <v>393</v>
      </c>
    </row>
    <row r="393" spans="1:710" x14ac:dyDescent="0.3">
      <c r="A393" s="23" t="s">
        <v>3230</v>
      </c>
      <c r="B393" s="23" t="s">
        <v>3231</v>
      </c>
      <c r="C393" s="23" t="s">
        <v>3232</v>
      </c>
      <c r="D393" s="23" t="s">
        <v>3058</v>
      </c>
      <c r="E393" s="23" t="s">
        <v>3187</v>
      </c>
      <c r="F393" s="23" t="s">
        <v>3058</v>
      </c>
      <c r="G393" s="23" t="s">
        <v>779</v>
      </c>
      <c r="H393" s="23" t="s">
        <v>780</v>
      </c>
      <c r="I393" s="23" t="s">
        <v>780</v>
      </c>
      <c r="J393" s="23" t="s">
        <v>780</v>
      </c>
      <c r="K393" s="23" t="s">
        <v>771</v>
      </c>
      <c r="L393" s="23" t="s">
        <v>3233</v>
      </c>
      <c r="M393" s="23">
        <v>1</v>
      </c>
      <c r="N393" s="23">
        <v>1</v>
      </c>
      <c r="O393" s="23">
        <v>1</v>
      </c>
      <c r="P393" s="23">
        <v>1</v>
      </c>
      <c r="Q393" s="23">
        <v>1</v>
      </c>
      <c r="R393" s="23">
        <v>1</v>
      </c>
      <c r="S393" s="23">
        <v>1</v>
      </c>
      <c r="T393" s="23">
        <v>1</v>
      </c>
      <c r="U393" s="23">
        <v>0</v>
      </c>
      <c r="V393" s="23">
        <v>0</v>
      </c>
      <c r="W393" s="23">
        <v>0</v>
      </c>
      <c r="X393" s="23">
        <v>0</v>
      </c>
      <c r="Y393" s="23">
        <v>0</v>
      </c>
      <c r="Z393" s="23">
        <v>0</v>
      </c>
      <c r="AA393" s="23">
        <v>0</v>
      </c>
      <c r="AB393" s="23">
        <v>0</v>
      </c>
      <c r="AC393" s="23">
        <v>0</v>
      </c>
      <c r="AD393" s="23">
        <v>0</v>
      </c>
      <c r="AE393" s="23">
        <v>0</v>
      </c>
      <c r="AF393" s="23">
        <v>1</v>
      </c>
      <c r="AG393" s="23">
        <v>0</v>
      </c>
      <c r="AH393" s="23">
        <v>0</v>
      </c>
      <c r="AI393" s="23">
        <v>0</v>
      </c>
      <c r="AJ393" s="23" t="s">
        <v>774</v>
      </c>
      <c r="AL393" s="23">
        <v>2500</v>
      </c>
      <c r="AM393" s="23">
        <v>2500</v>
      </c>
      <c r="AO393" s="23">
        <v>1750</v>
      </c>
      <c r="AP393" s="23">
        <v>42.857142857142847</v>
      </c>
      <c r="AQ393" s="23">
        <v>750</v>
      </c>
      <c r="AR393" s="23" t="s">
        <v>4018</v>
      </c>
      <c r="AS393" s="23" t="s">
        <v>776</v>
      </c>
      <c r="AU393" s="23" t="s">
        <v>794</v>
      </c>
      <c r="AV393" s="23" t="s">
        <v>782</v>
      </c>
      <c r="BN393" s="23" t="s">
        <v>774</v>
      </c>
      <c r="BP393" s="23">
        <v>1500</v>
      </c>
      <c r="BQ393" s="23">
        <v>1500</v>
      </c>
      <c r="BS393" s="23">
        <v>1000</v>
      </c>
      <c r="BT393" s="23">
        <v>50</v>
      </c>
      <c r="BU393" s="23">
        <v>500</v>
      </c>
      <c r="BV393" s="23" t="s">
        <v>4018</v>
      </c>
      <c r="BW393" s="23" t="s">
        <v>781</v>
      </c>
      <c r="BZ393" s="23" t="s">
        <v>774</v>
      </c>
      <c r="CA393" s="23" t="s">
        <v>851</v>
      </c>
      <c r="CB393" s="23">
        <v>0</v>
      </c>
      <c r="CC393" s="23">
        <v>0</v>
      </c>
      <c r="CD393" s="23">
        <v>0</v>
      </c>
      <c r="CE393" s="23">
        <v>0</v>
      </c>
      <c r="CF393" s="23">
        <v>0</v>
      </c>
      <c r="CG393" s="23">
        <v>0</v>
      </c>
      <c r="CH393" s="23">
        <v>0</v>
      </c>
      <c r="CI393" s="23">
        <v>0</v>
      </c>
      <c r="CJ393" s="23">
        <v>0</v>
      </c>
      <c r="CK393" s="23">
        <v>0</v>
      </c>
      <c r="CL393" s="23">
        <v>1</v>
      </c>
      <c r="CM393" s="23">
        <v>0</v>
      </c>
      <c r="CN393" s="23">
        <v>0</v>
      </c>
      <c r="CO393" s="23">
        <v>0</v>
      </c>
      <c r="CR393" s="23" t="s">
        <v>774</v>
      </c>
      <c r="CT393" s="23">
        <v>2500</v>
      </c>
      <c r="CU393" s="23">
        <v>2500</v>
      </c>
      <c r="CW393" s="23">
        <v>3500</v>
      </c>
      <c r="CX393" s="23">
        <v>-28.571428571428569</v>
      </c>
      <c r="CY393" s="23">
        <v>-1000</v>
      </c>
      <c r="CZ393" s="23" t="s">
        <v>4894</v>
      </c>
      <c r="DA393" s="23" t="s">
        <v>776</v>
      </c>
      <c r="DC393" s="23" t="s">
        <v>823</v>
      </c>
      <c r="DD393" s="23" t="s">
        <v>782</v>
      </c>
      <c r="DV393" s="23" t="s">
        <v>774</v>
      </c>
      <c r="DX393" s="23">
        <v>3500</v>
      </c>
      <c r="DY393" s="23">
        <v>3500</v>
      </c>
      <c r="EA393" s="23">
        <v>3500</v>
      </c>
      <c r="EB393" s="23">
        <v>0</v>
      </c>
      <c r="EC393" s="23">
        <v>0</v>
      </c>
      <c r="EE393" s="23" t="s">
        <v>776</v>
      </c>
      <c r="EG393" s="23" t="s">
        <v>794</v>
      </c>
      <c r="EH393" s="23" t="s">
        <v>782</v>
      </c>
      <c r="EZ393" s="23" t="s">
        <v>774</v>
      </c>
      <c r="FB393" s="23">
        <v>3000</v>
      </c>
      <c r="FC393" s="23">
        <v>3000</v>
      </c>
      <c r="FE393" s="23">
        <v>2500</v>
      </c>
      <c r="FF393" s="23">
        <v>20</v>
      </c>
      <c r="FG393" s="23">
        <v>500</v>
      </c>
      <c r="FH393" s="23" t="s">
        <v>4895</v>
      </c>
      <c r="FI393" s="23" t="s">
        <v>776</v>
      </c>
      <c r="FK393" s="23" t="s">
        <v>794</v>
      </c>
      <c r="FL393" s="23" t="s">
        <v>782</v>
      </c>
      <c r="GD393" s="23" t="s">
        <v>774</v>
      </c>
      <c r="GF393" s="23">
        <v>15000</v>
      </c>
      <c r="GG393" s="23">
        <v>15000</v>
      </c>
      <c r="GH393" s="23">
        <v>0</v>
      </c>
      <c r="GI393" s="23">
        <v>0</v>
      </c>
      <c r="GK393" s="23" t="s">
        <v>776</v>
      </c>
      <c r="GM393" s="23" t="s">
        <v>794</v>
      </c>
      <c r="GN393" s="23" t="s">
        <v>782</v>
      </c>
      <c r="HF393" s="23" t="s">
        <v>774</v>
      </c>
      <c r="HH393" s="23">
        <v>5000</v>
      </c>
      <c r="HI393" s="23">
        <v>5000</v>
      </c>
      <c r="HK393" s="23">
        <v>4500</v>
      </c>
      <c r="HL393" s="23">
        <v>11.111111111111111</v>
      </c>
      <c r="HM393" s="23">
        <v>500</v>
      </c>
      <c r="HN393" s="23" t="s">
        <v>4896</v>
      </c>
      <c r="HO393" s="23" t="s">
        <v>776</v>
      </c>
      <c r="HQ393" s="23" t="s">
        <v>794</v>
      </c>
      <c r="HR393" s="23" t="s">
        <v>782</v>
      </c>
      <c r="IJ393" s="23" t="s">
        <v>774</v>
      </c>
      <c r="IL393" s="23">
        <v>6000</v>
      </c>
      <c r="IM393" s="23">
        <v>6000</v>
      </c>
      <c r="IO393" s="23">
        <v>6000</v>
      </c>
      <c r="IP393" s="23">
        <v>0</v>
      </c>
      <c r="IQ393" s="23">
        <v>0</v>
      </c>
      <c r="IS393" s="23" t="s">
        <v>776</v>
      </c>
      <c r="IU393" s="23" t="s">
        <v>794</v>
      </c>
      <c r="IV393" s="23" t="s">
        <v>782</v>
      </c>
      <c r="OD393" s="336"/>
      <c r="OE393" s="336"/>
      <c r="OF393" s="336"/>
      <c r="OG393" s="336"/>
      <c r="OH393" s="336"/>
      <c r="OI393" s="336"/>
      <c r="OJ393" s="336"/>
      <c r="OK393" s="336"/>
      <c r="OL393" s="336"/>
      <c r="OM393" s="336"/>
      <c r="ON393" s="336"/>
      <c r="OO393" s="336"/>
      <c r="OP393" s="336"/>
      <c r="OQ393" s="336"/>
      <c r="OR393" s="336"/>
      <c r="OS393" s="336"/>
      <c r="OT393" s="336"/>
      <c r="OU393" s="336"/>
      <c r="OV393" s="336"/>
      <c r="OW393" s="336"/>
      <c r="OX393" s="336"/>
      <c r="OY393" s="336"/>
      <c r="OZ393" s="336"/>
      <c r="PA393" s="336"/>
      <c r="PB393" s="336"/>
      <c r="PC393" s="336"/>
      <c r="PD393" s="336"/>
      <c r="PE393" s="336"/>
      <c r="PF393" s="336"/>
      <c r="PG393" s="336"/>
      <c r="WF393" s="23" t="s">
        <v>774</v>
      </c>
      <c r="WH393" s="23">
        <v>2250</v>
      </c>
      <c r="WI393" s="23">
        <v>2250</v>
      </c>
      <c r="WK393" s="23">
        <v>2500</v>
      </c>
      <c r="WL393" s="23">
        <v>-10</v>
      </c>
      <c r="WM393" s="23">
        <v>-250</v>
      </c>
      <c r="WO393" s="23" t="s">
        <v>776</v>
      </c>
      <c r="WQ393" s="23" t="s">
        <v>823</v>
      </c>
      <c r="WR393" s="23" t="s">
        <v>782</v>
      </c>
      <c r="ZZ393" s="23" t="s">
        <v>4897</v>
      </c>
      <c r="AAA393" s="23">
        <v>197149379</v>
      </c>
      <c r="AAB393" s="23" t="s">
        <v>4893</v>
      </c>
      <c r="AAD393" s="23" t="s">
        <v>1837</v>
      </c>
      <c r="AAE393" s="23" t="s">
        <v>1838</v>
      </c>
      <c r="AAH393" s="23">
        <v>394</v>
      </c>
    </row>
    <row r="394" spans="1:710" x14ac:dyDescent="0.3">
      <c r="A394" s="23" t="s">
        <v>3234</v>
      </c>
      <c r="B394" s="23" t="s">
        <v>3235</v>
      </c>
      <c r="C394" s="23" t="s">
        <v>3236</v>
      </c>
      <c r="D394" s="23" t="s">
        <v>3058</v>
      </c>
      <c r="E394" s="23" t="s">
        <v>3059</v>
      </c>
      <c r="F394" s="23" t="s">
        <v>3058</v>
      </c>
      <c r="G394" s="23" t="s">
        <v>779</v>
      </c>
      <c r="H394" s="23" t="s">
        <v>780</v>
      </c>
      <c r="I394" s="23" t="s">
        <v>780</v>
      </c>
      <c r="J394" s="23" t="s">
        <v>780</v>
      </c>
      <c r="K394" s="23" t="s">
        <v>771</v>
      </c>
      <c r="L394" s="23" t="s">
        <v>787</v>
      </c>
      <c r="M394" s="23">
        <v>0</v>
      </c>
      <c r="N394" s="23">
        <v>0</v>
      </c>
      <c r="O394" s="23">
        <v>0</v>
      </c>
      <c r="P394" s="23">
        <v>0</v>
      </c>
      <c r="Q394" s="23">
        <v>0</v>
      </c>
      <c r="R394" s="23">
        <v>0</v>
      </c>
      <c r="S394" s="23">
        <v>0</v>
      </c>
      <c r="T394" s="23">
        <v>0</v>
      </c>
      <c r="U394" s="23">
        <v>0</v>
      </c>
      <c r="V394" s="23">
        <v>0</v>
      </c>
      <c r="W394" s="23">
        <v>0</v>
      </c>
      <c r="X394" s="23">
        <v>0</v>
      </c>
      <c r="Y394" s="23">
        <v>0</v>
      </c>
      <c r="Z394" s="23">
        <v>0</v>
      </c>
      <c r="AA394" s="23">
        <v>0</v>
      </c>
      <c r="AB394" s="23">
        <v>0</v>
      </c>
      <c r="AC394" s="23">
        <v>0</v>
      </c>
      <c r="AD394" s="23">
        <v>0</v>
      </c>
      <c r="AE394" s="23">
        <v>0</v>
      </c>
      <c r="AF394" s="23">
        <v>0</v>
      </c>
      <c r="AG394" s="23">
        <v>1</v>
      </c>
      <c r="AH394" s="23">
        <v>0</v>
      </c>
      <c r="AI394" s="23">
        <v>0</v>
      </c>
      <c r="OD394" s="336"/>
      <c r="OE394" s="336"/>
      <c r="OF394" s="336"/>
      <c r="OG394" s="336"/>
      <c r="OH394" s="336"/>
      <c r="OI394" s="336"/>
      <c r="OJ394" s="336"/>
      <c r="OK394" s="336"/>
      <c r="OL394" s="336"/>
      <c r="OM394" s="336"/>
      <c r="ON394" s="336"/>
      <c r="OO394" s="336"/>
      <c r="OP394" s="336"/>
      <c r="OQ394" s="336"/>
      <c r="OR394" s="336"/>
      <c r="OS394" s="336"/>
      <c r="OT394" s="336"/>
      <c r="OU394" s="336"/>
      <c r="OV394" s="336"/>
      <c r="OW394" s="336"/>
      <c r="OX394" s="336"/>
      <c r="OY394" s="336"/>
      <c r="OZ394" s="336"/>
      <c r="PA394" s="336"/>
      <c r="PB394" s="336"/>
      <c r="PC394" s="336"/>
      <c r="PD394" s="336"/>
      <c r="PE394" s="336"/>
      <c r="PF394" s="336"/>
      <c r="PG394" s="336"/>
      <c r="XJ394" s="23" t="s">
        <v>774</v>
      </c>
      <c r="XL394" s="23">
        <v>50</v>
      </c>
      <c r="XM394" s="23">
        <v>100</v>
      </c>
      <c r="XN394" s="23">
        <v>-50</v>
      </c>
      <c r="XO394" s="23">
        <v>-50</v>
      </c>
      <c r="XP394" s="23" t="s">
        <v>4891</v>
      </c>
      <c r="XQ394" s="23" t="s">
        <v>773</v>
      </c>
      <c r="XT394" s="23" t="s">
        <v>782</v>
      </c>
      <c r="ZZ394" s="23" t="s">
        <v>1848</v>
      </c>
      <c r="AAA394" s="23">
        <v>197149380</v>
      </c>
      <c r="AAB394" s="23" t="s">
        <v>4893</v>
      </c>
      <c r="AAD394" s="23" t="s">
        <v>1837</v>
      </c>
      <c r="AAE394" s="23" t="s">
        <v>1838</v>
      </c>
      <c r="AAH394" s="23">
        <v>395</v>
      </c>
    </row>
    <row r="395" spans="1:710" x14ac:dyDescent="0.3">
      <c r="A395" s="23" t="s">
        <v>3237</v>
      </c>
      <c r="B395" s="23" t="s">
        <v>3238</v>
      </c>
      <c r="C395" s="23" t="s">
        <v>3239</v>
      </c>
      <c r="D395" s="23" t="s">
        <v>3058</v>
      </c>
      <c r="E395" s="23" t="s">
        <v>3059</v>
      </c>
      <c r="F395" s="23" t="s">
        <v>3058</v>
      </c>
      <c r="G395" s="23" t="s">
        <v>779</v>
      </c>
      <c r="H395" s="23" t="s">
        <v>780</v>
      </c>
      <c r="I395" s="23" t="s">
        <v>780</v>
      </c>
      <c r="J395" s="23" t="s">
        <v>780</v>
      </c>
      <c r="K395" s="23" t="s">
        <v>771</v>
      </c>
      <c r="L395" s="23" t="s">
        <v>787</v>
      </c>
      <c r="M395" s="23">
        <v>0</v>
      </c>
      <c r="N395" s="23">
        <v>0</v>
      </c>
      <c r="O395" s="23">
        <v>0</v>
      </c>
      <c r="P395" s="23">
        <v>0</v>
      </c>
      <c r="Q395" s="23">
        <v>0</v>
      </c>
      <c r="R395" s="23">
        <v>0</v>
      </c>
      <c r="S395" s="23">
        <v>0</v>
      </c>
      <c r="T395" s="23">
        <v>0</v>
      </c>
      <c r="U395" s="23">
        <v>0</v>
      </c>
      <c r="V395" s="23">
        <v>0</v>
      </c>
      <c r="W395" s="23">
        <v>0</v>
      </c>
      <c r="X395" s="23">
        <v>0</v>
      </c>
      <c r="Y395" s="23">
        <v>0</v>
      </c>
      <c r="Z395" s="23">
        <v>0</v>
      </c>
      <c r="AA395" s="23">
        <v>0</v>
      </c>
      <c r="AB395" s="23">
        <v>0</v>
      </c>
      <c r="AC395" s="23">
        <v>0</v>
      </c>
      <c r="AD395" s="23">
        <v>0</v>
      </c>
      <c r="AE395" s="23">
        <v>0</v>
      </c>
      <c r="AF395" s="23">
        <v>0</v>
      </c>
      <c r="AG395" s="23">
        <v>1</v>
      </c>
      <c r="AH395" s="23">
        <v>0</v>
      </c>
      <c r="AI395" s="23">
        <v>0</v>
      </c>
      <c r="OD395" s="336"/>
      <c r="OE395" s="336"/>
      <c r="OF395" s="336"/>
      <c r="OG395" s="336"/>
      <c r="OH395" s="336"/>
      <c r="OI395" s="336"/>
      <c r="OJ395" s="336"/>
      <c r="OK395" s="336"/>
      <c r="OL395" s="336"/>
      <c r="OM395" s="336"/>
      <c r="ON395" s="336"/>
      <c r="OO395" s="336"/>
      <c r="OP395" s="336"/>
      <c r="OQ395" s="336"/>
      <c r="OR395" s="336"/>
      <c r="OS395" s="336"/>
      <c r="OT395" s="336"/>
      <c r="OU395" s="336"/>
      <c r="OV395" s="336"/>
      <c r="OW395" s="336"/>
      <c r="OX395" s="336"/>
      <c r="OY395" s="336"/>
      <c r="OZ395" s="336"/>
      <c r="PA395" s="336"/>
      <c r="PB395" s="336"/>
      <c r="PC395" s="336"/>
      <c r="PD395" s="336"/>
      <c r="PE395" s="336"/>
      <c r="PF395" s="336"/>
      <c r="PG395" s="336"/>
      <c r="XJ395" s="23" t="s">
        <v>774</v>
      </c>
      <c r="XL395" s="23">
        <v>50</v>
      </c>
      <c r="XM395" s="23">
        <v>100</v>
      </c>
      <c r="XN395" s="23">
        <v>-50</v>
      </c>
      <c r="XO395" s="23">
        <v>-50</v>
      </c>
      <c r="XP395" s="23" t="s">
        <v>4892</v>
      </c>
      <c r="XQ395" s="23" t="s">
        <v>773</v>
      </c>
      <c r="XT395" s="23" t="s">
        <v>782</v>
      </c>
      <c r="ZZ395" s="23" t="s">
        <v>1848</v>
      </c>
      <c r="AAA395" s="23">
        <v>197149389</v>
      </c>
      <c r="AAB395" s="23" t="s">
        <v>4898</v>
      </c>
      <c r="AAD395" s="23" t="s">
        <v>1837</v>
      </c>
      <c r="AAE395" s="23" t="s">
        <v>1838</v>
      </c>
      <c r="AAH395" s="23">
        <v>396</v>
      </c>
    </row>
    <row r="396" spans="1:710" x14ac:dyDescent="0.3">
      <c r="A396" s="23" t="s">
        <v>3240</v>
      </c>
      <c r="B396" s="23" t="s">
        <v>3241</v>
      </c>
      <c r="C396" s="23" t="s">
        <v>3242</v>
      </c>
      <c r="D396" s="23" t="s">
        <v>3058</v>
      </c>
      <c r="E396" s="23" t="s">
        <v>3059</v>
      </c>
      <c r="F396" s="23" t="s">
        <v>3058</v>
      </c>
      <c r="G396" s="23" t="s">
        <v>779</v>
      </c>
      <c r="H396" s="23" t="s">
        <v>780</v>
      </c>
      <c r="I396" s="23" t="s">
        <v>780</v>
      </c>
      <c r="J396" s="23" t="s">
        <v>780</v>
      </c>
      <c r="K396" s="23" t="s">
        <v>771</v>
      </c>
      <c r="L396" s="23" t="s">
        <v>787</v>
      </c>
      <c r="M396" s="23">
        <v>0</v>
      </c>
      <c r="N396" s="23">
        <v>0</v>
      </c>
      <c r="O396" s="23">
        <v>0</v>
      </c>
      <c r="P396" s="23">
        <v>0</v>
      </c>
      <c r="Q396" s="23">
        <v>0</v>
      </c>
      <c r="R396" s="23">
        <v>0</v>
      </c>
      <c r="S396" s="23">
        <v>0</v>
      </c>
      <c r="T396" s="23">
        <v>0</v>
      </c>
      <c r="U396" s="23">
        <v>0</v>
      </c>
      <c r="V396" s="23">
        <v>0</v>
      </c>
      <c r="W396" s="23">
        <v>0</v>
      </c>
      <c r="X396" s="23">
        <v>0</v>
      </c>
      <c r="Y396" s="23">
        <v>0</v>
      </c>
      <c r="Z396" s="23">
        <v>0</v>
      </c>
      <c r="AA396" s="23">
        <v>0</v>
      </c>
      <c r="AB396" s="23">
        <v>0</v>
      </c>
      <c r="AC396" s="23">
        <v>0</v>
      </c>
      <c r="AD396" s="23">
        <v>0</v>
      </c>
      <c r="AE396" s="23">
        <v>0</v>
      </c>
      <c r="AF396" s="23">
        <v>0</v>
      </c>
      <c r="AG396" s="23">
        <v>1</v>
      </c>
      <c r="AH396" s="23">
        <v>0</v>
      </c>
      <c r="AI396" s="23">
        <v>0</v>
      </c>
      <c r="OD396" s="336"/>
      <c r="OE396" s="336"/>
      <c r="OF396" s="336"/>
      <c r="OG396" s="336"/>
      <c r="OH396" s="336"/>
      <c r="OI396" s="336"/>
      <c r="OJ396" s="336"/>
      <c r="OK396" s="336"/>
      <c r="OL396" s="336"/>
      <c r="OM396" s="336"/>
      <c r="ON396" s="336"/>
      <c r="OO396" s="336"/>
      <c r="OP396" s="336"/>
      <c r="OQ396" s="336"/>
      <c r="OR396" s="336"/>
      <c r="OS396" s="336"/>
      <c r="OT396" s="336"/>
      <c r="OU396" s="336"/>
      <c r="OV396" s="336"/>
      <c r="OW396" s="336"/>
      <c r="OX396" s="336"/>
      <c r="OY396" s="336"/>
      <c r="OZ396" s="336"/>
      <c r="PA396" s="336"/>
      <c r="PB396" s="336"/>
      <c r="PC396" s="336"/>
      <c r="PD396" s="336"/>
      <c r="PE396" s="336"/>
      <c r="PF396" s="336"/>
      <c r="PG396" s="336"/>
      <c r="XJ396" s="23" t="s">
        <v>774</v>
      </c>
      <c r="XL396" s="23">
        <v>50</v>
      </c>
      <c r="XM396" s="23">
        <v>100</v>
      </c>
      <c r="XN396" s="23">
        <v>-50</v>
      </c>
      <c r="XO396" s="23">
        <v>-50</v>
      </c>
      <c r="XP396" s="23" t="s">
        <v>4899</v>
      </c>
      <c r="XQ396" s="23" t="s">
        <v>773</v>
      </c>
      <c r="XT396" s="23" t="s">
        <v>782</v>
      </c>
      <c r="ZZ396" s="23" t="s">
        <v>1848</v>
      </c>
      <c r="AAA396" s="23">
        <v>197149394</v>
      </c>
      <c r="AAB396" s="23" t="s">
        <v>4900</v>
      </c>
      <c r="AAD396" s="23" t="s">
        <v>1837</v>
      </c>
      <c r="AAE396" s="23" t="s">
        <v>1838</v>
      </c>
      <c r="AAH396" s="23">
        <v>397</v>
      </c>
    </row>
    <row r="397" spans="1:710" x14ac:dyDescent="0.3">
      <c r="A397" s="23" t="s">
        <v>3243</v>
      </c>
      <c r="B397" s="23" t="s">
        <v>3244</v>
      </c>
      <c r="C397" s="23" t="s">
        <v>3245</v>
      </c>
      <c r="D397" s="23" t="s">
        <v>3058</v>
      </c>
      <c r="E397" s="23" t="s">
        <v>3187</v>
      </c>
      <c r="F397" s="23" t="s">
        <v>3058</v>
      </c>
      <c r="G397" s="23" t="s">
        <v>779</v>
      </c>
      <c r="H397" s="23" t="s">
        <v>780</v>
      </c>
      <c r="I397" s="23" t="s">
        <v>780</v>
      </c>
      <c r="J397" s="23" t="s">
        <v>780</v>
      </c>
      <c r="K397" s="23" t="s">
        <v>771</v>
      </c>
      <c r="L397" s="23" t="s">
        <v>824</v>
      </c>
      <c r="M397" s="23">
        <v>0</v>
      </c>
      <c r="N397" s="23">
        <v>0</v>
      </c>
      <c r="O397" s="23">
        <v>0</v>
      </c>
      <c r="P397" s="23">
        <v>0</v>
      </c>
      <c r="Q397" s="23">
        <v>1</v>
      </c>
      <c r="R397" s="23">
        <v>0</v>
      </c>
      <c r="S397" s="23">
        <v>0</v>
      </c>
      <c r="T397" s="23">
        <v>0</v>
      </c>
      <c r="U397" s="23">
        <v>0</v>
      </c>
      <c r="V397" s="23">
        <v>0</v>
      </c>
      <c r="W397" s="23">
        <v>0</v>
      </c>
      <c r="X397" s="23">
        <v>0</v>
      </c>
      <c r="Y397" s="23">
        <v>0</v>
      </c>
      <c r="Z397" s="23">
        <v>0</v>
      </c>
      <c r="AA397" s="23">
        <v>0</v>
      </c>
      <c r="AB397" s="23">
        <v>0</v>
      </c>
      <c r="AC397" s="23">
        <v>0</v>
      </c>
      <c r="AD397" s="23">
        <v>0</v>
      </c>
      <c r="AE397" s="23">
        <v>0</v>
      </c>
      <c r="AF397" s="23">
        <v>0</v>
      </c>
      <c r="AG397" s="23">
        <v>0</v>
      </c>
      <c r="AH397" s="23">
        <v>0</v>
      </c>
      <c r="AI397" s="23">
        <v>0</v>
      </c>
      <c r="EZ397" s="23" t="s">
        <v>774</v>
      </c>
      <c r="FB397" s="23">
        <v>3000</v>
      </c>
      <c r="FC397" s="23">
        <v>3000</v>
      </c>
      <c r="FE397" s="23">
        <v>2500</v>
      </c>
      <c r="FF397" s="23">
        <v>20</v>
      </c>
      <c r="FG397" s="23">
        <v>500</v>
      </c>
      <c r="FH397" s="23" t="s">
        <v>4901</v>
      </c>
      <c r="FI397" s="23" t="s">
        <v>776</v>
      </c>
      <c r="FK397" s="23" t="s">
        <v>794</v>
      </c>
      <c r="FL397" s="23" t="s">
        <v>782</v>
      </c>
      <c r="OD397" s="336"/>
      <c r="OE397" s="336"/>
      <c r="OF397" s="336"/>
      <c r="OG397" s="336"/>
      <c r="OH397" s="336"/>
      <c r="OI397" s="336"/>
      <c r="OJ397" s="336"/>
      <c r="OK397" s="336"/>
      <c r="OL397" s="336"/>
      <c r="OM397" s="336"/>
      <c r="ON397" s="336"/>
      <c r="OO397" s="336"/>
      <c r="OP397" s="336"/>
      <c r="OQ397" s="336"/>
      <c r="OR397" s="336"/>
      <c r="OS397" s="336"/>
      <c r="OT397" s="336"/>
      <c r="OU397" s="336"/>
      <c r="OV397" s="336"/>
      <c r="OW397" s="336"/>
      <c r="OX397" s="336"/>
      <c r="OY397" s="336"/>
      <c r="OZ397" s="336"/>
      <c r="PA397" s="336"/>
      <c r="PB397" s="336"/>
      <c r="PC397" s="336"/>
      <c r="PD397" s="336"/>
      <c r="PE397" s="336"/>
      <c r="PF397" s="336"/>
      <c r="PG397" s="336"/>
      <c r="ZZ397" s="23" t="s">
        <v>4882</v>
      </c>
      <c r="AAA397" s="23">
        <v>197149399</v>
      </c>
      <c r="AAB397" s="23" t="s">
        <v>4902</v>
      </c>
      <c r="AAD397" s="23" t="s">
        <v>1837</v>
      </c>
      <c r="AAE397" s="23" t="s">
        <v>1838</v>
      </c>
      <c r="AAH397" s="23">
        <v>398</v>
      </c>
    </row>
    <row r="398" spans="1:710" x14ac:dyDescent="0.3">
      <c r="A398" s="23" t="s">
        <v>3246</v>
      </c>
      <c r="B398" s="23" t="s">
        <v>3247</v>
      </c>
      <c r="C398" s="23" t="s">
        <v>3248</v>
      </c>
      <c r="D398" s="23" t="s">
        <v>3058</v>
      </c>
      <c r="E398" s="23" t="s">
        <v>3059</v>
      </c>
      <c r="F398" s="23" t="s">
        <v>3058</v>
      </c>
      <c r="G398" s="23" t="s">
        <v>779</v>
      </c>
      <c r="H398" s="23" t="s">
        <v>780</v>
      </c>
      <c r="I398" s="23" t="s">
        <v>780</v>
      </c>
      <c r="J398" s="23" t="s">
        <v>780</v>
      </c>
      <c r="K398" s="23" t="s">
        <v>771</v>
      </c>
      <c r="L398" s="23" t="s">
        <v>786</v>
      </c>
      <c r="M398" s="23">
        <v>0</v>
      </c>
      <c r="N398" s="23">
        <v>0</v>
      </c>
      <c r="O398" s="23">
        <v>0</v>
      </c>
      <c r="P398" s="23">
        <v>0</v>
      </c>
      <c r="Q398" s="23">
        <v>0</v>
      </c>
      <c r="R398" s="23">
        <v>0</v>
      </c>
      <c r="S398" s="23">
        <v>0</v>
      </c>
      <c r="T398" s="23">
        <v>0</v>
      </c>
      <c r="U398" s="23">
        <v>0</v>
      </c>
      <c r="V398" s="23">
        <v>0</v>
      </c>
      <c r="W398" s="23">
        <v>0</v>
      </c>
      <c r="X398" s="23">
        <v>0</v>
      </c>
      <c r="Y398" s="23">
        <v>0</v>
      </c>
      <c r="Z398" s="23">
        <v>0</v>
      </c>
      <c r="AA398" s="23">
        <v>0</v>
      </c>
      <c r="AB398" s="23">
        <v>0</v>
      </c>
      <c r="AC398" s="23">
        <v>0</v>
      </c>
      <c r="AD398" s="23">
        <v>0</v>
      </c>
      <c r="AE398" s="23">
        <v>0</v>
      </c>
      <c r="AF398" s="23">
        <v>0</v>
      </c>
      <c r="AG398" s="23">
        <v>0</v>
      </c>
      <c r="AH398" s="23">
        <v>0</v>
      </c>
      <c r="AI398" s="23">
        <v>1</v>
      </c>
      <c r="OD398" s="336"/>
      <c r="OE398" s="336"/>
      <c r="OF398" s="336"/>
      <c r="OG398" s="336"/>
      <c r="OH398" s="336"/>
      <c r="OI398" s="336"/>
      <c r="OJ398" s="336"/>
      <c r="OK398" s="336"/>
      <c r="OL398" s="336"/>
      <c r="OM398" s="336"/>
      <c r="ON398" s="336"/>
      <c r="OO398" s="336"/>
      <c r="OP398" s="336"/>
      <c r="OQ398" s="336"/>
      <c r="OR398" s="336"/>
      <c r="OS398" s="336"/>
      <c r="OT398" s="336"/>
      <c r="OU398" s="336"/>
      <c r="OV398" s="336"/>
      <c r="OW398" s="336"/>
      <c r="OX398" s="336"/>
      <c r="OY398" s="336"/>
      <c r="OZ398" s="336"/>
      <c r="PA398" s="336"/>
      <c r="PB398" s="336"/>
      <c r="PC398" s="336"/>
      <c r="PD398" s="336"/>
      <c r="PE398" s="336"/>
      <c r="PF398" s="336"/>
      <c r="PG398" s="336"/>
      <c r="ZP398" s="23" t="s">
        <v>774</v>
      </c>
      <c r="ZR398" s="23" t="s">
        <v>782</v>
      </c>
      <c r="ZS398" s="23">
        <v>25</v>
      </c>
      <c r="ZT398" s="23">
        <v>25</v>
      </c>
      <c r="ZZ398" s="23" t="s">
        <v>4903</v>
      </c>
      <c r="AAA398" s="23">
        <v>197149401</v>
      </c>
      <c r="AAB398" s="23" t="s">
        <v>4902</v>
      </c>
      <c r="AAD398" s="23" t="s">
        <v>1837</v>
      </c>
      <c r="AAE398" s="23" t="s">
        <v>1838</v>
      </c>
      <c r="AAH398" s="23">
        <v>399</v>
      </c>
    </row>
    <row r="399" spans="1:710" x14ac:dyDescent="0.3">
      <c r="A399" s="23" t="s">
        <v>3249</v>
      </c>
      <c r="B399" s="23" t="s">
        <v>3250</v>
      </c>
      <c r="C399" s="23" t="s">
        <v>3251</v>
      </c>
      <c r="D399" s="23" t="s">
        <v>3058</v>
      </c>
      <c r="E399" s="23" t="s">
        <v>3059</v>
      </c>
      <c r="F399" s="23" t="s">
        <v>3058</v>
      </c>
      <c r="G399" s="23" t="s">
        <v>779</v>
      </c>
      <c r="H399" s="23" t="s">
        <v>780</v>
      </c>
      <c r="I399" s="23" t="s">
        <v>780</v>
      </c>
      <c r="J399" s="23" t="s">
        <v>780</v>
      </c>
      <c r="K399" s="23" t="s">
        <v>771</v>
      </c>
      <c r="L399" s="23" t="s">
        <v>787</v>
      </c>
      <c r="M399" s="23">
        <v>0</v>
      </c>
      <c r="N399" s="23">
        <v>0</v>
      </c>
      <c r="O399" s="23">
        <v>0</v>
      </c>
      <c r="P399" s="23">
        <v>0</v>
      </c>
      <c r="Q399" s="23">
        <v>0</v>
      </c>
      <c r="R399" s="23">
        <v>0</v>
      </c>
      <c r="S399" s="23">
        <v>0</v>
      </c>
      <c r="T399" s="23">
        <v>0</v>
      </c>
      <c r="U399" s="23">
        <v>0</v>
      </c>
      <c r="V399" s="23">
        <v>0</v>
      </c>
      <c r="W399" s="23">
        <v>0</v>
      </c>
      <c r="X399" s="23">
        <v>0</v>
      </c>
      <c r="Y399" s="23">
        <v>0</v>
      </c>
      <c r="Z399" s="23">
        <v>0</v>
      </c>
      <c r="AA399" s="23">
        <v>0</v>
      </c>
      <c r="AB399" s="23">
        <v>0</v>
      </c>
      <c r="AC399" s="23">
        <v>0</v>
      </c>
      <c r="AD399" s="23">
        <v>0</v>
      </c>
      <c r="AE399" s="23">
        <v>0</v>
      </c>
      <c r="AF399" s="23">
        <v>0</v>
      </c>
      <c r="AG399" s="23">
        <v>1</v>
      </c>
      <c r="AH399" s="23">
        <v>0</v>
      </c>
      <c r="AI399" s="23">
        <v>0</v>
      </c>
      <c r="OD399" s="336"/>
      <c r="OE399" s="336"/>
      <c r="OF399" s="336"/>
      <c r="OG399" s="336"/>
      <c r="OH399" s="336"/>
      <c r="OI399" s="336"/>
      <c r="OJ399" s="336"/>
      <c r="OK399" s="336"/>
      <c r="OL399" s="336"/>
      <c r="OM399" s="336"/>
      <c r="ON399" s="336"/>
      <c r="OO399" s="336"/>
      <c r="OP399" s="336"/>
      <c r="OQ399" s="336"/>
      <c r="OR399" s="336"/>
      <c r="OS399" s="336"/>
      <c r="OT399" s="336"/>
      <c r="OU399" s="336"/>
      <c r="OV399" s="336"/>
      <c r="OW399" s="336"/>
      <c r="OX399" s="336"/>
      <c r="OY399" s="336"/>
      <c r="OZ399" s="336"/>
      <c r="PA399" s="336"/>
      <c r="PB399" s="336"/>
      <c r="PC399" s="336"/>
      <c r="PD399" s="336"/>
      <c r="PE399" s="336"/>
      <c r="PF399" s="336"/>
      <c r="PG399" s="336"/>
      <c r="XJ399" s="23" t="s">
        <v>774</v>
      </c>
      <c r="XL399" s="23">
        <v>50</v>
      </c>
      <c r="XM399" s="23">
        <v>100</v>
      </c>
      <c r="XN399" s="23">
        <v>-50</v>
      </c>
      <c r="XO399" s="23">
        <v>-50</v>
      </c>
      <c r="XP399" s="23" t="s">
        <v>4899</v>
      </c>
      <c r="XQ399" s="23" t="s">
        <v>773</v>
      </c>
      <c r="XT399" s="23" t="s">
        <v>782</v>
      </c>
      <c r="ZZ399" s="23" t="s">
        <v>1848</v>
      </c>
      <c r="AAA399" s="23">
        <v>197149405</v>
      </c>
      <c r="AAB399" s="23" t="s">
        <v>4904</v>
      </c>
      <c r="AAD399" s="23" t="s">
        <v>1837</v>
      </c>
      <c r="AAE399" s="23" t="s">
        <v>1838</v>
      </c>
      <c r="AAH399" s="23">
        <v>400</v>
      </c>
    </row>
    <row r="400" spans="1:710" x14ac:dyDescent="0.3">
      <c r="A400" s="23" t="s">
        <v>3252</v>
      </c>
      <c r="B400" s="23" t="s">
        <v>3253</v>
      </c>
      <c r="C400" s="23" t="s">
        <v>3254</v>
      </c>
      <c r="D400" s="23" t="s">
        <v>3058</v>
      </c>
      <c r="E400" s="23" t="s">
        <v>3187</v>
      </c>
      <c r="F400" s="23" t="s">
        <v>3058</v>
      </c>
      <c r="G400" s="23" t="s">
        <v>779</v>
      </c>
      <c r="H400" s="23" t="s">
        <v>780</v>
      </c>
      <c r="I400" s="23" t="s">
        <v>780</v>
      </c>
      <c r="J400" s="23" t="s">
        <v>780</v>
      </c>
      <c r="K400" s="23" t="s">
        <v>771</v>
      </c>
      <c r="L400" s="23" t="s">
        <v>846</v>
      </c>
      <c r="M400" s="23">
        <v>0</v>
      </c>
      <c r="N400" s="23">
        <v>0</v>
      </c>
      <c r="O400" s="23">
        <v>0</v>
      </c>
      <c r="P400" s="23">
        <v>0</v>
      </c>
      <c r="Q400" s="23">
        <v>0</v>
      </c>
      <c r="R400" s="23">
        <v>0</v>
      </c>
      <c r="S400" s="23">
        <v>0</v>
      </c>
      <c r="T400" s="23">
        <v>0</v>
      </c>
      <c r="U400" s="23">
        <v>0</v>
      </c>
      <c r="V400" s="23">
        <v>0</v>
      </c>
      <c r="W400" s="23">
        <v>0</v>
      </c>
      <c r="X400" s="23">
        <v>0</v>
      </c>
      <c r="Y400" s="23">
        <v>0</v>
      </c>
      <c r="Z400" s="23">
        <v>0</v>
      </c>
      <c r="AA400" s="23">
        <v>0</v>
      </c>
      <c r="AB400" s="23">
        <v>0</v>
      </c>
      <c r="AC400" s="23">
        <v>0</v>
      </c>
      <c r="AD400" s="23">
        <v>0</v>
      </c>
      <c r="AE400" s="23">
        <v>0</v>
      </c>
      <c r="AF400" s="23">
        <v>1</v>
      </c>
      <c r="AG400" s="23">
        <v>0</v>
      </c>
      <c r="AH400" s="23">
        <v>0</v>
      </c>
      <c r="AI400" s="23">
        <v>0</v>
      </c>
      <c r="OD400" s="336"/>
      <c r="OE400" s="336"/>
      <c r="OF400" s="336"/>
      <c r="OG400" s="336"/>
      <c r="OH400" s="336"/>
      <c r="OI400" s="336"/>
      <c r="OJ400" s="336"/>
      <c r="OK400" s="336"/>
      <c r="OL400" s="336"/>
      <c r="OM400" s="336"/>
      <c r="ON400" s="336"/>
      <c r="OO400" s="336"/>
      <c r="OP400" s="336"/>
      <c r="OQ400" s="336"/>
      <c r="OR400" s="336"/>
      <c r="OS400" s="336"/>
      <c r="OT400" s="336"/>
      <c r="OU400" s="336"/>
      <c r="OV400" s="336"/>
      <c r="OW400" s="336"/>
      <c r="OX400" s="336"/>
      <c r="OY400" s="336"/>
      <c r="OZ400" s="336"/>
      <c r="PA400" s="336"/>
      <c r="PB400" s="336"/>
      <c r="PC400" s="336"/>
      <c r="PD400" s="336"/>
      <c r="PE400" s="336"/>
      <c r="PF400" s="336"/>
      <c r="PG400" s="336"/>
      <c r="WF400" s="23" t="s">
        <v>774</v>
      </c>
      <c r="WH400" s="23">
        <v>2500</v>
      </c>
      <c r="WI400" s="23">
        <v>2500</v>
      </c>
      <c r="WK400" s="23">
        <v>2500</v>
      </c>
      <c r="WL400" s="23">
        <v>0</v>
      </c>
      <c r="WM400" s="23">
        <v>0</v>
      </c>
      <c r="WO400" s="23" t="s">
        <v>776</v>
      </c>
      <c r="WQ400" s="23" t="s">
        <v>794</v>
      </c>
      <c r="WR400" s="23" t="s">
        <v>782</v>
      </c>
      <c r="ZZ400" s="23" t="s">
        <v>4905</v>
      </c>
      <c r="AAA400" s="23">
        <v>197149412</v>
      </c>
      <c r="AAB400" s="23" t="s">
        <v>4906</v>
      </c>
      <c r="AAD400" s="23" t="s">
        <v>1837</v>
      </c>
      <c r="AAE400" s="23" t="s">
        <v>1838</v>
      </c>
      <c r="AAH400" s="23">
        <v>401</v>
      </c>
    </row>
    <row r="401" spans="1:710" x14ac:dyDescent="0.3">
      <c r="A401" s="23" t="s">
        <v>3255</v>
      </c>
      <c r="B401" s="23" t="s">
        <v>3256</v>
      </c>
      <c r="C401" s="23" t="s">
        <v>3257</v>
      </c>
      <c r="D401" s="23" t="s">
        <v>3058</v>
      </c>
      <c r="E401" s="23" t="s">
        <v>3059</v>
      </c>
      <c r="F401" s="23" t="s">
        <v>3058</v>
      </c>
      <c r="G401" s="23" t="s">
        <v>779</v>
      </c>
      <c r="H401" s="23" t="s">
        <v>780</v>
      </c>
      <c r="I401" s="23" t="s">
        <v>780</v>
      </c>
      <c r="J401" s="23" t="s">
        <v>780</v>
      </c>
      <c r="K401" s="23" t="s">
        <v>771</v>
      </c>
      <c r="L401" s="23" t="s">
        <v>787</v>
      </c>
      <c r="M401" s="23">
        <v>0</v>
      </c>
      <c r="N401" s="23">
        <v>0</v>
      </c>
      <c r="O401" s="23">
        <v>0</v>
      </c>
      <c r="P401" s="23">
        <v>0</v>
      </c>
      <c r="Q401" s="23">
        <v>0</v>
      </c>
      <c r="R401" s="23">
        <v>0</v>
      </c>
      <c r="S401" s="23">
        <v>0</v>
      </c>
      <c r="T401" s="23">
        <v>0</v>
      </c>
      <c r="U401" s="23">
        <v>0</v>
      </c>
      <c r="V401" s="23">
        <v>0</v>
      </c>
      <c r="W401" s="23">
        <v>0</v>
      </c>
      <c r="X401" s="23">
        <v>0</v>
      </c>
      <c r="Y401" s="23">
        <v>0</v>
      </c>
      <c r="Z401" s="23">
        <v>0</v>
      </c>
      <c r="AA401" s="23">
        <v>0</v>
      </c>
      <c r="AB401" s="23">
        <v>0</v>
      </c>
      <c r="AC401" s="23">
        <v>0</v>
      </c>
      <c r="AD401" s="23">
        <v>0</v>
      </c>
      <c r="AE401" s="23">
        <v>0</v>
      </c>
      <c r="AF401" s="23">
        <v>0</v>
      </c>
      <c r="AG401" s="23">
        <v>1</v>
      </c>
      <c r="AH401" s="23">
        <v>0</v>
      </c>
      <c r="AI401" s="23">
        <v>0</v>
      </c>
      <c r="OD401" s="336"/>
      <c r="OE401" s="336"/>
      <c r="OF401" s="336"/>
      <c r="OG401" s="336"/>
      <c r="OH401" s="336"/>
      <c r="OI401" s="336"/>
      <c r="OJ401" s="336"/>
      <c r="OK401" s="336"/>
      <c r="OL401" s="336"/>
      <c r="OM401" s="336"/>
      <c r="ON401" s="336"/>
      <c r="OO401" s="336"/>
      <c r="OP401" s="336"/>
      <c r="OQ401" s="336"/>
      <c r="OR401" s="336"/>
      <c r="OS401" s="336"/>
      <c r="OT401" s="336"/>
      <c r="OU401" s="336"/>
      <c r="OV401" s="336"/>
      <c r="OW401" s="336"/>
      <c r="OX401" s="336"/>
      <c r="OY401" s="336"/>
      <c r="OZ401" s="336"/>
      <c r="PA401" s="336"/>
      <c r="PB401" s="336"/>
      <c r="PC401" s="336"/>
      <c r="PD401" s="336"/>
      <c r="PE401" s="336"/>
      <c r="PF401" s="336"/>
      <c r="PG401" s="336"/>
      <c r="XJ401" s="23" t="s">
        <v>774</v>
      </c>
      <c r="XL401" s="23">
        <v>50</v>
      </c>
      <c r="XM401" s="23">
        <v>100</v>
      </c>
      <c r="XN401" s="23">
        <v>-50</v>
      </c>
      <c r="XO401" s="23">
        <v>-50</v>
      </c>
      <c r="XP401" s="23" t="s">
        <v>4899</v>
      </c>
      <c r="XQ401" s="23" t="s">
        <v>773</v>
      </c>
      <c r="XT401" s="23" t="s">
        <v>782</v>
      </c>
      <c r="AAA401" s="23">
        <v>197149414</v>
      </c>
      <c r="AAB401" s="23" t="s">
        <v>4906</v>
      </c>
      <c r="AAD401" s="23" t="s">
        <v>1837</v>
      </c>
      <c r="AAE401" s="23" t="s">
        <v>1838</v>
      </c>
      <c r="AAH401" s="23">
        <v>402</v>
      </c>
    </row>
    <row r="402" spans="1:710" x14ac:dyDescent="0.3">
      <c r="A402" s="23" t="s">
        <v>3258</v>
      </c>
      <c r="B402" s="23" t="s">
        <v>3259</v>
      </c>
      <c r="C402" s="23" t="s">
        <v>3260</v>
      </c>
      <c r="D402" s="23" t="s">
        <v>3058</v>
      </c>
      <c r="E402" s="23" t="s">
        <v>3059</v>
      </c>
      <c r="F402" s="23" t="s">
        <v>3058</v>
      </c>
      <c r="G402" s="23" t="s">
        <v>779</v>
      </c>
      <c r="H402" s="23" t="s">
        <v>780</v>
      </c>
      <c r="I402" s="23" t="s">
        <v>780</v>
      </c>
      <c r="J402" s="23" t="s">
        <v>780</v>
      </c>
      <c r="K402" s="23" t="s">
        <v>771</v>
      </c>
      <c r="L402" s="23" t="s">
        <v>3261</v>
      </c>
      <c r="M402" s="23">
        <v>0</v>
      </c>
      <c r="N402" s="23">
        <v>0</v>
      </c>
      <c r="O402" s="23">
        <v>0</v>
      </c>
      <c r="P402" s="23">
        <v>0</v>
      </c>
      <c r="Q402" s="23">
        <v>0</v>
      </c>
      <c r="R402" s="23">
        <v>0</v>
      </c>
      <c r="S402" s="23">
        <v>0</v>
      </c>
      <c r="T402" s="23">
        <v>0</v>
      </c>
      <c r="U402" s="23">
        <v>0</v>
      </c>
      <c r="V402" s="23">
        <v>0</v>
      </c>
      <c r="W402" s="23">
        <v>0</v>
      </c>
      <c r="X402" s="23">
        <v>0</v>
      </c>
      <c r="Y402" s="23">
        <v>0</v>
      </c>
      <c r="Z402" s="23">
        <v>1</v>
      </c>
      <c r="AA402" s="23">
        <v>0</v>
      </c>
      <c r="AB402" s="23">
        <v>0</v>
      </c>
      <c r="AC402" s="23">
        <v>0</v>
      </c>
      <c r="AD402" s="23">
        <v>1</v>
      </c>
      <c r="AE402" s="23">
        <v>0</v>
      </c>
      <c r="AF402" s="23">
        <v>0</v>
      </c>
      <c r="AG402" s="23">
        <v>0</v>
      </c>
      <c r="AH402" s="23">
        <v>0</v>
      </c>
      <c r="AI402" s="23">
        <v>0</v>
      </c>
      <c r="OD402" s="336"/>
      <c r="OE402" s="336"/>
      <c r="OF402" s="336"/>
      <c r="OG402" s="336"/>
      <c r="OH402" s="336"/>
      <c r="OI402" s="336"/>
      <c r="OJ402" s="336"/>
      <c r="OK402" s="336"/>
      <c r="OL402" s="336"/>
      <c r="OM402" s="336"/>
      <c r="ON402" s="336"/>
      <c r="OO402" s="336"/>
      <c r="OP402" s="336"/>
      <c r="OQ402" s="336"/>
      <c r="OR402" s="336"/>
      <c r="OS402" s="336"/>
      <c r="OT402" s="336"/>
      <c r="OU402" s="336"/>
      <c r="OV402" s="336"/>
      <c r="OW402" s="336"/>
      <c r="OX402" s="336"/>
      <c r="OY402" s="336"/>
      <c r="OZ402" s="336"/>
      <c r="PA402" s="336"/>
      <c r="PB402" s="336"/>
      <c r="PC402" s="336"/>
      <c r="PD402" s="336"/>
      <c r="PE402" s="336"/>
      <c r="PF402" s="336"/>
      <c r="PG402" s="336"/>
      <c r="RP402" s="23" t="s">
        <v>791</v>
      </c>
      <c r="RQ402" s="23">
        <v>1000</v>
      </c>
      <c r="RR402" s="23">
        <v>1000</v>
      </c>
      <c r="RS402" s="23">
        <v>200</v>
      </c>
      <c r="RU402" s="23">
        <v>200</v>
      </c>
      <c r="RV402" s="23">
        <v>0</v>
      </c>
      <c r="RW402" s="23">
        <v>0</v>
      </c>
      <c r="RY402" s="23" t="s">
        <v>776</v>
      </c>
      <c r="SA402" s="23" t="s">
        <v>794</v>
      </c>
      <c r="SB402" s="23" t="s">
        <v>782</v>
      </c>
      <c r="TX402" s="23" t="s">
        <v>774</v>
      </c>
      <c r="TZ402" s="23">
        <v>100</v>
      </c>
      <c r="UA402" s="23">
        <v>100</v>
      </c>
      <c r="UC402" s="23">
        <v>250</v>
      </c>
      <c r="UD402" s="23">
        <v>-60</v>
      </c>
      <c r="UE402" s="23">
        <v>-150</v>
      </c>
      <c r="UF402" s="23" t="s">
        <v>4907</v>
      </c>
      <c r="UG402" s="23" t="s">
        <v>773</v>
      </c>
      <c r="UJ402" s="23" t="s">
        <v>782</v>
      </c>
      <c r="ZZ402" s="23" t="s">
        <v>1848</v>
      </c>
      <c r="AAA402" s="23">
        <v>197149423</v>
      </c>
      <c r="AAB402" s="23" t="s">
        <v>4906</v>
      </c>
      <c r="AAD402" s="23" t="s">
        <v>1837</v>
      </c>
      <c r="AAE402" s="23" t="s">
        <v>1838</v>
      </c>
      <c r="AAH402" s="23">
        <v>403</v>
      </c>
    </row>
    <row r="403" spans="1:710" x14ac:dyDescent="0.3">
      <c r="A403" s="23" t="s">
        <v>3262</v>
      </c>
      <c r="B403" s="23" t="s">
        <v>3263</v>
      </c>
      <c r="C403" s="23" t="s">
        <v>3264</v>
      </c>
      <c r="D403" s="23" t="s">
        <v>3058</v>
      </c>
      <c r="E403" s="23" t="s">
        <v>3059</v>
      </c>
      <c r="F403" s="23" t="s">
        <v>3058</v>
      </c>
      <c r="G403" s="23" t="s">
        <v>779</v>
      </c>
      <c r="H403" s="23" t="s">
        <v>780</v>
      </c>
      <c r="I403" s="23" t="s">
        <v>780</v>
      </c>
      <c r="J403" s="23" t="s">
        <v>780</v>
      </c>
      <c r="K403" s="23" t="s">
        <v>771</v>
      </c>
      <c r="L403" s="23" t="s">
        <v>3265</v>
      </c>
      <c r="M403" s="23">
        <v>0</v>
      </c>
      <c r="N403" s="23">
        <v>0</v>
      </c>
      <c r="O403" s="23">
        <v>0</v>
      </c>
      <c r="P403" s="23">
        <v>0</v>
      </c>
      <c r="Q403" s="23">
        <v>0</v>
      </c>
      <c r="R403" s="23">
        <v>0</v>
      </c>
      <c r="S403" s="23">
        <v>0</v>
      </c>
      <c r="T403" s="23">
        <v>0</v>
      </c>
      <c r="U403" s="23">
        <v>0</v>
      </c>
      <c r="V403" s="23">
        <v>0</v>
      </c>
      <c r="W403" s="23">
        <v>0</v>
      </c>
      <c r="X403" s="23">
        <v>0</v>
      </c>
      <c r="Y403" s="23">
        <v>0</v>
      </c>
      <c r="Z403" s="23">
        <v>1</v>
      </c>
      <c r="AA403" s="23">
        <v>0</v>
      </c>
      <c r="AB403" s="23">
        <v>0</v>
      </c>
      <c r="AC403" s="23">
        <v>0</v>
      </c>
      <c r="AD403" s="23">
        <v>0</v>
      </c>
      <c r="AE403" s="23">
        <v>1</v>
      </c>
      <c r="AF403" s="23">
        <v>0</v>
      </c>
      <c r="AG403" s="23">
        <v>0</v>
      </c>
      <c r="AH403" s="23">
        <v>0</v>
      </c>
      <c r="AI403" s="23">
        <v>0</v>
      </c>
      <c r="OD403" s="336"/>
      <c r="OE403" s="336"/>
      <c r="OF403" s="336"/>
      <c r="OG403" s="336"/>
      <c r="OH403" s="336"/>
      <c r="OI403" s="336"/>
      <c r="OJ403" s="336"/>
      <c r="OK403" s="336"/>
      <c r="OL403" s="336"/>
      <c r="OM403" s="336"/>
      <c r="ON403" s="336"/>
      <c r="OO403" s="336"/>
      <c r="OP403" s="336"/>
      <c r="OQ403" s="336"/>
      <c r="OR403" s="336"/>
      <c r="OS403" s="336"/>
      <c r="OT403" s="336"/>
      <c r="OU403" s="336"/>
      <c r="OV403" s="336"/>
      <c r="OW403" s="336"/>
      <c r="OX403" s="336"/>
      <c r="OY403" s="336"/>
      <c r="OZ403" s="336"/>
      <c r="PA403" s="336"/>
      <c r="PB403" s="336"/>
      <c r="PC403" s="336"/>
      <c r="PD403" s="336"/>
      <c r="PE403" s="336"/>
      <c r="PF403" s="336"/>
      <c r="PG403" s="336"/>
      <c r="RP403" s="23" t="s">
        <v>791</v>
      </c>
      <c r="RQ403" s="23">
        <v>1000</v>
      </c>
      <c r="RR403" s="23">
        <v>900</v>
      </c>
      <c r="RS403" s="23">
        <v>180</v>
      </c>
      <c r="RU403" s="23">
        <v>200</v>
      </c>
      <c r="RV403" s="23">
        <v>-10</v>
      </c>
      <c r="RW403" s="23">
        <v>-20</v>
      </c>
      <c r="RY403" s="23" t="s">
        <v>776</v>
      </c>
      <c r="SA403" s="23" t="s">
        <v>794</v>
      </c>
      <c r="SB403" s="23" t="s">
        <v>782</v>
      </c>
      <c r="VB403" s="23" t="s">
        <v>774</v>
      </c>
      <c r="VD403" s="23">
        <v>1000</v>
      </c>
      <c r="VE403" s="23">
        <v>1000</v>
      </c>
      <c r="VG403" s="23">
        <v>1000</v>
      </c>
      <c r="VH403" s="23">
        <v>0</v>
      </c>
      <c r="VI403" s="23">
        <v>0</v>
      </c>
      <c r="VK403" s="23" t="s">
        <v>776</v>
      </c>
      <c r="VM403" s="23" t="s">
        <v>794</v>
      </c>
      <c r="VN403" s="23" t="s">
        <v>782</v>
      </c>
      <c r="ZZ403" s="23" t="s">
        <v>1848</v>
      </c>
      <c r="AAA403" s="23">
        <v>197149432</v>
      </c>
      <c r="AAB403" s="23" t="s">
        <v>4908</v>
      </c>
      <c r="AAD403" s="23" t="s">
        <v>1837</v>
      </c>
      <c r="AAE403" s="23" t="s">
        <v>1838</v>
      </c>
      <c r="AAH403" s="23">
        <v>404</v>
      </c>
    </row>
    <row r="404" spans="1:710" x14ac:dyDescent="0.3">
      <c r="A404" s="23" t="s">
        <v>3266</v>
      </c>
      <c r="B404" s="23" t="s">
        <v>3267</v>
      </c>
      <c r="C404" s="23" t="s">
        <v>3268</v>
      </c>
      <c r="D404" s="23" t="s">
        <v>3058</v>
      </c>
      <c r="E404" s="23" t="s">
        <v>3187</v>
      </c>
      <c r="F404" s="23" t="s">
        <v>3058</v>
      </c>
      <c r="G404" s="23" t="s">
        <v>779</v>
      </c>
      <c r="H404" s="23" t="s">
        <v>780</v>
      </c>
      <c r="I404" s="23" t="s">
        <v>780</v>
      </c>
      <c r="J404" s="23" t="s">
        <v>780</v>
      </c>
      <c r="K404" s="23" t="s">
        <v>771</v>
      </c>
      <c r="L404" s="23" t="s">
        <v>824</v>
      </c>
      <c r="M404" s="23">
        <v>0</v>
      </c>
      <c r="N404" s="23">
        <v>0</v>
      </c>
      <c r="O404" s="23">
        <v>0</v>
      </c>
      <c r="P404" s="23">
        <v>0</v>
      </c>
      <c r="Q404" s="23">
        <v>1</v>
      </c>
      <c r="R404" s="23">
        <v>0</v>
      </c>
      <c r="S404" s="23">
        <v>0</v>
      </c>
      <c r="T404" s="23">
        <v>0</v>
      </c>
      <c r="U404" s="23">
        <v>0</v>
      </c>
      <c r="V404" s="23">
        <v>0</v>
      </c>
      <c r="W404" s="23">
        <v>0</v>
      </c>
      <c r="X404" s="23">
        <v>0</v>
      </c>
      <c r="Y404" s="23">
        <v>0</v>
      </c>
      <c r="Z404" s="23">
        <v>0</v>
      </c>
      <c r="AA404" s="23">
        <v>0</v>
      </c>
      <c r="AB404" s="23">
        <v>0</v>
      </c>
      <c r="AC404" s="23">
        <v>0</v>
      </c>
      <c r="AD404" s="23">
        <v>0</v>
      </c>
      <c r="AE404" s="23">
        <v>0</v>
      </c>
      <c r="AF404" s="23">
        <v>0</v>
      </c>
      <c r="AG404" s="23">
        <v>0</v>
      </c>
      <c r="AH404" s="23">
        <v>0</v>
      </c>
      <c r="AI404" s="23">
        <v>0</v>
      </c>
      <c r="EZ404" s="23" t="s">
        <v>774</v>
      </c>
      <c r="FB404" s="23">
        <v>3000</v>
      </c>
      <c r="FC404" s="23">
        <v>3000</v>
      </c>
      <c r="FE404" s="23">
        <v>2500</v>
      </c>
      <c r="FF404" s="23">
        <v>20</v>
      </c>
      <c r="FG404" s="23">
        <v>500</v>
      </c>
      <c r="FH404" s="23" t="s">
        <v>4909</v>
      </c>
      <c r="FI404" s="23" t="s">
        <v>776</v>
      </c>
      <c r="FK404" s="23" t="s">
        <v>794</v>
      </c>
      <c r="FL404" s="23" t="s">
        <v>782</v>
      </c>
      <c r="OD404" s="336"/>
      <c r="OE404" s="336"/>
      <c r="OF404" s="336"/>
      <c r="OG404" s="336"/>
      <c r="OH404" s="336"/>
      <c r="OI404" s="336"/>
      <c r="OJ404" s="336"/>
      <c r="OK404" s="336"/>
      <c r="OL404" s="336"/>
      <c r="OM404" s="336"/>
      <c r="ON404" s="336"/>
      <c r="OO404" s="336"/>
      <c r="OP404" s="336"/>
      <c r="OQ404" s="336"/>
      <c r="OR404" s="336"/>
      <c r="OS404" s="336"/>
      <c r="OT404" s="336"/>
      <c r="OU404" s="336"/>
      <c r="OV404" s="336"/>
      <c r="OW404" s="336"/>
      <c r="OX404" s="336"/>
      <c r="OY404" s="336"/>
      <c r="OZ404" s="336"/>
      <c r="PA404" s="336"/>
      <c r="PB404" s="336"/>
      <c r="PC404" s="336"/>
      <c r="PD404" s="336"/>
      <c r="PE404" s="336"/>
      <c r="PF404" s="336"/>
      <c r="PG404" s="336"/>
      <c r="ZZ404" s="23" t="s">
        <v>4910</v>
      </c>
      <c r="AAA404" s="23">
        <v>197149438</v>
      </c>
      <c r="AAB404" s="23" t="s">
        <v>4911</v>
      </c>
      <c r="AAD404" s="23" t="s">
        <v>1837</v>
      </c>
      <c r="AAE404" s="23" t="s">
        <v>1838</v>
      </c>
      <c r="AAH404" s="23">
        <v>405</v>
      </c>
    </row>
    <row r="405" spans="1:710" x14ac:dyDescent="0.3">
      <c r="A405" s="23" t="s">
        <v>3269</v>
      </c>
      <c r="B405" s="23" t="s">
        <v>3270</v>
      </c>
      <c r="C405" s="23" t="s">
        <v>3271</v>
      </c>
      <c r="D405" s="23" t="s">
        <v>3058</v>
      </c>
      <c r="E405" s="23" t="s">
        <v>3187</v>
      </c>
      <c r="F405" s="23" t="s">
        <v>3058</v>
      </c>
      <c r="G405" s="23" t="s">
        <v>779</v>
      </c>
      <c r="H405" s="23" t="s">
        <v>780</v>
      </c>
      <c r="I405" s="23" t="s">
        <v>780</v>
      </c>
      <c r="J405" s="23" t="s">
        <v>780</v>
      </c>
      <c r="K405" s="23" t="s">
        <v>771</v>
      </c>
      <c r="L405" s="23" t="s">
        <v>836</v>
      </c>
      <c r="M405" s="23">
        <v>0</v>
      </c>
      <c r="N405" s="23">
        <v>0</v>
      </c>
      <c r="O405" s="23">
        <v>0</v>
      </c>
      <c r="P405" s="23">
        <v>0</v>
      </c>
      <c r="Q405" s="23">
        <v>0</v>
      </c>
      <c r="R405" s="23">
        <v>0</v>
      </c>
      <c r="S405" s="23">
        <v>1</v>
      </c>
      <c r="T405" s="23">
        <v>0</v>
      </c>
      <c r="U405" s="23">
        <v>0</v>
      </c>
      <c r="V405" s="23">
        <v>0</v>
      </c>
      <c r="W405" s="23">
        <v>0</v>
      </c>
      <c r="X405" s="23">
        <v>0</v>
      </c>
      <c r="Y405" s="23">
        <v>0</v>
      </c>
      <c r="Z405" s="23">
        <v>0</v>
      </c>
      <c r="AA405" s="23">
        <v>0</v>
      </c>
      <c r="AB405" s="23">
        <v>0</v>
      </c>
      <c r="AC405" s="23">
        <v>0</v>
      </c>
      <c r="AD405" s="23">
        <v>0</v>
      </c>
      <c r="AE405" s="23">
        <v>0</v>
      </c>
      <c r="AF405" s="23">
        <v>0</v>
      </c>
      <c r="AG405" s="23">
        <v>0</v>
      </c>
      <c r="AH405" s="23">
        <v>0</v>
      </c>
      <c r="AI405" s="23">
        <v>0</v>
      </c>
      <c r="HF405" s="23" t="s">
        <v>774</v>
      </c>
      <c r="HH405" s="23">
        <v>6000</v>
      </c>
      <c r="HI405" s="23">
        <v>6000</v>
      </c>
      <c r="HK405" s="23">
        <v>4500</v>
      </c>
      <c r="HL405" s="23">
        <v>33.333333333333329</v>
      </c>
      <c r="HM405" s="23">
        <v>1500</v>
      </c>
      <c r="HN405" s="23" t="s">
        <v>4912</v>
      </c>
      <c r="HO405" s="23" t="s">
        <v>776</v>
      </c>
      <c r="HQ405" s="23" t="s">
        <v>794</v>
      </c>
      <c r="HR405" s="23" t="s">
        <v>782</v>
      </c>
      <c r="OD405" s="336"/>
      <c r="OE405" s="336"/>
      <c r="OF405" s="336"/>
      <c r="OG405" s="336"/>
      <c r="OH405" s="336"/>
      <c r="OI405" s="336"/>
      <c r="OJ405" s="336"/>
      <c r="OK405" s="336"/>
      <c r="OL405" s="336"/>
      <c r="OM405" s="336"/>
      <c r="ON405" s="336"/>
      <c r="OO405" s="336"/>
      <c r="OP405" s="336"/>
      <c r="OQ405" s="336"/>
      <c r="OR405" s="336"/>
      <c r="OS405" s="336"/>
      <c r="OT405" s="336"/>
      <c r="OU405" s="336"/>
      <c r="OV405" s="336"/>
      <c r="OW405" s="336"/>
      <c r="OX405" s="336"/>
      <c r="OY405" s="336"/>
      <c r="OZ405" s="336"/>
      <c r="PA405" s="336"/>
      <c r="PB405" s="336"/>
      <c r="PC405" s="336"/>
      <c r="PD405" s="336"/>
      <c r="PE405" s="336"/>
      <c r="PF405" s="336"/>
      <c r="PG405" s="336"/>
      <c r="ZZ405" s="23" t="s">
        <v>4913</v>
      </c>
      <c r="AAA405" s="23">
        <v>197149452</v>
      </c>
      <c r="AAB405" s="23" t="s">
        <v>4914</v>
      </c>
      <c r="AAD405" s="23" t="s">
        <v>1837</v>
      </c>
      <c r="AAE405" s="23" t="s">
        <v>1838</v>
      </c>
      <c r="AAH405" s="23">
        <v>406</v>
      </c>
    </row>
    <row r="406" spans="1:710" x14ac:dyDescent="0.3">
      <c r="A406" s="23" t="s">
        <v>3272</v>
      </c>
      <c r="B406" s="23" t="s">
        <v>3273</v>
      </c>
      <c r="C406" s="23" t="s">
        <v>3274</v>
      </c>
      <c r="D406" s="23" t="s">
        <v>3058</v>
      </c>
      <c r="E406" s="23" t="s">
        <v>3275</v>
      </c>
      <c r="F406" s="23" t="s">
        <v>3058</v>
      </c>
      <c r="G406" s="23" t="s">
        <v>779</v>
      </c>
      <c r="H406" s="23" t="s">
        <v>780</v>
      </c>
      <c r="I406" s="23" t="s">
        <v>780</v>
      </c>
      <c r="J406" s="23" t="s">
        <v>780</v>
      </c>
      <c r="K406" s="23" t="s">
        <v>771</v>
      </c>
      <c r="L406" s="23" t="s">
        <v>3276</v>
      </c>
      <c r="M406" s="23">
        <v>0</v>
      </c>
      <c r="N406" s="23">
        <v>0</v>
      </c>
      <c r="O406" s="23">
        <v>0</v>
      </c>
      <c r="P406" s="23">
        <v>0</v>
      </c>
      <c r="Q406" s="23">
        <v>0</v>
      </c>
      <c r="R406" s="23">
        <v>0</v>
      </c>
      <c r="S406" s="23">
        <v>0</v>
      </c>
      <c r="T406" s="23">
        <v>0</v>
      </c>
      <c r="U406" s="23">
        <v>0</v>
      </c>
      <c r="V406" s="23">
        <v>0</v>
      </c>
      <c r="W406" s="23">
        <v>0</v>
      </c>
      <c r="X406" s="23">
        <v>0</v>
      </c>
      <c r="Y406" s="23">
        <v>0</v>
      </c>
      <c r="Z406" s="23">
        <v>0</v>
      </c>
      <c r="AA406" s="23">
        <v>1</v>
      </c>
      <c r="AB406" s="23">
        <v>0</v>
      </c>
      <c r="AC406" s="23">
        <v>1</v>
      </c>
      <c r="AD406" s="23">
        <v>0</v>
      </c>
      <c r="AE406" s="23">
        <v>0</v>
      </c>
      <c r="AF406" s="23">
        <v>0</v>
      </c>
      <c r="AG406" s="23">
        <v>0</v>
      </c>
      <c r="AH406" s="23">
        <v>0</v>
      </c>
      <c r="AI406" s="23">
        <v>0</v>
      </c>
      <c r="OD406" s="336"/>
      <c r="OE406" s="336"/>
      <c r="OF406" s="336"/>
      <c r="OG406" s="336"/>
      <c r="OH406" s="336"/>
      <c r="OI406" s="336"/>
      <c r="OJ406" s="336"/>
      <c r="OK406" s="336"/>
      <c r="OL406" s="336"/>
      <c r="OM406" s="336"/>
      <c r="ON406" s="336"/>
      <c r="OO406" s="336"/>
      <c r="OP406" s="336"/>
      <c r="OQ406" s="336"/>
      <c r="OR406" s="336"/>
      <c r="OS406" s="336"/>
      <c r="OT406" s="336"/>
      <c r="OU406" s="336"/>
      <c r="OV406" s="336"/>
      <c r="OW406" s="336"/>
      <c r="OX406" s="336"/>
      <c r="OY406" s="336"/>
      <c r="OZ406" s="336"/>
      <c r="PA406" s="336"/>
      <c r="PB406" s="336"/>
      <c r="PC406" s="336"/>
      <c r="PD406" s="336"/>
      <c r="PE406" s="336"/>
      <c r="PF406" s="336"/>
      <c r="PG406" s="336"/>
      <c r="QL406" s="23" t="s">
        <v>774</v>
      </c>
      <c r="QN406" s="23">
        <v>1350</v>
      </c>
      <c r="QO406" s="23">
        <v>1350</v>
      </c>
      <c r="QQ406" s="23">
        <v>1250</v>
      </c>
      <c r="QR406" s="23">
        <v>8</v>
      </c>
      <c r="QS406" s="23">
        <v>100</v>
      </c>
      <c r="QU406" s="23" t="s">
        <v>776</v>
      </c>
      <c r="QW406" s="23" t="s">
        <v>794</v>
      </c>
      <c r="QX406" s="23" t="s">
        <v>782</v>
      </c>
      <c r="ST406" s="23" t="s">
        <v>791</v>
      </c>
      <c r="SU406" s="23">
        <v>1000</v>
      </c>
      <c r="SV406" s="23">
        <v>650</v>
      </c>
      <c r="SW406" s="23">
        <v>98</v>
      </c>
      <c r="SY406" s="23">
        <v>50</v>
      </c>
      <c r="SZ406" s="23">
        <v>96</v>
      </c>
      <c r="TA406" s="23">
        <v>48</v>
      </c>
      <c r="TB406" s="23" t="s">
        <v>4915</v>
      </c>
      <c r="TC406" s="23" t="s">
        <v>776</v>
      </c>
      <c r="TE406" s="23" t="s">
        <v>794</v>
      </c>
      <c r="TF406" s="23" t="s">
        <v>782</v>
      </c>
      <c r="ZZ406" s="23" t="s">
        <v>1849</v>
      </c>
      <c r="AAA406" s="23">
        <v>197149456</v>
      </c>
      <c r="AAB406" s="23" t="s">
        <v>4916</v>
      </c>
      <c r="AAD406" s="23" t="s">
        <v>1837</v>
      </c>
      <c r="AAE406" s="23" t="s">
        <v>1838</v>
      </c>
      <c r="AAH406" s="23">
        <v>407</v>
      </c>
    </row>
    <row r="407" spans="1:710" x14ac:dyDescent="0.3">
      <c r="A407" s="23" t="s">
        <v>3277</v>
      </c>
      <c r="B407" s="23" t="s">
        <v>3278</v>
      </c>
      <c r="C407" s="23" t="s">
        <v>3279</v>
      </c>
      <c r="D407" s="23" t="s">
        <v>3058</v>
      </c>
      <c r="E407" s="23" t="s">
        <v>3187</v>
      </c>
      <c r="F407" s="23" t="s">
        <v>3058</v>
      </c>
      <c r="G407" s="23" t="s">
        <v>779</v>
      </c>
      <c r="H407" s="23" t="s">
        <v>780</v>
      </c>
      <c r="I407" s="23" t="s">
        <v>780</v>
      </c>
      <c r="J407" s="23" t="s">
        <v>780</v>
      </c>
      <c r="K407" s="23" t="s">
        <v>771</v>
      </c>
      <c r="L407" s="23" t="s">
        <v>826</v>
      </c>
      <c r="M407" s="23">
        <v>0</v>
      </c>
      <c r="N407" s="23">
        <v>0</v>
      </c>
      <c r="O407" s="23">
        <v>0</v>
      </c>
      <c r="P407" s="23">
        <v>1</v>
      </c>
      <c r="Q407" s="23">
        <v>0</v>
      </c>
      <c r="R407" s="23">
        <v>0</v>
      </c>
      <c r="S407" s="23">
        <v>0</v>
      </c>
      <c r="T407" s="23">
        <v>0</v>
      </c>
      <c r="U407" s="23">
        <v>0</v>
      </c>
      <c r="V407" s="23">
        <v>0</v>
      </c>
      <c r="W407" s="23">
        <v>0</v>
      </c>
      <c r="X407" s="23">
        <v>0</v>
      </c>
      <c r="Y407" s="23">
        <v>0</v>
      </c>
      <c r="Z407" s="23">
        <v>0</v>
      </c>
      <c r="AA407" s="23">
        <v>0</v>
      </c>
      <c r="AB407" s="23">
        <v>0</v>
      </c>
      <c r="AC407" s="23">
        <v>0</v>
      </c>
      <c r="AD407" s="23">
        <v>0</v>
      </c>
      <c r="AE407" s="23">
        <v>0</v>
      </c>
      <c r="AF407" s="23">
        <v>0</v>
      </c>
      <c r="AG407" s="23">
        <v>0</v>
      </c>
      <c r="AH407" s="23">
        <v>0</v>
      </c>
      <c r="AI407" s="23">
        <v>0</v>
      </c>
      <c r="DV407" s="23" t="s">
        <v>774</v>
      </c>
      <c r="DX407" s="23">
        <v>3500</v>
      </c>
      <c r="DY407" s="23">
        <v>3500</v>
      </c>
      <c r="EA407" s="23">
        <v>3500</v>
      </c>
      <c r="EB407" s="23">
        <v>0</v>
      </c>
      <c r="EC407" s="23">
        <v>0</v>
      </c>
      <c r="EE407" s="23" t="s">
        <v>776</v>
      </c>
      <c r="EG407" s="23" t="s">
        <v>794</v>
      </c>
      <c r="EH407" s="23" t="s">
        <v>782</v>
      </c>
      <c r="OD407" s="336"/>
      <c r="OE407" s="336"/>
      <c r="OF407" s="336"/>
      <c r="OG407" s="336"/>
      <c r="OH407" s="336"/>
      <c r="OI407" s="336"/>
      <c r="OJ407" s="336"/>
      <c r="OK407" s="336"/>
      <c r="OL407" s="336"/>
      <c r="OM407" s="336"/>
      <c r="ON407" s="336"/>
      <c r="OO407" s="336"/>
      <c r="OP407" s="336"/>
      <c r="OQ407" s="336"/>
      <c r="OR407" s="336"/>
      <c r="OS407" s="336"/>
      <c r="OT407" s="336"/>
      <c r="OU407" s="336"/>
      <c r="OV407" s="336"/>
      <c r="OW407" s="336"/>
      <c r="OX407" s="336"/>
      <c r="OY407" s="336"/>
      <c r="OZ407" s="336"/>
      <c r="PA407" s="336"/>
      <c r="PB407" s="336"/>
      <c r="PC407" s="336"/>
      <c r="PD407" s="336"/>
      <c r="PE407" s="336"/>
      <c r="PF407" s="336"/>
      <c r="PG407" s="336"/>
      <c r="ZZ407" s="23" t="s">
        <v>4917</v>
      </c>
      <c r="AAA407" s="23">
        <v>197149462</v>
      </c>
      <c r="AAB407" s="23" t="s">
        <v>4918</v>
      </c>
      <c r="AAD407" s="23" t="s">
        <v>1837</v>
      </c>
      <c r="AAE407" s="23" t="s">
        <v>1838</v>
      </c>
      <c r="AAH407" s="23">
        <v>408</v>
      </c>
    </row>
    <row r="408" spans="1:710" x14ac:dyDescent="0.3">
      <c r="A408" s="23" t="s">
        <v>3280</v>
      </c>
      <c r="B408" s="23" t="s">
        <v>3281</v>
      </c>
      <c r="C408" s="23" t="s">
        <v>3282</v>
      </c>
      <c r="D408" s="23" t="s">
        <v>3058</v>
      </c>
      <c r="E408" s="23" t="s">
        <v>3275</v>
      </c>
      <c r="F408" s="23" t="s">
        <v>3058</v>
      </c>
      <c r="G408" s="23" t="s">
        <v>779</v>
      </c>
      <c r="H408" s="23" t="s">
        <v>780</v>
      </c>
      <c r="I408" s="23" t="s">
        <v>780</v>
      </c>
      <c r="J408" s="23" t="s">
        <v>780</v>
      </c>
      <c r="K408" s="23" t="s">
        <v>771</v>
      </c>
      <c r="L408" s="23" t="s">
        <v>3283</v>
      </c>
      <c r="M408" s="23">
        <v>0</v>
      </c>
      <c r="N408" s="23">
        <v>0</v>
      </c>
      <c r="O408" s="23">
        <v>0</v>
      </c>
      <c r="P408" s="23">
        <v>0</v>
      </c>
      <c r="Q408" s="23">
        <v>0</v>
      </c>
      <c r="R408" s="23">
        <v>0</v>
      </c>
      <c r="S408" s="23">
        <v>0</v>
      </c>
      <c r="T408" s="23">
        <v>0</v>
      </c>
      <c r="U408" s="23">
        <v>0</v>
      </c>
      <c r="V408" s="23">
        <v>0</v>
      </c>
      <c r="W408" s="23">
        <v>0</v>
      </c>
      <c r="X408" s="23">
        <v>0</v>
      </c>
      <c r="Y408" s="23">
        <v>0</v>
      </c>
      <c r="Z408" s="23">
        <v>1</v>
      </c>
      <c r="AA408" s="23">
        <v>1</v>
      </c>
      <c r="AB408" s="23">
        <v>0</v>
      </c>
      <c r="AC408" s="23">
        <v>1</v>
      </c>
      <c r="AD408" s="23">
        <v>0</v>
      </c>
      <c r="AE408" s="23">
        <v>0</v>
      </c>
      <c r="AF408" s="23">
        <v>0</v>
      </c>
      <c r="AG408" s="23">
        <v>0</v>
      </c>
      <c r="AH408" s="23">
        <v>0</v>
      </c>
      <c r="AI408" s="23">
        <v>0</v>
      </c>
      <c r="OD408" s="336"/>
      <c r="OE408" s="336"/>
      <c r="OF408" s="336"/>
      <c r="OG408" s="336"/>
      <c r="OH408" s="336"/>
      <c r="OI408" s="336"/>
      <c r="OJ408" s="336"/>
      <c r="OK408" s="336"/>
      <c r="OL408" s="336"/>
      <c r="OM408" s="336"/>
      <c r="ON408" s="336"/>
      <c r="OO408" s="336"/>
      <c r="OP408" s="336"/>
      <c r="OQ408" s="336"/>
      <c r="OR408" s="336"/>
      <c r="OS408" s="336"/>
      <c r="OT408" s="336"/>
      <c r="OU408" s="336"/>
      <c r="OV408" s="336"/>
      <c r="OW408" s="336"/>
      <c r="OX408" s="336"/>
      <c r="OY408" s="336"/>
      <c r="OZ408" s="336"/>
      <c r="PA408" s="336"/>
      <c r="PB408" s="336"/>
      <c r="PC408" s="336"/>
      <c r="PD408" s="336"/>
      <c r="PE408" s="336"/>
      <c r="PF408" s="336"/>
      <c r="PG408" s="336"/>
      <c r="QL408" s="23" t="s">
        <v>774</v>
      </c>
      <c r="QN408" s="23">
        <v>1250</v>
      </c>
      <c r="QO408" s="23">
        <v>1250</v>
      </c>
      <c r="QQ408" s="23">
        <v>1250</v>
      </c>
      <c r="QR408" s="23">
        <v>0</v>
      </c>
      <c r="QS408" s="23">
        <v>0</v>
      </c>
      <c r="QU408" s="23" t="s">
        <v>776</v>
      </c>
      <c r="QW408" s="23" t="s">
        <v>794</v>
      </c>
      <c r="QX408" s="23" t="s">
        <v>774</v>
      </c>
      <c r="QY408" s="23" t="s">
        <v>803</v>
      </c>
      <c r="QZ408" s="23">
        <v>0</v>
      </c>
      <c r="RA408" s="23">
        <v>0</v>
      </c>
      <c r="RB408" s="23">
        <v>0</v>
      </c>
      <c r="RC408" s="23">
        <v>0</v>
      </c>
      <c r="RD408" s="23">
        <v>0</v>
      </c>
      <c r="RE408" s="23">
        <v>0</v>
      </c>
      <c r="RF408" s="23">
        <v>0</v>
      </c>
      <c r="RG408" s="23">
        <v>0</v>
      </c>
      <c r="RH408" s="23">
        <v>0</v>
      </c>
      <c r="RI408" s="23">
        <v>0</v>
      </c>
      <c r="RJ408" s="23">
        <v>0</v>
      </c>
      <c r="RK408" s="23">
        <v>0</v>
      </c>
      <c r="RL408" s="23">
        <v>0</v>
      </c>
      <c r="RM408" s="23">
        <v>1</v>
      </c>
      <c r="RO408" s="23" t="s">
        <v>4919</v>
      </c>
      <c r="RP408" s="23" t="s">
        <v>791</v>
      </c>
      <c r="RQ408" s="23">
        <v>1000</v>
      </c>
      <c r="RR408" s="23">
        <v>1000</v>
      </c>
      <c r="RS408" s="23">
        <v>200</v>
      </c>
      <c r="RU408" s="23">
        <v>200</v>
      </c>
      <c r="RV408" s="23">
        <v>0</v>
      </c>
      <c r="RW408" s="23">
        <v>0</v>
      </c>
      <c r="RY408" s="23" t="s">
        <v>776</v>
      </c>
      <c r="SA408" s="23" t="s">
        <v>794</v>
      </c>
      <c r="SB408" s="23" t="s">
        <v>782</v>
      </c>
      <c r="ST408" s="23" t="s">
        <v>791</v>
      </c>
      <c r="SU408" s="23">
        <v>1000</v>
      </c>
      <c r="SV408" s="23">
        <v>600</v>
      </c>
      <c r="SW408" s="23">
        <v>90</v>
      </c>
      <c r="SY408" s="23">
        <v>50</v>
      </c>
      <c r="SZ408" s="23">
        <v>80</v>
      </c>
      <c r="TA408" s="23">
        <v>40</v>
      </c>
      <c r="TB408" s="23" t="s">
        <v>4919</v>
      </c>
      <c r="TC408" s="23" t="s">
        <v>776</v>
      </c>
      <c r="TE408" s="23" t="s">
        <v>794</v>
      </c>
      <c r="TF408" s="23" t="s">
        <v>782</v>
      </c>
      <c r="ZZ408" s="23" t="s">
        <v>1849</v>
      </c>
      <c r="AAA408" s="23">
        <v>197149467</v>
      </c>
      <c r="AAB408" s="23" t="s">
        <v>4920</v>
      </c>
      <c r="AAD408" s="23" t="s">
        <v>1837</v>
      </c>
      <c r="AAE408" s="23" t="s">
        <v>1838</v>
      </c>
      <c r="AAH408" s="23">
        <v>409</v>
      </c>
    </row>
    <row r="409" spans="1:710" x14ac:dyDescent="0.3">
      <c r="A409" s="23" t="s">
        <v>3284</v>
      </c>
      <c r="B409" s="23" t="s">
        <v>3285</v>
      </c>
      <c r="C409" s="23" t="s">
        <v>3286</v>
      </c>
      <c r="D409" s="23" t="s">
        <v>3058</v>
      </c>
      <c r="E409" s="23" t="s">
        <v>3187</v>
      </c>
      <c r="F409" s="23" t="s">
        <v>3058</v>
      </c>
      <c r="G409" s="23" t="s">
        <v>779</v>
      </c>
      <c r="H409" s="23" t="s">
        <v>780</v>
      </c>
      <c r="I409" s="23" t="s">
        <v>780</v>
      </c>
      <c r="J409" s="23" t="s">
        <v>780</v>
      </c>
      <c r="K409" s="23" t="s">
        <v>771</v>
      </c>
      <c r="L409" s="23" t="s">
        <v>846</v>
      </c>
      <c r="M409" s="23">
        <v>0</v>
      </c>
      <c r="N409" s="23">
        <v>0</v>
      </c>
      <c r="O409" s="23">
        <v>0</v>
      </c>
      <c r="P409" s="23">
        <v>0</v>
      </c>
      <c r="Q409" s="23">
        <v>0</v>
      </c>
      <c r="R409" s="23">
        <v>0</v>
      </c>
      <c r="S409" s="23">
        <v>0</v>
      </c>
      <c r="T409" s="23">
        <v>0</v>
      </c>
      <c r="U409" s="23">
        <v>0</v>
      </c>
      <c r="V409" s="23">
        <v>0</v>
      </c>
      <c r="W409" s="23">
        <v>0</v>
      </c>
      <c r="X409" s="23">
        <v>0</v>
      </c>
      <c r="Y409" s="23">
        <v>0</v>
      </c>
      <c r="Z409" s="23">
        <v>0</v>
      </c>
      <c r="AA409" s="23">
        <v>0</v>
      </c>
      <c r="AB409" s="23">
        <v>0</v>
      </c>
      <c r="AC409" s="23">
        <v>0</v>
      </c>
      <c r="AD409" s="23">
        <v>0</v>
      </c>
      <c r="AE409" s="23">
        <v>0</v>
      </c>
      <c r="AF409" s="23">
        <v>1</v>
      </c>
      <c r="AG409" s="23">
        <v>0</v>
      </c>
      <c r="AH409" s="23">
        <v>0</v>
      </c>
      <c r="AI409" s="23">
        <v>0</v>
      </c>
      <c r="OD409" s="336"/>
      <c r="OE409" s="336"/>
      <c r="OF409" s="336"/>
      <c r="OG409" s="336"/>
      <c r="OH409" s="336"/>
      <c r="OI409" s="336"/>
      <c r="OJ409" s="336"/>
      <c r="OK409" s="336"/>
      <c r="OL409" s="336"/>
      <c r="OM409" s="336"/>
      <c r="ON409" s="336"/>
      <c r="OO409" s="336"/>
      <c r="OP409" s="336"/>
      <c r="OQ409" s="336"/>
      <c r="OR409" s="336"/>
      <c r="OS409" s="336"/>
      <c r="OT409" s="336"/>
      <c r="OU409" s="336"/>
      <c r="OV409" s="336"/>
      <c r="OW409" s="336"/>
      <c r="OX409" s="336"/>
      <c r="OY409" s="336"/>
      <c r="OZ409" s="336"/>
      <c r="PA409" s="336"/>
      <c r="PB409" s="336"/>
      <c r="PC409" s="336"/>
      <c r="PD409" s="336"/>
      <c r="PE409" s="336"/>
      <c r="PF409" s="336"/>
      <c r="PG409" s="336"/>
      <c r="WF409" s="23" t="s">
        <v>774</v>
      </c>
      <c r="WH409" s="23">
        <v>2500</v>
      </c>
      <c r="WI409" s="23">
        <v>2500</v>
      </c>
      <c r="WK409" s="23">
        <v>2500</v>
      </c>
      <c r="WL409" s="23">
        <v>0</v>
      </c>
      <c r="WM409" s="23">
        <v>0</v>
      </c>
      <c r="WO409" s="23" t="s">
        <v>776</v>
      </c>
      <c r="WQ409" s="23" t="s">
        <v>794</v>
      </c>
      <c r="WR409" s="23" t="s">
        <v>782</v>
      </c>
      <c r="ZZ409" s="23" t="s">
        <v>4882</v>
      </c>
      <c r="AAA409" s="23">
        <v>197149476</v>
      </c>
      <c r="AAB409" s="23" t="s">
        <v>4921</v>
      </c>
      <c r="AAD409" s="23" t="s">
        <v>1837</v>
      </c>
      <c r="AAE409" s="23" t="s">
        <v>1838</v>
      </c>
      <c r="AAH409" s="23">
        <v>410</v>
      </c>
    </row>
    <row r="410" spans="1:710" x14ac:dyDescent="0.3">
      <c r="A410" s="23" t="s">
        <v>3287</v>
      </c>
      <c r="B410" s="23" t="s">
        <v>3288</v>
      </c>
      <c r="C410" s="23" t="s">
        <v>3289</v>
      </c>
      <c r="D410" s="23" t="s">
        <v>3058</v>
      </c>
      <c r="E410" s="23" t="s">
        <v>3059</v>
      </c>
      <c r="F410" s="23" t="s">
        <v>3058</v>
      </c>
      <c r="G410" s="23" t="s">
        <v>779</v>
      </c>
      <c r="H410" s="23" t="s">
        <v>780</v>
      </c>
      <c r="I410" s="23" t="s">
        <v>780</v>
      </c>
      <c r="J410" s="23" t="s">
        <v>780</v>
      </c>
      <c r="K410" s="23" t="s">
        <v>771</v>
      </c>
      <c r="L410" s="23" t="s">
        <v>829</v>
      </c>
      <c r="M410" s="23">
        <v>0</v>
      </c>
      <c r="N410" s="23">
        <v>0</v>
      </c>
      <c r="O410" s="23">
        <v>0</v>
      </c>
      <c r="P410" s="23">
        <v>0</v>
      </c>
      <c r="Q410" s="23">
        <v>0</v>
      </c>
      <c r="R410" s="23">
        <v>0</v>
      </c>
      <c r="S410" s="23">
        <v>0</v>
      </c>
      <c r="T410" s="23">
        <v>0</v>
      </c>
      <c r="U410" s="23">
        <v>0</v>
      </c>
      <c r="V410" s="23">
        <v>0</v>
      </c>
      <c r="W410" s="23">
        <v>0</v>
      </c>
      <c r="X410" s="23">
        <v>0</v>
      </c>
      <c r="Y410" s="23">
        <v>0</v>
      </c>
      <c r="Z410" s="23">
        <v>0</v>
      </c>
      <c r="AA410" s="23">
        <v>0</v>
      </c>
      <c r="AB410" s="23">
        <v>0</v>
      </c>
      <c r="AC410" s="23">
        <v>0</v>
      </c>
      <c r="AD410" s="23">
        <v>1</v>
      </c>
      <c r="AE410" s="23">
        <v>0</v>
      </c>
      <c r="AF410" s="23">
        <v>0</v>
      </c>
      <c r="AG410" s="23">
        <v>0</v>
      </c>
      <c r="AH410" s="23">
        <v>0</v>
      </c>
      <c r="AI410" s="23">
        <v>0</v>
      </c>
      <c r="OD410" s="336"/>
      <c r="OE410" s="336"/>
      <c r="OF410" s="336"/>
      <c r="OG410" s="336"/>
      <c r="OH410" s="336"/>
      <c r="OI410" s="336"/>
      <c r="OJ410" s="336"/>
      <c r="OK410" s="336"/>
      <c r="OL410" s="336"/>
      <c r="OM410" s="336"/>
      <c r="ON410" s="336"/>
      <c r="OO410" s="336"/>
      <c r="OP410" s="336"/>
      <c r="OQ410" s="336"/>
      <c r="OR410" s="336"/>
      <c r="OS410" s="336"/>
      <c r="OT410" s="336"/>
      <c r="OU410" s="336"/>
      <c r="OV410" s="336"/>
      <c r="OW410" s="336"/>
      <c r="OX410" s="336"/>
      <c r="OY410" s="336"/>
      <c r="OZ410" s="336"/>
      <c r="PA410" s="336"/>
      <c r="PB410" s="336"/>
      <c r="PC410" s="336"/>
      <c r="PD410" s="336"/>
      <c r="PE410" s="336"/>
      <c r="PF410" s="336"/>
      <c r="PG410" s="336"/>
      <c r="TX410" s="23" t="s">
        <v>774</v>
      </c>
      <c r="TZ410" s="23">
        <v>100</v>
      </c>
      <c r="UA410" s="23">
        <v>100</v>
      </c>
      <c r="UC410" s="23">
        <v>250</v>
      </c>
      <c r="UD410" s="23">
        <v>-60</v>
      </c>
      <c r="UE410" s="23">
        <v>-150</v>
      </c>
      <c r="UF410" s="23" t="s">
        <v>4922</v>
      </c>
      <c r="UG410" s="23" t="s">
        <v>773</v>
      </c>
      <c r="UJ410" s="23" t="s">
        <v>782</v>
      </c>
      <c r="ZZ410" s="23" t="s">
        <v>1848</v>
      </c>
      <c r="AAA410" s="23">
        <v>197149480</v>
      </c>
      <c r="AAB410" s="23" t="s">
        <v>4923</v>
      </c>
      <c r="AAD410" s="23" t="s">
        <v>1837</v>
      </c>
      <c r="AAE410" s="23" t="s">
        <v>1838</v>
      </c>
      <c r="AAH410" s="23">
        <v>411</v>
      </c>
    </row>
    <row r="411" spans="1:710" x14ac:dyDescent="0.3">
      <c r="A411" s="23" t="s">
        <v>3290</v>
      </c>
      <c r="B411" s="23" t="s">
        <v>3291</v>
      </c>
      <c r="C411" s="23" t="s">
        <v>3292</v>
      </c>
      <c r="D411" s="23" t="s">
        <v>3058</v>
      </c>
      <c r="E411" s="23" t="s">
        <v>3275</v>
      </c>
      <c r="F411" s="23" t="s">
        <v>3058</v>
      </c>
      <c r="G411" s="23" t="s">
        <v>779</v>
      </c>
      <c r="H411" s="23" t="s">
        <v>780</v>
      </c>
      <c r="I411" s="23" t="s">
        <v>780</v>
      </c>
      <c r="J411" s="23" t="s">
        <v>780</v>
      </c>
      <c r="K411" s="23" t="s">
        <v>771</v>
      </c>
      <c r="L411" s="23" t="s">
        <v>3293</v>
      </c>
      <c r="M411" s="23">
        <v>0</v>
      </c>
      <c r="N411" s="23">
        <v>0</v>
      </c>
      <c r="O411" s="23">
        <v>0</v>
      </c>
      <c r="P411" s="23">
        <v>0</v>
      </c>
      <c r="Q411" s="23">
        <v>0</v>
      </c>
      <c r="R411" s="23">
        <v>0</v>
      </c>
      <c r="S411" s="23">
        <v>0</v>
      </c>
      <c r="T411" s="23">
        <v>0</v>
      </c>
      <c r="U411" s="23">
        <v>0</v>
      </c>
      <c r="V411" s="23">
        <v>0</v>
      </c>
      <c r="W411" s="23">
        <v>1</v>
      </c>
      <c r="X411" s="23">
        <v>0</v>
      </c>
      <c r="Y411" s="23">
        <v>0</v>
      </c>
      <c r="Z411" s="23">
        <v>0</v>
      </c>
      <c r="AA411" s="23">
        <v>1</v>
      </c>
      <c r="AB411" s="23">
        <v>0</v>
      </c>
      <c r="AC411" s="23">
        <v>1</v>
      </c>
      <c r="AD411" s="23">
        <v>0</v>
      </c>
      <c r="AE411" s="23">
        <v>0</v>
      </c>
      <c r="AF411" s="23">
        <v>0</v>
      </c>
      <c r="AG411" s="23">
        <v>0</v>
      </c>
      <c r="AH411" s="23">
        <v>0</v>
      </c>
      <c r="AI411" s="23">
        <v>0</v>
      </c>
      <c r="LV411" s="23" t="s">
        <v>791</v>
      </c>
      <c r="LW411" s="23">
        <v>1000</v>
      </c>
      <c r="LX411" s="23">
        <v>600</v>
      </c>
      <c r="LY411" s="23">
        <v>300</v>
      </c>
      <c r="MA411" s="23">
        <v>300</v>
      </c>
      <c r="MB411" s="23">
        <v>0</v>
      </c>
      <c r="MC411" s="23">
        <v>0</v>
      </c>
      <c r="ME411" s="23" t="s">
        <v>776</v>
      </c>
      <c r="MG411" s="23" t="s">
        <v>794</v>
      </c>
      <c r="MH411" s="23" t="s">
        <v>782</v>
      </c>
      <c r="OD411" s="336"/>
      <c r="OE411" s="336"/>
      <c r="OF411" s="336"/>
      <c r="OG411" s="336"/>
      <c r="OH411" s="336"/>
      <c r="OI411" s="336"/>
      <c r="OJ411" s="336"/>
      <c r="OK411" s="336"/>
      <c r="OL411" s="336"/>
      <c r="OM411" s="336"/>
      <c r="ON411" s="336"/>
      <c r="OO411" s="336"/>
      <c r="OP411" s="336"/>
      <c r="OQ411" s="336"/>
      <c r="OR411" s="336"/>
      <c r="OS411" s="336"/>
      <c r="OT411" s="336"/>
      <c r="OU411" s="336"/>
      <c r="OV411" s="336"/>
      <c r="OW411" s="336"/>
      <c r="OX411" s="336"/>
      <c r="OY411" s="336"/>
      <c r="OZ411" s="336"/>
      <c r="PA411" s="336"/>
      <c r="PB411" s="336"/>
      <c r="PC411" s="336"/>
      <c r="PD411" s="336"/>
      <c r="PE411" s="336"/>
      <c r="PF411" s="336"/>
      <c r="PG411" s="336"/>
      <c r="QL411" s="23" t="s">
        <v>774</v>
      </c>
      <c r="QN411" s="23">
        <v>1250</v>
      </c>
      <c r="QO411" s="23">
        <v>1250</v>
      </c>
      <c r="QQ411" s="23">
        <v>1250</v>
      </c>
      <c r="QR411" s="23">
        <v>0</v>
      </c>
      <c r="QS411" s="23">
        <v>0</v>
      </c>
      <c r="QU411" s="23" t="s">
        <v>776</v>
      </c>
      <c r="QW411" s="23" t="s">
        <v>794</v>
      </c>
      <c r="QX411" s="23" t="s">
        <v>782</v>
      </c>
      <c r="ST411" s="23" t="s">
        <v>791</v>
      </c>
      <c r="SU411" s="23">
        <v>1000</v>
      </c>
      <c r="SV411" s="23">
        <v>600</v>
      </c>
      <c r="SW411" s="23">
        <v>90</v>
      </c>
      <c r="SY411" s="23">
        <v>50</v>
      </c>
      <c r="SZ411" s="23">
        <v>80</v>
      </c>
      <c r="TA411" s="23">
        <v>40</v>
      </c>
      <c r="TB411" s="23" t="s">
        <v>4919</v>
      </c>
      <c r="TC411" s="23" t="s">
        <v>776</v>
      </c>
      <c r="TE411" s="23" t="s">
        <v>794</v>
      </c>
      <c r="TF411" s="23" t="s">
        <v>782</v>
      </c>
      <c r="ZZ411" s="23" t="s">
        <v>1849</v>
      </c>
      <c r="AAA411" s="23">
        <v>197149482</v>
      </c>
      <c r="AAB411" s="23" t="s">
        <v>4923</v>
      </c>
      <c r="AAD411" s="23" t="s">
        <v>1837</v>
      </c>
      <c r="AAE411" s="23" t="s">
        <v>1838</v>
      </c>
      <c r="AAH411" s="23">
        <v>412</v>
      </c>
    </row>
    <row r="412" spans="1:710" x14ac:dyDescent="0.3">
      <c r="A412" s="23" t="s">
        <v>3294</v>
      </c>
      <c r="B412" s="23" t="s">
        <v>3295</v>
      </c>
      <c r="C412" s="23" t="s">
        <v>3296</v>
      </c>
      <c r="D412" s="23" t="s">
        <v>3058</v>
      </c>
      <c r="E412" s="23" t="s">
        <v>3059</v>
      </c>
      <c r="F412" s="23" t="s">
        <v>3058</v>
      </c>
      <c r="G412" s="23" t="s">
        <v>779</v>
      </c>
      <c r="H412" s="23" t="s">
        <v>780</v>
      </c>
      <c r="I412" s="23" t="s">
        <v>780</v>
      </c>
      <c r="J412" s="23" t="s">
        <v>780</v>
      </c>
      <c r="K412" s="23" t="s">
        <v>771</v>
      </c>
      <c r="L412" s="23" t="s">
        <v>829</v>
      </c>
      <c r="M412" s="23">
        <v>0</v>
      </c>
      <c r="N412" s="23">
        <v>0</v>
      </c>
      <c r="O412" s="23">
        <v>0</v>
      </c>
      <c r="P412" s="23">
        <v>0</v>
      </c>
      <c r="Q412" s="23">
        <v>0</v>
      </c>
      <c r="R412" s="23">
        <v>0</v>
      </c>
      <c r="S412" s="23">
        <v>0</v>
      </c>
      <c r="T412" s="23">
        <v>0</v>
      </c>
      <c r="U412" s="23">
        <v>0</v>
      </c>
      <c r="V412" s="23">
        <v>0</v>
      </c>
      <c r="W412" s="23">
        <v>0</v>
      </c>
      <c r="X412" s="23">
        <v>0</v>
      </c>
      <c r="Y412" s="23">
        <v>0</v>
      </c>
      <c r="Z412" s="23">
        <v>0</v>
      </c>
      <c r="AA412" s="23">
        <v>0</v>
      </c>
      <c r="AB412" s="23">
        <v>0</v>
      </c>
      <c r="AC412" s="23">
        <v>0</v>
      </c>
      <c r="AD412" s="23">
        <v>1</v>
      </c>
      <c r="AE412" s="23">
        <v>0</v>
      </c>
      <c r="AF412" s="23">
        <v>0</v>
      </c>
      <c r="AG412" s="23">
        <v>0</v>
      </c>
      <c r="AH412" s="23">
        <v>0</v>
      </c>
      <c r="AI412" s="23">
        <v>0</v>
      </c>
      <c r="OD412" s="336"/>
      <c r="OE412" s="336"/>
      <c r="OF412" s="336"/>
      <c r="OG412" s="336"/>
      <c r="OH412" s="336"/>
      <c r="OI412" s="336"/>
      <c r="OJ412" s="336"/>
      <c r="OK412" s="336"/>
      <c r="OL412" s="336"/>
      <c r="OM412" s="336"/>
      <c r="ON412" s="336"/>
      <c r="OO412" s="336"/>
      <c r="OP412" s="336"/>
      <c r="OQ412" s="336"/>
      <c r="OR412" s="336"/>
      <c r="OS412" s="336"/>
      <c r="OT412" s="336"/>
      <c r="OU412" s="336"/>
      <c r="OV412" s="336"/>
      <c r="OW412" s="336"/>
      <c r="OX412" s="336"/>
      <c r="OY412" s="336"/>
      <c r="OZ412" s="336"/>
      <c r="PA412" s="336"/>
      <c r="PB412" s="336"/>
      <c r="PC412" s="336"/>
      <c r="PD412" s="336"/>
      <c r="PE412" s="336"/>
      <c r="PF412" s="336"/>
      <c r="PG412" s="336"/>
      <c r="TX412" s="23" t="s">
        <v>774</v>
      </c>
      <c r="TZ412" s="23">
        <v>100</v>
      </c>
      <c r="UA412" s="23">
        <v>100</v>
      </c>
      <c r="UC412" s="23">
        <v>250</v>
      </c>
      <c r="UD412" s="23">
        <v>-60</v>
      </c>
      <c r="UE412" s="23">
        <v>-150</v>
      </c>
      <c r="UF412" s="23" t="s">
        <v>4907</v>
      </c>
      <c r="UG412" s="23" t="s">
        <v>773</v>
      </c>
      <c r="UJ412" s="23" t="s">
        <v>782</v>
      </c>
      <c r="AAA412" s="23">
        <v>197149487</v>
      </c>
      <c r="AAB412" s="23" t="s">
        <v>4924</v>
      </c>
      <c r="AAD412" s="23" t="s">
        <v>1837</v>
      </c>
      <c r="AAE412" s="23" t="s">
        <v>1838</v>
      </c>
      <c r="AAH412" s="23">
        <v>413</v>
      </c>
    </row>
    <row r="413" spans="1:710" x14ac:dyDescent="0.3">
      <c r="A413" s="23" t="s">
        <v>3297</v>
      </c>
      <c r="B413" s="23" t="s">
        <v>3298</v>
      </c>
      <c r="C413" s="23" t="s">
        <v>3299</v>
      </c>
      <c r="D413" s="23" t="s">
        <v>3058</v>
      </c>
      <c r="E413" s="23" t="s">
        <v>3187</v>
      </c>
      <c r="F413" s="23" t="s">
        <v>3058</v>
      </c>
      <c r="G413" s="23" t="s">
        <v>779</v>
      </c>
      <c r="H413" s="23" t="s">
        <v>780</v>
      </c>
      <c r="I413" s="23" t="s">
        <v>780</v>
      </c>
      <c r="J413" s="23" t="s">
        <v>780</v>
      </c>
      <c r="K413" s="23" t="s">
        <v>771</v>
      </c>
      <c r="L413" s="23" t="s">
        <v>3300</v>
      </c>
      <c r="M413" s="23">
        <v>1</v>
      </c>
      <c r="N413" s="23">
        <v>0</v>
      </c>
      <c r="O413" s="23">
        <v>1</v>
      </c>
      <c r="P413" s="23">
        <v>1</v>
      </c>
      <c r="Q413" s="23">
        <v>1</v>
      </c>
      <c r="R413" s="23">
        <v>1</v>
      </c>
      <c r="S413" s="23">
        <v>1</v>
      </c>
      <c r="T413" s="23">
        <v>1</v>
      </c>
      <c r="U413" s="23">
        <v>0</v>
      </c>
      <c r="V413" s="23">
        <v>0</v>
      </c>
      <c r="W413" s="23">
        <v>0</v>
      </c>
      <c r="X413" s="23">
        <v>0</v>
      </c>
      <c r="Y413" s="23">
        <v>0</v>
      </c>
      <c r="Z413" s="23">
        <v>0</v>
      </c>
      <c r="AA413" s="23">
        <v>0</v>
      </c>
      <c r="AB413" s="23">
        <v>0</v>
      </c>
      <c r="AC413" s="23">
        <v>0</v>
      </c>
      <c r="AD413" s="23">
        <v>0</v>
      </c>
      <c r="AE413" s="23">
        <v>0</v>
      </c>
      <c r="AF413" s="23">
        <v>1</v>
      </c>
      <c r="AG413" s="23">
        <v>0</v>
      </c>
      <c r="AH413" s="23">
        <v>0</v>
      </c>
      <c r="AI413" s="23">
        <v>0</v>
      </c>
      <c r="AS413" s="23" t="s">
        <v>776</v>
      </c>
      <c r="AU413" s="23" t="s">
        <v>794</v>
      </c>
      <c r="AV413" s="23" t="s">
        <v>782</v>
      </c>
      <c r="CR413" s="23" t="s">
        <v>774</v>
      </c>
      <c r="CT413" s="23">
        <v>2000</v>
      </c>
      <c r="CU413" s="23">
        <v>2000</v>
      </c>
      <c r="CW413" s="23">
        <v>3500</v>
      </c>
      <c r="CX413" s="23">
        <v>-42.857142857142847</v>
      </c>
      <c r="CY413" s="23">
        <v>-1500</v>
      </c>
      <c r="CZ413" s="23" t="s">
        <v>4925</v>
      </c>
      <c r="DA413" s="23" t="s">
        <v>776</v>
      </c>
      <c r="DC413" s="23" t="s">
        <v>794</v>
      </c>
      <c r="DD413" s="23" t="s">
        <v>782</v>
      </c>
      <c r="DV413" s="23" t="s">
        <v>774</v>
      </c>
      <c r="DX413" s="23">
        <v>3500</v>
      </c>
      <c r="DY413" s="23">
        <v>3500</v>
      </c>
      <c r="EA413" s="23">
        <v>3500</v>
      </c>
      <c r="EB413" s="23">
        <v>0</v>
      </c>
      <c r="EC413" s="23">
        <v>0</v>
      </c>
      <c r="EE413" s="23" t="s">
        <v>776</v>
      </c>
      <c r="EG413" s="23" t="s">
        <v>794</v>
      </c>
      <c r="EH413" s="23" t="s">
        <v>782</v>
      </c>
      <c r="EZ413" s="23" t="s">
        <v>774</v>
      </c>
      <c r="FB413" s="23">
        <v>3000</v>
      </c>
      <c r="FC413" s="23">
        <v>3000</v>
      </c>
      <c r="FE413" s="23">
        <v>2500</v>
      </c>
      <c r="FF413" s="23">
        <v>20</v>
      </c>
      <c r="FG413" s="23">
        <v>500</v>
      </c>
      <c r="FH413" s="23" t="s">
        <v>4018</v>
      </c>
      <c r="FI413" s="23" t="s">
        <v>776</v>
      </c>
      <c r="FK413" s="23" t="s">
        <v>794</v>
      </c>
      <c r="FL413" s="23" t="s">
        <v>782</v>
      </c>
      <c r="GD413" s="23" t="s">
        <v>774</v>
      </c>
      <c r="GF413" s="23">
        <v>15000</v>
      </c>
      <c r="GG413" s="23">
        <v>15000</v>
      </c>
      <c r="GH413" s="23">
        <v>0</v>
      </c>
      <c r="GI413" s="23">
        <v>0</v>
      </c>
      <c r="GK413" s="23" t="s">
        <v>776</v>
      </c>
      <c r="GM413" s="23" t="s">
        <v>794</v>
      </c>
      <c r="GN413" s="23" t="s">
        <v>782</v>
      </c>
      <c r="HF413" s="23" t="s">
        <v>774</v>
      </c>
      <c r="HH413" s="23">
        <v>5500</v>
      </c>
      <c r="HI413" s="23">
        <v>5500</v>
      </c>
      <c r="HK413" s="23">
        <v>4500</v>
      </c>
      <c r="HL413" s="23">
        <v>22.222222222222221</v>
      </c>
      <c r="HM413" s="23">
        <v>1000</v>
      </c>
      <c r="HN413" s="23" t="s">
        <v>4926</v>
      </c>
      <c r="HO413" s="23" t="s">
        <v>776</v>
      </c>
      <c r="HQ413" s="23" t="s">
        <v>794</v>
      </c>
      <c r="HR413" s="23" t="s">
        <v>782</v>
      </c>
      <c r="IJ413" s="23" t="s">
        <v>774</v>
      </c>
      <c r="IL413" s="23">
        <v>6500</v>
      </c>
      <c r="IM413" s="23">
        <v>6500</v>
      </c>
      <c r="IO413" s="23">
        <v>6000</v>
      </c>
      <c r="IP413" s="23">
        <v>8.3333333333333321</v>
      </c>
      <c r="IQ413" s="23">
        <v>500</v>
      </c>
      <c r="IS413" s="23" t="s">
        <v>776</v>
      </c>
      <c r="IU413" s="23" t="s">
        <v>794</v>
      </c>
      <c r="IV413" s="23" t="s">
        <v>782</v>
      </c>
      <c r="OD413" s="336"/>
      <c r="OE413" s="336"/>
      <c r="OF413" s="336"/>
      <c r="OG413" s="336"/>
      <c r="OH413" s="336"/>
      <c r="OI413" s="336"/>
      <c r="OJ413" s="336"/>
      <c r="OK413" s="336"/>
      <c r="OL413" s="336"/>
      <c r="OM413" s="336"/>
      <c r="ON413" s="336"/>
      <c r="OO413" s="336"/>
      <c r="OP413" s="336"/>
      <c r="OQ413" s="336"/>
      <c r="OR413" s="336"/>
      <c r="OS413" s="336"/>
      <c r="OT413" s="336"/>
      <c r="OU413" s="336"/>
      <c r="OV413" s="336"/>
      <c r="OW413" s="336"/>
      <c r="OX413" s="336"/>
      <c r="OY413" s="336"/>
      <c r="OZ413" s="336"/>
      <c r="PA413" s="336"/>
      <c r="PB413" s="336"/>
      <c r="PC413" s="336"/>
      <c r="PD413" s="336"/>
      <c r="PE413" s="336"/>
      <c r="PF413" s="336"/>
      <c r="PG413" s="336"/>
      <c r="WF413" s="23" t="s">
        <v>774</v>
      </c>
      <c r="WH413" s="23">
        <v>2500</v>
      </c>
      <c r="WI413" s="23">
        <v>2500</v>
      </c>
      <c r="WK413" s="23">
        <v>2500</v>
      </c>
      <c r="WL413" s="23">
        <v>0</v>
      </c>
      <c r="WM413" s="23">
        <v>0</v>
      </c>
      <c r="WO413" s="23" t="s">
        <v>776</v>
      </c>
      <c r="WQ413" s="23" t="s">
        <v>794</v>
      </c>
      <c r="WR413" s="23" t="s">
        <v>782</v>
      </c>
      <c r="ZZ413" s="23" t="s">
        <v>4882</v>
      </c>
      <c r="AAA413" s="23">
        <v>197149494</v>
      </c>
      <c r="AAB413" s="23" t="s">
        <v>4773</v>
      </c>
      <c r="AAD413" s="23" t="s">
        <v>1837</v>
      </c>
      <c r="AAE413" s="23" t="s">
        <v>1838</v>
      </c>
      <c r="AAH413" s="23">
        <v>414</v>
      </c>
    </row>
    <row r="414" spans="1:710" x14ac:dyDescent="0.3">
      <c r="A414" s="23" t="s">
        <v>3301</v>
      </c>
      <c r="B414" s="23" t="s">
        <v>3302</v>
      </c>
      <c r="C414" s="23" t="s">
        <v>3303</v>
      </c>
      <c r="D414" s="23" t="s">
        <v>3058</v>
      </c>
      <c r="E414" s="23" t="s">
        <v>3275</v>
      </c>
      <c r="F414" s="23" t="s">
        <v>3058</v>
      </c>
      <c r="G414" s="23" t="s">
        <v>779</v>
      </c>
      <c r="H414" s="23" t="s">
        <v>780</v>
      </c>
      <c r="I414" s="23" t="s">
        <v>780</v>
      </c>
      <c r="J414" s="23" t="s">
        <v>780</v>
      </c>
      <c r="K414" s="23" t="s">
        <v>771</v>
      </c>
      <c r="L414" s="23" t="s">
        <v>796</v>
      </c>
      <c r="M414" s="23">
        <v>0</v>
      </c>
      <c r="N414" s="23">
        <v>0</v>
      </c>
      <c r="O414" s="23">
        <v>0</v>
      </c>
      <c r="P414" s="23">
        <v>0</v>
      </c>
      <c r="Q414" s="23">
        <v>0</v>
      </c>
      <c r="R414" s="23">
        <v>0</v>
      </c>
      <c r="S414" s="23">
        <v>0</v>
      </c>
      <c r="T414" s="23">
        <v>0</v>
      </c>
      <c r="U414" s="23">
        <v>0</v>
      </c>
      <c r="V414" s="23">
        <v>0</v>
      </c>
      <c r="W414" s="23">
        <v>0</v>
      </c>
      <c r="X414" s="23">
        <v>0</v>
      </c>
      <c r="Y414" s="23">
        <v>0</v>
      </c>
      <c r="Z414" s="23">
        <v>0</v>
      </c>
      <c r="AA414" s="23">
        <v>0</v>
      </c>
      <c r="AB414" s="23">
        <v>1</v>
      </c>
      <c r="AC414" s="23">
        <v>0</v>
      </c>
      <c r="AD414" s="23">
        <v>0</v>
      </c>
      <c r="AE414" s="23">
        <v>0</v>
      </c>
      <c r="AF414" s="23">
        <v>0</v>
      </c>
      <c r="AG414" s="23">
        <v>0</v>
      </c>
      <c r="AH414" s="23">
        <v>0</v>
      </c>
      <c r="AI414" s="23">
        <v>0</v>
      </c>
      <c r="OD414" s="336"/>
      <c r="OE414" s="336"/>
      <c r="OF414" s="336"/>
      <c r="OG414" s="336"/>
      <c r="OH414" s="336"/>
      <c r="OI414" s="336"/>
      <c r="OJ414" s="336"/>
      <c r="OK414" s="336"/>
      <c r="OL414" s="336"/>
      <c r="OM414" s="336"/>
      <c r="ON414" s="336"/>
      <c r="OO414" s="336"/>
      <c r="OP414" s="336"/>
      <c r="OQ414" s="336"/>
      <c r="OR414" s="336"/>
      <c r="OS414" s="336"/>
      <c r="OT414" s="336"/>
      <c r="OU414" s="336"/>
      <c r="OV414" s="336"/>
      <c r="OW414" s="336"/>
      <c r="OX414" s="336"/>
      <c r="OY414" s="336"/>
      <c r="OZ414" s="336"/>
      <c r="PA414" s="336"/>
      <c r="PB414" s="336"/>
      <c r="PC414" s="336"/>
      <c r="PD414" s="336"/>
      <c r="PE414" s="336"/>
      <c r="PF414" s="336"/>
      <c r="PG414" s="336"/>
      <c r="PH414" s="23" t="s">
        <v>774</v>
      </c>
      <c r="PJ414" s="23">
        <v>3000</v>
      </c>
      <c r="PK414" s="23">
        <v>3000</v>
      </c>
      <c r="PM414" s="23">
        <v>3000</v>
      </c>
      <c r="PN414" s="23">
        <v>0</v>
      </c>
      <c r="PO414" s="23">
        <v>0</v>
      </c>
      <c r="PQ414" s="23" t="s">
        <v>773</v>
      </c>
      <c r="PT414" s="23" t="s">
        <v>782</v>
      </c>
      <c r="ZZ414" s="23" t="s">
        <v>1849</v>
      </c>
      <c r="AAA414" s="23">
        <v>197149500</v>
      </c>
      <c r="AAB414" s="23" t="s">
        <v>4773</v>
      </c>
      <c r="AAD414" s="23" t="s">
        <v>1837</v>
      </c>
      <c r="AAE414" s="23" t="s">
        <v>1838</v>
      </c>
      <c r="AAH414" s="23">
        <v>415</v>
      </c>
    </row>
    <row r="415" spans="1:710" x14ac:dyDescent="0.3">
      <c r="A415" s="23" t="s">
        <v>3304</v>
      </c>
      <c r="B415" s="23" t="s">
        <v>3305</v>
      </c>
      <c r="C415" s="23" t="s">
        <v>3306</v>
      </c>
      <c r="D415" s="23" t="s">
        <v>3058</v>
      </c>
      <c r="E415" s="23" t="s">
        <v>3059</v>
      </c>
      <c r="F415" s="23" t="s">
        <v>3058</v>
      </c>
      <c r="G415" s="23" t="s">
        <v>779</v>
      </c>
      <c r="H415" s="23" t="s">
        <v>780</v>
      </c>
      <c r="I415" s="23" t="s">
        <v>780</v>
      </c>
      <c r="J415" s="23" t="s">
        <v>780</v>
      </c>
      <c r="K415" s="23" t="s">
        <v>771</v>
      </c>
      <c r="L415" s="23" t="s">
        <v>792</v>
      </c>
      <c r="M415" s="23">
        <v>0</v>
      </c>
      <c r="N415" s="23">
        <v>0</v>
      </c>
      <c r="O415" s="23">
        <v>0</v>
      </c>
      <c r="P415" s="23">
        <v>0</v>
      </c>
      <c r="Q415" s="23">
        <v>0</v>
      </c>
      <c r="R415" s="23">
        <v>0</v>
      </c>
      <c r="S415" s="23">
        <v>0</v>
      </c>
      <c r="T415" s="23">
        <v>0</v>
      </c>
      <c r="U415" s="23">
        <v>0</v>
      </c>
      <c r="V415" s="23">
        <v>0</v>
      </c>
      <c r="W415" s="23">
        <v>0</v>
      </c>
      <c r="X415" s="23">
        <v>0</v>
      </c>
      <c r="Y415" s="23">
        <v>0</v>
      </c>
      <c r="Z415" s="23">
        <v>0</v>
      </c>
      <c r="AA415" s="23">
        <v>0</v>
      </c>
      <c r="AB415" s="23">
        <v>0</v>
      </c>
      <c r="AC415" s="23">
        <v>0</v>
      </c>
      <c r="AD415" s="23">
        <v>0</v>
      </c>
      <c r="AE415" s="23">
        <v>0</v>
      </c>
      <c r="AF415" s="23">
        <v>0</v>
      </c>
      <c r="AG415" s="23">
        <v>0</v>
      </c>
      <c r="AH415" s="23">
        <v>1</v>
      </c>
      <c r="AI415" s="23">
        <v>0</v>
      </c>
      <c r="OD415" s="336"/>
      <c r="OE415" s="336"/>
      <c r="OF415" s="336"/>
      <c r="OG415" s="336"/>
      <c r="OH415" s="336"/>
      <c r="OI415" s="336"/>
      <c r="OJ415" s="336"/>
      <c r="OK415" s="336"/>
      <c r="OL415" s="336"/>
      <c r="OM415" s="336"/>
      <c r="ON415" s="336"/>
      <c r="OO415" s="336"/>
      <c r="OP415" s="336"/>
      <c r="OQ415" s="336"/>
      <c r="OR415" s="336"/>
      <c r="OS415" s="336"/>
      <c r="OT415" s="336"/>
      <c r="OU415" s="336"/>
      <c r="OV415" s="336"/>
      <c r="OW415" s="336"/>
      <c r="OX415" s="336"/>
      <c r="OY415" s="336"/>
      <c r="OZ415" s="336"/>
      <c r="PA415" s="336"/>
      <c r="PB415" s="336"/>
      <c r="PC415" s="336"/>
      <c r="PD415" s="336"/>
      <c r="PE415" s="336"/>
      <c r="PF415" s="336"/>
      <c r="PG415" s="336"/>
      <c r="YL415" s="23" t="s">
        <v>774</v>
      </c>
      <c r="YN415" s="23">
        <v>800</v>
      </c>
      <c r="YO415" s="23">
        <v>800</v>
      </c>
      <c r="YQ415" s="23">
        <v>750</v>
      </c>
      <c r="YR415" s="23">
        <v>6.666666666666667</v>
      </c>
      <c r="YS415" s="23">
        <v>50</v>
      </c>
      <c r="YU415" s="23" t="s">
        <v>776</v>
      </c>
      <c r="YW415" s="23" t="s">
        <v>794</v>
      </c>
      <c r="YX415" s="23" t="s">
        <v>782</v>
      </c>
      <c r="ZZ415" s="23" t="s">
        <v>4927</v>
      </c>
      <c r="AAA415" s="23">
        <v>197149507</v>
      </c>
      <c r="AAB415" s="23" t="s">
        <v>4928</v>
      </c>
      <c r="AAD415" s="23" t="s">
        <v>1837</v>
      </c>
      <c r="AAE415" s="23" t="s">
        <v>1838</v>
      </c>
      <c r="AAH415" s="23">
        <v>416</v>
      </c>
    </row>
    <row r="416" spans="1:710" x14ac:dyDescent="0.3">
      <c r="A416" s="23" t="s">
        <v>3307</v>
      </c>
      <c r="B416" s="23" t="s">
        <v>3308</v>
      </c>
      <c r="C416" s="23" t="s">
        <v>3309</v>
      </c>
      <c r="D416" s="23" t="s">
        <v>3058</v>
      </c>
      <c r="E416" s="23" t="s">
        <v>3187</v>
      </c>
      <c r="F416" s="23" t="s">
        <v>3058</v>
      </c>
      <c r="G416" s="23" t="s">
        <v>779</v>
      </c>
      <c r="H416" s="23" t="s">
        <v>780</v>
      </c>
      <c r="I416" s="23" t="s">
        <v>780</v>
      </c>
      <c r="J416" s="23" t="s">
        <v>780</v>
      </c>
      <c r="K416" s="23" t="s">
        <v>771</v>
      </c>
      <c r="L416" s="23" t="s">
        <v>845</v>
      </c>
      <c r="M416" s="23">
        <v>0</v>
      </c>
      <c r="N416" s="23">
        <v>1</v>
      </c>
      <c r="O416" s="23">
        <v>0</v>
      </c>
      <c r="P416" s="23">
        <v>0</v>
      </c>
      <c r="Q416" s="23">
        <v>0</v>
      </c>
      <c r="R416" s="23">
        <v>0</v>
      </c>
      <c r="S416" s="23">
        <v>0</v>
      </c>
      <c r="T416" s="23">
        <v>0</v>
      </c>
      <c r="U416" s="23">
        <v>0</v>
      </c>
      <c r="V416" s="23">
        <v>0</v>
      </c>
      <c r="W416" s="23">
        <v>0</v>
      </c>
      <c r="X416" s="23">
        <v>0</v>
      </c>
      <c r="Y416" s="23">
        <v>0</v>
      </c>
      <c r="Z416" s="23">
        <v>0</v>
      </c>
      <c r="AA416" s="23">
        <v>0</v>
      </c>
      <c r="AB416" s="23">
        <v>0</v>
      </c>
      <c r="AC416" s="23">
        <v>0</v>
      </c>
      <c r="AD416" s="23">
        <v>0</v>
      </c>
      <c r="AE416" s="23">
        <v>0</v>
      </c>
      <c r="AF416" s="23">
        <v>0</v>
      </c>
      <c r="AG416" s="23">
        <v>0</v>
      </c>
      <c r="AH416" s="23">
        <v>0</v>
      </c>
      <c r="AI416" s="23">
        <v>0</v>
      </c>
      <c r="BN416" s="23" t="s">
        <v>774</v>
      </c>
      <c r="BP416" s="23">
        <v>1500</v>
      </c>
      <c r="BQ416" s="23">
        <v>1500</v>
      </c>
      <c r="BS416" s="23">
        <v>1000</v>
      </c>
      <c r="BT416" s="23">
        <v>50</v>
      </c>
      <c r="BU416" s="23">
        <v>500</v>
      </c>
      <c r="BV416" s="23" t="s">
        <v>4867</v>
      </c>
      <c r="BW416" s="23" t="s">
        <v>781</v>
      </c>
      <c r="BZ416" s="23" t="s">
        <v>774</v>
      </c>
      <c r="CA416" s="23" t="s">
        <v>851</v>
      </c>
      <c r="CB416" s="23">
        <v>0</v>
      </c>
      <c r="CC416" s="23">
        <v>0</v>
      </c>
      <c r="CD416" s="23">
        <v>0</v>
      </c>
      <c r="CE416" s="23">
        <v>0</v>
      </c>
      <c r="CF416" s="23">
        <v>0</v>
      </c>
      <c r="CG416" s="23">
        <v>0</v>
      </c>
      <c r="CH416" s="23">
        <v>0</v>
      </c>
      <c r="CI416" s="23">
        <v>0</v>
      </c>
      <c r="CJ416" s="23">
        <v>0</v>
      </c>
      <c r="CK416" s="23">
        <v>0</v>
      </c>
      <c r="CL416" s="23">
        <v>1</v>
      </c>
      <c r="CM416" s="23">
        <v>0</v>
      </c>
      <c r="CN416" s="23">
        <v>0</v>
      </c>
      <c r="CO416" s="23">
        <v>0</v>
      </c>
      <c r="OD416" s="336"/>
      <c r="OE416" s="336"/>
      <c r="OF416" s="336"/>
      <c r="OG416" s="336"/>
      <c r="OH416" s="336"/>
      <c r="OI416" s="336"/>
      <c r="OJ416" s="336"/>
      <c r="OK416" s="336"/>
      <c r="OL416" s="336"/>
      <c r="OM416" s="336"/>
      <c r="ON416" s="336"/>
      <c r="OO416" s="336"/>
      <c r="OP416" s="336"/>
      <c r="OQ416" s="336"/>
      <c r="OR416" s="336"/>
      <c r="OS416" s="336"/>
      <c r="OT416" s="336"/>
      <c r="OU416" s="336"/>
      <c r="OV416" s="336"/>
      <c r="OW416" s="336"/>
      <c r="OX416" s="336"/>
      <c r="OY416" s="336"/>
      <c r="OZ416" s="336"/>
      <c r="PA416" s="336"/>
      <c r="PB416" s="336"/>
      <c r="PC416" s="336"/>
      <c r="PD416" s="336"/>
      <c r="PE416" s="336"/>
      <c r="PF416" s="336"/>
      <c r="PG416" s="336"/>
      <c r="ZZ416" s="23" t="s">
        <v>4929</v>
      </c>
      <c r="AAA416" s="23">
        <v>197149519</v>
      </c>
      <c r="AAB416" s="23" t="s">
        <v>4928</v>
      </c>
      <c r="AAD416" s="23" t="s">
        <v>1837</v>
      </c>
      <c r="AAE416" s="23" t="s">
        <v>1838</v>
      </c>
      <c r="AAH416" s="23">
        <v>417</v>
      </c>
    </row>
    <row r="417" spans="1:710" x14ac:dyDescent="0.3">
      <c r="A417" s="23" t="s">
        <v>3310</v>
      </c>
      <c r="B417" s="23" t="s">
        <v>3311</v>
      </c>
      <c r="C417" s="23" t="s">
        <v>3312</v>
      </c>
      <c r="D417" s="23" t="s">
        <v>3058</v>
      </c>
      <c r="E417" s="23" t="s">
        <v>3059</v>
      </c>
      <c r="F417" s="23" t="s">
        <v>3058</v>
      </c>
      <c r="G417" s="23" t="s">
        <v>779</v>
      </c>
      <c r="H417" s="23" t="s">
        <v>780</v>
      </c>
      <c r="I417" s="23" t="s">
        <v>780</v>
      </c>
      <c r="J417" s="23" t="s">
        <v>780</v>
      </c>
      <c r="K417" s="23" t="s">
        <v>771</v>
      </c>
      <c r="L417" s="23" t="s">
        <v>792</v>
      </c>
      <c r="M417" s="23">
        <v>0</v>
      </c>
      <c r="N417" s="23">
        <v>0</v>
      </c>
      <c r="O417" s="23">
        <v>0</v>
      </c>
      <c r="P417" s="23">
        <v>0</v>
      </c>
      <c r="Q417" s="23">
        <v>0</v>
      </c>
      <c r="R417" s="23">
        <v>0</v>
      </c>
      <c r="S417" s="23">
        <v>0</v>
      </c>
      <c r="T417" s="23">
        <v>0</v>
      </c>
      <c r="U417" s="23">
        <v>0</v>
      </c>
      <c r="V417" s="23">
        <v>0</v>
      </c>
      <c r="W417" s="23">
        <v>0</v>
      </c>
      <c r="X417" s="23">
        <v>0</v>
      </c>
      <c r="Y417" s="23">
        <v>0</v>
      </c>
      <c r="Z417" s="23">
        <v>0</v>
      </c>
      <c r="AA417" s="23">
        <v>0</v>
      </c>
      <c r="AB417" s="23">
        <v>0</v>
      </c>
      <c r="AC417" s="23">
        <v>0</v>
      </c>
      <c r="AD417" s="23">
        <v>0</v>
      </c>
      <c r="AE417" s="23">
        <v>0</v>
      </c>
      <c r="AF417" s="23">
        <v>0</v>
      </c>
      <c r="AG417" s="23">
        <v>0</v>
      </c>
      <c r="AH417" s="23">
        <v>1</v>
      </c>
      <c r="AI417" s="23">
        <v>0</v>
      </c>
      <c r="OD417" s="336"/>
      <c r="OE417" s="336"/>
      <c r="OF417" s="336"/>
      <c r="OG417" s="336"/>
      <c r="OH417" s="336"/>
      <c r="OI417" s="336"/>
      <c r="OJ417" s="336"/>
      <c r="OK417" s="336"/>
      <c r="OL417" s="336"/>
      <c r="OM417" s="336"/>
      <c r="ON417" s="336"/>
      <c r="OO417" s="336"/>
      <c r="OP417" s="336"/>
      <c r="OQ417" s="336"/>
      <c r="OR417" s="336"/>
      <c r="OS417" s="336"/>
      <c r="OT417" s="336"/>
      <c r="OU417" s="336"/>
      <c r="OV417" s="336"/>
      <c r="OW417" s="336"/>
      <c r="OX417" s="336"/>
      <c r="OY417" s="336"/>
      <c r="OZ417" s="336"/>
      <c r="PA417" s="336"/>
      <c r="PB417" s="336"/>
      <c r="PC417" s="336"/>
      <c r="PD417" s="336"/>
      <c r="PE417" s="336"/>
      <c r="PF417" s="336"/>
      <c r="PG417" s="336"/>
      <c r="YL417" s="23" t="s">
        <v>774</v>
      </c>
      <c r="YN417" s="23">
        <v>750</v>
      </c>
      <c r="YO417" s="23">
        <v>750</v>
      </c>
      <c r="YQ417" s="23">
        <v>750</v>
      </c>
      <c r="YR417" s="23">
        <v>0</v>
      </c>
      <c r="YS417" s="23">
        <v>0</v>
      </c>
      <c r="YU417" s="23" t="s">
        <v>776</v>
      </c>
      <c r="YW417" s="23" t="s">
        <v>794</v>
      </c>
      <c r="YX417" s="23" t="s">
        <v>782</v>
      </c>
      <c r="ZZ417" s="23" t="s">
        <v>1848</v>
      </c>
      <c r="AAA417" s="23">
        <v>197149521</v>
      </c>
      <c r="AAB417" s="23" t="s">
        <v>4930</v>
      </c>
      <c r="AAD417" s="23" t="s">
        <v>1837</v>
      </c>
      <c r="AAE417" s="23" t="s">
        <v>1838</v>
      </c>
      <c r="AAH417" s="23">
        <v>418</v>
      </c>
    </row>
    <row r="418" spans="1:710" x14ac:dyDescent="0.3">
      <c r="A418" s="23" t="s">
        <v>3313</v>
      </c>
      <c r="B418" s="23" t="s">
        <v>3314</v>
      </c>
      <c r="C418" s="23" t="s">
        <v>3315</v>
      </c>
      <c r="D418" s="23" t="s">
        <v>3058</v>
      </c>
      <c r="E418" s="23" t="s">
        <v>3275</v>
      </c>
      <c r="F418" s="23" t="s">
        <v>3058</v>
      </c>
      <c r="G418" s="23" t="s">
        <v>779</v>
      </c>
      <c r="H418" s="23" t="s">
        <v>780</v>
      </c>
      <c r="I418" s="23" t="s">
        <v>780</v>
      </c>
      <c r="J418" s="23" t="s">
        <v>780</v>
      </c>
      <c r="K418" s="23" t="s">
        <v>771</v>
      </c>
      <c r="L418" s="23" t="s">
        <v>796</v>
      </c>
      <c r="M418" s="23">
        <v>0</v>
      </c>
      <c r="N418" s="23">
        <v>0</v>
      </c>
      <c r="O418" s="23">
        <v>0</v>
      </c>
      <c r="P418" s="23">
        <v>0</v>
      </c>
      <c r="Q418" s="23">
        <v>0</v>
      </c>
      <c r="R418" s="23">
        <v>0</v>
      </c>
      <c r="S418" s="23">
        <v>0</v>
      </c>
      <c r="T418" s="23">
        <v>0</v>
      </c>
      <c r="U418" s="23">
        <v>0</v>
      </c>
      <c r="V418" s="23">
        <v>0</v>
      </c>
      <c r="W418" s="23">
        <v>0</v>
      </c>
      <c r="X418" s="23">
        <v>0</v>
      </c>
      <c r="Y418" s="23">
        <v>0</v>
      </c>
      <c r="Z418" s="23">
        <v>0</v>
      </c>
      <c r="AA418" s="23">
        <v>0</v>
      </c>
      <c r="AB418" s="23">
        <v>1</v>
      </c>
      <c r="AC418" s="23">
        <v>0</v>
      </c>
      <c r="AD418" s="23">
        <v>0</v>
      </c>
      <c r="AE418" s="23">
        <v>0</v>
      </c>
      <c r="AF418" s="23">
        <v>0</v>
      </c>
      <c r="AG418" s="23">
        <v>0</v>
      </c>
      <c r="AH418" s="23">
        <v>0</v>
      </c>
      <c r="AI418" s="23">
        <v>0</v>
      </c>
      <c r="OD418" s="336"/>
      <c r="OE418" s="336"/>
      <c r="OF418" s="336"/>
      <c r="OG418" s="336"/>
      <c r="OH418" s="336"/>
      <c r="OI418" s="336"/>
      <c r="OJ418" s="336"/>
      <c r="OK418" s="336"/>
      <c r="OL418" s="336"/>
      <c r="OM418" s="336"/>
      <c r="ON418" s="336"/>
      <c r="OO418" s="336"/>
      <c r="OP418" s="336"/>
      <c r="OQ418" s="336"/>
      <c r="OR418" s="336"/>
      <c r="OS418" s="336"/>
      <c r="OT418" s="336"/>
      <c r="OU418" s="336"/>
      <c r="OV418" s="336"/>
      <c r="OW418" s="336"/>
      <c r="OX418" s="336"/>
      <c r="OY418" s="336"/>
      <c r="OZ418" s="336"/>
      <c r="PA418" s="336"/>
      <c r="PB418" s="336"/>
      <c r="PC418" s="336"/>
      <c r="PD418" s="336"/>
      <c r="PE418" s="336"/>
      <c r="PF418" s="336"/>
      <c r="PG418" s="336"/>
      <c r="PH418" s="23" t="s">
        <v>774</v>
      </c>
      <c r="PJ418" s="23">
        <v>3000</v>
      </c>
      <c r="PK418" s="23">
        <v>3000</v>
      </c>
      <c r="PM418" s="23">
        <v>3000</v>
      </c>
      <c r="PN418" s="23">
        <v>0</v>
      </c>
      <c r="PO418" s="23">
        <v>0</v>
      </c>
      <c r="PQ418" s="23" t="s">
        <v>773</v>
      </c>
      <c r="PT418" s="23" t="s">
        <v>782</v>
      </c>
      <c r="ZZ418" s="23" t="s">
        <v>1849</v>
      </c>
      <c r="AAA418" s="23">
        <v>197149526</v>
      </c>
      <c r="AAB418" s="23" t="s">
        <v>4930</v>
      </c>
      <c r="AAD418" s="23" t="s">
        <v>1837</v>
      </c>
      <c r="AAE418" s="23" t="s">
        <v>1838</v>
      </c>
      <c r="AAH418" s="23">
        <v>419</v>
      </c>
    </row>
    <row r="419" spans="1:710" x14ac:dyDescent="0.3">
      <c r="A419" s="23" t="s">
        <v>3316</v>
      </c>
      <c r="B419" s="23" t="s">
        <v>3317</v>
      </c>
      <c r="C419" s="23" t="s">
        <v>3318</v>
      </c>
      <c r="D419" s="23" t="s">
        <v>3058</v>
      </c>
      <c r="E419" s="23" t="s">
        <v>3059</v>
      </c>
      <c r="F419" s="23" t="s">
        <v>3058</v>
      </c>
      <c r="G419" s="23" t="s">
        <v>779</v>
      </c>
      <c r="H419" s="23" t="s">
        <v>780</v>
      </c>
      <c r="I419" s="23" t="s">
        <v>780</v>
      </c>
      <c r="J419" s="23" t="s">
        <v>780</v>
      </c>
      <c r="K419" s="23" t="s">
        <v>771</v>
      </c>
      <c r="L419" s="23" t="s">
        <v>792</v>
      </c>
      <c r="M419" s="23">
        <v>0</v>
      </c>
      <c r="N419" s="23">
        <v>0</v>
      </c>
      <c r="O419" s="23">
        <v>0</v>
      </c>
      <c r="P419" s="23">
        <v>0</v>
      </c>
      <c r="Q419" s="23">
        <v>0</v>
      </c>
      <c r="R419" s="23">
        <v>0</v>
      </c>
      <c r="S419" s="23">
        <v>0</v>
      </c>
      <c r="T419" s="23">
        <v>0</v>
      </c>
      <c r="U419" s="23">
        <v>0</v>
      </c>
      <c r="V419" s="23">
        <v>0</v>
      </c>
      <c r="W419" s="23">
        <v>0</v>
      </c>
      <c r="X419" s="23">
        <v>0</v>
      </c>
      <c r="Y419" s="23">
        <v>0</v>
      </c>
      <c r="Z419" s="23">
        <v>0</v>
      </c>
      <c r="AA419" s="23">
        <v>0</v>
      </c>
      <c r="AB419" s="23">
        <v>0</v>
      </c>
      <c r="AC419" s="23">
        <v>0</v>
      </c>
      <c r="AD419" s="23">
        <v>0</v>
      </c>
      <c r="AE419" s="23">
        <v>0</v>
      </c>
      <c r="AF419" s="23">
        <v>0</v>
      </c>
      <c r="AG419" s="23">
        <v>0</v>
      </c>
      <c r="AH419" s="23">
        <v>1</v>
      </c>
      <c r="AI419" s="23">
        <v>0</v>
      </c>
      <c r="OD419" s="336"/>
      <c r="OE419" s="336"/>
      <c r="OF419" s="336"/>
      <c r="OG419" s="336"/>
      <c r="OH419" s="336"/>
      <c r="OI419" s="336"/>
      <c r="OJ419" s="336"/>
      <c r="OK419" s="336"/>
      <c r="OL419" s="336"/>
      <c r="OM419" s="336"/>
      <c r="ON419" s="336"/>
      <c r="OO419" s="336"/>
      <c r="OP419" s="336"/>
      <c r="OQ419" s="336"/>
      <c r="OR419" s="336"/>
      <c r="OS419" s="336"/>
      <c r="OT419" s="336"/>
      <c r="OU419" s="336"/>
      <c r="OV419" s="336"/>
      <c r="OW419" s="336"/>
      <c r="OX419" s="336"/>
      <c r="OY419" s="336"/>
      <c r="OZ419" s="336"/>
      <c r="PA419" s="336"/>
      <c r="PB419" s="336"/>
      <c r="PC419" s="336"/>
      <c r="PD419" s="336"/>
      <c r="PE419" s="336"/>
      <c r="PF419" s="336"/>
      <c r="PG419" s="336"/>
      <c r="YL419" s="23" t="s">
        <v>774</v>
      </c>
      <c r="YN419" s="23">
        <v>750</v>
      </c>
      <c r="YO419" s="23">
        <v>750</v>
      </c>
      <c r="YQ419" s="23">
        <v>750</v>
      </c>
      <c r="YR419" s="23">
        <v>0</v>
      </c>
      <c r="YS419" s="23">
        <v>0</v>
      </c>
      <c r="YU419" s="23" t="s">
        <v>776</v>
      </c>
      <c r="YW419" s="23" t="s">
        <v>794</v>
      </c>
      <c r="YX419" s="23" t="s">
        <v>782</v>
      </c>
      <c r="AAA419" s="23">
        <v>197149529</v>
      </c>
      <c r="AAB419" s="23" t="s">
        <v>4930</v>
      </c>
      <c r="AAD419" s="23" t="s">
        <v>1837</v>
      </c>
      <c r="AAE419" s="23" t="s">
        <v>1838</v>
      </c>
      <c r="AAH419" s="23">
        <v>420</v>
      </c>
    </row>
    <row r="420" spans="1:710" x14ac:dyDescent="0.3">
      <c r="A420" s="23" t="s">
        <v>3319</v>
      </c>
      <c r="B420" s="23" t="s">
        <v>3320</v>
      </c>
      <c r="C420" s="23" t="s">
        <v>3321</v>
      </c>
      <c r="D420" s="23" t="s">
        <v>3058</v>
      </c>
      <c r="E420" s="23" t="s">
        <v>3059</v>
      </c>
      <c r="F420" s="23" t="s">
        <v>3058</v>
      </c>
      <c r="G420" s="23" t="s">
        <v>779</v>
      </c>
      <c r="H420" s="23" t="s">
        <v>780</v>
      </c>
      <c r="I420" s="23" t="s">
        <v>780</v>
      </c>
      <c r="J420" s="23" t="s">
        <v>780</v>
      </c>
      <c r="K420" s="23" t="s">
        <v>771</v>
      </c>
      <c r="L420" s="23" t="s">
        <v>792</v>
      </c>
      <c r="M420" s="23">
        <v>0</v>
      </c>
      <c r="N420" s="23">
        <v>0</v>
      </c>
      <c r="O420" s="23">
        <v>0</v>
      </c>
      <c r="P420" s="23">
        <v>0</v>
      </c>
      <c r="Q420" s="23">
        <v>0</v>
      </c>
      <c r="R420" s="23">
        <v>0</v>
      </c>
      <c r="S420" s="23">
        <v>0</v>
      </c>
      <c r="T420" s="23">
        <v>0</v>
      </c>
      <c r="U420" s="23">
        <v>0</v>
      </c>
      <c r="V420" s="23">
        <v>0</v>
      </c>
      <c r="W420" s="23">
        <v>0</v>
      </c>
      <c r="X420" s="23">
        <v>0</v>
      </c>
      <c r="Y420" s="23">
        <v>0</v>
      </c>
      <c r="Z420" s="23">
        <v>0</v>
      </c>
      <c r="AA420" s="23">
        <v>0</v>
      </c>
      <c r="AB420" s="23">
        <v>0</v>
      </c>
      <c r="AC420" s="23">
        <v>0</v>
      </c>
      <c r="AD420" s="23">
        <v>0</v>
      </c>
      <c r="AE420" s="23">
        <v>0</v>
      </c>
      <c r="AF420" s="23">
        <v>0</v>
      </c>
      <c r="AG420" s="23">
        <v>0</v>
      </c>
      <c r="AH420" s="23">
        <v>1</v>
      </c>
      <c r="AI420" s="23">
        <v>0</v>
      </c>
      <c r="OD420" s="336"/>
      <c r="OE420" s="336"/>
      <c r="OF420" s="336"/>
      <c r="OG420" s="336"/>
      <c r="OH420" s="336"/>
      <c r="OI420" s="336"/>
      <c r="OJ420" s="336"/>
      <c r="OK420" s="336"/>
      <c r="OL420" s="336"/>
      <c r="OM420" s="336"/>
      <c r="ON420" s="336"/>
      <c r="OO420" s="336"/>
      <c r="OP420" s="336"/>
      <c r="OQ420" s="336"/>
      <c r="OR420" s="336"/>
      <c r="OS420" s="336"/>
      <c r="OT420" s="336"/>
      <c r="OU420" s="336"/>
      <c r="OV420" s="336"/>
      <c r="OW420" s="336"/>
      <c r="OX420" s="336"/>
      <c r="OY420" s="336"/>
      <c r="OZ420" s="336"/>
      <c r="PA420" s="336"/>
      <c r="PB420" s="336"/>
      <c r="PC420" s="336"/>
      <c r="PD420" s="336"/>
      <c r="PE420" s="336"/>
      <c r="PF420" s="336"/>
      <c r="PG420" s="336"/>
      <c r="YL420" s="23" t="s">
        <v>774</v>
      </c>
      <c r="YN420" s="23">
        <v>800</v>
      </c>
      <c r="YO420" s="23">
        <v>800</v>
      </c>
      <c r="YQ420" s="23">
        <v>750</v>
      </c>
      <c r="YR420" s="23">
        <v>6.666666666666667</v>
      </c>
      <c r="YS420" s="23">
        <v>50</v>
      </c>
      <c r="YU420" s="23" t="s">
        <v>776</v>
      </c>
      <c r="YW420" s="23" t="s">
        <v>794</v>
      </c>
      <c r="YX420" s="23" t="s">
        <v>782</v>
      </c>
      <c r="ZZ420" s="23" t="s">
        <v>1848</v>
      </c>
      <c r="AAA420" s="23">
        <v>197149534</v>
      </c>
      <c r="AAB420" s="23" t="s">
        <v>4931</v>
      </c>
      <c r="AAD420" s="23" t="s">
        <v>1837</v>
      </c>
      <c r="AAE420" s="23" t="s">
        <v>1838</v>
      </c>
      <c r="AAH420" s="23">
        <v>421</v>
      </c>
    </row>
    <row r="421" spans="1:710" x14ac:dyDescent="0.3">
      <c r="A421" s="23" t="s">
        <v>3322</v>
      </c>
      <c r="B421" s="23" t="s">
        <v>3323</v>
      </c>
      <c r="C421" s="23" t="s">
        <v>3324</v>
      </c>
      <c r="D421" s="23" t="s">
        <v>3058</v>
      </c>
      <c r="E421" s="23" t="s">
        <v>3275</v>
      </c>
      <c r="F421" s="23" t="s">
        <v>3058</v>
      </c>
      <c r="G421" s="23" t="s">
        <v>779</v>
      </c>
      <c r="H421" s="23" t="s">
        <v>780</v>
      </c>
      <c r="I421" s="23" t="s">
        <v>780</v>
      </c>
      <c r="J421" s="23" t="s">
        <v>780</v>
      </c>
      <c r="K421" s="23" t="s">
        <v>771</v>
      </c>
      <c r="L421" s="23" t="s">
        <v>796</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1</v>
      </c>
      <c r="AC421" s="23">
        <v>0</v>
      </c>
      <c r="AD421" s="23">
        <v>0</v>
      </c>
      <c r="AE421" s="23">
        <v>0</v>
      </c>
      <c r="AF421" s="23">
        <v>0</v>
      </c>
      <c r="AG421" s="23">
        <v>0</v>
      </c>
      <c r="AH421" s="23">
        <v>0</v>
      </c>
      <c r="AI421" s="23">
        <v>0</v>
      </c>
      <c r="OD421" s="336"/>
      <c r="OE421" s="336"/>
      <c r="OF421" s="336"/>
      <c r="OG421" s="336"/>
      <c r="OH421" s="336"/>
      <c r="OI421" s="336"/>
      <c r="OJ421" s="336"/>
      <c r="OK421" s="336"/>
      <c r="OL421" s="336"/>
      <c r="OM421" s="336"/>
      <c r="ON421" s="336"/>
      <c r="OO421" s="336"/>
      <c r="OP421" s="336"/>
      <c r="OQ421" s="336"/>
      <c r="OR421" s="336"/>
      <c r="OS421" s="336"/>
      <c r="OT421" s="336"/>
      <c r="OU421" s="336"/>
      <c r="OV421" s="336"/>
      <c r="OW421" s="336"/>
      <c r="OX421" s="336"/>
      <c r="OY421" s="336"/>
      <c r="OZ421" s="336"/>
      <c r="PA421" s="336"/>
      <c r="PB421" s="336"/>
      <c r="PC421" s="336"/>
      <c r="PD421" s="336"/>
      <c r="PE421" s="336"/>
      <c r="PF421" s="336"/>
      <c r="PG421" s="336"/>
      <c r="PH421" s="23" t="s">
        <v>774</v>
      </c>
      <c r="PJ421" s="23">
        <v>3000</v>
      </c>
      <c r="PK421" s="23">
        <v>3000</v>
      </c>
      <c r="PM421" s="23">
        <v>3000</v>
      </c>
      <c r="PN421" s="23">
        <v>0</v>
      </c>
      <c r="PO421" s="23">
        <v>0</v>
      </c>
      <c r="PQ421" s="23" t="s">
        <v>773</v>
      </c>
      <c r="PT421" s="23" t="s">
        <v>782</v>
      </c>
      <c r="ZZ421" s="23" t="s">
        <v>1849</v>
      </c>
      <c r="AAA421" s="23">
        <v>197149536</v>
      </c>
      <c r="AAB421" s="23" t="s">
        <v>4931</v>
      </c>
      <c r="AAD421" s="23" t="s">
        <v>1837</v>
      </c>
      <c r="AAE421" s="23" t="s">
        <v>1838</v>
      </c>
      <c r="AAH421" s="23">
        <v>422</v>
      </c>
    </row>
    <row r="422" spans="1:710" x14ac:dyDescent="0.3">
      <c r="A422" s="23" t="s">
        <v>3325</v>
      </c>
      <c r="B422" s="23" t="s">
        <v>3326</v>
      </c>
      <c r="C422" s="23" t="s">
        <v>3327</v>
      </c>
      <c r="D422" s="23" t="s">
        <v>3058</v>
      </c>
      <c r="E422" s="23" t="s">
        <v>3187</v>
      </c>
      <c r="F422" s="23" t="s">
        <v>3058</v>
      </c>
      <c r="G422" s="23" t="s">
        <v>779</v>
      </c>
      <c r="H422" s="23" t="s">
        <v>780</v>
      </c>
      <c r="I422" s="23" t="s">
        <v>780</v>
      </c>
      <c r="J422" s="23" t="s">
        <v>780</v>
      </c>
      <c r="K422" s="23" t="s">
        <v>771</v>
      </c>
      <c r="L422" s="23" t="s">
        <v>845</v>
      </c>
      <c r="M422" s="23">
        <v>0</v>
      </c>
      <c r="N422" s="23">
        <v>1</v>
      </c>
      <c r="O422" s="23">
        <v>0</v>
      </c>
      <c r="P422" s="23">
        <v>0</v>
      </c>
      <c r="Q422" s="23">
        <v>0</v>
      </c>
      <c r="R422" s="23">
        <v>0</v>
      </c>
      <c r="S422" s="23">
        <v>0</v>
      </c>
      <c r="T422" s="23">
        <v>0</v>
      </c>
      <c r="U422" s="23">
        <v>0</v>
      </c>
      <c r="V422" s="23">
        <v>0</v>
      </c>
      <c r="W422" s="23">
        <v>0</v>
      </c>
      <c r="X422" s="23">
        <v>0</v>
      </c>
      <c r="Y422" s="23">
        <v>0</v>
      </c>
      <c r="Z422" s="23">
        <v>0</v>
      </c>
      <c r="AA422" s="23">
        <v>0</v>
      </c>
      <c r="AB422" s="23">
        <v>0</v>
      </c>
      <c r="AC422" s="23">
        <v>0</v>
      </c>
      <c r="AD422" s="23">
        <v>0</v>
      </c>
      <c r="AE422" s="23">
        <v>0</v>
      </c>
      <c r="AF422" s="23">
        <v>0</v>
      </c>
      <c r="AG422" s="23">
        <v>0</v>
      </c>
      <c r="AH422" s="23">
        <v>0</v>
      </c>
      <c r="AI422" s="23">
        <v>0</v>
      </c>
      <c r="BN422" s="23" t="s">
        <v>774</v>
      </c>
      <c r="BP422" s="23">
        <v>1500</v>
      </c>
      <c r="BQ422" s="23">
        <v>1500</v>
      </c>
      <c r="BS422" s="23">
        <v>1000</v>
      </c>
      <c r="BT422" s="23">
        <v>50</v>
      </c>
      <c r="BU422" s="23">
        <v>500</v>
      </c>
      <c r="BV422" s="23" t="s">
        <v>4867</v>
      </c>
      <c r="BW422" s="23" t="s">
        <v>781</v>
      </c>
      <c r="BZ422" s="23" t="s">
        <v>774</v>
      </c>
      <c r="CA422" s="23" t="s">
        <v>851</v>
      </c>
      <c r="CB422" s="23">
        <v>0</v>
      </c>
      <c r="CC422" s="23">
        <v>0</v>
      </c>
      <c r="CD422" s="23">
        <v>0</v>
      </c>
      <c r="CE422" s="23">
        <v>0</v>
      </c>
      <c r="CF422" s="23">
        <v>0</v>
      </c>
      <c r="CG422" s="23">
        <v>0</v>
      </c>
      <c r="CH422" s="23">
        <v>0</v>
      </c>
      <c r="CI422" s="23">
        <v>0</v>
      </c>
      <c r="CJ422" s="23">
        <v>0</v>
      </c>
      <c r="CK422" s="23">
        <v>0</v>
      </c>
      <c r="CL422" s="23">
        <v>1</v>
      </c>
      <c r="CM422" s="23">
        <v>0</v>
      </c>
      <c r="CN422" s="23">
        <v>0</v>
      </c>
      <c r="CO422" s="23">
        <v>0</v>
      </c>
      <c r="OD422" s="336"/>
      <c r="OE422" s="336"/>
      <c r="OF422" s="336"/>
      <c r="OG422" s="336"/>
      <c r="OH422" s="336"/>
      <c r="OI422" s="336"/>
      <c r="OJ422" s="336"/>
      <c r="OK422" s="336"/>
      <c r="OL422" s="336"/>
      <c r="OM422" s="336"/>
      <c r="ON422" s="336"/>
      <c r="OO422" s="336"/>
      <c r="OP422" s="336"/>
      <c r="OQ422" s="336"/>
      <c r="OR422" s="336"/>
      <c r="OS422" s="336"/>
      <c r="OT422" s="336"/>
      <c r="OU422" s="336"/>
      <c r="OV422" s="336"/>
      <c r="OW422" s="336"/>
      <c r="OX422" s="336"/>
      <c r="OY422" s="336"/>
      <c r="OZ422" s="336"/>
      <c r="PA422" s="336"/>
      <c r="PB422" s="336"/>
      <c r="PC422" s="336"/>
      <c r="PD422" s="336"/>
      <c r="PE422" s="336"/>
      <c r="PF422" s="336"/>
      <c r="PG422" s="336"/>
      <c r="ZZ422" s="23" t="s">
        <v>4932</v>
      </c>
      <c r="AAA422" s="23">
        <v>197149541</v>
      </c>
      <c r="AAB422" s="23" t="s">
        <v>4933</v>
      </c>
      <c r="AAD422" s="23" t="s">
        <v>1837</v>
      </c>
      <c r="AAE422" s="23" t="s">
        <v>1838</v>
      </c>
      <c r="AAH422" s="23">
        <v>423</v>
      </c>
    </row>
    <row r="423" spans="1:710" x14ac:dyDescent="0.3">
      <c r="A423" s="23" t="s">
        <v>3328</v>
      </c>
      <c r="B423" s="23" t="s">
        <v>3329</v>
      </c>
      <c r="C423" s="23" t="s">
        <v>3330</v>
      </c>
      <c r="D423" s="23" t="s">
        <v>3058</v>
      </c>
      <c r="E423" s="23" t="s">
        <v>3059</v>
      </c>
      <c r="F423" s="23" t="s">
        <v>3058</v>
      </c>
      <c r="G423" s="23" t="s">
        <v>779</v>
      </c>
      <c r="H423" s="23" t="s">
        <v>780</v>
      </c>
      <c r="I423" s="23" t="s">
        <v>780</v>
      </c>
      <c r="J423" s="23" t="s">
        <v>780</v>
      </c>
      <c r="K423" s="23" t="s">
        <v>771</v>
      </c>
      <c r="L423" s="23" t="s">
        <v>792</v>
      </c>
      <c r="M423" s="23">
        <v>0</v>
      </c>
      <c r="N423" s="23">
        <v>0</v>
      </c>
      <c r="O423" s="23">
        <v>0</v>
      </c>
      <c r="P423" s="23">
        <v>0</v>
      </c>
      <c r="Q423" s="23">
        <v>0</v>
      </c>
      <c r="R423" s="23">
        <v>0</v>
      </c>
      <c r="S423" s="23">
        <v>0</v>
      </c>
      <c r="T423" s="23">
        <v>0</v>
      </c>
      <c r="U423" s="23">
        <v>0</v>
      </c>
      <c r="V423" s="23">
        <v>0</v>
      </c>
      <c r="W423" s="23">
        <v>0</v>
      </c>
      <c r="X423" s="23">
        <v>0</v>
      </c>
      <c r="Y423" s="23">
        <v>0</v>
      </c>
      <c r="Z423" s="23">
        <v>0</v>
      </c>
      <c r="AA423" s="23">
        <v>0</v>
      </c>
      <c r="AB423" s="23">
        <v>0</v>
      </c>
      <c r="AC423" s="23">
        <v>0</v>
      </c>
      <c r="AD423" s="23">
        <v>0</v>
      </c>
      <c r="AE423" s="23">
        <v>0</v>
      </c>
      <c r="AF423" s="23">
        <v>0</v>
      </c>
      <c r="AG423" s="23">
        <v>0</v>
      </c>
      <c r="AH423" s="23">
        <v>1</v>
      </c>
      <c r="AI423" s="23">
        <v>0</v>
      </c>
      <c r="OD423" s="336"/>
      <c r="OE423" s="336"/>
      <c r="OF423" s="336"/>
      <c r="OG423" s="336"/>
      <c r="OH423" s="336"/>
      <c r="OI423" s="336"/>
      <c r="OJ423" s="336"/>
      <c r="OK423" s="336"/>
      <c r="OL423" s="336"/>
      <c r="OM423" s="336"/>
      <c r="ON423" s="336"/>
      <c r="OO423" s="336"/>
      <c r="OP423" s="336"/>
      <c r="OQ423" s="336"/>
      <c r="OR423" s="336"/>
      <c r="OS423" s="336"/>
      <c r="OT423" s="336"/>
      <c r="OU423" s="336"/>
      <c r="OV423" s="336"/>
      <c r="OW423" s="336"/>
      <c r="OX423" s="336"/>
      <c r="OY423" s="336"/>
      <c r="OZ423" s="336"/>
      <c r="PA423" s="336"/>
      <c r="PB423" s="336"/>
      <c r="PC423" s="336"/>
      <c r="PD423" s="336"/>
      <c r="PE423" s="336"/>
      <c r="PF423" s="336"/>
      <c r="PG423" s="336"/>
      <c r="YL423" s="23" t="s">
        <v>774</v>
      </c>
      <c r="YN423" s="23">
        <v>800</v>
      </c>
      <c r="YO423" s="23">
        <v>800</v>
      </c>
      <c r="YQ423" s="23">
        <v>750</v>
      </c>
      <c r="YR423" s="23">
        <v>6.666666666666667</v>
      </c>
      <c r="YS423" s="23">
        <v>50</v>
      </c>
      <c r="YU423" s="23" t="s">
        <v>776</v>
      </c>
      <c r="YW423" s="23" t="s">
        <v>794</v>
      </c>
      <c r="YX423" s="23" t="s">
        <v>774</v>
      </c>
      <c r="YY423" s="23" t="s">
        <v>828</v>
      </c>
      <c r="YZ423" s="23">
        <v>0</v>
      </c>
      <c r="ZA423" s="23">
        <v>0</v>
      </c>
      <c r="ZB423" s="23">
        <v>0</v>
      </c>
      <c r="ZC423" s="23">
        <v>0</v>
      </c>
      <c r="ZD423" s="23">
        <v>0</v>
      </c>
      <c r="ZE423" s="23">
        <v>0</v>
      </c>
      <c r="ZF423" s="23">
        <v>0</v>
      </c>
      <c r="ZG423" s="23">
        <v>1</v>
      </c>
      <c r="ZH423" s="23">
        <v>0</v>
      </c>
      <c r="ZI423" s="23">
        <v>0</v>
      </c>
      <c r="ZJ423" s="23">
        <v>0</v>
      </c>
      <c r="ZK423" s="23">
        <v>0</v>
      </c>
      <c r="ZL423" s="23">
        <v>0</v>
      </c>
      <c r="ZM423" s="23">
        <v>0</v>
      </c>
      <c r="ZZ423" s="23" t="s">
        <v>1848</v>
      </c>
      <c r="AAA423" s="23">
        <v>197149543</v>
      </c>
      <c r="AAB423" s="23" t="s">
        <v>4933</v>
      </c>
      <c r="AAD423" s="23" t="s">
        <v>1837</v>
      </c>
      <c r="AAE423" s="23" t="s">
        <v>1838</v>
      </c>
      <c r="AAH423" s="23">
        <v>424</v>
      </c>
    </row>
    <row r="424" spans="1:710" x14ac:dyDescent="0.3">
      <c r="A424" s="23" t="s">
        <v>3331</v>
      </c>
      <c r="B424" s="23" t="s">
        <v>3332</v>
      </c>
      <c r="C424" s="23" t="s">
        <v>3333</v>
      </c>
      <c r="D424" s="23" t="s">
        <v>3058</v>
      </c>
      <c r="E424" s="23" t="s">
        <v>3059</v>
      </c>
      <c r="F424" s="23" t="s">
        <v>3058</v>
      </c>
      <c r="G424" s="23" t="s">
        <v>779</v>
      </c>
      <c r="H424" s="23" t="s">
        <v>780</v>
      </c>
      <c r="I424" s="23" t="s">
        <v>780</v>
      </c>
      <c r="J424" s="23" t="s">
        <v>780</v>
      </c>
      <c r="K424" s="23" t="s">
        <v>771</v>
      </c>
      <c r="L424" s="23" t="s">
        <v>3265</v>
      </c>
      <c r="M424" s="23">
        <v>0</v>
      </c>
      <c r="N424" s="23">
        <v>0</v>
      </c>
      <c r="O424" s="23">
        <v>0</v>
      </c>
      <c r="P424" s="23">
        <v>0</v>
      </c>
      <c r="Q424" s="23">
        <v>0</v>
      </c>
      <c r="R424" s="23">
        <v>0</v>
      </c>
      <c r="S424" s="23">
        <v>0</v>
      </c>
      <c r="T424" s="23">
        <v>0</v>
      </c>
      <c r="U424" s="23">
        <v>0</v>
      </c>
      <c r="V424" s="23">
        <v>0</v>
      </c>
      <c r="W424" s="23">
        <v>0</v>
      </c>
      <c r="X424" s="23">
        <v>0</v>
      </c>
      <c r="Y424" s="23">
        <v>0</v>
      </c>
      <c r="Z424" s="23">
        <v>1</v>
      </c>
      <c r="AA424" s="23">
        <v>0</v>
      </c>
      <c r="AB424" s="23">
        <v>0</v>
      </c>
      <c r="AC424" s="23">
        <v>0</v>
      </c>
      <c r="AD424" s="23">
        <v>0</v>
      </c>
      <c r="AE424" s="23">
        <v>1</v>
      </c>
      <c r="AF424" s="23">
        <v>0</v>
      </c>
      <c r="AG424" s="23">
        <v>0</v>
      </c>
      <c r="AH424" s="23">
        <v>0</v>
      </c>
      <c r="AI424" s="23">
        <v>0</v>
      </c>
      <c r="OD424" s="336"/>
      <c r="OE424" s="336"/>
      <c r="OF424" s="336"/>
      <c r="OG424" s="336"/>
      <c r="OH424" s="336"/>
      <c r="OI424" s="336"/>
      <c r="OJ424" s="336"/>
      <c r="OK424" s="336"/>
      <c r="OL424" s="336"/>
      <c r="OM424" s="336"/>
      <c r="ON424" s="336"/>
      <c r="OO424" s="336"/>
      <c r="OP424" s="336"/>
      <c r="OQ424" s="336"/>
      <c r="OR424" s="336"/>
      <c r="OS424" s="336"/>
      <c r="OT424" s="336"/>
      <c r="OU424" s="336"/>
      <c r="OV424" s="336"/>
      <c r="OW424" s="336"/>
      <c r="OX424" s="336"/>
      <c r="OY424" s="336"/>
      <c r="OZ424" s="336"/>
      <c r="PA424" s="336"/>
      <c r="PB424" s="336"/>
      <c r="PC424" s="336"/>
      <c r="PD424" s="336"/>
      <c r="PE424" s="336"/>
      <c r="PF424" s="336"/>
      <c r="PG424" s="336"/>
      <c r="RP424" s="23" t="s">
        <v>791</v>
      </c>
      <c r="RQ424" s="23">
        <v>1000</v>
      </c>
      <c r="RR424" s="23">
        <v>1000</v>
      </c>
      <c r="RS424" s="23">
        <v>200</v>
      </c>
      <c r="RU424" s="23">
        <v>200</v>
      </c>
      <c r="RV424" s="23">
        <v>0</v>
      </c>
      <c r="RW424" s="23">
        <v>0</v>
      </c>
      <c r="RY424" s="23" t="s">
        <v>776</v>
      </c>
      <c r="SA424" s="23" t="s">
        <v>794</v>
      </c>
      <c r="SB424" s="23" t="s">
        <v>782</v>
      </c>
      <c r="VB424" s="23" t="s">
        <v>774</v>
      </c>
      <c r="VD424" s="23">
        <v>1000</v>
      </c>
      <c r="VE424" s="23">
        <v>1000</v>
      </c>
      <c r="VG424" s="23">
        <v>1000</v>
      </c>
      <c r="VH424" s="23">
        <v>0</v>
      </c>
      <c r="VI424" s="23">
        <v>0</v>
      </c>
      <c r="VK424" s="23" t="s">
        <v>776</v>
      </c>
      <c r="VM424" s="23" t="s">
        <v>823</v>
      </c>
      <c r="VN424" s="23" t="s">
        <v>782</v>
      </c>
      <c r="ZZ424" s="23" t="s">
        <v>1848</v>
      </c>
      <c r="AAA424" s="23">
        <v>197149553</v>
      </c>
      <c r="AAB424" s="23" t="s">
        <v>4934</v>
      </c>
      <c r="AAD424" s="23" t="s">
        <v>1837</v>
      </c>
      <c r="AAE424" s="23" t="s">
        <v>1838</v>
      </c>
      <c r="AAH424" s="23">
        <v>425</v>
      </c>
    </row>
    <row r="425" spans="1:710" x14ac:dyDescent="0.3">
      <c r="A425" s="23" t="s">
        <v>3334</v>
      </c>
      <c r="B425" s="23" t="s">
        <v>3335</v>
      </c>
      <c r="C425" s="23" t="s">
        <v>3336</v>
      </c>
      <c r="D425" s="23" t="s">
        <v>3058</v>
      </c>
      <c r="E425" s="23" t="s">
        <v>3275</v>
      </c>
      <c r="F425" s="23" t="s">
        <v>3058</v>
      </c>
      <c r="G425" s="23" t="s">
        <v>779</v>
      </c>
      <c r="H425" s="23" t="s">
        <v>780</v>
      </c>
      <c r="I425" s="23" t="s">
        <v>780</v>
      </c>
      <c r="J425" s="23" t="s">
        <v>780</v>
      </c>
      <c r="K425" s="23" t="s">
        <v>771</v>
      </c>
      <c r="L425" s="23" t="s">
        <v>796</v>
      </c>
      <c r="M425" s="23">
        <v>0</v>
      </c>
      <c r="N425" s="23">
        <v>0</v>
      </c>
      <c r="O425" s="23">
        <v>0</v>
      </c>
      <c r="P425" s="23">
        <v>0</v>
      </c>
      <c r="Q425" s="23">
        <v>0</v>
      </c>
      <c r="R425" s="23">
        <v>0</v>
      </c>
      <c r="S425" s="23">
        <v>0</v>
      </c>
      <c r="T425" s="23">
        <v>0</v>
      </c>
      <c r="U425" s="23">
        <v>0</v>
      </c>
      <c r="V425" s="23">
        <v>0</v>
      </c>
      <c r="W425" s="23">
        <v>0</v>
      </c>
      <c r="X425" s="23">
        <v>0</v>
      </c>
      <c r="Y425" s="23">
        <v>0</v>
      </c>
      <c r="Z425" s="23">
        <v>0</v>
      </c>
      <c r="AA425" s="23">
        <v>0</v>
      </c>
      <c r="AB425" s="23">
        <v>1</v>
      </c>
      <c r="AC425" s="23">
        <v>0</v>
      </c>
      <c r="AD425" s="23">
        <v>0</v>
      </c>
      <c r="AE425" s="23">
        <v>0</v>
      </c>
      <c r="AF425" s="23">
        <v>0</v>
      </c>
      <c r="AG425" s="23">
        <v>0</v>
      </c>
      <c r="AH425" s="23">
        <v>0</v>
      </c>
      <c r="AI425" s="23">
        <v>0</v>
      </c>
      <c r="OD425" s="336"/>
      <c r="OE425" s="336"/>
      <c r="OF425" s="336"/>
      <c r="OG425" s="336"/>
      <c r="OH425" s="336"/>
      <c r="OI425" s="336"/>
      <c r="OJ425" s="336"/>
      <c r="OK425" s="336"/>
      <c r="OL425" s="336"/>
      <c r="OM425" s="336"/>
      <c r="ON425" s="336"/>
      <c r="OO425" s="336"/>
      <c r="OP425" s="336"/>
      <c r="OQ425" s="336"/>
      <c r="OR425" s="336"/>
      <c r="OS425" s="336"/>
      <c r="OT425" s="336"/>
      <c r="OU425" s="336"/>
      <c r="OV425" s="336"/>
      <c r="OW425" s="336"/>
      <c r="OX425" s="336"/>
      <c r="OY425" s="336"/>
      <c r="OZ425" s="336"/>
      <c r="PA425" s="336"/>
      <c r="PB425" s="336"/>
      <c r="PC425" s="336"/>
      <c r="PD425" s="336"/>
      <c r="PE425" s="336"/>
      <c r="PF425" s="336"/>
      <c r="PG425" s="336"/>
      <c r="PH425" s="23" t="s">
        <v>774</v>
      </c>
      <c r="PJ425" s="23">
        <v>3000</v>
      </c>
      <c r="PK425" s="23">
        <v>3000</v>
      </c>
      <c r="PM425" s="23">
        <v>3000</v>
      </c>
      <c r="PN425" s="23">
        <v>0</v>
      </c>
      <c r="PO425" s="23">
        <v>0</v>
      </c>
      <c r="PQ425" s="23" t="s">
        <v>773</v>
      </c>
      <c r="PT425" s="23" t="s">
        <v>782</v>
      </c>
      <c r="ZZ425" s="23" t="s">
        <v>1849</v>
      </c>
      <c r="AAA425" s="23">
        <v>197149556</v>
      </c>
      <c r="AAB425" s="23" t="s">
        <v>4934</v>
      </c>
      <c r="AAD425" s="23" t="s">
        <v>1837</v>
      </c>
      <c r="AAE425" s="23" t="s">
        <v>1838</v>
      </c>
      <c r="AAH425" s="23">
        <v>426</v>
      </c>
    </row>
    <row r="426" spans="1:710" x14ac:dyDescent="0.3">
      <c r="A426" s="23" t="s">
        <v>3337</v>
      </c>
      <c r="B426" s="23" t="s">
        <v>3338</v>
      </c>
      <c r="C426" s="23" t="s">
        <v>3339</v>
      </c>
      <c r="D426" s="23" t="s">
        <v>3058</v>
      </c>
      <c r="E426" s="23" t="s">
        <v>3059</v>
      </c>
      <c r="F426" s="23" t="s">
        <v>3058</v>
      </c>
      <c r="G426" s="23" t="s">
        <v>779</v>
      </c>
      <c r="H426" s="23" t="s">
        <v>780</v>
      </c>
      <c r="I426" s="23" t="s">
        <v>780</v>
      </c>
      <c r="J426" s="23" t="s">
        <v>780</v>
      </c>
      <c r="K426" s="23" t="s">
        <v>771</v>
      </c>
      <c r="L426" s="23" t="s">
        <v>786</v>
      </c>
      <c r="M426" s="23">
        <v>0</v>
      </c>
      <c r="N426" s="23">
        <v>0</v>
      </c>
      <c r="O426" s="23">
        <v>0</v>
      </c>
      <c r="P426" s="23">
        <v>0</v>
      </c>
      <c r="Q426" s="23">
        <v>0</v>
      </c>
      <c r="R426" s="23">
        <v>0</v>
      </c>
      <c r="S426" s="23">
        <v>0</v>
      </c>
      <c r="T426" s="23">
        <v>0</v>
      </c>
      <c r="U426" s="23">
        <v>0</v>
      </c>
      <c r="V426" s="23">
        <v>0</v>
      </c>
      <c r="W426" s="23">
        <v>0</v>
      </c>
      <c r="X426" s="23">
        <v>0</v>
      </c>
      <c r="Y426" s="23">
        <v>0</v>
      </c>
      <c r="Z426" s="23">
        <v>0</v>
      </c>
      <c r="AA426" s="23">
        <v>0</v>
      </c>
      <c r="AB426" s="23">
        <v>0</v>
      </c>
      <c r="AC426" s="23">
        <v>0</v>
      </c>
      <c r="AD426" s="23">
        <v>0</v>
      </c>
      <c r="AE426" s="23">
        <v>0</v>
      </c>
      <c r="AF426" s="23">
        <v>0</v>
      </c>
      <c r="AG426" s="23">
        <v>0</v>
      </c>
      <c r="AH426" s="23">
        <v>0</v>
      </c>
      <c r="AI426" s="23">
        <v>1</v>
      </c>
      <c r="OD426" s="336"/>
      <c r="OE426" s="336"/>
      <c r="OF426" s="336"/>
      <c r="OG426" s="336"/>
      <c r="OH426" s="336"/>
      <c r="OI426" s="336"/>
      <c r="OJ426" s="336"/>
      <c r="OK426" s="336"/>
      <c r="OL426" s="336"/>
      <c r="OM426" s="336"/>
      <c r="ON426" s="336"/>
      <c r="OO426" s="336"/>
      <c r="OP426" s="336"/>
      <c r="OQ426" s="336"/>
      <c r="OR426" s="336"/>
      <c r="OS426" s="336"/>
      <c r="OT426" s="336"/>
      <c r="OU426" s="336"/>
      <c r="OV426" s="336"/>
      <c r="OW426" s="336"/>
      <c r="OX426" s="336"/>
      <c r="OY426" s="336"/>
      <c r="OZ426" s="336"/>
      <c r="PA426" s="336"/>
      <c r="PB426" s="336"/>
      <c r="PC426" s="336"/>
      <c r="PD426" s="336"/>
      <c r="PE426" s="336"/>
      <c r="PF426" s="336"/>
      <c r="PG426" s="336"/>
      <c r="ZP426" s="23" t="s">
        <v>774</v>
      </c>
      <c r="ZR426" s="23" t="s">
        <v>782</v>
      </c>
      <c r="ZS426" s="23">
        <v>50</v>
      </c>
      <c r="ZT426" s="23">
        <v>50</v>
      </c>
      <c r="ZZ426" s="23" t="s">
        <v>4935</v>
      </c>
      <c r="AAA426" s="23">
        <v>197149564</v>
      </c>
      <c r="AAB426" s="23" t="s">
        <v>4936</v>
      </c>
      <c r="AAD426" s="23" t="s">
        <v>1837</v>
      </c>
      <c r="AAE426" s="23" t="s">
        <v>1838</v>
      </c>
      <c r="AAH426" s="23">
        <v>427</v>
      </c>
    </row>
    <row r="427" spans="1:710" x14ac:dyDescent="0.3">
      <c r="A427" s="23" t="s">
        <v>3340</v>
      </c>
      <c r="B427" s="23" t="s">
        <v>3341</v>
      </c>
      <c r="C427" s="23" t="s">
        <v>3342</v>
      </c>
      <c r="D427" s="23" t="s">
        <v>3058</v>
      </c>
      <c r="E427" s="23" t="s">
        <v>3275</v>
      </c>
      <c r="F427" s="23" t="s">
        <v>3058</v>
      </c>
      <c r="G427" s="23" t="s">
        <v>779</v>
      </c>
      <c r="H427" s="23" t="s">
        <v>780</v>
      </c>
      <c r="I427" s="23" t="s">
        <v>780</v>
      </c>
      <c r="J427" s="23" t="s">
        <v>780</v>
      </c>
      <c r="K427" s="23" t="s">
        <v>771</v>
      </c>
      <c r="L427" s="23" t="s">
        <v>796</v>
      </c>
      <c r="M427" s="23">
        <v>0</v>
      </c>
      <c r="N427" s="23">
        <v>0</v>
      </c>
      <c r="O427" s="23">
        <v>0</v>
      </c>
      <c r="P427" s="23">
        <v>0</v>
      </c>
      <c r="Q427" s="23">
        <v>0</v>
      </c>
      <c r="R427" s="23">
        <v>0</v>
      </c>
      <c r="S427" s="23">
        <v>0</v>
      </c>
      <c r="T427" s="23">
        <v>0</v>
      </c>
      <c r="U427" s="23">
        <v>0</v>
      </c>
      <c r="V427" s="23">
        <v>0</v>
      </c>
      <c r="W427" s="23">
        <v>0</v>
      </c>
      <c r="X427" s="23">
        <v>0</v>
      </c>
      <c r="Y427" s="23">
        <v>0</v>
      </c>
      <c r="Z427" s="23">
        <v>0</v>
      </c>
      <c r="AA427" s="23">
        <v>0</v>
      </c>
      <c r="AB427" s="23">
        <v>1</v>
      </c>
      <c r="AC427" s="23">
        <v>0</v>
      </c>
      <c r="AD427" s="23">
        <v>0</v>
      </c>
      <c r="AE427" s="23">
        <v>0</v>
      </c>
      <c r="AF427" s="23">
        <v>0</v>
      </c>
      <c r="AG427" s="23">
        <v>0</v>
      </c>
      <c r="AH427" s="23">
        <v>0</v>
      </c>
      <c r="AI427" s="23">
        <v>0</v>
      </c>
      <c r="OD427" s="336"/>
      <c r="OE427" s="336"/>
      <c r="OF427" s="336"/>
      <c r="OG427" s="336"/>
      <c r="OH427" s="336"/>
      <c r="OI427" s="336"/>
      <c r="OJ427" s="336"/>
      <c r="OK427" s="336"/>
      <c r="OL427" s="336"/>
      <c r="OM427" s="336"/>
      <c r="ON427" s="336"/>
      <c r="OO427" s="336"/>
      <c r="OP427" s="336"/>
      <c r="OQ427" s="336"/>
      <c r="OR427" s="336"/>
      <c r="OS427" s="336"/>
      <c r="OT427" s="336"/>
      <c r="OU427" s="336"/>
      <c r="OV427" s="336"/>
      <c r="OW427" s="336"/>
      <c r="OX427" s="336"/>
      <c r="OY427" s="336"/>
      <c r="OZ427" s="336"/>
      <c r="PA427" s="336"/>
      <c r="PB427" s="336"/>
      <c r="PC427" s="336"/>
      <c r="PD427" s="336"/>
      <c r="PE427" s="336"/>
      <c r="PF427" s="336"/>
      <c r="PG427" s="336"/>
      <c r="PH427" s="23" t="s">
        <v>774</v>
      </c>
      <c r="PJ427" s="23">
        <v>3000</v>
      </c>
      <c r="PK427" s="23">
        <v>3000</v>
      </c>
      <c r="PM427" s="23">
        <v>3000</v>
      </c>
      <c r="PN427" s="23">
        <v>0</v>
      </c>
      <c r="PO427" s="23">
        <v>0</v>
      </c>
      <c r="PQ427" s="23" t="s">
        <v>773</v>
      </c>
      <c r="PT427" s="23" t="s">
        <v>782</v>
      </c>
      <c r="ZZ427" s="23" t="s">
        <v>1849</v>
      </c>
      <c r="AAA427" s="23">
        <v>197149573</v>
      </c>
      <c r="AAB427" s="23" t="s">
        <v>4937</v>
      </c>
      <c r="AAD427" s="23" t="s">
        <v>1837</v>
      </c>
      <c r="AAE427" s="23" t="s">
        <v>1838</v>
      </c>
      <c r="AAH427" s="23">
        <v>428</v>
      </c>
    </row>
    <row r="428" spans="1:710" x14ac:dyDescent="0.3">
      <c r="A428" s="23" t="s">
        <v>3343</v>
      </c>
      <c r="B428" s="23" t="s">
        <v>3344</v>
      </c>
      <c r="C428" s="23" t="s">
        <v>3345</v>
      </c>
      <c r="D428" s="23" t="s">
        <v>3058</v>
      </c>
      <c r="E428" s="23" t="s">
        <v>3059</v>
      </c>
      <c r="F428" s="23" t="s">
        <v>3058</v>
      </c>
      <c r="G428" s="23" t="s">
        <v>779</v>
      </c>
      <c r="H428" s="23" t="s">
        <v>780</v>
      </c>
      <c r="I428" s="23" t="s">
        <v>780</v>
      </c>
      <c r="J428" s="23" t="s">
        <v>780</v>
      </c>
      <c r="K428" s="23" t="s">
        <v>771</v>
      </c>
      <c r="L428" s="23" t="s">
        <v>829</v>
      </c>
      <c r="M428" s="23">
        <v>0</v>
      </c>
      <c r="N428" s="23">
        <v>0</v>
      </c>
      <c r="O428" s="23">
        <v>0</v>
      </c>
      <c r="P428" s="23">
        <v>0</v>
      </c>
      <c r="Q428" s="23">
        <v>0</v>
      </c>
      <c r="R428" s="23">
        <v>0</v>
      </c>
      <c r="S428" s="23">
        <v>0</v>
      </c>
      <c r="T428" s="23">
        <v>0</v>
      </c>
      <c r="U428" s="23">
        <v>0</v>
      </c>
      <c r="V428" s="23">
        <v>0</v>
      </c>
      <c r="W428" s="23">
        <v>0</v>
      </c>
      <c r="X428" s="23">
        <v>0</v>
      </c>
      <c r="Y428" s="23">
        <v>0</v>
      </c>
      <c r="Z428" s="23">
        <v>0</v>
      </c>
      <c r="AA428" s="23">
        <v>0</v>
      </c>
      <c r="AB428" s="23">
        <v>0</v>
      </c>
      <c r="AC428" s="23">
        <v>0</v>
      </c>
      <c r="AD428" s="23">
        <v>1</v>
      </c>
      <c r="AE428" s="23">
        <v>0</v>
      </c>
      <c r="AF428" s="23">
        <v>0</v>
      </c>
      <c r="AG428" s="23">
        <v>0</v>
      </c>
      <c r="AH428" s="23">
        <v>0</v>
      </c>
      <c r="AI428" s="23">
        <v>0</v>
      </c>
      <c r="OD428" s="336"/>
      <c r="OE428" s="336"/>
      <c r="OF428" s="336"/>
      <c r="OG428" s="336"/>
      <c r="OH428" s="336"/>
      <c r="OI428" s="336"/>
      <c r="OJ428" s="336"/>
      <c r="OK428" s="336"/>
      <c r="OL428" s="336"/>
      <c r="OM428" s="336"/>
      <c r="ON428" s="336"/>
      <c r="OO428" s="336"/>
      <c r="OP428" s="336"/>
      <c r="OQ428" s="336"/>
      <c r="OR428" s="336"/>
      <c r="OS428" s="336"/>
      <c r="OT428" s="336"/>
      <c r="OU428" s="336"/>
      <c r="OV428" s="336"/>
      <c r="OW428" s="336"/>
      <c r="OX428" s="336"/>
      <c r="OY428" s="336"/>
      <c r="OZ428" s="336"/>
      <c r="PA428" s="336"/>
      <c r="PB428" s="336"/>
      <c r="PC428" s="336"/>
      <c r="PD428" s="336"/>
      <c r="PE428" s="336"/>
      <c r="PF428" s="336"/>
      <c r="PG428" s="336"/>
      <c r="TX428" s="23" t="s">
        <v>774</v>
      </c>
      <c r="TZ428" s="23">
        <v>100</v>
      </c>
      <c r="UA428" s="23">
        <v>100</v>
      </c>
      <c r="UC428" s="23">
        <v>250</v>
      </c>
      <c r="UD428" s="23">
        <v>-60</v>
      </c>
      <c r="UE428" s="23">
        <v>-150</v>
      </c>
      <c r="UF428" s="23" t="s">
        <v>4938</v>
      </c>
      <c r="UG428" s="23" t="s">
        <v>781</v>
      </c>
      <c r="UJ428" s="23" t="s">
        <v>782</v>
      </c>
      <c r="AAA428" s="23">
        <v>197149575</v>
      </c>
      <c r="AAB428" s="23" t="s">
        <v>4937</v>
      </c>
      <c r="AAD428" s="23" t="s">
        <v>1837</v>
      </c>
      <c r="AAE428" s="23" t="s">
        <v>1838</v>
      </c>
      <c r="AAH428" s="23">
        <v>429</v>
      </c>
    </row>
    <row r="429" spans="1:710" x14ac:dyDescent="0.3">
      <c r="A429" s="23" t="s">
        <v>3346</v>
      </c>
      <c r="B429" s="23" t="s">
        <v>3347</v>
      </c>
      <c r="C429" s="23" t="s">
        <v>3348</v>
      </c>
      <c r="D429" s="23" t="s">
        <v>3058</v>
      </c>
      <c r="E429" s="23" t="s">
        <v>3059</v>
      </c>
      <c r="F429" s="23" t="s">
        <v>3058</v>
      </c>
      <c r="G429" s="23" t="s">
        <v>779</v>
      </c>
      <c r="H429" s="23" t="s">
        <v>780</v>
      </c>
      <c r="I429" s="23" t="s">
        <v>780</v>
      </c>
      <c r="J429" s="23" t="s">
        <v>780</v>
      </c>
      <c r="K429" s="23" t="s">
        <v>771</v>
      </c>
      <c r="L429" s="23" t="s">
        <v>829</v>
      </c>
      <c r="M429" s="23">
        <v>0</v>
      </c>
      <c r="N429" s="23">
        <v>0</v>
      </c>
      <c r="O429" s="23">
        <v>0</v>
      </c>
      <c r="P429" s="23">
        <v>0</v>
      </c>
      <c r="Q429" s="23">
        <v>0</v>
      </c>
      <c r="R429" s="23">
        <v>0</v>
      </c>
      <c r="S429" s="23">
        <v>0</v>
      </c>
      <c r="T429" s="23">
        <v>0</v>
      </c>
      <c r="U429" s="23">
        <v>0</v>
      </c>
      <c r="V429" s="23">
        <v>0</v>
      </c>
      <c r="W429" s="23">
        <v>0</v>
      </c>
      <c r="X429" s="23">
        <v>0</v>
      </c>
      <c r="Y429" s="23">
        <v>0</v>
      </c>
      <c r="Z429" s="23">
        <v>0</v>
      </c>
      <c r="AA429" s="23">
        <v>0</v>
      </c>
      <c r="AB429" s="23">
        <v>0</v>
      </c>
      <c r="AC429" s="23">
        <v>0</v>
      </c>
      <c r="AD429" s="23">
        <v>1</v>
      </c>
      <c r="AE429" s="23">
        <v>0</v>
      </c>
      <c r="AF429" s="23">
        <v>0</v>
      </c>
      <c r="AG429" s="23">
        <v>0</v>
      </c>
      <c r="AH429" s="23">
        <v>0</v>
      </c>
      <c r="AI429" s="23">
        <v>0</v>
      </c>
      <c r="OD429" s="336"/>
      <c r="OE429" s="336"/>
      <c r="OF429" s="336"/>
      <c r="OG429" s="336"/>
      <c r="OH429" s="336"/>
      <c r="OI429" s="336"/>
      <c r="OJ429" s="336"/>
      <c r="OK429" s="336"/>
      <c r="OL429" s="336"/>
      <c r="OM429" s="336"/>
      <c r="ON429" s="336"/>
      <c r="OO429" s="336"/>
      <c r="OP429" s="336"/>
      <c r="OQ429" s="336"/>
      <c r="OR429" s="336"/>
      <c r="OS429" s="336"/>
      <c r="OT429" s="336"/>
      <c r="OU429" s="336"/>
      <c r="OV429" s="336"/>
      <c r="OW429" s="336"/>
      <c r="OX429" s="336"/>
      <c r="OY429" s="336"/>
      <c r="OZ429" s="336"/>
      <c r="PA429" s="336"/>
      <c r="PB429" s="336"/>
      <c r="PC429" s="336"/>
      <c r="PD429" s="336"/>
      <c r="PE429" s="336"/>
      <c r="PF429" s="336"/>
      <c r="PG429" s="336"/>
      <c r="TX429" s="23" t="s">
        <v>774</v>
      </c>
      <c r="TZ429" s="23">
        <v>100</v>
      </c>
      <c r="UA429" s="23">
        <v>100</v>
      </c>
      <c r="UC429" s="23">
        <v>250</v>
      </c>
      <c r="UD429" s="23">
        <v>-60</v>
      </c>
      <c r="UE429" s="23">
        <v>-150</v>
      </c>
      <c r="UF429" s="23" t="s">
        <v>4939</v>
      </c>
      <c r="UG429" s="23" t="s">
        <v>781</v>
      </c>
      <c r="AAA429" s="23">
        <v>197149583</v>
      </c>
      <c r="AAB429" s="23" t="s">
        <v>4940</v>
      </c>
      <c r="AAD429" s="23" t="s">
        <v>1837</v>
      </c>
      <c r="AAE429" s="23" t="s">
        <v>1838</v>
      </c>
      <c r="AAH429" s="23">
        <v>430</v>
      </c>
    </row>
    <row r="430" spans="1:710" x14ac:dyDescent="0.3">
      <c r="A430" s="23" t="s">
        <v>3349</v>
      </c>
      <c r="B430" s="23" t="s">
        <v>3350</v>
      </c>
      <c r="C430" s="23" t="s">
        <v>3351</v>
      </c>
      <c r="D430" s="23" t="s">
        <v>3058</v>
      </c>
      <c r="E430" s="23" t="s">
        <v>3187</v>
      </c>
      <c r="F430" s="23" t="s">
        <v>3058</v>
      </c>
      <c r="G430" s="23" t="s">
        <v>779</v>
      </c>
      <c r="H430" s="23" t="s">
        <v>780</v>
      </c>
      <c r="I430" s="23" t="s">
        <v>780</v>
      </c>
      <c r="J430" s="23" t="s">
        <v>780</v>
      </c>
      <c r="K430" s="23" t="s">
        <v>771</v>
      </c>
      <c r="L430" s="23" t="s">
        <v>827</v>
      </c>
      <c r="M430" s="23">
        <v>0</v>
      </c>
      <c r="N430" s="23">
        <v>0</v>
      </c>
      <c r="O430" s="23">
        <v>1</v>
      </c>
      <c r="P430" s="23">
        <v>0</v>
      </c>
      <c r="Q430" s="23">
        <v>0</v>
      </c>
      <c r="R430" s="23">
        <v>0</v>
      </c>
      <c r="S430" s="23">
        <v>0</v>
      </c>
      <c r="T430" s="23">
        <v>0</v>
      </c>
      <c r="U430" s="23">
        <v>0</v>
      </c>
      <c r="V430" s="23">
        <v>0</v>
      </c>
      <c r="W430" s="23">
        <v>0</v>
      </c>
      <c r="X430" s="23">
        <v>0</v>
      </c>
      <c r="Y430" s="23">
        <v>0</v>
      </c>
      <c r="Z430" s="23">
        <v>0</v>
      </c>
      <c r="AA430" s="23">
        <v>0</v>
      </c>
      <c r="AB430" s="23">
        <v>0</v>
      </c>
      <c r="AC430" s="23">
        <v>0</v>
      </c>
      <c r="AD430" s="23">
        <v>0</v>
      </c>
      <c r="AE430" s="23">
        <v>0</v>
      </c>
      <c r="AF430" s="23">
        <v>0</v>
      </c>
      <c r="AG430" s="23">
        <v>0</v>
      </c>
      <c r="AH430" s="23">
        <v>0</v>
      </c>
      <c r="AI430" s="23">
        <v>0</v>
      </c>
      <c r="CR430" s="23" t="s">
        <v>774</v>
      </c>
      <c r="CT430" s="23">
        <v>2000</v>
      </c>
      <c r="CU430" s="23">
        <v>2000</v>
      </c>
      <c r="CW430" s="23">
        <v>3500</v>
      </c>
      <c r="CX430" s="23">
        <v>-42.857142857142847</v>
      </c>
      <c r="CY430" s="23">
        <v>-1500</v>
      </c>
      <c r="CZ430" s="23" t="s">
        <v>4941</v>
      </c>
      <c r="DA430" s="23" t="s">
        <v>776</v>
      </c>
      <c r="DC430" s="23" t="s">
        <v>794</v>
      </c>
      <c r="DD430" s="23" t="s">
        <v>782</v>
      </c>
      <c r="OD430" s="336"/>
      <c r="OE430" s="336"/>
      <c r="OF430" s="336"/>
      <c r="OG430" s="336"/>
      <c r="OH430" s="336"/>
      <c r="OI430" s="336"/>
      <c r="OJ430" s="336"/>
      <c r="OK430" s="336"/>
      <c r="OL430" s="336"/>
      <c r="OM430" s="336"/>
      <c r="ON430" s="336"/>
      <c r="OO430" s="336"/>
      <c r="OP430" s="336"/>
      <c r="OQ430" s="336"/>
      <c r="OR430" s="336"/>
      <c r="OS430" s="336"/>
      <c r="OT430" s="336"/>
      <c r="OU430" s="336"/>
      <c r="OV430" s="336"/>
      <c r="OW430" s="336"/>
      <c r="OX430" s="336"/>
      <c r="OY430" s="336"/>
      <c r="OZ430" s="336"/>
      <c r="PA430" s="336"/>
      <c r="PB430" s="336"/>
      <c r="PC430" s="336"/>
      <c r="PD430" s="336"/>
      <c r="PE430" s="336"/>
      <c r="PF430" s="336"/>
      <c r="PG430" s="336"/>
      <c r="ZZ430" s="23" t="s">
        <v>4876</v>
      </c>
      <c r="AAA430" s="23">
        <v>197149593</v>
      </c>
      <c r="AAB430" s="23" t="s">
        <v>4942</v>
      </c>
      <c r="AAD430" s="23" t="s">
        <v>1837</v>
      </c>
      <c r="AAE430" s="23" t="s">
        <v>1838</v>
      </c>
      <c r="AAH430" s="23">
        <v>431</v>
      </c>
    </row>
    <row r="431" spans="1:710" x14ac:dyDescent="0.3">
      <c r="A431" s="23" t="s">
        <v>3352</v>
      </c>
      <c r="B431" s="23" t="s">
        <v>3353</v>
      </c>
      <c r="C431" s="23" t="s">
        <v>3354</v>
      </c>
      <c r="D431" s="23" t="s">
        <v>3058</v>
      </c>
      <c r="E431" s="23" t="s">
        <v>3059</v>
      </c>
      <c r="F431" s="23" t="s">
        <v>3058</v>
      </c>
      <c r="G431" s="23" t="s">
        <v>779</v>
      </c>
      <c r="H431" s="23" t="s">
        <v>780</v>
      </c>
      <c r="I431" s="23" t="s">
        <v>780</v>
      </c>
      <c r="J431" s="23" t="s">
        <v>780</v>
      </c>
      <c r="K431" s="23" t="s">
        <v>785</v>
      </c>
      <c r="L431" s="23" t="s">
        <v>786</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1</v>
      </c>
      <c r="OD431" s="336"/>
      <c r="OE431" s="336"/>
      <c r="OF431" s="336"/>
      <c r="OG431" s="336"/>
      <c r="OH431" s="336"/>
      <c r="OI431" s="336"/>
      <c r="OJ431" s="336"/>
      <c r="OK431" s="336"/>
      <c r="OL431" s="336"/>
      <c r="OM431" s="336"/>
      <c r="ON431" s="336"/>
      <c r="OO431" s="336"/>
      <c r="OP431" s="336"/>
      <c r="OQ431" s="336"/>
      <c r="OR431" s="336"/>
      <c r="OS431" s="336"/>
      <c r="OT431" s="336"/>
      <c r="OU431" s="336"/>
      <c r="OV431" s="336"/>
      <c r="OW431" s="336"/>
      <c r="OX431" s="336"/>
      <c r="OY431" s="336"/>
      <c r="OZ431" s="336"/>
      <c r="PA431" s="336"/>
      <c r="PB431" s="336"/>
      <c r="PC431" s="336"/>
      <c r="PD431" s="336"/>
      <c r="PE431" s="336"/>
      <c r="PF431" s="336"/>
      <c r="PG431" s="336"/>
      <c r="ZP431" s="23" t="s">
        <v>774</v>
      </c>
      <c r="ZR431" s="23" t="s">
        <v>782</v>
      </c>
      <c r="ZS431" s="23">
        <v>25</v>
      </c>
      <c r="ZT431" s="23">
        <v>25</v>
      </c>
      <c r="AAA431" s="23">
        <v>197149597</v>
      </c>
      <c r="AAB431" s="23" t="s">
        <v>4942</v>
      </c>
      <c r="AAD431" s="23" t="s">
        <v>1837</v>
      </c>
      <c r="AAE431" s="23" t="s">
        <v>1838</v>
      </c>
      <c r="AAH431" s="23">
        <v>432</v>
      </c>
    </row>
    <row r="432" spans="1:710" x14ac:dyDescent="0.3">
      <c r="A432" s="23" t="s">
        <v>3355</v>
      </c>
      <c r="B432" s="23" t="s">
        <v>3356</v>
      </c>
      <c r="C432" s="23" t="s">
        <v>3357</v>
      </c>
      <c r="D432" s="23" t="s">
        <v>3058</v>
      </c>
      <c r="E432" s="23" t="s">
        <v>3059</v>
      </c>
      <c r="F432" s="23" t="s">
        <v>3058</v>
      </c>
      <c r="G432" s="23" t="s">
        <v>779</v>
      </c>
      <c r="H432" s="23" t="s">
        <v>780</v>
      </c>
      <c r="I432" s="23" t="s">
        <v>780</v>
      </c>
      <c r="J432" s="23" t="s">
        <v>780</v>
      </c>
      <c r="K432" s="23" t="s">
        <v>771</v>
      </c>
      <c r="L432" s="23" t="s">
        <v>786</v>
      </c>
      <c r="M432" s="23">
        <v>0</v>
      </c>
      <c r="N432" s="23">
        <v>0</v>
      </c>
      <c r="O432" s="23">
        <v>0</v>
      </c>
      <c r="P432" s="23">
        <v>0</v>
      </c>
      <c r="Q432" s="23">
        <v>0</v>
      </c>
      <c r="R432" s="23">
        <v>0</v>
      </c>
      <c r="S432" s="23">
        <v>0</v>
      </c>
      <c r="T432" s="23">
        <v>0</v>
      </c>
      <c r="U432" s="23">
        <v>0</v>
      </c>
      <c r="V432" s="23">
        <v>0</v>
      </c>
      <c r="W432" s="23">
        <v>0</v>
      </c>
      <c r="X432" s="23">
        <v>0</v>
      </c>
      <c r="Y432" s="23">
        <v>0</v>
      </c>
      <c r="Z432" s="23">
        <v>0</v>
      </c>
      <c r="AA432" s="23">
        <v>0</v>
      </c>
      <c r="AB432" s="23">
        <v>0</v>
      </c>
      <c r="AC432" s="23">
        <v>0</v>
      </c>
      <c r="AD432" s="23">
        <v>0</v>
      </c>
      <c r="AE432" s="23">
        <v>0</v>
      </c>
      <c r="AF432" s="23">
        <v>0</v>
      </c>
      <c r="AG432" s="23">
        <v>0</v>
      </c>
      <c r="AH432" s="23">
        <v>0</v>
      </c>
      <c r="AI432" s="23">
        <v>1</v>
      </c>
      <c r="OD432" s="336"/>
      <c r="OE432" s="336"/>
      <c r="OF432" s="336"/>
      <c r="OG432" s="336"/>
      <c r="OH432" s="336"/>
      <c r="OI432" s="336"/>
      <c r="OJ432" s="336"/>
      <c r="OK432" s="336"/>
      <c r="OL432" s="336"/>
      <c r="OM432" s="336"/>
      <c r="ON432" s="336"/>
      <c r="OO432" s="336"/>
      <c r="OP432" s="336"/>
      <c r="OQ432" s="336"/>
      <c r="OR432" s="336"/>
      <c r="OS432" s="336"/>
      <c r="OT432" s="336"/>
      <c r="OU432" s="336"/>
      <c r="OV432" s="336"/>
      <c r="OW432" s="336"/>
      <c r="OX432" s="336"/>
      <c r="OY432" s="336"/>
      <c r="OZ432" s="336"/>
      <c r="PA432" s="336"/>
      <c r="PB432" s="336"/>
      <c r="PC432" s="336"/>
      <c r="PD432" s="336"/>
      <c r="PE432" s="336"/>
      <c r="PF432" s="336"/>
      <c r="PG432" s="336"/>
      <c r="ZP432" s="23" t="s">
        <v>774</v>
      </c>
      <c r="ZR432" s="23" t="s">
        <v>782</v>
      </c>
      <c r="ZS432" s="23">
        <v>25</v>
      </c>
      <c r="ZT432" s="23">
        <v>25</v>
      </c>
      <c r="AAA432" s="23">
        <v>197149608</v>
      </c>
      <c r="AAB432" s="23" t="s">
        <v>4943</v>
      </c>
      <c r="AAD432" s="23" t="s">
        <v>1837</v>
      </c>
      <c r="AAE432" s="23" t="s">
        <v>1838</v>
      </c>
      <c r="AAH432" s="23">
        <v>433</v>
      </c>
    </row>
    <row r="433" spans="1:710" x14ac:dyDescent="0.3">
      <c r="A433" s="23" t="s">
        <v>3358</v>
      </c>
      <c r="B433" s="23" t="s">
        <v>3359</v>
      </c>
      <c r="C433" s="23" t="s">
        <v>3360</v>
      </c>
      <c r="D433" s="23" t="s">
        <v>3058</v>
      </c>
      <c r="E433" s="23" t="s">
        <v>3275</v>
      </c>
      <c r="F433" s="23" t="s">
        <v>3058</v>
      </c>
      <c r="G433" s="23" t="s">
        <v>779</v>
      </c>
      <c r="H433" s="23" t="s">
        <v>780</v>
      </c>
      <c r="I433" s="23" t="s">
        <v>780</v>
      </c>
      <c r="J433" s="23" t="s">
        <v>780</v>
      </c>
      <c r="K433" s="23" t="s">
        <v>771</v>
      </c>
      <c r="L433" s="23" t="s">
        <v>830</v>
      </c>
      <c r="M433" s="23">
        <v>0</v>
      </c>
      <c r="N433" s="23">
        <v>0</v>
      </c>
      <c r="O433" s="23">
        <v>0</v>
      </c>
      <c r="P433" s="23">
        <v>0</v>
      </c>
      <c r="Q433" s="23">
        <v>0</v>
      </c>
      <c r="R433" s="23">
        <v>0</v>
      </c>
      <c r="S433" s="23">
        <v>0</v>
      </c>
      <c r="T433" s="23">
        <v>0</v>
      </c>
      <c r="U433" s="23">
        <v>0</v>
      </c>
      <c r="V433" s="23">
        <v>0</v>
      </c>
      <c r="W433" s="23">
        <v>0</v>
      </c>
      <c r="X433" s="23">
        <v>0</v>
      </c>
      <c r="Y433" s="23">
        <v>1</v>
      </c>
      <c r="Z433" s="23">
        <v>0</v>
      </c>
      <c r="AA433" s="23">
        <v>0</v>
      </c>
      <c r="AB433" s="23">
        <v>0</v>
      </c>
      <c r="AC433" s="23">
        <v>0</v>
      </c>
      <c r="AD433" s="23">
        <v>0</v>
      </c>
      <c r="AE433" s="23">
        <v>0</v>
      </c>
      <c r="AF433" s="23">
        <v>0</v>
      </c>
      <c r="AG433" s="23">
        <v>0</v>
      </c>
      <c r="AH433" s="23">
        <v>0</v>
      </c>
      <c r="AI433" s="23">
        <v>0</v>
      </c>
      <c r="OD433" s="336" t="s">
        <v>791</v>
      </c>
      <c r="OE433" s="336">
        <v>1000</v>
      </c>
      <c r="OF433" s="336">
        <v>500</v>
      </c>
      <c r="OG433" s="336">
        <v>75</v>
      </c>
      <c r="OH433" s="336"/>
      <c r="OI433" s="336">
        <v>125</v>
      </c>
      <c r="OJ433" s="336">
        <v>-40</v>
      </c>
      <c r="OK433" s="336">
        <v>-50</v>
      </c>
      <c r="OL433" s="336" t="s">
        <v>4944</v>
      </c>
      <c r="OM433" s="336" t="s">
        <v>773</v>
      </c>
      <c r="ON433" s="336"/>
      <c r="OO433" s="336"/>
      <c r="OP433" s="336" t="s">
        <v>782</v>
      </c>
      <c r="OQ433" s="336"/>
      <c r="OR433" s="336"/>
      <c r="OS433" s="336"/>
      <c r="OT433" s="336"/>
      <c r="OU433" s="336"/>
      <c r="OV433" s="336"/>
      <c r="OW433" s="336"/>
      <c r="OX433" s="336"/>
      <c r="OY433" s="336"/>
      <c r="OZ433" s="336"/>
      <c r="PA433" s="336"/>
      <c r="PB433" s="336"/>
      <c r="PC433" s="336"/>
      <c r="PD433" s="336"/>
      <c r="PE433" s="336"/>
      <c r="PF433" s="336"/>
      <c r="PG433" s="336"/>
      <c r="ZZ433" s="23" t="s">
        <v>1849</v>
      </c>
      <c r="AAA433" s="23">
        <v>197149611</v>
      </c>
      <c r="AAB433" s="23" t="s">
        <v>4943</v>
      </c>
      <c r="AAD433" s="23" t="s">
        <v>1837</v>
      </c>
      <c r="AAE433" s="23" t="s">
        <v>1838</v>
      </c>
      <c r="AAH433" s="23">
        <v>434</v>
      </c>
    </row>
    <row r="434" spans="1:710" x14ac:dyDescent="0.3">
      <c r="A434" s="23" t="s">
        <v>3361</v>
      </c>
      <c r="B434" s="23" t="s">
        <v>3362</v>
      </c>
      <c r="C434" s="23" t="s">
        <v>3363</v>
      </c>
      <c r="D434" s="23" t="s">
        <v>3058</v>
      </c>
      <c r="E434" s="23" t="s">
        <v>3187</v>
      </c>
      <c r="F434" s="23" t="s">
        <v>3058</v>
      </c>
      <c r="G434" s="23" t="s">
        <v>779</v>
      </c>
      <c r="H434" s="23" t="s">
        <v>780</v>
      </c>
      <c r="I434" s="23" t="s">
        <v>780</v>
      </c>
      <c r="J434" s="23" t="s">
        <v>780</v>
      </c>
      <c r="K434" s="23" t="s">
        <v>785</v>
      </c>
      <c r="L434" s="23" t="s">
        <v>3364</v>
      </c>
      <c r="M434" s="23">
        <v>0</v>
      </c>
      <c r="N434" s="23">
        <v>1</v>
      </c>
      <c r="O434" s="23">
        <v>0</v>
      </c>
      <c r="P434" s="23">
        <v>0</v>
      </c>
      <c r="Q434" s="23">
        <v>1</v>
      </c>
      <c r="R434" s="23">
        <v>0</v>
      </c>
      <c r="S434" s="23">
        <v>0</v>
      </c>
      <c r="T434" s="23">
        <v>0</v>
      </c>
      <c r="U434" s="23">
        <v>0</v>
      </c>
      <c r="V434" s="23">
        <v>0</v>
      </c>
      <c r="W434" s="23">
        <v>0</v>
      </c>
      <c r="X434" s="23">
        <v>0</v>
      </c>
      <c r="Y434" s="23">
        <v>0</v>
      </c>
      <c r="Z434" s="23">
        <v>0</v>
      </c>
      <c r="AA434" s="23">
        <v>0</v>
      </c>
      <c r="AB434" s="23">
        <v>0</v>
      </c>
      <c r="AC434" s="23">
        <v>0</v>
      </c>
      <c r="AD434" s="23">
        <v>0</v>
      </c>
      <c r="AE434" s="23">
        <v>0</v>
      </c>
      <c r="AF434" s="23">
        <v>1</v>
      </c>
      <c r="AG434" s="23">
        <v>0</v>
      </c>
      <c r="AH434" s="23">
        <v>0</v>
      </c>
      <c r="AI434" s="23">
        <v>0</v>
      </c>
      <c r="BN434" s="23" t="s">
        <v>774</v>
      </c>
      <c r="BP434" s="23">
        <v>1500</v>
      </c>
      <c r="BQ434" s="23">
        <v>1500</v>
      </c>
      <c r="BS434" s="23">
        <v>1000</v>
      </c>
      <c r="BT434" s="23">
        <v>50</v>
      </c>
      <c r="BU434" s="23">
        <v>500</v>
      </c>
      <c r="BW434" s="23" t="s">
        <v>781</v>
      </c>
      <c r="BZ434" s="23" t="s">
        <v>782</v>
      </c>
      <c r="EZ434" s="23" t="s">
        <v>774</v>
      </c>
      <c r="FB434" s="23">
        <v>2500</v>
      </c>
      <c r="FC434" s="23">
        <v>2500</v>
      </c>
      <c r="FE434" s="23">
        <v>2500</v>
      </c>
      <c r="FF434" s="23">
        <v>0</v>
      </c>
      <c r="FG434" s="23">
        <v>0</v>
      </c>
      <c r="FI434" s="23" t="s">
        <v>776</v>
      </c>
      <c r="FK434" s="23" t="s">
        <v>794</v>
      </c>
      <c r="FL434" s="23" t="s">
        <v>782</v>
      </c>
      <c r="OD434" s="336"/>
      <c r="OE434" s="336"/>
      <c r="OF434" s="336"/>
      <c r="OG434" s="336"/>
      <c r="OH434" s="336"/>
      <c r="OI434" s="336"/>
      <c r="OJ434" s="336"/>
      <c r="OK434" s="336"/>
      <c r="OL434" s="336"/>
      <c r="OM434" s="336"/>
      <c r="ON434" s="336"/>
      <c r="OO434" s="336"/>
      <c r="OP434" s="336"/>
      <c r="OQ434" s="336"/>
      <c r="OR434" s="336"/>
      <c r="OS434" s="336"/>
      <c r="OT434" s="336"/>
      <c r="OU434" s="336"/>
      <c r="OV434" s="336"/>
      <c r="OW434" s="336"/>
      <c r="OX434" s="336"/>
      <c r="OY434" s="336"/>
      <c r="OZ434" s="336"/>
      <c r="PA434" s="336"/>
      <c r="PB434" s="336"/>
      <c r="PC434" s="336"/>
      <c r="PD434" s="336"/>
      <c r="PE434" s="336"/>
      <c r="PF434" s="336"/>
      <c r="PG434" s="336"/>
      <c r="WF434" s="23" t="s">
        <v>774</v>
      </c>
      <c r="WH434" s="23">
        <v>2000</v>
      </c>
      <c r="WI434" s="23">
        <v>2000</v>
      </c>
      <c r="WK434" s="23">
        <v>2500</v>
      </c>
      <c r="WL434" s="23">
        <v>-20</v>
      </c>
      <c r="WM434" s="23">
        <v>-500</v>
      </c>
      <c r="WN434" s="23" t="s">
        <v>4945</v>
      </c>
      <c r="WO434" s="23" t="s">
        <v>776</v>
      </c>
      <c r="WQ434" s="23" t="s">
        <v>794</v>
      </c>
      <c r="WR434" s="23" t="s">
        <v>782</v>
      </c>
      <c r="ZZ434" s="23" t="s">
        <v>4882</v>
      </c>
      <c r="AAA434" s="23">
        <v>197149620</v>
      </c>
      <c r="AAB434" s="23" t="s">
        <v>4946</v>
      </c>
      <c r="AAD434" s="23" t="s">
        <v>1837</v>
      </c>
      <c r="AAE434" s="23" t="s">
        <v>1838</v>
      </c>
      <c r="AAH434" s="23">
        <v>435</v>
      </c>
    </row>
    <row r="435" spans="1:710" x14ac:dyDescent="0.3">
      <c r="A435" s="23" t="s">
        <v>3365</v>
      </c>
      <c r="B435" s="23" t="s">
        <v>3366</v>
      </c>
      <c r="C435" s="23" t="s">
        <v>3367</v>
      </c>
      <c r="D435" s="23" t="s">
        <v>3058</v>
      </c>
      <c r="E435" s="23" t="s">
        <v>3275</v>
      </c>
      <c r="F435" s="23" t="s">
        <v>3058</v>
      </c>
      <c r="G435" s="23" t="s">
        <v>779</v>
      </c>
      <c r="H435" s="23" t="s">
        <v>780</v>
      </c>
      <c r="I435" s="23" t="s">
        <v>780</v>
      </c>
      <c r="J435" s="23" t="s">
        <v>780</v>
      </c>
      <c r="K435" s="23" t="s">
        <v>771</v>
      </c>
      <c r="L435" s="23" t="s">
        <v>830</v>
      </c>
      <c r="M435" s="23">
        <v>0</v>
      </c>
      <c r="N435" s="23">
        <v>0</v>
      </c>
      <c r="O435" s="23">
        <v>0</v>
      </c>
      <c r="P435" s="23">
        <v>0</v>
      </c>
      <c r="Q435" s="23">
        <v>0</v>
      </c>
      <c r="R435" s="23">
        <v>0</v>
      </c>
      <c r="S435" s="23">
        <v>0</v>
      </c>
      <c r="T435" s="23">
        <v>0</v>
      </c>
      <c r="U435" s="23">
        <v>0</v>
      </c>
      <c r="V435" s="23">
        <v>0</v>
      </c>
      <c r="W435" s="23">
        <v>0</v>
      </c>
      <c r="X435" s="23">
        <v>0</v>
      </c>
      <c r="Y435" s="23">
        <v>1</v>
      </c>
      <c r="Z435" s="23">
        <v>0</v>
      </c>
      <c r="AA435" s="23">
        <v>0</v>
      </c>
      <c r="AB435" s="23">
        <v>0</v>
      </c>
      <c r="AC435" s="23">
        <v>0</v>
      </c>
      <c r="AD435" s="23">
        <v>0</v>
      </c>
      <c r="AE435" s="23">
        <v>0</v>
      </c>
      <c r="AF435" s="23">
        <v>0</v>
      </c>
      <c r="AG435" s="23">
        <v>0</v>
      </c>
      <c r="AH435" s="23">
        <v>0</v>
      </c>
      <c r="AI435" s="23">
        <v>0</v>
      </c>
      <c r="OD435" s="336" t="s">
        <v>791</v>
      </c>
      <c r="OE435" s="336">
        <v>1000</v>
      </c>
      <c r="OF435" s="336">
        <v>450</v>
      </c>
      <c r="OG435" s="336">
        <v>68</v>
      </c>
      <c r="OH435" s="336"/>
      <c r="OI435" s="336">
        <v>125</v>
      </c>
      <c r="OJ435" s="336">
        <v>-45.6</v>
      </c>
      <c r="OK435" s="336">
        <v>-57</v>
      </c>
      <c r="OL435" s="336" t="s">
        <v>4944</v>
      </c>
      <c r="OM435" s="336" t="s">
        <v>773</v>
      </c>
      <c r="ON435" s="336"/>
      <c r="OO435" s="336"/>
      <c r="OP435" s="336" t="s">
        <v>782</v>
      </c>
      <c r="OQ435" s="336"/>
      <c r="OR435" s="336"/>
      <c r="OS435" s="336"/>
      <c r="OT435" s="336"/>
      <c r="OU435" s="336"/>
      <c r="OV435" s="336"/>
      <c r="OW435" s="336"/>
      <c r="OX435" s="336"/>
      <c r="OY435" s="336"/>
      <c r="OZ435" s="336"/>
      <c r="PA435" s="336"/>
      <c r="PB435" s="336"/>
      <c r="PC435" s="336"/>
      <c r="PD435" s="336"/>
      <c r="PE435" s="336"/>
      <c r="PF435" s="336"/>
      <c r="PG435" s="336"/>
      <c r="ZZ435" s="23" t="s">
        <v>1849</v>
      </c>
      <c r="AAA435" s="23">
        <v>197149625</v>
      </c>
      <c r="AAB435" s="23" t="s">
        <v>4947</v>
      </c>
      <c r="AAD435" s="23" t="s">
        <v>1837</v>
      </c>
      <c r="AAE435" s="23" t="s">
        <v>1838</v>
      </c>
      <c r="AAH435" s="23">
        <v>436</v>
      </c>
    </row>
    <row r="436" spans="1:710" x14ac:dyDescent="0.3">
      <c r="A436" s="23" t="s">
        <v>3368</v>
      </c>
      <c r="B436" s="23" t="s">
        <v>3369</v>
      </c>
      <c r="C436" s="23" t="s">
        <v>3370</v>
      </c>
      <c r="D436" s="23" t="s">
        <v>3058</v>
      </c>
      <c r="E436" s="23" t="s">
        <v>3187</v>
      </c>
      <c r="F436" s="23" t="s">
        <v>3058</v>
      </c>
      <c r="G436" s="23" t="s">
        <v>779</v>
      </c>
      <c r="H436" s="23" t="s">
        <v>780</v>
      </c>
      <c r="I436" s="23" t="s">
        <v>780</v>
      </c>
      <c r="J436" s="23" t="s">
        <v>780</v>
      </c>
      <c r="K436" s="23" t="s">
        <v>785</v>
      </c>
      <c r="L436" s="23" t="s">
        <v>827</v>
      </c>
      <c r="M436" s="23">
        <v>0</v>
      </c>
      <c r="N436" s="23">
        <v>0</v>
      </c>
      <c r="O436" s="23">
        <v>1</v>
      </c>
      <c r="P436" s="23">
        <v>0</v>
      </c>
      <c r="Q436" s="23">
        <v>0</v>
      </c>
      <c r="R436" s="23">
        <v>0</v>
      </c>
      <c r="S436" s="23">
        <v>0</v>
      </c>
      <c r="T436" s="23">
        <v>0</v>
      </c>
      <c r="U436" s="23">
        <v>0</v>
      </c>
      <c r="V436" s="23">
        <v>0</v>
      </c>
      <c r="W436" s="23">
        <v>0</v>
      </c>
      <c r="X436" s="23">
        <v>0</v>
      </c>
      <c r="Y436" s="23">
        <v>0</v>
      </c>
      <c r="Z436" s="23">
        <v>0</v>
      </c>
      <c r="AA436" s="23">
        <v>0</v>
      </c>
      <c r="AB436" s="23">
        <v>0</v>
      </c>
      <c r="AC436" s="23">
        <v>0</v>
      </c>
      <c r="AD436" s="23">
        <v>0</v>
      </c>
      <c r="AE436" s="23">
        <v>0</v>
      </c>
      <c r="AF436" s="23">
        <v>0</v>
      </c>
      <c r="AG436" s="23">
        <v>0</v>
      </c>
      <c r="AH436" s="23">
        <v>0</v>
      </c>
      <c r="AI436" s="23">
        <v>0</v>
      </c>
      <c r="CR436" s="23" t="s">
        <v>774</v>
      </c>
      <c r="CT436" s="23">
        <v>2000</v>
      </c>
      <c r="CU436" s="23">
        <v>2000</v>
      </c>
      <c r="CW436" s="23">
        <v>3500</v>
      </c>
      <c r="CX436" s="23">
        <v>-42.857142857142847</v>
      </c>
      <c r="CY436" s="23">
        <v>-1500</v>
      </c>
      <c r="CZ436" s="23" t="s">
        <v>4948</v>
      </c>
      <c r="DA436" s="23" t="s">
        <v>776</v>
      </c>
      <c r="DC436" s="23" t="s">
        <v>794</v>
      </c>
      <c r="DD436" s="23" t="s">
        <v>782</v>
      </c>
      <c r="OD436" s="336"/>
      <c r="OE436" s="336"/>
      <c r="OF436" s="336"/>
      <c r="OG436" s="336"/>
      <c r="OH436" s="336"/>
      <c r="OI436" s="336"/>
      <c r="OJ436" s="336"/>
      <c r="OK436" s="336"/>
      <c r="OL436" s="336"/>
      <c r="OM436" s="336"/>
      <c r="ON436" s="336"/>
      <c r="OO436" s="336"/>
      <c r="OP436" s="336"/>
      <c r="OQ436" s="336"/>
      <c r="OR436" s="336"/>
      <c r="OS436" s="336"/>
      <c r="OT436" s="336"/>
      <c r="OU436" s="336"/>
      <c r="OV436" s="336"/>
      <c r="OW436" s="336"/>
      <c r="OX436" s="336"/>
      <c r="OY436" s="336"/>
      <c r="OZ436" s="336"/>
      <c r="PA436" s="336"/>
      <c r="PB436" s="336"/>
      <c r="PC436" s="336"/>
      <c r="PD436" s="336"/>
      <c r="PE436" s="336"/>
      <c r="PF436" s="336"/>
      <c r="PG436" s="336"/>
      <c r="ZZ436" s="23" t="s">
        <v>4949</v>
      </c>
      <c r="AAA436" s="23">
        <v>197149634</v>
      </c>
      <c r="AAB436" s="23" t="s">
        <v>4950</v>
      </c>
      <c r="AAD436" s="23" t="s">
        <v>1837</v>
      </c>
      <c r="AAE436" s="23" t="s">
        <v>1838</v>
      </c>
      <c r="AAH436" s="23">
        <v>437</v>
      </c>
    </row>
    <row r="437" spans="1:710" x14ac:dyDescent="0.3">
      <c r="A437" s="23" t="s">
        <v>3371</v>
      </c>
      <c r="B437" s="23" t="s">
        <v>3372</v>
      </c>
      <c r="C437" s="23" t="s">
        <v>3373</v>
      </c>
      <c r="D437" s="23" t="s">
        <v>3058</v>
      </c>
      <c r="E437" s="23" t="s">
        <v>3275</v>
      </c>
      <c r="F437" s="23" t="s">
        <v>3058</v>
      </c>
      <c r="G437" s="23" t="s">
        <v>779</v>
      </c>
      <c r="H437" s="23" t="s">
        <v>780</v>
      </c>
      <c r="I437" s="23" t="s">
        <v>780</v>
      </c>
      <c r="J437" s="23" t="s">
        <v>780</v>
      </c>
      <c r="K437" s="23" t="s">
        <v>771</v>
      </c>
      <c r="L437" s="23" t="s">
        <v>3374</v>
      </c>
      <c r="M437" s="23">
        <v>0</v>
      </c>
      <c r="N437" s="23">
        <v>0</v>
      </c>
      <c r="O437" s="23">
        <v>0</v>
      </c>
      <c r="P437" s="23">
        <v>0</v>
      </c>
      <c r="Q437" s="23">
        <v>0</v>
      </c>
      <c r="R437" s="23">
        <v>0</v>
      </c>
      <c r="S437" s="23">
        <v>0</v>
      </c>
      <c r="T437" s="23">
        <v>0</v>
      </c>
      <c r="U437" s="23">
        <v>1</v>
      </c>
      <c r="V437" s="23">
        <v>1</v>
      </c>
      <c r="W437" s="23">
        <v>0</v>
      </c>
      <c r="X437" s="23">
        <v>1</v>
      </c>
      <c r="Y437" s="23">
        <v>1</v>
      </c>
      <c r="Z437" s="23">
        <v>0</v>
      </c>
      <c r="AA437" s="23">
        <v>0</v>
      </c>
      <c r="AB437" s="23">
        <v>0</v>
      </c>
      <c r="AC437" s="23">
        <v>0</v>
      </c>
      <c r="AD437" s="23">
        <v>0</v>
      </c>
      <c r="AE437" s="23">
        <v>0</v>
      </c>
      <c r="AF437" s="23">
        <v>0</v>
      </c>
      <c r="AG437" s="23">
        <v>0</v>
      </c>
      <c r="AH437" s="23">
        <v>0</v>
      </c>
      <c r="AI437" s="23">
        <v>0</v>
      </c>
      <c r="JW437" s="23" t="s">
        <v>773</v>
      </c>
      <c r="JZ437" s="23" t="s">
        <v>774</v>
      </c>
      <c r="KA437" s="23" t="s">
        <v>775</v>
      </c>
      <c r="KB437" s="23">
        <v>0</v>
      </c>
      <c r="KC437" s="23">
        <v>0</v>
      </c>
      <c r="KD437" s="23">
        <v>0</v>
      </c>
      <c r="KE437" s="23">
        <v>0</v>
      </c>
      <c r="KF437" s="23">
        <v>0</v>
      </c>
      <c r="KG437" s="23">
        <v>0</v>
      </c>
      <c r="KH437" s="23">
        <v>0</v>
      </c>
      <c r="KI437" s="23">
        <v>0</v>
      </c>
      <c r="KJ437" s="23">
        <v>0</v>
      </c>
      <c r="KK437" s="23">
        <v>1</v>
      </c>
      <c r="KL437" s="23">
        <v>0</v>
      </c>
      <c r="KM437" s="23">
        <v>0</v>
      </c>
      <c r="KN437" s="23">
        <v>0</v>
      </c>
      <c r="KO437" s="23">
        <v>0</v>
      </c>
      <c r="KR437" s="23" t="s">
        <v>791</v>
      </c>
      <c r="KS437" s="23">
        <v>1000</v>
      </c>
      <c r="KT437" s="23">
        <v>200</v>
      </c>
      <c r="KU437" s="23">
        <v>100</v>
      </c>
      <c r="KW437" s="23">
        <v>200</v>
      </c>
      <c r="KX437" s="23">
        <v>-50</v>
      </c>
      <c r="KY437" s="23">
        <v>-100</v>
      </c>
      <c r="KZ437" s="23" t="s">
        <v>4951</v>
      </c>
      <c r="LA437" s="23" t="s">
        <v>781</v>
      </c>
      <c r="LD437" s="23" t="s">
        <v>774</v>
      </c>
      <c r="LE437" s="23" t="s">
        <v>822</v>
      </c>
      <c r="LF437" s="23">
        <v>0</v>
      </c>
      <c r="LG437" s="23">
        <v>0</v>
      </c>
      <c r="LH437" s="23">
        <v>0</v>
      </c>
      <c r="LI437" s="23">
        <v>0</v>
      </c>
      <c r="LJ437" s="23">
        <v>0</v>
      </c>
      <c r="LK437" s="23">
        <v>1</v>
      </c>
      <c r="LL437" s="23">
        <v>0</v>
      </c>
      <c r="LM437" s="23">
        <v>0</v>
      </c>
      <c r="LN437" s="23">
        <v>0</v>
      </c>
      <c r="LO437" s="23">
        <v>0</v>
      </c>
      <c r="LP437" s="23">
        <v>0</v>
      </c>
      <c r="LQ437" s="23">
        <v>0</v>
      </c>
      <c r="LR437" s="23">
        <v>0</v>
      </c>
      <c r="LS437" s="23">
        <v>0</v>
      </c>
      <c r="MZ437" s="23" t="s">
        <v>791</v>
      </c>
      <c r="NA437" s="23">
        <v>1000</v>
      </c>
      <c r="NB437" s="23">
        <v>450</v>
      </c>
      <c r="NC437" s="23">
        <v>225</v>
      </c>
      <c r="NE437" s="23">
        <v>250</v>
      </c>
      <c r="NF437" s="23">
        <v>-10</v>
      </c>
      <c r="NG437" s="23">
        <v>-25</v>
      </c>
      <c r="NI437" s="23" t="s">
        <v>781</v>
      </c>
      <c r="NL437" s="23" t="s">
        <v>774</v>
      </c>
      <c r="NM437" s="23" t="s">
        <v>778</v>
      </c>
      <c r="NN437" s="23">
        <v>0</v>
      </c>
      <c r="NO437" s="23">
        <v>1</v>
      </c>
      <c r="NP437" s="23">
        <v>0</v>
      </c>
      <c r="NQ437" s="23">
        <v>0</v>
      </c>
      <c r="NR437" s="23">
        <v>0</v>
      </c>
      <c r="NS437" s="23">
        <v>0</v>
      </c>
      <c r="NT437" s="23">
        <v>0</v>
      </c>
      <c r="NU437" s="23">
        <v>0</v>
      </c>
      <c r="NV437" s="23">
        <v>0</v>
      </c>
      <c r="NW437" s="23">
        <v>0</v>
      </c>
      <c r="NX437" s="23">
        <v>0</v>
      </c>
      <c r="NY437" s="23">
        <v>0</v>
      </c>
      <c r="NZ437" s="23">
        <v>0</v>
      </c>
      <c r="OA437" s="23">
        <v>0</v>
      </c>
      <c r="OD437" s="336" t="s">
        <v>791</v>
      </c>
      <c r="OE437" s="336">
        <v>1000</v>
      </c>
      <c r="OF437" s="336">
        <v>500</v>
      </c>
      <c r="OG437" s="336">
        <v>75</v>
      </c>
      <c r="OH437" s="336"/>
      <c r="OI437" s="336">
        <v>125</v>
      </c>
      <c r="OJ437" s="336">
        <v>-40</v>
      </c>
      <c r="OK437" s="336">
        <v>-50</v>
      </c>
      <c r="OL437" s="336" t="s">
        <v>4944</v>
      </c>
      <c r="OM437" s="336" t="s">
        <v>773</v>
      </c>
      <c r="ON437" s="336"/>
      <c r="OO437" s="336"/>
      <c r="OP437" s="336" t="s">
        <v>782</v>
      </c>
      <c r="OQ437" s="336"/>
      <c r="OR437" s="336"/>
      <c r="OS437" s="336"/>
      <c r="OT437" s="336"/>
      <c r="OU437" s="336"/>
      <c r="OV437" s="336"/>
      <c r="OW437" s="336"/>
      <c r="OX437" s="336"/>
      <c r="OY437" s="336"/>
      <c r="OZ437" s="336"/>
      <c r="PA437" s="336"/>
      <c r="PB437" s="336"/>
      <c r="PC437" s="336"/>
      <c r="PD437" s="336"/>
      <c r="PE437" s="336"/>
      <c r="PF437" s="336"/>
      <c r="PG437" s="336"/>
      <c r="ZZ437" s="23" t="s">
        <v>1849</v>
      </c>
      <c r="AAA437" s="23">
        <v>197149637</v>
      </c>
      <c r="AAB437" s="23" t="s">
        <v>4950</v>
      </c>
      <c r="AAD437" s="23" t="s">
        <v>1837</v>
      </c>
      <c r="AAE437" s="23" t="s">
        <v>1838</v>
      </c>
      <c r="AAH437" s="23">
        <v>438</v>
      </c>
    </row>
    <row r="438" spans="1:710" x14ac:dyDescent="0.3">
      <c r="A438" s="23" t="s">
        <v>3375</v>
      </c>
      <c r="B438" s="23" t="s">
        <v>3376</v>
      </c>
      <c r="C438" s="23" t="s">
        <v>3377</v>
      </c>
      <c r="D438" s="23" t="s">
        <v>3058</v>
      </c>
      <c r="E438" s="23" t="s">
        <v>3187</v>
      </c>
      <c r="F438" s="23" t="s">
        <v>3058</v>
      </c>
      <c r="G438" s="23" t="s">
        <v>779</v>
      </c>
      <c r="H438" s="23" t="s">
        <v>780</v>
      </c>
      <c r="I438" s="23" t="s">
        <v>780</v>
      </c>
      <c r="J438" s="23" t="s">
        <v>780</v>
      </c>
      <c r="K438" s="23" t="s">
        <v>771</v>
      </c>
      <c r="L438" s="23" t="s">
        <v>3378</v>
      </c>
      <c r="M438" s="23">
        <v>1</v>
      </c>
      <c r="N438" s="23">
        <v>1</v>
      </c>
      <c r="O438" s="23">
        <v>0</v>
      </c>
      <c r="P438" s="23">
        <v>1</v>
      </c>
      <c r="Q438" s="23">
        <v>1</v>
      </c>
      <c r="R438" s="23">
        <v>1</v>
      </c>
      <c r="S438" s="23">
        <v>1</v>
      </c>
      <c r="T438" s="23">
        <v>1</v>
      </c>
      <c r="U438" s="23">
        <v>0</v>
      </c>
      <c r="V438" s="23">
        <v>0</v>
      </c>
      <c r="W438" s="23">
        <v>0</v>
      </c>
      <c r="X438" s="23">
        <v>0</v>
      </c>
      <c r="Y438" s="23">
        <v>0</v>
      </c>
      <c r="Z438" s="23">
        <v>0</v>
      </c>
      <c r="AA438" s="23">
        <v>0</v>
      </c>
      <c r="AB438" s="23">
        <v>0</v>
      </c>
      <c r="AC438" s="23">
        <v>0</v>
      </c>
      <c r="AD438" s="23">
        <v>0</v>
      </c>
      <c r="AE438" s="23">
        <v>0</v>
      </c>
      <c r="AF438" s="23">
        <v>1</v>
      </c>
      <c r="AG438" s="23">
        <v>0</v>
      </c>
      <c r="AH438" s="23">
        <v>0</v>
      </c>
      <c r="AI438" s="23">
        <v>0</v>
      </c>
      <c r="AJ438" s="23" t="s">
        <v>774</v>
      </c>
      <c r="AL438" s="23">
        <v>2000</v>
      </c>
      <c r="AM438" s="23">
        <v>2000</v>
      </c>
      <c r="AO438" s="23">
        <v>1750</v>
      </c>
      <c r="AP438" s="23">
        <v>14.28571428571429</v>
      </c>
      <c r="AQ438" s="23">
        <v>250</v>
      </c>
      <c r="AR438" s="23" t="s">
        <v>4019</v>
      </c>
      <c r="AS438" s="23" t="s">
        <v>776</v>
      </c>
      <c r="AU438" s="23" t="s">
        <v>794</v>
      </c>
      <c r="AV438" s="23" t="s">
        <v>782</v>
      </c>
      <c r="BN438" s="23" t="s">
        <v>774</v>
      </c>
      <c r="BP438" s="23">
        <v>1500</v>
      </c>
      <c r="BQ438" s="23">
        <v>1500</v>
      </c>
      <c r="BS438" s="23">
        <v>1000</v>
      </c>
      <c r="BT438" s="23">
        <v>50</v>
      </c>
      <c r="BU438" s="23">
        <v>500</v>
      </c>
      <c r="BV438" s="23" t="s">
        <v>4952</v>
      </c>
      <c r="BW438" s="23" t="s">
        <v>781</v>
      </c>
      <c r="BZ438" s="23" t="s">
        <v>774</v>
      </c>
      <c r="CA438" s="23" t="s">
        <v>851</v>
      </c>
      <c r="CB438" s="23">
        <v>0</v>
      </c>
      <c r="CC438" s="23">
        <v>0</v>
      </c>
      <c r="CD438" s="23">
        <v>0</v>
      </c>
      <c r="CE438" s="23">
        <v>0</v>
      </c>
      <c r="CF438" s="23">
        <v>0</v>
      </c>
      <c r="CG438" s="23">
        <v>0</v>
      </c>
      <c r="CH438" s="23">
        <v>0</v>
      </c>
      <c r="CI438" s="23">
        <v>0</v>
      </c>
      <c r="CJ438" s="23">
        <v>0</v>
      </c>
      <c r="CK438" s="23">
        <v>0</v>
      </c>
      <c r="CL438" s="23">
        <v>1</v>
      </c>
      <c r="CM438" s="23">
        <v>0</v>
      </c>
      <c r="CN438" s="23">
        <v>0</v>
      </c>
      <c r="CO438" s="23">
        <v>0</v>
      </c>
      <c r="DV438" s="23" t="s">
        <v>774</v>
      </c>
      <c r="DX438" s="23">
        <v>3500</v>
      </c>
      <c r="DY438" s="23">
        <v>3500</v>
      </c>
      <c r="EA438" s="23">
        <v>3500</v>
      </c>
      <c r="EB438" s="23">
        <v>0</v>
      </c>
      <c r="EC438" s="23">
        <v>0</v>
      </c>
      <c r="EE438" s="23" t="s">
        <v>776</v>
      </c>
      <c r="EG438" s="23" t="s">
        <v>794</v>
      </c>
      <c r="EH438" s="23" t="s">
        <v>782</v>
      </c>
      <c r="EZ438" s="23" t="s">
        <v>774</v>
      </c>
      <c r="FB438" s="23">
        <v>3000</v>
      </c>
      <c r="FC438" s="23">
        <v>3000</v>
      </c>
      <c r="FE438" s="23">
        <v>2500</v>
      </c>
      <c r="FF438" s="23">
        <v>20</v>
      </c>
      <c r="FG438" s="23">
        <v>500</v>
      </c>
      <c r="FH438" s="23" t="s">
        <v>4953</v>
      </c>
      <c r="FI438" s="23" t="s">
        <v>776</v>
      </c>
      <c r="FK438" s="23" t="s">
        <v>794</v>
      </c>
      <c r="FL438" s="23" t="s">
        <v>782</v>
      </c>
      <c r="GD438" s="23" t="s">
        <v>774</v>
      </c>
      <c r="GF438" s="23">
        <v>15000</v>
      </c>
      <c r="GG438" s="23">
        <v>15000</v>
      </c>
      <c r="GH438" s="23">
        <v>0</v>
      </c>
      <c r="GI438" s="23">
        <v>0</v>
      </c>
      <c r="GK438" s="23" t="s">
        <v>776</v>
      </c>
      <c r="GM438" s="23" t="s">
        <v>794</v>
      </c>
      <c r="GN438" s="23" t="s">
        <v>782</v>
      </c>
      <c r="HF438" s="23" t="s">
        <v>774</v>
      </c>
      <c r="HH438" s="23">
        <v>5000</v>
      </c>
      <c r="HI438" s="23">
        <v>5000</v>
      </c>
      <c r="HK438" s="23">
        <v>4500</v>
      </c>
      <c r="HL438" s="23">
        <v>11.111111111111111</v>
      </c>
      <c r="HM438" s="23">
        <v>500</v>
      </c>
      <c r="HN438" s="23" t="s">
        <v>4018</v>
      </c>
      <c r="HO438" s="23" t="s">
        <v>776</v>
      </c>
      <c r="HQ438" s="23" t="s">
        <v>794</v>
      </c>
      <c r="HR438" s="23" t="s">
        <v>782</v>
      </c>
      <c r="IJ438" s="23" t="s">
        <v>774</v>
      </c>
      <c r="IL438" s="23">
        <v>6000</v>
      </c>
      <c r="IM438" s="23">
        <v>6000</v>
      </c>
      <c r="IO438" s="23">
        <v>6000</v>
      </c>
      <c r="IP438" s="23">
        <v>0</v>
      </c>
      <c r="IQ438" s="23">
        <v>0</v>
      </c>
      <c r="IS438" s="23" t="s">
        <v>776</v>
      </c>
      <c r="IU438" s="23" t="s">
        <v>794</v>
      </c>
      <c r="IV438" s="23" t="s">
        <v>782</v>
      </c>
      <c r="OD438" s="336"/>
      <c r="OE438" s="336"/>
      <c r="OF438" s="336"/>
      <c r="OG438" s="336"/>
      <c r="OH438" s="336"/>
      <c r="OI438" s="336"/>
      <c r="OJ438" s="336"/>
      <c r="OK438" s="336"/>
      <c r="OL438" s="336"/>
      <c r="OM438" s="336"/>
      <c r="ON438" s="336"/>
      <c r="OO438" s="336"/>
      <c r="OP438" s="336"/>
      <c r="OQ438" s="336"/>
      <c r="OR438" s="336"/>
      <c r="OS438" s="336"/>
      <c r="OT438" s="336"/>
      <c r="OU438" s="336"/>
      <c r="OV438" s="336"/>
      <c r="OW438" s="336"/>
      <c r="OX438" s="336"/>
      <c r="OY438" s="336"/>
      <c r="OZ438" s="336"/>
      <c r="PA438" s="336"/>
      <c r="PB438" s="336"/>
      <c r="PC438" s="336"/>
      <c r="PD438" s="336"/>
      <c r="PE438" s="336"/>
      <c r="PF438" s="336"/>
      <c r="PG438" s="336"/>
      <c r="WF438" s="23" t="s">
        <v>774</v>
      </c>
      <c r="WH438" s="23">
        <v>2000</v>
      </c>
      <c r="WI438" s="23">
        <v>2000</v>
      </c>
      <c r="WK438" s="23">
        <v>2500</v>
      </c>
      <c r="WL438" s="23">
        <v>-20</v>
      </c>
      <c r="WM438" s="23">
        <v>-500</v>
      </c>
      <c r="WN438" s="23" t="s">
        <v>4868</v>
      </c>
      <c r="WO438" s="23" t="s">
        <v>776</v>
      </c>
      <c r="WQ438" s="23" t="s">
        <v>794</v>
      </c>
      <c r="WR438" s="23" t="s">
        <v>782</v>
      </c>
      <c r="ZZ438" s="23" t="s">
        <v>4882</v>
      </c>
      <c r="AAA438" s="23">
        <v>197149645</v>
      </c>
      <c r="AAB438" s="23" t="s">
        <v>4954</v>
      </c>
      <c r="AAD438" s="23" t="s">
        <v>1837</v>
      </c>
      <c r="AAE438" s="23" t="s">
        <v>1838</v>
      </c>
      <c r="AAH438" s="23">
        <v>439</v>
      </c>
    </row>
    <row r="439" spans="1:710" x14ac:dyDescent="0.3">
      <c r="A439" s="23" t="s">
        <v>3379</v>
      </c>
      <c r="B439" s="23" t="s">
        <v>3380</v>
      </c>
      <c r="C439" s="23" t="s">
        <v>3381</v>
      </c>
      <c r="D439" s="23" t="s">
        <v>3058</v>
      </c>
      <c r="E439" s="23" t="s">
        <v>3275</v>
      </c>
      <c r="F439" s="23" t="s">
        <v>3058</v>
      </c>
      <c r="G439" s="23" t="s">
        <v>779</v>
      </c>
      <c r="H439" s="23" t="s">
        <v>780</v>
      </c>
      <c r="I439" s="23" t="s">
        <v>780</v>
      </c>
      <c r="J439" s="23" t="s">
        <v>780</v>
      </c>
      <c r="K439" s="23" t="s">
        <v>771</v>
      </c>
      <c r="L439" s="23" t="s">
        <v>2766</v>
      </c>
      <c r="M439" s="23">
        <v>0</v>
      </c>
      <c r="N439" s="23">
        <v>0</v>
      </c>
      <c r="O439" s="23">
        <v>0</v>
      </c>
      <c r="P439" s="23">
        <v>0</v>
      </c>
      <c r="Q439" s="23">
        <v>0</v>
      </c>
      <c r="R439" s="23">
        <v>0</v>
      </c>
      <c r="S439" s="23">
        <v>0</v>
      </c>
      <c r="T439" s="23">
        <v>0</v>
      </c>
      <c r="U439" s="23">
        <v>1</v>
      </c>
      <c r="V439" s="23">
        <v>1</v>
      </c>
      <c r="W439" s="23">
        <v>0</v>
      </c>
      <c r="X439" s="23">
        <v>1</v>
      </c>
      <c r="Y439" s="23">
        <v>1</v>
      </c>
      <c r="Z439" s="23">
        <v>0</v>
      </c>
      <c r="AA439" s="23">
        <v>0</v>
      </c>
      <c r="AB439" s="23">
        <v>0</v>
      </c>
      <c r="AC439" s="23">
        <v>0</v>
      </c>
      <c r="AD439" s="23">
        <v>0</v>
      </c>
      <c r="AE439" s="23">
        <v>0</v>
      </c>
      <c r="AF439" s="23">
        <v>0</v>
      </c>
      <c r="AG439" s="23">
        <v>0</v>
      </c>
      <c r="AH439" s="23">
        <v>0</v>
      </c>
      <c r="AI439" s="23">
        <v>0</v>
      </c>
      <c r="JN439" s="23" t="s">
        <v>791</v>
      </c>
      <c r="JO439" s="23">
        <v>1000</v>
      </c>
      <c r="JP439" s="23">
        <v>300</v>
      </c>
      <c r="JQ439" s="23">
        <v>105</v>
      </c>
      <c r="JS439" s="23">
        <v>250</v>
      </c>
      <c r="JT439" s="23">
        <v>-57.999999999999993</v>
      </c>
      <c r="JU439" s="23">
        <v>-145</v>
      </c>
      <c r="JV439" s="23" t="s">
        <v>4944</v>
      </c>
      <c r="JW439" s="23" t="s">
        <v>781</v>
      </c>
      <c r="JZ439" s="23" t="s">
        <v>782</v>
      </c>
      <c r="KR439" s="23" t="s">
        <v>791</v>
      </c>
      <c r="KS439" s="23">
        <v>1000</v>
      </c>
      <c r="KT439" s="23">
        <v>200</v>
      </c>
      <c r="KU439" s="23">
        <v>100</v>
      </c>
      <c r="KW439" s="23">
        <v>200</v>
      </c>
      <c r="KX439" s="23">
        <v>-50</v>
      </c>
      <c r="KY439" s="23">
        <v>-100</v>
      </c>
      <c r="KZ439" s="23" t="s">
        <v>4944</v>
      </c>
      <c r="LA439" s="23" t="s">
        <v>781</v>
      </c>
      <c r="LD439" s="23" t="s">
        <v>782</v>
      </c>
      <c r="MZ439" s="23" t="s">
        <v>791</v>
      </c>
      <c r="NA439" s="23">
        <v>1000</v>
      </c>
      <c r="NB439" s="23">
        <v>450</v>
      </c>
      <c r="NC439" s="23">
        <v>225</v>
      </c>
      <c r="NE439" s="23">
        <v>250</v>
      </c>
      <c r="NF439" s="23">
        <v>-10</v>
      </c>
      <c r="NG439" s="23">
        <v>-25</v>
      </c>
      <c r="NI439" s="23" t="s">
        <v>781</v>
      </c>
      <c r="NL439" s="23" t="s">
        <v>782</v>
      </c>
      <c r="OD439" s="336" t="s">
        <v>791</v>
      </c>
      <c r="OE439" s="336">
        <v>1000</v>
      </c>
      <c r="OF439" s="336">
        <v>500</v>
      </c>
      <c r="OG439" s="336">
        <v>75</v>
      </c>
      <c r="OH439" s="336"/>
      <c r="OI439" s="336">
        <v>125</v>
      </c>
      <c r="OJ439" s="336">
        <v>-40</v>
      </c>
      <c r="OK439" s="336">
        <v>-50</v>
      </c>
      <c r="OL439" s="336" t="s">
        <v>4944</v>
      </c>
      <c r="OM439" s="336" t="s">
        <v>781</v>
      </c>
      <c r="ON439" s="336"/>
      <c r="OO439" s="336"/>
      <c r="OP439" s="336" t="s">
        <v>782</v>
      </c>
      <c r="OQ439" s="336"/>
      <c r="OR439" s="336"/>
      <c r="OS439" s="336"/>
      <c r="OT439" s="336"/>
      <c r="OU439" s="336"/>
      <c r="OV439" s="336"/>
      <c r="OW439" s="336"/>
      <c r="OX439" s="336"/>
      <c r="OY439" s="336"/>
      <c r="OZ439" s="336"/>
      <c r="PA439" s="336"/>
      <c r="PB439" s="336"/>
      <c r="PC439" s="336"/>
      <c r="PD439" s="336"/>
      <c r="PE439" s="336"/>
      <c r="PF439" s="336"/>
      <c r="PG439" s="336"/>
      <c r="ZZ439" s="23" t="s">
        <v>1849</v>
      </c>
      <c r="AAA439" s="23">
        <v>197149648</v>
      </c>
      <c r="AAB439" s="23" t="s">
        <v>4954</v>
      </c>
      <c r="AAD439" s="23" t="s">
        <v>1837</v>
      </c>
      <c r="AAE439" s="23" t="s">
        <v>1838</v>
      </c>
      <c r="AAH439" s="23">
        <v>440</v>
      </c>
    </row>
    <row r="440" spans="1:710" x14ac:dyDescent="0.3">
      <c r="A440" s="23" t="s">
        <v>3382</v>
      </c>
      <c r="B440" s="23" t="s">
        <v>3383</v>
      </c>
      <c r="C440" s="23" t="s">
        <v>3384</v>
      </c>
      <c r="D440" s="23" t="s">
        <v>3058</v>
      </c>
      <c r="E440" s="23" t="s">
        <v>3275</v>
      </c>
      <c r="F440" s="23" t="s">
        <v>3058</v>
      </c>
      <c r="G440" s="23" t="s">
        <v>779</v>
      </c>
      <c r="H440" s="23" t="s">
        <v>780</v>
      </c>
      <c r="I440" s="23" t="s">
        <v>780</v>
      </c>
      <c r="J440" s="23" t="s">
        <v>780</v>
      </c>
      <c r="K440" s="23" t="s">
        <v>771</v>
      </c>
      <c r="L440" s="23" t="s">
        <v>3385</v>
      </c>
      <c r="M440" s="23">
        <v>0</v>
      </c>
      <c r="N440" s="23">
        <v>0</v>
      </c>
      <c r="O440" s="23">
        <v>0</v>
      </c>
      <c r="P440" s="23">
        <v>0</v>
      </c>
      <c r="Q440" s="23">
        <v>0</v>
      </c>
      <c r="R440" s="23">
        <v>0</v>
      </c>
      <c r="S440" s="23">
        <v>0</v>
      </c>
      <c r="T440" s="23">
        <v>0</v>
      </c>
      <c r="U440" s="23">
        <v>1</v>
      </c>
      <c r="V440" s="23">
        <v>1</v>
      </c>
      <c r="W440" s="23">
        <v>0</v>
      </c>
      <c r="X440" s="23">
        <v>1</v>
      </c>
      <c r="Y440" s="23">
        <v>0</v>
      </c>
      <c r="Z440" s="23">
        <v>0</v>
      </c>
      <c r="AA440" s="23">
        <v>0</v>
      </c>
      <c r="AB440" s="23">
        <v>0</v>
      </c>
      <c r="AC440" s="23">
        <v>1</v>
      </c>
      <c r="AD440" s="23">
        <v>0</v>
      </c>
      <c r="AE440" s="23">
        <v>0</v>
      </c>
      <c r="AF440" s="23">
        <v>0</v>
      </c>
      <c r="AG440" s="23">
        <v>0</v>
      </c>
      <c r="AH440" s="23">
        <v>0</v>
      </c>
      <c r="AI440" s="23">
        <v>0</v>
      </c>
      <c r="JN440" s="23" t="s">
        <v>791</v>
      </c>
      <c r="JO440" s="23">
        <v>1000</v>
      </c>
      <c r="JP440" s="23">
        <v>300</v>
      </c>
      <c r="JQ440" s="23">
        <v>105</v>
      </c>
      <c r="JS440" s="23">
        <v>250</v>
      </c>
      <c r="JT440" s="23">
        <v>-57.999999999999993</v>
      </c>
      <c r="JU440" s="23">
        <v>-145</v>
      </c>
      <c r="JV440" s="23" t="s">
        <v>4944</v>
      </c>
      <c r="JW440" s="23" t="s">
        <v>781</v>
      </c>
      <c r="JZ440" s="23" t="s">
        <v>782</v>
      </c>
      <c r="KR440" s="23" t="s">
        <v>791</v>
      </c>
      <c r="KS440" s="23">
        <v>1000</v>
      </c>
      <c r="KT440" s="23">
        <v>200</v>
      </c>
      <c r="KU440" s="23">
        <v>100</v>
      </c>
      <c r="KW440" s="23">
        <v>200</v>
      </c>
      <c r="KX440" s="23">
        <v>-50</v>
      </c>
      <c r="KY440" s="23">
        <v>-100</v>
      </c>
      <c r="KZ440" s="23" t="s">
        <v>4944</v>
      </c>
      <c r="LA440" s="23" t="s">
        <v>781</v>
      </c>
      <c r="LD440" s="23" t="s">
        <v>782</v>
      </c>
      <c r="MZ440" s="23" t="s">
        <v>791</v>
      </c>
      <c r="NA440" s="23">
        <v>1000</v>
      </c>
      <c r="NB440" s="23">
        <v>450</v>
      </c>
      <c r="NC440" s="23">
        <v>225</v>
      </c>
      <c r="NE440" s="23">
        <v>250</v>
      </c>
      <c r="NF440" s="23">
        <v>-10</v>
      </c>
      <c r="NG440" s="23">
        <v>-25</v>
      </c>
      <c r="NI440" s="23" t="s">
        <v>773</v>
      </c>
      <c r="NL440" s="23" t="s">
        <v>782</v>
      </c>
      <c r="OD440" s="336"/>
      <c r="OE440" s="336"/>
      <c r="OF440" s="336"/>
      <c r="OG440" s="336"/>
      <c r="OH440" s="336"/>
      <c r="OI440" s="336"/>
      <c r="OJ440" s="336"/>
      <c r="OK440" s="336"/>
      <c r="OL440" s="336"/>
      <c r="OM440" s="336"/>
      <c r="ON440" s="336"/>
      <c r="OO440" s="336"/>
      <c r="OP440" s="336"/>
      <c r="OQ440" s="336"/>
      <c r="OR440" s="336"/>
      <c r="OS440" s="336"/>
      <c r="OT440" s="336"/>
      <c r="OU440" s="336"/>
      <c r="OV440" s="336"/>
      <c r="OW440" s="336"/>
      <c r="OX440" s="336"/>
      <c r="OY440" s="336"/>
      <c r="OZ440" s="336"/>
      <c r="PA440" s="336"/>
      <c r="PB440" s="336"/>
      <c r="PC440" s="336"/>
      <c r="PD440" s="336"/>
      <c r="PE440" s="336"/>
      <c r="PF440" s="336"/>
      <c r="PG440" s="336"/>
      <c r="QL440" s="23" t="s">
        <v>774</v>
      </c>
      <c r="QN440" s="23">
        <v>1250</v>
      </c>
      <c r="QO440" s="23">
        <v>1250</v>
      </c>
      <c r="QQ440" s="23">
        <v>1250</v>
      </c>
      <c r="QR440" s="23">
        <v>0</v>
      </c>
      <c r="QS440" s="23">
        <v>0</v>
      </c>
      <c r="QU440" s="23" t="s">
        <v>776</v>
      </c>
      <c r="QW440" s="23" t="s">
        <v>794</v>
      </c>
      <c r="QX440" s="23" t="s">
        <v>782</v>
      </c>
      <c r="ZZ440" s="23" t="s">
        <v>1849</v>
      </c>
      <c r="AAA440" s="23">
        <v>197149659</v>
      </c>
      <c r="AAB440" s="23" t="s">
        <v>4955</v>
      </c>
      <c r="AAD440" s="23" t="s">
        <v>1837</v>
      </c>
      <c r="AAE440" s="23" t="s">
        <v>1838</v>
      </c>
      <c r="AAH440" s="23">
        <v>441</v>
      </c>
    </row>
    <row r="441" spans="1:710" x14ac:dyDescent="0.3">
      <c r="A441" s="23" t="s">
        <v>3386</v>
      </c>
      <c r="B441" s="23" t="s">
        <v>3387</v>
      </c>
      <c r="C441" s="23" t="s">
        <v>3388</v>
      </c>
      <c r="D441" s="23" t="s">
        <v>3058</v>
      </c>
      <c r="E441" s="23" t="s">
        <v>3275</v>
      </c>
      <c r="F441" s="23" t="s">
        <v>3058</v>
      </c>
      <c r="G441" s="23" t="s">
        <v>779</v>
      </c>
      <c r="H441" s="23" t="s">
        <v>780</v>
      </c>
      <c r="I441" s="23" t="s">
        <v>780</v>
      </c>
      <c r="J441" s="23" t="s">
        <v>780</v>
      </c>
      <c r="K441" s="23" t="s">
        <v>771</v>
      </c>
      <c r="L441" s="23" t="s">
        <v>3389</v>
      </c>
      <c r="M441" s="23">
        <v>0</v>
      </c>
      <c r="N441" s="23">
        <v>0</v>
      </c>
      <c r="O441" s="23">
        <v>0</v>
      </c>
      <c r="P441" s="23">
        <v>0</v>
      </c>
      <c r="Q441" s="23">
        <v>0</v>
      </c>
      <c r="R441" s="23">
        <v>0</v>
      </c>
      <c r="S441" s="23">
        <v>0</v>
      </c>
      <c r="T441" s="23">
        <v>0</v>
      </c>
      <c r="U441" s="23">
        <v>1</v>
      </c>
      <c r="V441" s="23">
        <v>1</v>
      </c>
      <c r="W441" s="23">
        <v>0</v>
      </c>
      <c r="X441" s="23">
        <v>1</v>
      </c>
      <c r="Y441" s="23">
        <v>0</v>
      </c>
      <c r="Z441" s="23">
        <v>0</v>
      </c>
      <c r="AA441" s="23">
        <v>0</v>
      </c>
      <c r="AB441" s="23">
        <v>0</v>
      </c>
      <c r="AC441" s="23">
        <v>1</v>
      </c>
      <c r="AD441" s="23">
        <v>0</v>
      </c>
      <c r="AE441" s="23">
        <v>0</v>
      </c>
      <c r="AF441" s="23">
        <v>0</v>
      </c>
      <c r="AG441" s="23">
        <v>0</v>
      </c>
      <c r="AH441" s="23">
        <v>0</v>
      </c>
      <c r="AI441" s="23">
        <v>0</v>
      </c>
      <c r="JN441" s="23" t="s">
        <v>791</v>
      </c>
      <c r="JO441" s="23">
        <v>1000</v>
      </c>
      <c r="JP441" s="23">
        <v>300</v>
      </c>
      <c r="JQ441" s="23">
        <v>105</v>
      </c>
      <c r="JS441" s="23">
        <v>250</v>
      </c>
      <c r="JT441" s="23">
        <v>-57.999999999999993</v>
      </c>
      <c r="JU441" s="23">
        <v>-145</v>
      </c>
      <c r="JV441" s="23" t="s">
        <v>4951</v>
      </c>
      <c r="JW441" s="23" t="s">
        <v>773</v>
      </c>
      <c r="JZ441" s="23" t="s">
        <v>782</v>
      </c>
      <c r="KR441" s="23" t="s">
        <v>791</v>
      </c>
      <c r="KS441" s="23">
        <v>1000</v>
      </c>
      <c r="KT441" s="23">
        <v>200</v>
      </c>
      <c r="KU441" s="23">
        <v>100</v>
      </c>
      <c r="KW441" s="23">
        <v>200</v>
      </c>
      <c r="KX441" s="23">
        <v>-50</v>
      </c>
      <c r="KY441" s="23">
        <v>-100</v>
      </c>
      <c r="KZ441" s="23" t="s">
        <v>4951</v>
      </c>
      <c r="LA441" s="23" t="s">
        <v>781</v>
      </c>
      <c r="LD441" s="23" t="s">
        <v>782</v>
      </c>
      <c r="MZ441" s="23" t="s">
        <v>791</v>
      </c>
      <c r="NA441" s="23">
        <v>1000</v>
      </c>
      <c r="NB441" s="23">
        <v>450</v>
      </c>
      <c r="NC441" s="23">
        <v>225</v>
      </c>
      <c r="NE441" s="23">
        <v>250</v>
      </c>
      <c r="NF441" s="23">
        <v>-10</v>
      </c>
      <c r="NG441" s="23">
        <v>-25</v>
      </c>
      <c r="NI441" s="23" t="s">
        <v>781</v>
      </c>
      <c r="NL441" s="23" t="s">
        <v>782</v>
      </c>
      <c r="OD441" s="336"/>
      <c r="OE441" s="336"/>
      <c r="OF441" s="336"/>
      <c r="OG441" s="336"/>
      <c r="OH441" s="336"/>
      <c r="OI441" s="336"/>
      <c r="OJ441" s="336"/>
      <c r="OK441" s="336"/>
      <c r="OL441" s="336"/>
      <c r="OM441" s="336"/>
      <c r="ON441" s="336"/>
      <c r="OO441" s="336"/>
      <c r="OP441" s="336"/>
      <c r="OQ441" s="336"/>
      <c r="OR441" s="336"/>
      <c r="OS441" s="336"/>
      <c r="OT441" s="336"/>
      <c r="OU441" s="336"/>
      <c r="OV441" s="336"/>
      <c r="OW441" s="336"/>
      <c r="OX441" s="336"/>
      <c r="OY441" s="336"/>
      <c r="OZ441" s="336"/>
      <c r="PA441" s="336"/>
      <c r="PB441" s="336"/>
      <c r="PC441" s="336"/>
      <c r="PD441" s="336"/>
      <c r="PE441" s="336"/>
      <c r="PF441" s="336"/>
      <c r="PG441" s="336"/>
      <c r="QL441" s="23" t="s">
        <v>774</v>
      </c>
      <c r="QN441" s="23">
        <v>1250</v>
      </c>
      <c r="QO441" s="23">
        <v>1250</v>
      </c>
      <c r="QQ441" s="23">
        <v>1250</v>
      </c>
      <c r="QR441" s="23">
        <v>0</v>
      </c>
      <c r="QS441" s="23">
        <v>0</v>
      </c>
      <c r="QU441" s="23" t="s">
        <v>776</v>
      </c>
      <c r="QW441" s="23" t="s">
        <v>794</v>
      </c>
      <c r="QX441" s="23" t="s">
        <v>782</v>
      </c>
      <c r="ZZ441" s="23" t="s">
        <v>1849</v>
      </c>
      <c r="AAA441" s="23">
        <v>197149677</v>
      </c>
      <c r="AAB441" s="23" t="s">
        <v>4956</v>
      </c>
      <c r="AAD441" s="23" t="s">
        <v>1837</v>
      </c>
      <c r="AAE441" s="23" t="s">
        <v>1838</v>
      </c>
      <c r="AAH441" s="23">
        <v>442</v>
      </c>
    </row>
    <row r="442" spans="1:710" x14ac:dyDescent="0.3">
      <c r="A442" s="23" t="s">
        <v>3390</v>
      </c>
      <c r="B442" s="23" t="s">
        <v>3391</v>
      </c>
      <c r="C442" s="23" t="s">
        <v>3392</v>
      </c>
      <c r="D442" s="23" t="s">
        <v>3058</v>
      </c>
      <c r="E442" s="23" t="s">
        <v>3275</v>
      </c>
      <c r="F442" s="23" t="s">
        <v>3058</v>
      </c>
      <c r="G442" s="23" t="s">
        <v>779</v>
      </c>
      <c r="H442" s="23" t="s">
        <v>780</v>
      </c>
      <c r="I442" s="23" t="s">
        <v>780</v>
      </c>
      <c r="J442" s="23" t="s">
        <v>780</v>
      </c>
      <c r="K442" s="23" t="s">
        <v>771</v>
      </c>
      <c r="L442" s="23" t="s">
        <v>3393</v>
      </c>
      <c r="M442" s="23">
        <v>0</v>
      </c>
      <c r="N442" s="23">
        <v>0</v>
      </c>
      <c r="O442" s="23">
        <v>0</v>
      </c>
      <c r="P442" s="23">
        <v>0</v>
      </c>
      <c r="Q442" s="23">
        <v>0</v>
      </c>
      <c r="R442" s="23">
        <v>0</v>
      </c>
      <c r="S442" s="23">
        <v>0</v>
      </c>
      <c r="T442" s="23">
        <v>0</v>
      </c>
      <c r="U442" s="23">
        <v>1</v>
      </c>
      <c r="V442" s="23">
        <v>1</v>
      </c>
      <c r="W442" s="23">
        <v>0</v>
      </c>
      <c r="X442" s="23">
        <v>1</v>
      </c>
      <c r="Y442" s="23">
        <v>0</v>
      </c>
      <c r="Z442" s="23">
        <v>0</v>
      </c>
      <c r="AA442" s="23">
        <v>0</v>
      </c>
      <c r="AB442" s="23">
        <v>0</v>
      </c>
      <c r="AC442" s="23">
        <v>0</v>
      </c>
      <c r="AD442" s="23">
        <v>0</v>
      </c>
      <c r="AE442" s="23">
        <v>0</v>
      </c>
      <c r="AF442" s="23">
        <v>0</v>
      </c>
      <c r="AG442" s="23">
        <v>0</v>
      </c>
      <c r="AH442" s="23">
        <v>0</v>
      </c>
      <c r="AI442" s="23">
        <v>0</v>
      </c>
      <c r="JN442" s="23" t="s">
        <v>791</v>
      </c>
      <c r="JO442" s="23">
        <v>1000</v>
      </c>
      <c r="JP442" s="23">
        <v>300</v>
      </c>
      <c r="JQ442" s="23">
        <v>105</v>
      </c>
      <c r="JS442" s="23">
        <v>250</v>
      </c>
      <c r="JT442" s="23">
        <v>-57.999999999999993</v>
      </c>
      <c r="JU442" s="23">
        <v>-145</v>
      </c>
      <c r="JV442" s="23" t="s">
        <v>4944</v>
      </c>
      <c r="JW442" s="23" t="s">
        <v>781</v>
      </c>
      <c r="JZ442" s="23" t="s">
        <v>782</v>
      </c>
      <c r="KR442" s="23" t="s">
        <v>791</v>
      </c>
      <c r="KS442" s="23">
        <v>1000</v>
      </c>
      <c r="KT442" s="23">
        <v>200</v>
      </c>
      <c r="KU442" s="23">
        <v>100</v>
      </c>
      <c r="KW442" s="23">
        <v>200</v>
      </c>
      <c r="KX442" s="23">
        <v>-50</v>
      </c>
      <c r="KY442" s="23">
        <v>-100</v>
      </c>
      <c r="KZ442" s="23" t="s">
        <v>4951</v>
      </c>
      <c r="LA442" s="23" t="s">
        <v>781</v>
      </c>
      <c r="LD442" s="23" t="s">
        <v>782</v>
      </c>
      <c r="MZ442" s="23" t="s">
        <v>791</v>
      </c>
      <c r="NA442" s="23">
        <v>1000</v>
      </c>
      <c r="NB442" s="23">
        <v>450</v>
      </c>
      <c r="NC442" s="23">
        <v>225</v>
      </c>
      <c r="NE442" s="23">
        <v>250</v>
      </c>
      <c r="NF442" s="23">
        <v>-10</v>
      </c>
      <c r="NG442" s="23">
        <v>-25</v>
      </c>
      <c r="NI442" s="23" t="s">
        <v>781</v>
      </c>
      <c r="NL442" s="23" t="s">
        <v>782</v>
      </c>
      <c r="OD442" s="336"/>
      <c r="OE442" s="336"/>
      <c r="OF442" s="336"/>
      <c r="OG442" s="336"/>
      <c r="OH442" s="336"/>
      <c r="OI442" s="336"/>
      <c r="OJ442" s="336"/>
      <c r="OK442" s="336"/>
      <c r="OL442" s="336"/>
      <c r="OM442" s="336"/>
      <c r="ON442" s="336"/>
      <c r="OO442" s="336"/>
      <c r="OP442" s="336"/>
      <c r="OQ442" s="336"/>
      <c r="OR442" s="336"/>
      <c r="OS442" s="336"/>
      <c r="OT442" s="336"/>
      <c r="OU442" s="336"/>
      <c r="OV442" s="336"/>
      <c r="OW442" s="336"/>
      <c r="OX442" s="336"/>
      <c r="OY442" s="336"/>
      <c r="OZ442" s="336"/>
      <c r="PA442" s="336"/>
      <c r="PB442" s="336"/>
      <c r="PC442" s="336"/>
      <c r="PD442" s="336"/>
      <c r="PE442" s="336"/>
      <c r="PF442" s="336"/>
      <c r="PG442" s="336"/>
      <c r="ZZ442" s="23" t="s">
        <v>1849</v>
      </c>
      <c r="AAA442" s="23">
        <v>197149690</v>
      </c>
      <c r="AAB442" s="23" t="s">
        <v>4957</v>
      </c>
      <c r="AAD442" s="23" t="s">
        <v>1837</v>
      </c>
      <c r="AAE442" s="23" t="s">
        <v>1838</v>
      </c>
      <c r="AAH442" s="23">
        <v>443</v>
      </c>
    </row>
    <row r="443" spans="1:710" x14ac:dyDescent="0.3">
      <c r="A443" s="23" t="s">
        <v>3394</v>
      </c>
      <c r="B443" s="23" t="s">
        <v>3395</v>
      </c>
      <c r="C443" s="23" t="s">
        <v>3396</v>
      </c>
      <c r="D443" s="23" t="s">
        <v>3058</v>
      </c>
      <c r="E443" s="23" t="s">
        <v>3275</v>
      </c>
      <c r="F443" s="23" t="s">
        <v>3058</v>
      </c>
      <c r="G443" s="23" t="s">
        <v>779</v>
      </c>
      <c r="H443" s="23" t="s">
        <v>780</v>
      </c>
      <c r="I443" s="23" t="s">
        <v>780</v>
      </c>
      <c r="J443" s="23" t="s">
        <v>780</v>
      </c>
      <c r="K443" s="23" t="s">
        <v>771</v>
      </c>
      <c r="L443" s="23" t="s">
        <v>3397</v>
      </c>
      <c r="M443" s="23">
        <v>0</v>
      </c>
      <c r="N443" s="23">
        <v>0</v>
      </c>
      <c r="O443" s="23">
        <v>0</v>
      </c>
      <c r="P443" s="23">
        <v>0</v>
      </c>
      <c r="Q443" s="23">
        <v>0</v>
      </c>
      <c r="R443" s="23">
        <v>0</v>
      </c>
      <c r="S443" s="23">
        <v>0</v>
      </c>
      <c r="T443" s="23">
        <v>0</v>
      </c>
      <c r="U443" s="23">
        <v>0</v>
      </c>
      <c r="V443" s="23">
        <v>0</v>
      </c>
      <c r="W443" s="23">
        <v>1</v>
      </c>
      <c r="X443" s="23">
        <v>0</v>
      </c>
      <c r="Y443" s="23">
        <v>0</v>
      </c>
      <c r="Z443" s="23">
        <v>0</v>
      </c>
      <c r="AA443" s="23">
        <v>1</v>
      </c>
      <c r="AB443" s="23">
        <v>0</v>
      </c>
      <c r="AC443" s="23">
        <v>0</v>
      </c>
      <c r="AD443" s="23">
        <v>0</v>
      </c>
      <c r="AE443" s="23">
        <v>0</v>
      </c>
      <c r="AF443" s="23">
        <v>0</v>
      </c>
      <c r="AG443" s="23">
        <v>0</v>
      </c>
      <c r="AH443" s="23">
        <v>0</v>
      </c>
      <c r="AI443" s="23">
        <v>0</v>
      </c>
      <c r="LV443" s="23" t="s">
        <v>791</v>
      </c>
      <c r="LW443" s="23">
        <v>1000</v>
      </c>
      <c r="LX443" s="23">
        <v>600</v>
      </c>
      <c r="LY443" s="23">
        <v>300</v>
      </c>
      <c r="MA443" s="23">
        <v>300</v>
      </c>
      <c r="MB443" s="23">
        <v>0</v>
      </c>
      <c r="MC443" s="23">
        <v>0</v>
      </c>
      <c r="ME443" s="23" t="s">
        <v>776</v>
      </c>
      <c r="MG443" s="23" t="s">
        <v>794</v>
      </c>
      <c r="MH443" s="23" t="s">
        <v>782</v>
      </c>
      <c r="OD443" s="336"/>
      <c r="OE443" s="336"/>
      <c r="OF443" s="336"/>
      <c r="OG443" s="336"/>
      <c r="OH443" s="336"/>
      <c r="OI443" s="336"/>
      <c r="OJ443" s="336"/>
      <c r="OK443" s="336"/>
      <c r="OL443" s="336"/>
      <c r="OM443" s="336"/>
      <c r="ON443" s="336"/>
      <c r="OO443" s="336"/>
      <c r="OP443" s="336"/>
      <c r="OQ443" s="336"/>
      <c r="OR443" s="336"/>
      <c r="OS443" s="336"/>
      <c r="OT443" s="336"/>
      <c r="OU443" s="336"/>
      <c r="OV443" s="336"/>
      <c r="OW443" s="336"/>
      <c r="OX443" s="336"/>
      <c r="OY443" s="336"/>
      <c r="OZ443" s="336"/>
      <c r="PA443" s="336"/>
      <c r="PB443" s="336"/>
      <c r="PC443" s="336"/>
      <c r="PD443" s="336"/>
      <c r="PE443" s="336"/>
      <c r="PF443" s="336"/>
      <c r="PG443" s="336"/>
      <c r="ST443" s="23" t="s">
        <v>791</v>
      </c>
      <c r="SU443" s="23">
        <v>1000</v>
      </c>
      <c r="SV443" s="23">
        <v>600</v>
      </c>
      <c r="SW443" s="23">
        <v>90</v>
      </c>
      <c r="SY443" s="23">
        <v>50</v>
      </c>
      <c r="SZ443" s="23">
        <v>80</v>
      </c>
      <c r="TA443" s="23">
        <v>40</v>
      </c>
      <c r="TB443" s="23" t="s">
        <v>4919</v>
      </c>
      <c r="TC443" s="23" t="s">
        <v>776</v>
      </c>
      <c r="TE443" s="23" t="s">
        <v>794</v>
      </c>
      <c r="TF443" s="23" t="s">
        <v>782</v>
      </c>
      <c r="ZZ443" s="23" t="s">
        <v>1849</v>
      </c>
      <c r="AAA443" s="23">
        <v>197149699</v>
      </c>
      <c r="AAB443" s="23" t="s">
        <v>4958</v>
      </c>
      <c r="AAD443" s="23" t="s">
        <v>1837</v>
      </c>
      <c r="AAE443" s="23" t="s">
        <v>1838</v>
      </c>
      <c r="AAH443" s="23">
        <v>444</v>
      </c>
    </row>
    <row r="444" spans="1:710" x14ac:dyDescent="0.3">
      <c r="A444" s="23" t="s">
        <v>3398</v>
      </c>
      <c r="B444" s="23" t="s">
        <v>3399</v>
      </c>
      <c r="C444" s="23" t="s">
        <v>3400</v>
      </c>
      <c r="D444" s="23" t="s">
        <v>3058</v>
      </c>
      <c r="E444" s="23" t="s">
        <v>3275</v>
      </c>
      <c r="F444" s="23" t="s">
        <v>3058</v>
      </c>
      <c r="G444" s="23" t="s">
        <v>779</v>
      </c>
      <c r="H444" s="23" t="s">
        <v>780</v>
      </c>
      <c r="I444" s="23" t="s">
        <v>780</v>
      </c>
      <c r="J444" s="23" t="s">
        <v>780</v>
      </c>
      <c r="K444" s="23" t="s">
        <v>771</v>
      </c>
      <c r="L444" s="23" t="s">
        <v>3397</v>
      </c>
      <c r="M444" s="23">
        <v>0</v>
      </c>
      <c r="N444" s="23">
        <v>0</v>
      </c>
      <c r="O444" s="23">
        <v>0</v>
      </c>
      <c r="P444" s="23">
        <v>0</v>
      </c>
      <c r="Q444" s="23">
        <v>0</v>
      </c>
      <c r="R444" s="23">
        <v>0</v>
      </c>
      <c r="S444" s="23">
        <v>0</v>
      </c>
      <c r="T444" s="23">
        <v>0</v>
      </c>
      <c r="U444" s="23">
        <v>0</v>
      </c>
      <c r="V444" s="23">
        <v>0</v>
      </c>
      <c r="W444" s="23">
        <v>1</v>
      </c>
      <c r="X444" s="23">
        <v>0</v>
      </c>
      <c r="Y444" s="23">
        <v>0</v>
      </c>
      <c r="Z444" s="23">
        <v>0</v>
      </c>
      <c r="AA444" s="23">
        <v>1</v>
      </c>
      <c r="AB444" s="23">
        <v>0</v>
      </c>
      <c r="AC444" s="23">
        <v>0</v>
      </c>
      <c r="AD444" s="23">
        <v>0</v>
      </c>
      <c r="AE444" s="23">
        <v>0</v>
      </c>
      <c r="AF444" s="23">
        <v>0</v>
      </c>
      <c r="AG444" s="23">
        <v>0</v>
      </c>
      <c r="AH444" s="23">
        <v>0</v>
      </c>
      <c r="AI444" s="23">
        <v>0</v>
      </c>
      <c r="LV444" s="23" t="s">
        <v>791</v>
      </c>
      <c r="LW444" s="23">
        <v>1000</v>
      </c>
      <c r="LX444" s="23">
        <v>650</v>
      </c>
      <c r="LY444" s="23">
        <v>325</v>
      </c>
      <c r="MA444" s="23">
        <v>300</v>
      </c>
      <c r="MB444" s="23">
        <v>8.3333333333333321</v>
      </c>
      <c r="MC444" s="23">
        <v>25</v>
      </c>
      <c r="ME444" s="23" t="s">
        <v>776</v>
      </c>
      <c r="MG444" s="23" t="s">
        <v>794</v>
      </c>
      <c r="MH444" s="23" t="s">
        <v>782</v>
      </c>
      <c r="OD444" s="336"/>
      <c r="OE444" s="336"/>
      <c r="OF444" s="336"/>
      <c r="OG444" s="336"/>
      <c r="OH444" s="336"/>
      <c r="OI444" s="336"/>
      <c r="OJ444" s="336"/>
      <c r="OK444" s="336"/>
      <c r="OL444" s="336"/>
      <c r="OM444" s="336"/>
      <c r="ON444" s="336"/>
      <c r="OO444" s="336"/>
      <c r="OP444" s="336"/>
      <c r="OQ444" s="336"/>
      <c r="OR444" s="336"/>
      <c r="OS444" s="336"/>
      <c r="OT444" s="336"/>
      <c r="OU444" s="336"/>
      <c r="OV444" s="336"/>
      <c r="OW444" s="336"/>
      <c r="OX444" s="336"/>
      <c r="OY444" s="336"/>
      <c r="OZ444" s="336"/>
      <c r="PA444" s="336"/>
      <c r="PB444" s="336"/>
      <c r="PC444" s="336"/>
      <c r="PD444" s="336"/>
      <c r="PE444" s="336"/>
      <c r="PF444" s="336"/>
      <c r="PG444" s="336"/>
      <c r="ST444" s="23" t="s">
        <v>791</v>
      </c>
      <c r="SU444" s="23">
        <v>1000</v>
      </c>
      <c r="SV444" s="23">
        <v>600</v>
      </c>
      <c r="SW444" s="23">
        <v>90</v>
      </c>
      <c r="SY444" s="23">
        <v>50</v>
      </c>
      <c r="SZ444" s="23">
        <v>80</v>
      </c>
      <c r="TA444" s="23">
        <v>40</v>
      </c>
      <c r="TB444" s="23" t="s">
        <v>4919</v>
      </c>
      <c r="TC444" s="23" t="s">
        <v>776</v>
      </c>
      <c r="TE444" s="23" t="s">
        <v>794</v>
      </c>
      <c r="TF444" s="23" t="s">
        <v>782</v>
      </c>
      <c r="ZZ444" s="23" t="s">
        <v>1849</v>
      </c>
      <c r="AAA444" s="23">
        <v>197149709</v>
      </c>
      <c r="AAB444" s="23" t="s">
        <v>4959</v>
      </c>
      <c r="AAD444" s="23" t="s">
        <v>1837</v>
      </c>
      <c r="AAE444" s="23" t="s">
        <v>1838</v>
      </c>
      <c r="AAH444" s="23">
        <v>445</v>
      </c>
    </row>
    <row r="445" spans="1:710" x14ac:dyDescent="0.3">
      <c r="A445" s="23" t="s">
        <v>3401</v>
      </c>
      <c r="B445" s="23" t="s">
        <v>3402</v>
      </c>
      <c r="C445" s="23" t="s">
        <v>3403</v>
      </c>
      <c r="D445" s="23" t="s">
        <v>3058</v>
      </c>
      <c r="E445" s="23" t="s">
        <v>3275</v>
      </c>
      <c r="F445" s="23" t="s">
        <v>3058</v>
      </c>
      <c r="G445" s="23" t="s">
        <v>779</v>
      </c>
      <c r="H445" s="23" t="s">
        <v>780</v>
      </c>
      <c r="I445" s="23" t="s">
        <v>780</v>
      </c>
      <c r="J445" s="23" t="s">
        <v>780</v>
      </c>
      <c r="K445" s="23" t="s">
        <v>771</v>
      </c>
      <c r="L445" s="23" t="s">
        <v>832</v>
      </c>
      <c r="M445" s="23">
        <v>0</v>
      </c>
      <c r="N445" s="23">
        <v>0</v>
      </c>
      <c r="O445" s="23">
        <v>0</v>
      </c>
      <c r="P445" s="23">
        <v>0</v>
      </c>
      <c r="Q445" s="23">
        <v>0</v>
      </c>
      <c r="R445" s="23">
        <v>0</v>
      </c>
      <c r="S445" s="23">
        <v>0</v>
      </c>
      <c r="T445" s="23">
        <v>0</v>
      </c>
      <c r="U445" s="23">
        <v>0</v>
      </c>
      <c r="V445" s="23">
        <v>0</v>
      </c>
      <c r="W445" s="23">
        <v>1</v>
      </c>
      <c r="X445" s="23">
        <v>0</v>
      </c>
      <c r="Y445" s="23">
        <v>0</v>
      </c>
      <c r="Z445" s="23">
        <v>0</v>
      </c>
      <c r="AA445" s="23">
        <v>0</v>
      </c>
      <c r="AB445" s="23">
        <v>0</v>
      </c>
      <c r="AC445" s="23">
        <v>0</v>
      </c>
      <c r="AD445" s="23">
        <v>0</v>
      </c>
      <c r="AE445" s="23">
        <v>0</v>
      </c>
      <c r="AF445" s="23">
        <v>0</v>
      </c>
      <c r="AG445" s="23">
        <v>0</v>
      </c>
      <c r="AH445" s="23">
        <v>0</v>
      </c>
      <c r="AI445" s="23">
        <v>0</v>
      </c>
      <c r="LV445" s="23" t="s">
        <v>791</v>
      </c>
      <c r="LW445" s="23">
        <v>1000</v>
      </c>
      <c r="LX445" s="23">
        <v>650</v>
      </c>
      <c r="LY445" s="23">
        <v>325</v>
      </c>
      <c r="MA445" s="23">
        <v>300</v>
      </c>
      <c r="MB445" s="23">
        <v>8.3333333333333321</v>
      </c>
      <c r="MC445" s="23">
        <v>25</v>
      </c>
      <c r="ME445" s="23" t="s">
        <v>776</v>
      </c>
      <c r="MG445" s="23" t="s">
        <v>794</v>
      </c>
      <c r="MH445" s="23" t="s">
        <v>782</v>
      </c>
      <c r="OD445" s="336"/>
      <c r="OE445" s="336"/>
      <c r="OF445" s="336"/>
      <c r="OG445" s="336"/>
      <c r="OH445" s="336"/>
      <c r="OI445" s="336"/>
      <c r="OJ445" s="336"/>
      <c r="OK445" s="336"/>
      <c r="OL445" s="336"/>
      <c r="OM445" s="336"/>
      <c r="ON445" s="336"/>
      <c r="OO445" s="336"/>
      <c r="OP445" s="336"/>
      <c r="OQ445" s="336"/>
      <c r="OR445" s="336"/>
      <c r="OS445" s="336"/>
      <c r="OT445" s="336"/>
      <c r="OU445" s="336"/>
      <c r="OV445" s="336"/>
      <c r="OW445" s="336"/>
      <c r="OX445" s="336"/>
      <c r="OY445" s="336"/>
      <c r="OZ445" s="336"/>
      <c r="PA445" s="336"/>
      <c r="PB445" s="336"/>
      <c r="PC445" s="336"/>
      <c r="PD445" s="336"/>
      <c r="PE445" s="336"/>
      <c r="PF445" s="336"/>
      <c r="PG445" s="336"/>
      <c r="ZZ445" s="23" t="s">
        <v>1849</v>
      </c>
      <c r="AAA445" s="23">
        <v>197149719</v>
      </c>
      <c r="AAB445" s="23" t="s">
        <v>4960</v>
      </c>
      <c r="AAD445" s="23" t="s">
        <v>1837</v>
      </c>
      <c r="AAE445" s="23" t="s">
        <v>1838</v>
      </c>
      <c r="AAH445" s="23">
        <v>446</v>
      </c>
    </row>
    <row r="446" spans="1:710" x14ac:dyDescent="0.3">
      <c r="A446" s="23" t="s">
        <v>3404</v>
      </c>
      <c r="B446" s="23" t="s">
        <v>3405</v>
      </c>
      <c r="C446" s="23" t="s">
        <v>3406</v>
      </c>
      <c r="D446" s="23" t="s">
        <v>3058</v>
      </c>
      <c r="E446" s="23" t="s">
        <v>3275</v>
      </c>
      <c r="F446" s="23" t="s">
        <v>3058</v>
      </c>
      <c r="G446" s="23" t="s">
        <v>779</v>
      </c>
      <c r="H446" s="23" t="s">
        <v>780</v>
      </c>
      <c r="I446" s="23" t="s">
        <v>780</v>
      </c>
      <c r="J446" s="23" t="s">
        <v>780</v>
      </c>
      <c r="K446" s="23" t="s">
        <v>771</v>
      </c>
      <c r="L446" s="23" t="s">
        <v>832</v>
      </c>
      <c r="M446" s="23">
        <v>0</v>
      </c>
      <c r="N446" s="23">
        <v>0</v>
      </c>
      <c r="O446" s="23">
        <v>0</v>
      </c>
      <c r="P446" s="23">
        <v>0</v>
      </c>
      <c r="Q446" s="23">
        <v>0</v>
      </c>
      <c r="R446" s="23">
        <v>0</v>
      </c>
      <c r="S446" s="23">
        <v>0</v>
      </c>
      <c r="T446" s="23">
        <v>0</v>
      </c>
      <c r="U446" s="23">
        <v>0</v>
      </c>
      <c r="V446" s="23">
        <v>0</v>
      </c>
      <c r="W446" s="23">
        <v>1</v>
      </c>
      <c r="X446" s="23">
        <v>0</v>
      </c>
      <c r="Y446" s="23">
        <v>0</v>
      </c>
      <c r="Z446" s="23">
        <v>0</v>
      </c>
      <c r="AA446" s="23">
        <v>0</v>
      </c>
      <c r="AB446" s="23">
        <v>0</v>
      </c>
      <c r="AC446" s="23">
        <v>0</v>
      </c>
      <c r="AD446" s="23">
        <v>0</v>
      </c>
      <c r="AE446" s="23">
        <v>0</v>
      </c>
      <c r="AF446" s="23">
        <v>0</v>
      </c>
      <c r="AG446" s="23">
        <v>0</v>
      </c>
      <c r="AH446" s="23">
        <v>0</v>
      </c>
      <c r="AI446" s="23">
        <v>0</v>
      </c>
      <c r="LV446" s="23" t="s">
        <v>791</v>
      </c>
      <c r="LW446" s="23">
        <v>1000</v>
      </c>
      <c r="LX446" s="23">
        <v>650</v>
      </c>
      <c r="LY446" s="23">
        <v>325</v>
      </c>
      <c r="MA446" s="23">
        <v>300</v>
      </c>
      <c r="MB446" s="23">
        <v>8.3333333333333321</v>
      </c>
      <c r="MC446" s="23">
        <v>25</v>
      </c>
      <c r="ME446" s="23" t="s">
        <v>776</v>
      </c>
      <c r="MG446" s="23" t="s">
        <v>794</v>
      </c>
      <c r="MH446" s="23" t="s">
        <v>782</v>
      </c>
      <c r="OD446" s="336"/>
      <c r="OE446" s="336"/>
      <c r="OF446" s="336"/>
      <c r="OG446" s="336"/>
      <c r="OH446" s="336"/>
      <c r="OI446" s="336"/>
      <c r="OJ446" s="336"/>
      <c r="OK446" s="336"/>
      <c r="OL446" s="336"/>
      <c r="OM446" s="336"/>
      <c r="ON446" s="336"/>
      <c r="OO446" s="336"/>
      <c r="OP446" s="336"/>
      <c r="OQ446" s="336"/>
      <c r="OR446" s="336"/>
      <c r="OS446" s="336"/>
      <c r="OT446" s="336"/>
      <c r="OU446" s="336"/>
      <c r="OV446" s="336"/>
      <c r="OW446" s="336"/>
      <c r="OX446" s="336"/>
      <c r="OY446" s="336"/>
      <c r="OZ446" s="336"/>
      <c r="PA446" s="336"/>
      <c r="PB446" s="336"/>
      <c r="PC446" s="336"/>
      <c r="PD446" s="336"/>
      <c r="PE446" s="336"/>
      <c r="PF446" s="336"/>
      <c r="PG446" s="336"/>
      <c r="ZZ446" s="23" t="s">
        <v>1849</v>
      </c>
      <c r="AAA446" s="23">
        <v>197149738</v>
      </c>
      <c r="AAB446" s="23" t="s">
        <v>4961</v>
      </c>
      <c r="AAD446" s="23" t="s">
        <v>1837</v>
      </c>
      <c r="AAE446" s="23" t="s">
        <v>1838</v>
      </c>
      <c r="AAH446" s="23">
        <v>447</v>
      </c>
    </row>
    <row r="447" spans="1:710" x14ac:dyDescent="0.3">
      <c r="A447" s="23" t="s">
        <v>3407</v>
      </c>
      <c r="B447" s="23" t="s">
        <v>3408</v>
      </c>
      <c r="C447" s="23" t="s">
        <v>3409</v>
      </c>
      <c r="D447" s="23" t="s">
        <v>2989</v>
      </c>
      <c r="E447" s="23" t="s">
        <v>3410</v>
      </c>
      <c r="F447" s="23" t="s">
        <v>2989</v>
      </c>
      <c r="G447" s="23" t="s">
        <v>1642</v>
      </c>
      <c r="H447" s="23" t="s">
        <v>1672</v>
      </c>
      <c r="I447" s="23" t="s">
        <v>1672</v>
      </c>
      <c r="J447" s="23" t="s">
        <v>1672</v>
      </c>
      <c r="K447" s="23" t="s">
        <v>785</v>
      </c>
      <c r="L447" s="23" t="s">
        <v>3411</v>
      </c>
      <c r="M447" s="23">
        <v>1</v>
      </c>
      <c r="N447" s="23">
        <v>0</v>
      </c>
      <c r="O447" s="23">
        <v>0</v>
      </c>
      <c r="P447" s="23">
        <v>1</v>
      </c>
      <c r="Q447" s="23">
        <v>1</v>
      </c>
      <c r="R447" s="23">
        <v>1</v>
      </c>
      <c r="S447" s="23">
        <v>0</v>
      </c>
      <c r="T447" s="23">
        <v>1</v>
      </c>
      <c r="U447" s="23">
        <v>0</v>
      </c>
      <c r="V447" s="23">
        <v>0</v>
      </c>
      <c r="W447" s="23">
        <v>0</v>
      </c>
      <c r="X447" s="23">
        <v>0</v>
      </c>
      <c r="Y447" s="23">
        <v>0</v>
      </c>
      <c r="Z447" s="23">
        <v>0</v>
      </c>
      <c r="AA447" s="23">
        <v>0</v>
      </c>
      <c r="AB447" s="23">
        <v>0</v>
      </c>
      <c r="AC447" s="23">
        <v>0</v>
      </c>
      <c r="AD447" s="23">
        <v>0</v>
      </c>
      <c r="AE447" s="23">
        <v>0</v>
      </c>
      <c r="AF447" s="23">
        <v>0</v>
      </c>
      <c r="AG447" s="23">
        <v>0</v>
      </c>
      <c r="AH447" s="23">
        <v>0</v>
      </c>
      <c r="AI447" s="23">
        <v>0</v>
      </c>
      <c r="AJ447" s="23" t="s">
        <v>774</v>
      </c>
      <c r="AL447" s="23">
        <v>1500</v>
      </c>
      <c r="AM447" s="23">
        <v>1500</v>
      </c>
      <c r="AO447" s="23">
        <v>1500</v>
      </c>
      <c r="AP447" s="23">
        <v>0</v>
      </c>
      <c r="AQ447" s="23">
        <v>0</v>
      </c>
      <c r="AS447" s="23" t="s">
        <v>788</v>
      </c>
      <c r="AT447" s="23" t="s">
        <v>790</v>
      </c>
      <c r="AV447" s="23" t="s">
        <v>774</v>
      </c>
      <c r="AW447" s="23" t="s">
        <v>4020</v>
      </c>
      <c r="AX447" s="23">
        <v>1</v>
      </c>
      <c r="AY447" s="23">
        <v>1</v>
      </c>
      <c r="AZ447" s="23">
        <v>0</v>
      </c>
      <c r="BA447" s="23">
        <v>0</v>
      </c>
      <c r="BB447" s="23">
        <v>0</v>
      </c>
      <c r="BC447" s="23">
        <v>1</v>
      </c>
      <c r="BD447" s="23">
        <v>0</v>
      </c>
      <c r="BE447" s="23">
        <v>0</v>
      </c>
      <c r="BF447" s="23">
        <v>0</v>
      </c>
      <c r="BG447" s="23">
        <v>0</v>
      </c>
      <c r="BH447" s="23">
        <v>0</v>
      </c>
      <c r="BI447" s="23">
        <v>0</v>
      </c>
      <c r="BJ447" s="23">
        <v>0</v>
      </c>
      <c r="BK447" s="23">
        <v>0</v>
      </c>
      <c r="DV447" s="23" t="s">
        <v>774</v>
      </c>
      <c r="DX447" s="23">
        <v>6000</v>
      </c>
      <c r="DY447" s="23">
        <v>6000</v>
      </c>
      <c r="EA447" s="23">
        <v>6000</v>
      </c>
      <c r="EB447" s="23">
        <v>0</v>
      </c>
      <c r="EC447" s="23">
        <v>0</v>
      </c>
      <c r="EE447" s="23" t="s">
        <v>788</v>
      </c>
      <c r="EF447" s="23" t="s">
        <v>790</v>
      </c>
      <c r="EH447" s="23" t="s">
        <v>774</v>
      </c>
      <c r="EI447" s="23" t="s">
        <v>4137</v>
      </c>
      <c r="EJ447" s="23">
        <v>1</v>
      </c>
      <c r="EK447" s="23">
        <v>1</v>
      </c>
      <c r="EL447" s="23">
        <v>0</v>
      </c>
      <c r="EM447" s="23">
        <v>0</v>
      </c>
      <c r="EN447" s="23">
        <v>0</v>
      </c>
      <c r="EO447" s="23">
        <v>1</v>
      </c>
      <c r="EP447" s="23">
        <v>0</v>
      </c>
      <c r="EQ447" s="23">
        <v>0</v>
      </c>
      <c r="ER447" s="23">
        <v>0</v>
      </c>
      <c r="ES447" s="23">
        <v>0</v>
      </c>
      <c r="ET447" s="23">
        <v>0</v>
      </c>
      <c r="EU447" s="23">
        <v>0</v>
      </c>
      <c r="EV447" s="23">
        <v>0</v>
      </c>
      <c r="EW447" s="23">
        <v>0</v>
      </c>
      <c r="EZ447" s="23" t="s">
        <v>774</v>
      </c>
      <c r="FB447" s="23">
        <v>4500</v>
      </c>
      <c r="FC447" s="23">
        <v>4500</v>
      </c>
      <c r="FE447" s="23">
        <v>5000</v>
      </c>
      <c r="FF447" s="23">
        <v>-10</v>
      </c>
      <c r="FG447" s="23">
        <v>-500</v>
      </c>
      <c r="FI447" s="23" t="s">
        <v>788</v>
      </c>
      <c r="FJ447" s="23" t="s">
        <v>790</v>
      </c>
      <c r="FL447" s="23" t="s">
        <v>774</v>
      </c>
      <c r="FM447" s="23" t="s">
        <v>4137</v>
      </c>
      <c r="FN447" s="23">
        <v>1</v>
      </c>
      <c r="FO447" s="23">
        <v>1</v>
      </c>
      <c r="FP447" s="23">
        <v>0</v>
      </c>
      <c r="FQ447" s="23">
        <v>0</v>
      </c>
      <c r="FR447" s="23">
        <v>0</v>
      </c>
      <c r="FS447" s="23">
        <v>1</v>
      </c>
      <c r="FT447" s="23">
        <v>0</v>
      </c>
      <c r="FU447" s="23">
        <v>0</v>
      </c>
      <c r="FV447" s="23">
        <v>0</v>
      </c>
      <c r="FW447" s="23">
        <v>0</v>
      </c>
      <c r="FX447" s="23">
        <v>0</v>
      </c>
      <c r="FY447" s="23">
        <v>0</v>
      </c>
      <c r="FZ447" s="23">
        <v>0</v>
      </c>
      <c r="GA447" s="23">
        <v>0</v>
      </c>
      <c r="GD447" s="23" t="s">
        <v>774</v>
      </c>
      <c r="GF447" s="23">
        <v>10000</v>
      </c>
      <c r="GG447" s="23">
        <v>10000</v>
      </c>
      <c r="GH447" s="23">
        <v>0</v>
      </c>
      <c r="GI447" s="23">
        <v>0</v>
      </c>
      <c r="GK447" s="23" t="s">
        <v>776</v>
      </c>
      <c r="GM447" s="23" t="s">
        <v>816</v>
      </c>
      <c r="GN447" s="23" t="s">
        <v>774</v>
      </c>
      <c r="GO447" s="23" t="s">
        <v>4962</v>
      </c>
      <c r="GP447" s="23">
        <v>1</v>
      </c>
      <c r="GQ447" s="23">
        <v>1</v>
      </c>
      <c r="GR447" s="23">
        <v>0</v>
      </c>
      <c r="GS447" s="23">
        <v>1</v>
      </c>
      <c r="GT447" s="23">
        <v>0</v>
      </c>
      <c r="GU447" s="23">
        <v>0</v>
      </c>
      <c r="GV447" s="23">
        <v>0</v>
      </c>
      <c r="GW447" s="23">
        <v>0</v>
      </c>
      <c r="GX447" s="23">
        <v>0</v>
      </c>
      <c r="GY447" s="23">
        <v>0</v>
      </c>
      <c r="GZ447" s="23">
        <v>0</v>
      </c>
      <c r="HA447" s="23">
        <v>0</v>
      </c>
      <c r="HB447" s="23">
        <v>0</v>
      </c>
      <c r="HC447" s="23">
        <v>0</v>
      </c>
      <c r="IJ447" s="23" t="s">
        <v>774</v>
      </c>
      <c r="IL447" s="23">
        <v>6000</v>
      </c>
      <c r="IM447" s="23">
        <v>6000</v>
      </c>
      <c r="IO447" s="23">
        <v>6500</v>
      </c>
      <c r="IP447" s="23">
        <v>-7.6923076923076934</v>
      </c>
      <c r="IQ447" s="23">
        <v>-500</v>
      </c>
      <c r="IS447" s="23" t="s">
        <v>788</v>
      </c>
      <c r="IT447" s="23" t="s">
        <v>790</v>
      </c>
      <c r="IV447" s="23" t="s">
        <v>774</v>
      </c>
      <c r="IW447" s="23" t="s">
        <v>4020</v>
      </c>
      <c r="IX447" s="23">
        <v>1</v>
      </c>
      <c r="IY447" s="23">
        <v>1</v>
      </c>
      <c r="IZ447" s="23">
        <v>0</v>
      </c>
      <c r="JA447" s="23">
        <v>0</v>
      </c>
      <c r="JB447" s="23">
        <v>0</v>
      </c>
      <c r="JC447" s="23">
        <v>1</v>
      </c>
      <c r="JD447" s="23">
        <v>0</v>
      </c>
      <c r="JE447" s="23">
        <v>0</v>
      </c>
      <c r="JF447" s="23">
        <v>0</v>
      </c>
      <c r="JG447" s="23">
        <v>0</v>
      </c>
      <c r="JH447" s="23">
        <v>0</v>
      </c>
      <c r="JI447" s="23">
        <v>0</v>
      </c>
      <c r="JJ447" s="23">
        <v>0</v>
      </c>
      <c r="JK447" s="23">
        <v>0</v>
      </c>
      <c r="OD447" s="336"/>
      <c r="OE447" s="336"/>
      <c r="OF447" s="336"/>
      <c r="OG447" s="336"/>
      <c r="OH447" s="336"/>
      <c r="OI447" s="336"/>
      <c r="OJ447" s="336"/>
      <c r="OK447" s="336"/>
      <c r="OL447" s="336"/>
      <c r="OM447" s="336"/>
      <c r="ON447" s="336"/>
      <c r="OO447" s="336"/>
      <c r="OP447" s="336"/>
      <c r="OQ447" s="336"/>
      <c r="OR447" s="336"/>
      <c r="OS447" s="336"/>
      <c r="OT447" s="336"/>
      <c r="OU447" s="336"/>
      <c r="OV447" s="336"/>
      <c r="OW447" s="336"/>
      <c r="OX447" s="336"/>
      <c r="OY447" s="336"/>
      <c r="OZ447" s="336"/>
      <c r="PA447" s="336"/>
      <c r="PB447" s="336"/>
      <c r="PC447" s="336"/>
      <c r="PD447" s="336"/>
      <c r="PE447" s="336"/>
      <c r="PF447" s="336"/>
      <c r="PG447" s="336"/>
      <c r="ZZ447" s="23" t="s">
        <v>1849</v>
      </c>
      <c r="AAA447" s="23">
        <v>197272965</v>
      </c>
      <c r="AAB447" s="23" t="s">
        <v>4963</v>
      </c>
      <c r="AAD447" s="23" t="s">
        <v>1837</v>
      </c>
      <c r="AAE447" s="23" t="s">
        <v>1838</v>
      </c>
      <c r="AAH447" s="23">
        <v>448</v>
      </c>
    </row>
    <row r="448" spans="1:710" x14ac:dyDescent="0.3">
      <c r="A448" s="23" t="s">
        <v>3412</v>
      </c>
      <c r="B448" s="23" t="s">
        <v>3413</v>
      </c>
      <c r="C448" s="23" t="s">
        <v>3414</v>
      </c>
      <c r="D448" s="23" t="s">
        <v>2989</v>
      </c>
      <c r="E448" s="23" t="s">
        <v>3410</v>
      </c>
      <c r="F448" s="23" t="s">
        <v>2989</v>
      </c>
      <c r="G448" s="23" t="s">
        <v>1642</v>
      </c>
      <c r="H448" s="23" t="s">
        <v>1672</v>
      </c>
      <c r="I448" s="23" t="s">
        <v>1672</v>
      </c>
      <c r="J448" s="23" t="s">
        <v>1672</v>
      </c>
      <c r="K448" s="23" t="s">
        <v>785</v>
      </c>
      <c r="L448" s="23" t="s">
        <v>3415</v>
      </c>
      <c r="M448" s="23">
        <v>0</v>
      </c>
      <c r="N448" s="23">
        <v>0</v>
      </c>
      <c r="O448" s="23">
        <v>1</v>
      </c>
      <c r="P448" s="23">
        <v>0</v>
      </c>
      <c r="Q448" s="23">
        <v>0</v>
      </c>
      <c r="R448" s="23">
        <v>0</v>
      </c>
      <c r="S448" s="23">
        <v>0</v>
      </c>
      <c r="T448" s="23">
        <v>0</v>
      </c>
      <c r="U448" s="23">
        <v>0</v>
      </c>
      <c r="V448" s="23">
        <v>0</v>
      </c>
      <c r="W448" s="23">
        <v>0</v>
      </c>
      <c r="X448" s="23">
        <v>0</v>
      </c>
      <c r="Y448" s="23">
        <v>0</v>
      </c>
      <c r="Z448" s="23">
        <v>1</v>
      </c>
      <c r="AA448" s="23">
        <v>1</v>
      </c>
      <c r="AB448" s="23">
        <v>0</v>
      </c>
      <c r="AC448" s="23">
        <v>0</v>
      </c>
      <c r="AD448" s="23">
        <v>1</v>
      </c>
      <c r="AE448" s="23">
        <v>0</v>
      </c>
      <c r="AF448" s="23">
        <v>0</v>
      </c>
      <c r="AG448" s="23">
        <v>0</v>
      </c>
      <c r="AH448" s="23">
        <v>0</v>
      </c>
      <c r="AI448" s="23">
        <v>0</v>
      </c>
      <c r="CR448" s="23" t="s">
        <v>774</v>
      </c>
      <c r="CT448" s="23">
        <v>4000</v>
      </c>
      <c r="CU448" s="23">
        <v>4000</v>
      </c>
      <c r="CW448" s="23">
        <v>4000</v>
      </c>
      <c r="CX448" s="23">
        <v>0</v>
      </c>
      <c r="CY448" s="23">
        <v>0</v>
      </c>
      <c r="DA448" s="23" t="s">
        <v>776</v>
      </c>
      <c r="DC448" s="23" t="s">
        <v>816</v>
      </c>
      <c r="DD448" s="23" t="s">
        <v>774</v>
      </c>
      <c r="DE448" s="23" t="s">
        <v>4964</v>
      </c>
      <c r="DF448" s="23">
        <v>1</v>
      </c>
      <c r="DG448" s="23">
        <v>1</v>
      </c>
      <c r="DH448" s="23">
        <v>0</v>
      </c>
      <c r="DI448" s="23">
        <v>1</v>
      </c>
      <c r="DJ448" s="23">
        <v>0</v>
      </c>
      <c r="DK448" s="23">
        <v>1</v>
      </c>
      <c r="DL448" s="23">
        <v>0</v>
      </c>
      <c r="DM448" s="23">
        <v>0</v>
      </c>
      <c r="DN448" s="23">
        <v>0</v>
      </c>
      <c r="DO448" s="23">
        <v>0</v>
      </c>
      <c r="DP448" s="23">
        <v>0</v>
      </c>
      <c r="DQ448" s="23">
        <v>0</v>
      </c>
      <c r="DR448" s="23">
        <v>0</v>
      </c>
      <c r="DS448" s="23">
        <v>0</v>
      </c>
      <c r="OD448" s="336"/>
      <c r="OE448" s="336"/>
      <c r="OF448" s="336"/>
      <c r="OG448" s="336"/>
      <c r="OH448" s="336"/>
      <c r="OI448" s="336"/>
      <c r="OJ448" s="336"/>
      <c r="OK448" s="336"/>
      <c r="OL448" s="336"/>
      <c r="OM448" s="336"/>
      <c r="ON448" s="336"/>
      <c r="OO448" s="336"/>
      <c r="OP448" s="336"/>
      <c r="OQ448" s="336"/>
      <c r="OR448" s="336"/>
      <c r="OS448" s="336"/>
      <c r="OT448" s="336"/>
      <c r="OU448" s="336"/>
      <c r="OV448" s="336"/>
      <c r="OW448" s="336"/>
      <c r="OX448" s="336"/>
      <c r="OY448" s="336"/>
      <c r="OZ448" s="336"/>
      <c r="PA448" s="336"/>
      <c r="PB448" s="336"/>
      <c r="PC448" s="336"/>
      <c r="PD448" s="336"/>
      <c r="PE448" s="336"/>
      <c r="PF448" s="336"/>
      <c r="PG448" s="336"/>
      <c r="RP448" s="23" t="s">
        <v>772</v>
      </c>
      <c r="RR448" s="23">
        <v>200</v>
      </c>
      <c r="RS448" s="23">
        <v>200</v>
      </c>
      <c r="RU448" s="23">
        <v>100</v>
      </c>
      <c r="RV448" s="23">
        <v>100</v>
      </c>
      <c r="RW448" s="23">
        <v>100</v>
      </c>
      <c r="RX448" s="23" t="s">
        <v>4965</v>
      </c>
      <c r="RY448" s="23" t="s">
        <v>776</v>
      </c>
      <c r="SA448" s="23" t="s">
        <v>816</v>
      </c>
      <c r="SB448" s="23" t="s">
        <v>774</v>
      </c>
      <c r="SC448" s="23" t="s">
        <v>4267</v>
      </c>
      <c r="SD448" s="23">
        <v>1</v>
      </c>
      <c r="SE448" s="23">
        <v>1</v>
      </c>
      <c r="SF448" s="23">
        <v>0</v>
      </c>
      <c r="SG448" s="23">
        <v>1</v>
      </c>
      <c r="SH448" s="23">
        <v>0</v>
      </c>
      <c r="SI448" s="23">
        <v>1</v>
      </c>
      <c r="SJ448" s="23">
        <v>0</v>
      </c>
      <c r="SK448" s="23">
        <v>0</v>
      </c>
      <c r="SL448" s="23">
        <v>0</v>
      </c>
      <c r="SM448" s="23">
        <v>0</v>
      </c>
      <c r="SN448" s="23">
        <v>0</v>
      </c>
      <c r="SO448" s="23">
        <v>0</v>
      </c>
      <c r="SP448" s="23">
        <v>0</v>
      </c>
      <c r="SQ448" s="23">
        <v>0</v>
      </c>
      <c r="ST448" s="23" t="s">
        <v>772</v>
      </c>
      <c r="SV448" s="23">
        <v>200</v>
      </c>
      <c r="SW448" s="23">
        <v>200</v>
      </c>
      <c r="SY448" s="23">
        <v>200</v>
      </c>
      <c r="SZ448" s="23">
        <v>0</v>
      </c>
      <c r="TA448" s="23">
        <v>0</v>
      </c>
      <c r="TC448" s="23" t="s">
        <v>788</v>
      </c>
      <c r="TD448" s="23" t="s">
        <v>790</v>
      </c>
      <c r="TF448" s="23" t="s">
        <v>782</v>
      </c>
      <c r="TX448" s="23" t="s">
        <v>774</v>
      </c>
      <c r="TZ448" s="23">
        <v>250</v>
      </c>
      <c r="UA448" s="23">
        <v>250</v>
      </c>
      <c r="UC448" s="23">
        <v>250</v>
      </c>
      <c r="UD448" s="23">
        <v>0</v>
      </c>
      <c r="UE448" s="23">
        <v>0</v>
      </c>
      <c r="UG448" s="23" t="s">
        <v>788</v>
      </c>
      <c r="UH448" s="23" t="s">
        <v>790</v>
      </c>
      <c r="UJ448" s="23" t="s">
        <v>782</v>
      </c>
      <c r="ZZ448" s="23" t="s">
        <v>4966</v>
      </c>
      <c r="AAA448" s="23">
        <v>197272974</v>
      </c>
      <c r="AAB448" s="23" t="s">
        <v>4967</v>
      </c>
      <c r="AAD448" s="23" t="s">
        <v>1837</v>
      </c>
      <c r="AAE448" s="23" t="s">
        <v>1838</v>
      </c>
      <c r="AAH448" s="23">
        <v>449</v>
      </c>
    </row>
    <row r="449" spans="1:710" x14ac:dyDescent="0.3">
      <c r="A449" s="23" t="s">
        <v>3416</v>
      </c>
      <c r="B449" s="23" t="s">
        <v>3417</v>
      </c>
      <c r="C449" s="23" t="s">
        <v>3418</v>
      </c>
      <c r="D449" s="23" t="s">
        <v>2989</v>
      </c>
      <c r="E449" s="23" t="s">
        <v>3410</v>
      </c>
      <c r="F449" s="23" t="s">
        <v>2989</v>
      </c>
      <c r="G449" s="23" t="s">
        <v>1642</v>
      </c>
      <c r="H449" s="23" t="s">
        <v>1672</v>
      </c>
      <c r="I449" s="23" t="s">
        <v>1672</v>
      </c>
      <c r="J449" s="23" t="s">
        <v>1672</v>
      </c>
      <c r="K449" s="23" t="s">
        <v>785</v>
      </c>
      <c r="L449" s="23" t="s">
        <v>3419</v>
      </c>
      <c r="M449" s="23">
        <v>1</v>
      </c>
      <c r="N449" s="23">
        <v>0</v>
      </c>
      <c r="O449" s="23">
        <v>0</v>
      </c>
      <c r="P449" s="23">
        <v>0</v>
      </c>
      <c r="Q449" s="23">
        <v>0</v>
      </c>
      <c r="R449" s="23">
        <v>0</v>
      </c>
      <c r="S449" s="23">
        <v>0</v>
      </c>
      <c r="T449" s="23">
        <v>0</v>
      </c>
      <c r="U449" s="23">
        <v>0</v>
      </c>
      <c r="V449" s="23">
        <v>0</v>
      </c>
      <c r="W449" s="23">
        <v>0</v>
      </c>
      <c r="X449" s="23">
        <v>0</v>
      </c>
      <c r="Y449" s="23">
        <v>0</v>
      </c>
      <c r="Z449" s="23">
        <v>0</v>
      </c>
      <c r="AA449" s="23">
        <v>0</v>
      </c>
      <c r="AB449" s="23">
        <v>0</v>
      </c>
      <c r="AC449" s="23">
        <v>0</v>
      </c>
      <c r="AD449" s="23">
        <v>1</v>
      </c>
      <c r="AE449" s="23">
        <v>0</v>
      </c>
      <c r="AF449" s="23">
        <v>1</v>
      </c>
      <c r="AG449" s="23">
        <v>0</v>
      </c>
      <c r="AH449" s="23">
        <v>0</v>
      </c>
      <c r="AI449" s="23">
        <v>0</v>
      </c>
      <c r="AJ449" s="23" t="s">
        <v>774</v>
      </c>
      <c r="AL449" s="23">
        <v>1500</v>
      </c>
      <c r="AM449" s="23">
        <v>1500</v>
      </c>
      <c r="AO449" s="23">
        <v>1500</v>
      </c>
      <c r="AP449" s="23">
        <v>0</v>
      </c>
      <c r="AQ449" s="23">
        <v>0</v>
      </c>
      <c r="AS449" s="23" t="s">
        <v>781</v>
      </c>
      <c r="AV449" s="23" t="s">
        <v>782</v>
      </c>
      <c r="OD449" s="336"/>
      <c r="OE449" s="336"/>
      <c r="OF449" s="336"/>
      <c r="OG449" s="336"/>
      <c r="OH449" s="336"/>
      <c r="OI449" s="336"/>
      <c r="OJ449" s="336"/>
      <c r="OK449" s="336"/>
      <c r="OL449" s="336"/>
      <c r="OM449" s="336"/>
      <c r="ON449" s="336"/>
      <c r="OO449" s="336"/>
      <c r="OP449" s="336"/>
      <c r="OQ449" s="336"/>
      <c r="OR449" s="336"/>
      <c r="OS449" s="336"/>
      <c r="OT449" s="336"/>
      <c r="OU449" s="336"/>
      <c r="OV449" s="336"/>
      <c r="OW449" s="336"/>
      <c r="OX449" s="336"/>
      <c r="OY449" s="336"/>
      <c r="OZ449" s="336"/>
      <c r="PA449" s="336"/>
      <c r="PB449" s="336"/>
      <c r="PC449" s="336"/>
      <c r="PD449" s="336"/>
      <c r="PE449" s="336"/>
      <c r="PF449" s="336"/>
      <c r="PG449" s="336"/>
      <c r="TX449" s="23" t="s">
        <v>774</v>
      </c>
      <c r="TZ449" s="23">
        <v>250</v>
      </c>
      <c r="UA449" s="23">
        <v>250</v>
      </c>
      <c r="UC449" s="23">
        <v>250</v>
      </c>
      <c r="UD449" s="23">
        <v>0</v>
      </c>
      <c r="UE449" s="23">
        <v>0</v>
      </c>
      <c r="UG449" s="23" t="s">
        <v>788</v>
      </c>
      <c r="UH449" s="23" t="s">
        <v>790</v>
      </c>
      <c r="UJ449" s="23" t="s">
        <v>774</v>
      </c>
      <c r="UK449" s="23" t="s">
        <v>4213</v>
      </c>
      <c r="UL449" s="23">
        <v>1</v>
      </c>
      <c r="UM449" s="23">
        <v>1</v>
      </c>
      <c r="UN449" s="23">
        <v>0</v>
      </c>
      <c r="UO449" s="23">
        <v>1</v>
      </c>
      <c r="UP449" s="23">
        <v>0</v>
      </c>
      <c r="UQ449" s="23">
        <v>1</v>
      </c>
      <c r="UR449" s="23">
        <v>0</v>
      </c>
      <c r="US449" s="23">
        <v>0</v>
      </c>
      <c r="UT449" s="23">
        <v>0</v>
      </c>
      <c r="UU449" s="23">
        <v>0</v>
      </c>
      <c r="UV449" s="23">
        <v>0</v>
      </c>
      <c r="UW449" s="23">
        <v>0</v>
      </c>
      <c r="UX449" s="23">
        <v>0</v>
      </c>
      <c r="UY449" s="23">
        <v>0</v>
      </c>
      <c r="WF449" s="23" t="s">
        <v>774</v>
      </c>
      <c r="WH449" s="23">
        <v>4000</v>
      </c>
      <c r="WI449" s="23">
        <v>4000</v>
      </c>
      <c r="WK449" s="23">
        <v>4000</v>
      </c>
      <c r="WL449" s="23">
        <v>0</v>
      </c>
      <c r="WM449" s="23">
        <v>0</v>
      </c>
      <c r="WO449" s="23" t="s">
        <v>788</v>
      </c>
      <c r="WP449" s="23" t="s">
        <v>790</v>
      </c>
      <c r="WR449" s="23" t="s">
        <v>774</v>
      </c>
      <c r="WS449" s="23" t="s">
        <v>4267</v>
      </c>
      <c r="WT449" s="23">
        <v>1</v>
      </c>
      <c r="WU449" s="23">
        <v>1</v>
      </c>
      <c r="WV449" s="23">
        <v>0</v>
      </c>
      <c r="WW449" s="23">
        <v>1</v>
      </c>
      <c r="WX449" s="23">
        <v>0</v>
      </c>
      <c r="WY449" s="23">
        <v>1</v>
      </c>
      <c r="WZ449" s="23">
        <v>0</v>
      </c>
      <c r="XA449" s="23">
        <v>0</v>
      </c>
      <c r="XB449" s="23">
        <v>0</v>
      </c>
      <c r="XC449" s="23">
        <v>0</v>
      </c>
      <c r="XD449" s="23">
        <v>0</v>
      </c>
      <c r="XE449" s="23">
        <v>0</v>
      </c>
      <c r="XF449" s="23">
        <v>0</v>
      </c>
      <c r="XG449" s="23">
        <v>0</v>
      </c>
      <c r="ZZ449" s="23" t="s">
        <v>4968</v>
      </c>
      <c r="AAA449" s="23">
        <v>197272988</v>
      </c>
      <c r="AAB449" s="23" t="s">
        <v>4969</v>
      </c>
      <c r="AAD449" s="23" t="s">
        <v>1837</v>
      </c>
      <c r="AAE449" s="23" t="s">
        <v>1838</v>
      </c>
      <c r="AAH449" s="23">
        <v>450</v>
      </c>
    </row>
    <row r="450" spans="1:710" x14ac:dyDescent="0.3">
      <c r="A450" s="23" t="s">
        <v>3420</v>
      </c>
      <c r="B450" s="23" t="s">
        <v>3421</v>
      </c>
      <c r="C450" s="23" t="s">
        <v>3422</v>
      </c>
      <c r="D450" s="23" t="s">
        <v>2989</v>
      </c>
      <c r="E450" s="23" t="s">
        <v>3410</v>
      </c>
      <c r="F450" s="23" t="s">
        <v>2989</v>
      </c>
      <c r="G450" s="23" t="s">
        <v>1642</v>
      </c>
      <c r="H450" s="23" t="s">
        <v>1672</v>
      </c>
      <c r="I450" s="23" t="s">
        <v>1672</v>
      </c>
      <c r="J450" s="23" t="s">
        <v>1672</v>
      </c>
      <c r="K450" s="23" t="s">
        <v>785</v>
      </c>
      <c r="L450" s="23" t="s">
        <v>3423</v>
      </c>
      <c r="M450" s="23">
        <v>1</v>
      </c>
      <c r="N450" s="23">
        <v>0</v>
      </c>
      <c r="O450" s="23">
        <v>0</v>
      </c>
      <c r="P450" s="23">
        <v>0</v>
      </c>
      <c r="Q450" s="23">
        <v>0</v>
      </c>
      <c r="R450" s="23">
        <v>0</v>
      </c>
      <c r="S450" s="23">
        <v>0</v>
      </c>
      <c r="T450" s="23">
        <v>0</v>
      </c>
      <c r="U450" s="23">
        <v>0</v>
      </c>
      <c r="V450" s="23">
        <v>0</v>
      </c>
      <c r="W450" s="23">
        <v>0</v>
      </c>
      <c r="X450" s="23">
        <v>0</v>
      </c>
      <c r="Y450" s="23">
        <v>0</v>
      </c>
      <c r="Z450" s="23">
        <v>1</v>
      </c>
      <c r="AA450" s="23">
        <v>1</v>
      </c>
      <c r="AB450" s="23">
        <v>0</v>
      </c>
      <c r="AC450" s="23">
        <v>0</v>
      </c>
      <c r="AD450" s="23">
        <v>1</v>
      </c>
      <c r="AE450" s="23">
        <v>0</v>
      </c>
      <c r="AF450" s="23">
        <v>0</v>
      </c>
      <c r="AG450" s="23">
        <v>0</v>
      </c>
      <c r="AH450" s="23">
        <v>1</v>
      </c>
      <c r="AI450" s="23">
        <v>0</v>
      </c>
      <c r="AJ450" s="23" t="s">
        <v>774</v>
      </c>
      <c r="AL450" s="23">
        <v>1500</v>
      </c>
      <c r="AM450" s="23">
        <v>1500</v>
      </c>
      <c r="AO450" s="23">
        <v>1500</v>
      </c>
      <c r="AP450" s="23">
        <v>0</v>
      </c>
      <c r="AQ450" s="23">
        <v>0</v>
      </c>
      <c r="AS450" s="23" t="s">
        <v>788</v>
      </c>
      <c r="AT450" s="23" t="s">
        <v>790</v>
      </c>
      <c r="AV450" s="23" t="s">
        <v>774</v>
      </c>
      <c r="AW450" s="23" t="s">
        <v>4021</v>
      </c>
      <c r="AX450" s="23">
        <v>1</v>
      </c>
      <c r="AY450" s="23">
        <v>1</v>
      </c>
      <c r="AZ450" s="23">
        <v>0</v>
      </c>
      <c r="BA450" s="23">
        <v>0</v>
      </c>
      <c r="BB450" s="23">
        <v>0</v>
      </c>
      <c r="BC450" s="23">
        <v>1</v>
      </c>
      <c r="BD450" s="23">
        <v>0</v>
      </c>
      <c r="BE450" s="23">
        <v>0</v>
      </c>
      <c r="BF450" s="23">
        <v>0</v>
      </c>
      <c r="BG450" s="23">
        <v>0</v>
      </c>
      <c r="BH450" s="23">
        <v>0</v>
      </c>
      <c r="BI450" s="23">
        <v>0</v>
      </c>
      <c r="BJ450" s="23">
        <v>0</v>
      </c>
      <c r="BK450" s="23">
        <v>0</v>
      </c>
      <c r="OD450" s="336"/>
      <c r="OE450" s="336"/>
      <c r="OF450" s="336"/>
      <c r="OG450" s="336"/>
      <c r="OH450" s="336"/>
      <c r="OI450" s="336"/>
      <c r="OJ450" s="336"/>
      <c r="OK450" s="336"/>
      <c r="OL450" s="336"/>
      <c r="OM450" s="336"/>
      <c r="ON450" s="336"/>
      <c r="OO450" s="336"/>
      <c r="OP450" s="336"/>
      <c r="OQ450" s="336"/>
      <c r="OR450" s="336"/>
      <c r="OS450" s="336"/>
      <c r="OT450" s="336"/>
      <c r="OU450" s="336"/>
      <c r="OV450" s="336"/>
      <c r="OW450" s="336"/>
      <c r="OX450" s="336"/>
      <c r="OY450" s="336"/>
      <c r="OZ450" s="336"/>
      <c r="PA450" s="336"/>
      <c r="PB450" s="336"/>
      <c r="PC450" s="336"/>
      <c r="PD450" s="336"/>
      <c r="PE450" s="336"/>
      <c r="PF450" s="336"/>
      <c r="PG450" s="336"/>
      <c r="RP450" s="23" t="s">
        <v>772</v>
      </c>
      <c r="RR450" s="23">
        <v>250</v>
      </c>
      <c r="RS450" s="23">
        <v>250</v>
      </c>
      <c r="RU450" s="23">
        <v>100</v>
      </c>
      <c r="RV450" s="23">
        <v>150</v>
      </c>
      <c r="RW450" s="23">
        <v>150</v>
      </c>
      <c r="RX450" s="23" t="s">
        <v>4970</v>
      </c>
      <c r="RY450" s="23" t="s">
        <v>788</v>
      </c>
      <c r="RZ450" s="23" t="s">
        <v>790</v>
      </c>
      <c r="SB450" s="23" t="s">
        <v>774</v>
      </c>
      <c r="SC450" s="23" t="s">
        <v>4104</v>
      </c>
      <c r="SD450" s="23">
        <v>1</v>
      </c>
      <c r="SE450" s="23">
        <v>1</v>
      </c>
      <c r="SF450" s="23">
        <v>0</v>
      </c>
      <c r="SG450" s="23">
        <v>1</v>
      </c>
      <c r="SH450" s="23">
        <v>0</v>
      </c>
      <c r="SI450" s="23">
        <v>0</v>
      </c>
      <c r="SJ450" s="23">
        <v>0</v>
      </c>
      <c r="SK450" s="23">
        <v>0</v>
      </c>
      <c r="SL450" s="23">
        <v>0</v>
      </c>
      <c r="SM450" s="23">
        <v>0</v>
      </c>
      <c r="SN450" s="23">
        <v>0</v>
      </c>
      <c r="SO450" s="23">
        <v>0</v>
      </c>
      <c r="SP450" s="23">
        <v>0</v>
      </c>
      <c r="SQ450" s="23">
        <v>0</v>
      </c>
      <c r="ST450" s="23" t="s">
        <v>772</v>
      </c>
      <c r="SV450" s="23">
        <v>200</v>
      </c>
      <c r="SW450" s="23">
        <v>200</v>
      </c>
      <c r="SY450" s="23">
        <v>200</v>
      </c>
      <c r="SZ450" s="23">
        <v>0</v>
      </c>
      <c r="TA450" s="23">
        <v>0</v>
      </c>
      <c r="TC450" s="23" t="s">
        <v>788</v>
      </c>
      <c r="TD450" s="23" t="s">
        <v>790</v>
      </c>
      <c r="TF450" s="23" t="s">
        <v>774</v>
      </c>
      <c r="TG450" s="23" t="s">
        <v>4971</v>
      </c>
      <c r="TH450" s="23">
        <v>1</v>
      </c>
      <c r="TI450" s="23">
        <v>1</v>
      </c>
      <c r="TJ450" s="23">
        <v>0</v>
      </c>
      <c r="TK450" s="23">
        <v>1</v>
      </c>
      <c r="TL450" s="23">
        <v>0</v>
      </c>
      <c r="TM450" s="23">
        <v>1</v>
      </c>
      <c r="TN450" s="23">
        <v>0</v>
      </c>
      <c r="TO450" s="23">
        <v>0</v>
      </c>
      <c r="TP450" s="23">
        <v>0</v>
      </c>
      <c r="TQ450" s="23">
        <v>0</v>
      </c>
      <c r="TR450" s="23">
        <v>0</v>
      </c>
      <c r="TS450" s="23">
        <v>0</v>
      </c>
      <c r="TT450" s="23">
        <v>0</v>
      </c>
      <c r="TU450" s="23">
        <v>0</v>
      </c>
      <c r="TX450" s="23" t="s">
        <v>774</v>
      </c>
      <c r="TZ450" s="23">
        <v>250</v>
      </c>
      <c r="UA450" s="23">
        <v>250</v>
      </c>
      <c r="UC450" s="23">
        <v>250</v>
      </c>
      <c r="UD450" s="23">
        <v>0</v>
      </c>
      <c r="UE450" s="23">
        <v>0</v>
      </c>
      <c r="UG450" s="23" t="s">
        <v>788</v>
      </c>
      <c r="UH450" s="23" t="s">
        <v>790</v>
      </c>
      <c r="UJ450" s="23" t="s">
        <v>774</v>
      </c>
      <c r="UK450" s="23" t="s">
        <v>4964</v>
      </c>
      <c r="UL450" s="23">
        <v>1</v>
      </c>
      <c r="UM450" s="23">
        <v>1</v>
      </c>
      <c r="UN450" s="23">
        <v>0</v>
      </c>
      <c r="UO450" s="23">
        <v>1</v>
      </c>
      <c r="UP450" s="23">
        <v>0</v>
      </c>
      <c r="UQ450" s="23">
        <v>1</v>
      </c>
      <c r="UR450" s="23">
        <v>0</v>
      </c>
      <c r="US450" s="23">
        <v>0</v>
      </c>
      <c r="UT450" s="23">
        <v>0</v>
      </c>
      <c r="UU450" s="23">
        <v>0</v>
      </c>
      <c r="UV450" s="23">
        <v>0</v>
      </c>
      <c r="UW450" s="23">
        <v>0</v>
      </c>
      <c r="UX450" s="23">
        <v>0</v>
      </c>
      <c r="UY450" s="23">
        <v>0</v>
      </c>
      <c r="YL450" s="23" t="s">
        <v>774</v>
      </c>
      <c r="YN450" s="23">
        <v>1400</v>
      </c>
      <c r="YO450" s="23">
        <v>1400</v>
      </c>
      <c r="YQ450" s="23">
        <v>1300</v>
      </c>
      <c r="YR450" s="23">
        <v>7.6923076923076934</v>
      </c>
      <c r="YS450" s="23">
        <v>100</v>
      </c>
      <c r="YU450" s="23" t="s">
        <v>776</v>
      </c>
      <c r="YW450" s="23" t="s">
        <v>816</v>
      </c>
      <c r="YX450" s="23" t="s">
        <v>774</v>
      </c>
      <c r="YY450" s="23" t="s">
        <v>4022</v>
      </c>
      <c r="YZ450" s="23">
        <v>1</v>
      </c>
      <c r="ZA450" s="23">
        <v>1</v>
      </c>
      <c r="ZB450" s="23">
        <v>0</v>
      </c>
      <c r="ZC450" s="23">
        <v>0</v>
      </c>
      <c r="ZD450" s="23">
        <v>0</v>
      </c>
      <c r="ZE450" s="23">
        <v>1</v>
      </c>
      <c r="ZF450" s="23">
        <v>0</v>
      </c>
      <c r="ZG450" s="23">
        <v>0</v>
      </c>
      <c r="ZH450" s="23">
        <v>0</v>
      </c>
      <c r="ZI450" s="23">
        <v>0</v>
      </c>
      <c r="ZJ450" s="23">
        <v>0</v>
      </c>
      <c r="ZK450" s="23">
        <v>0</v>
      </c>
      <c r="ZL450" s="23">
        <v>0</v>
      </c>
      <c r="ZM450" s="23">
        <v>0</v>
      </c>
      <c r="ZZ450" s="23" t="s">
        <v>1849</v>
      </c>
      <c r="AAA450" s="23">
        <v>197272996</v>
      </c>
      <c r="AAB450" s="23" t="s">
        <v>4972</v>
      </c>
      <c r="AAD450" s="23" t="s">
        <v>1837</v>
      </c>
      <c r="AAE450" s="23" t="s">
        <v>1838</v>
      </c>
      <c r="AAH450" s="23">
        <v>451</v>
      </c>
    </row>
    <row r="451" spans="1:710" x14ac:dyDescent="0.3">
      <c r="A451" s="23" t="s">
        <v>3424</v>
      </c>
      <c r="B451" s="23" t="s">
        <v>3425</v>
      </c>
      <c r="C451" s="23" t="s">
        <v>3426</v>
      </c>
      <c r="D451" s="23" t="s">
        <v>2989</v>
      </c>
      <c r="E451" s="23" t="s">
        <v>3410</v>
      </c>
      <c r="F451" s="23" t="s">
        <v>2989</v>
      </c>
      <c r="G451" s="23" t="s">
        <v>1642</v>
      </c>
      <c r="H451" s="23" t="s">
        <v>1672</v>
      </c>
      <c r="I451" s="23" t="s">
        <v>1672</v>
      </c>
      <c r="J451" s="23" t="s">
        <v>1672</v>
      </c>
      <c r="K451" s="23" t="s">
        <v>785</v>
      </c>
      <c r="L451" s="23" t="s">
        <v>3427</v>
      </c>
      <c r="M451" s="23">
        <v>0</v>
      </c>
      <c r="N451" s="23">
        <v>0</v>
      </c>
      <c r="O451" s="23">
        <v>0</v>
      </c>
      <c r="P451" s="23">
        <v>1</v>
      </c>
      <c r="Q451" s="23">
        <v>1</v>
      </c>
      <c r="R451" s="23">
        <v>0</v>
      </c>
      <c r="S451" s="23">
        <v>0</v>
      </c>
      <c r="T451" s="23">
        <v>0</v>
      </c>
      <c r="U451" s="23">
        <v>0</v>
      </c>
      <c r="V451" s="23">
        <v>0</v>
      </c>
      <c r="W451" s="23">
        <v>0</v>
      </c>
      <c r="X451" s="23">
        <v>0</v>
      </c>
      <c r="Y451" s="23">
        <v>0</v>
      </c>
      <c r="Z451" s="23">
        <v>0</v>
      </c>
      <c r="AA451" s="23">
        <v>0</v>
      </c>
      <c r="AB451" s="23">
        <v>0</v>
      </c>
      <c r="AC451" s="23">
        <v>0</v>
      </c>
      <c r="AD451" s="23">
        <v>1</v>
      </c>
      <c r="AE451" s="23">
        <v>0</v>
      </c>
      <c r="AF451" s="23">
        <v>0</v>
      </c>
      <c r="AG451" s="23">
        <v>0</v>
      </c>
      <c r="AH451" s="23">
        <v>0</v>
      </c>
      <c r="AI451" s="23">
        <v>0</v>
      </c>
      <c r="DV451" s="23" t="s">
        <v>774</v>
      </c>
      <c r="DX451" s="23">
        <v>6000</v>
      </c>
      <c r="DY451" s="23">
        <v>6000</v>
      </c>
      <c r="EA451" s="23">
        <v>6000</v>
      </c>
      <c r="EB451" s="23">
        <v>0</v>
      </c>
      <c r="EC451" s="23">
        <v>0</v>
      </c>
      <c r="EE451" s="23" t="s">
        <v>788</v>
      </c>
      <c r="EF451" s="23" t="s">
        <v>790</v>
      </c>
      <c r="EH451" s="23" t="s">
        <v>774</v>
      </c>
      <c r="EI451" s="23" t="s">
        <v>4105</v>
      </c>
      <c r="EJ451" s="23">
        <v>0</v>
      </c>
      <c r="EK451" s="23">
        <v>1</v>
      </c>
      <c r="EL451" s="23">
        <v>0</v>
      </c>
      <c r="EM451" s="23">
        <v>1</v>
      </c>
      <c r="EN451" s="23">
        <v>0</v>
      </c>
      <c r="EO451" s="23">
        <v>1</v>
      </c>
      <c r="EP451" s="23">
        <v>0</v>
      </c>
      <c r="EQ451" s="23">
        <v>0</v>
      </c>
      <c r="ER451" s="23">
        <v>0</v>
      </c>
      <c r="ES451" s="23">
        <v>0</v>
      </c>
      <c r="ET451" s="23">
        <v>0</v>
      </c>
      <c r="EU451" s="23">
        <v>0</v>
      </c>
      <c r="EV451" s="23">
        <v>0</v>
      </c>
      <c r="EW451" s="23">
        <v>0</v>
      </c>
      <c r="EZ451" s="23" t="s">
        <v>774</v>
      </c>
      <c r="FB451" s="23">
        <v>4500</v>
      </c>
      <c r="FC451" s="23">
        <v>4500</v>
      </c>
      <c r="FE451" s="23">
        <v>5000</v>
      </c>
      <c r="FF451" s="23">
        <v>-10</v>
      </c>
      <c r="FG451" s="23">
        <v>-500</v>
      </c>
      <c r="FI451" s="23" t="s">
        <v>776</v>
      </c>
      <c r="FK451" s="23" t="s">
        <v>816</v>
      </c>
      <c r="FL451" s="23" t="s">
        <v>774</v>
      </c>
      <c r="FM451" s="23" t="s">
        <v>4137</v>
      </c>
      <c r="FN451" s="23">
        <v>1</v>
      </c>
      <c r="FO451" s="23">
        <v>1</v>
      </c>
      <c r="FP451" s="23">
        <v>0</v>
      </c>
      <c r="FQ451" s="23">
        <v>0</v>
      </c>
      <c r="FR451" s="23">
        <v>0</v>
      </c>
      <c r="FS451" s="23">
        <v>1</v>
      </c>
      <c r="FT451" s="23">
        <v>0</v>
      </c>
      <c r="FU451" s="23">
        <v>0</v>
      </c>
      <c r="FV451" s="23">
        <v>0</v>
      </c>
      <c r="FW451" s="23">
        <v>0</v>
      </c>
      <c r="FX451" s="23">
        <v>0</v>
      </c>
      <c r="FY451" s="23">
        <v>0</v>
      </c>
      <c r="FZ451" s="23">
        <v>0</v>
      </c>
      <c r="GA451" s="23">
        <v>0</v>
      </c>
      <c r="OD451" s="336"/>
      <c r="OE451" s="336"/>
      <c r="OF451" s="336"/>
      <c r="OG451" s="336"/>
      <c r="OH451" s="336"/>
      <c r="OI451" s="336"/>
      <c r="OJ451" s="336"/>
      <c r="OK451" s="336"/>
      <c r="OL451" s="336"/>
      <c r="OM451" s="336"/>
      <c r="ON451" s="336"/>
      <c r="OO451" s="336"/>
      <c r="OP451" s="336"/>
      <c r="OQ451" s="336"/>
      <c r="OR451" s="336"/>
      <c r="OS451" s="336"/>
      <c r="OT451" s="336"/>
      <c r="OU451" s="336"/>
      <c r="OV451" s="336"/>
      <c r="OW451" s="336"/>
      <c r="OX451" s="336"/>
      <c r="OY451" s="336"/>
      <c r="OZ451" s="336"/>
      <c r="PA451" s="336"/>
      <c r="PB451" s="336"/>
      <c r="PC451" s="336"/>
      <c r="PD451" s="336"/>
      <c r="PE451" s="336"/>
      <c r="PF451" s="336"/>
      <c r="PG451" s="336"/>
      <c r="TX451" s="23" t="s">
        <v>774</v>
      </c>
      <c r="TZ451" s="23">
        <v>250</v>
      </c>
      <c r="UA451" s="23">
        <v>250</v>
      </c>
      <c r="UC451" s="23">
        <v>250</v>
      </c>
      <c r="UD451" s="23">
        <v>0</v>
      </c>
      <c r="UE451" s="23">
        <v>0</v>
      </c>
      <c r="UG451" s="23" t="s">
        <v>788</v>
      </c>
      <c r="UH451" s="23" t="s">
        <v>790</v>
      </c>
      <c r="UJ451" s="23" t="s">
        <v>774</v>
      </c>
      <c r="UK451" s="23" t="s">
        <v>4260</v>
      </c>
      <c r="UL451" s="23">
        <v>0</v>
      </c>
      <c r="UM451" s="23">
        <v>1</v>
      </c>
      <c r="UN451" s="23">
        <v>0</v>
      </c>
      <c r="UO451" s="23">
        <v>1</v>
      </c>
      <c r="UP451" s="23">
        <v>0</v>
      </c>
      <c r="UQ451" s="23">
        <v>1</v>
      </c>
      <c r="UR451" s="23">
        <v>0</v>
      </c>
      <c r="US451" s="23">
        <v>0</v>
      </c>
      <c r="UT451" s="23">
        <v>0</v>
      </c>
      <c r="UU451" s="23">
        <v>0</v>
      </c>
      <c r="UV451" s="23">
        <v>0</v>
      </c>
      <c r="UW451" s="23">
        <v>0</v>
      </c>
      <c r="UX451" s="23">
        <v>0</v>
      </c>
      <c r="UY451" s="23">
        <v>0</v>
      </c>
      <c r="ZZ451" s="23" t="s">
        <v>1849</v>
      </c>
      <c r="AAA451" s="23">
        <v>197273002</v>
      </c>
      <c r="AAB451" s="23" t="s">
        <v>4973</v>
      </c>
      <c r="AAD451" s="23" t="s">
        <v>1837</v>
      </c>
      <c r="AAE451" s="23" t="s">
        <v>1838</v>
      </c>
      <c r="AAH451" s="23">
        <v>452</v>
      </c>
    </row>
    <row r="452" spans="1:710" x14ac:dyDescent="0.3">
      <c r="A452" s="23" t="s">
        <v>3428</v>
      </c>
      <c r="B452" s="23" t="s">
        <v>3429</v>
      </c>
      <c r="C452" s="23" t="s">
        <v>3430</v>
      </c>
      <c r="D452" s="23" t="s">
        <v>2989</v>
      </c>
      <c r="E452" s="23" t="s">
        <v>3410</v>
      </c>
      <c r="F452" s="23" t="s">
        <v>2989</v>
      </c>
      <c r="G452" s="23" t="s">
        <v>1642</v>
      </c>
      <c r="H452" s="23" t="s">
        <v>1672</v>
      </c>
      <c r="I452" s="23" t="s">
        <v>1672</v>
      </c>
      <c r="J452" s="23" t="s">
        <v>1672</v>
      </c>
      <c r="K452" s="23" t="s">
        <v>785</v>
      </c>
      <c r="L452" s="23" t="s">
        <v>3431</v>
      </c>
      <c r="M452" s="23">
        <v>1</v>
      </c>
      <c r="N452" s="23">
        <v>1</v>
      </c>
      <c r="O452" s="23">
        <v>0</v>
      </c>
      <c r="P452" s="23">
        <v>0</v>
      </c>
      <c r="Q452" s="23">
        <v>1</v>
      </c>
      <c r="R452" s="23">
        <v>0</v>
      </c>
      <c r="S452" s="23">
        <v>0</v>
      </c>
      <c r="T452" s="23">
        <v>0</v>
      </c>
      <c r="U452" s="23">
        <v>0</v>
      </c>
      <c r="V452" s="23">
        <v>0</v>
      </c>
      <c r="W452" s="23">
        <v>1</v>
      </c>
      <c r="X452" s="23">
        <v>0</v>
      </c>
      <c r="Y452" s="23">
        <v>0</v>
      </c>
      <c r="Z452" s="23">
        <v>1</v>
      </c>
      <c r="AA452" s="23">
        <v>1</v>
      </c>
      <c r="AB452" s="23">
        <v>0</v>
      </c>
      <c r="AC452" s="23">
        <v>0</v>
      </c>
      <c r="AD452" s="23">
        <v>1</v>
      </c>
      <c r="AE452" s="23">
        <v>0</v>
      </c>
      <c r="AF452" s="23">
        <v>0</v>
      </c>
      <c r="AG452" s="23">
        <v>0</v>
      </c>
      <c r="AH452" s="23">
        <v>1</v>
      </c>
      <c r="AI452" s="23">
        <v>0</v>
      </c>
      <c r="AJ452" s="23" t="s">
        <v>774</v>
      </c>
      <c r="AL452" s="23">
        <v>1500</v>
      </c>
      <c r="AM452" s="23">
        <v>1500</v>
      </c>
      <c r="AO452" s="23">
        <v>1500</v>
      </c>
      <c r="AP452" s="23">
        <v>0</v>
      </c>
      <c r="AQ452" s="23">
        <v>0</v>
      </c>
      <c r="AS452" s="23" t="s">
        <v>788</v>
      </c>
      <c r="AT452" s="23" t="s">
        <v>790</v>
      </c>
      <c r="AV452" s="23" t="s">
        <v>774</v>
      </c>
      <c r="AW452" s="23" t="s">
        <v>4022</v>
      </c>
      <c r="AX452" s="23">
        <v>1</v>
      </c>
      <c r="AY452" s="23">
        <v>1</v>
      </c>
      <c r="AZ452" s="23">
        <v>0</v>
      </c>
      <c r="BA452" s="23">
        <v>0</v>
      </c>
      <c r="BB452" s="23">
        <v>0</v>
      </c>
      <c r="BC452" s="23">
        <v>1</v>
      </c>
      <c r="BD452" s="23">
        <v>0</v>
      </c>
      <c r="BE452" s="23">
        <v>0</v>
      </c>
      <c r="BF452" s="23">
        <v>0</v>
      </c>
      <c r="BG452" s="23">
        <v>0</v>
      </c>
      <c r="BH452" s="23">
        <v>0</v>
      </c>
      <c r="BI452" s="23">
        <v>0</v>
      </c>
      <c r="BJ452" s="23">
        <v>0</v>
      </c>
      <c r="BK452" s="23">
        <v>0</v>
      </c>
      <c r="BN452" s="23" t="s">
        <v>782</v>
      </c>
      <c r="BO452" s="23">
        <v>25</v>
      </c>
      <c r="BP452" s="23">
        <v>3000</v>
      </c>
      <c r="BQ452" s="23">
        <v>2400</v>
      </c>
      <c r="BS452" s="23">
        <v>1500</v>
      </c>
      <c r="BT452" s="23">
        <v>60</v>
      </c>
      <c r="BU452" s="23">
        <v>900</v>
      </c>
      <c r="BV452" s="23" t="s">
        <v>4974</v>
      </c>
      <c r="BW452" s="23" t="s">
        <v>788</v>
      </c>
      <c r="BX452" s="23" t="s">
        <v>790</v>
      </c>
      <c r="BZ452" s="23" t="s">
        <v>774</v>
      </c>
      <c r="CA452" s="23" t="s">
        <v>4975</v>
      </c>
      <c r="CB452" s="23">
        <v>1</v>
      </c>
      <c r="CC452" s="23">
        <v>1</v>
      </c>
      <c r="CD452" s="23">
        <v>0</v>
      </c>
      <c r="CE452" s="23">
        <v>1</v>
      </c>
      <c r="CF452" s="23">
        <v>0</v>
      </c>
      <c r="CG452" s="23">
        <v>1</v>
      </c>
      <c r="CH452" s="23">
        <v>0</v>
      </c>
      <c r="CI452" s="23">
        <v>0</v>
      </c>
      <c r="CJ452" s="23">
        <v>0</v>
      </c>
      <c r="CK452" s="23">
        <v>0</v>
      </c>
      <c r="CL452" s="23">
        <v>0</v>
      </c>
      <c r="CM452" s="23">
        <v>0</v>
      </c>
      <c r="CN452" s="23">
        <v>0</v>
      </c>
      <c r="CO452" s="23">
        <v>0</v>
      </c>
      <c r="EZ452" s="23" t="s">
        <v>774</v>
      </c>
      <c r="FB452" s="23">
        <v>4000</v>
      </c>
      <c r="FC452" s="23">
        <v>4000</v>
      </c>
      <c r="FE452" s="23">
        <v>5000</v>
      </c>
      <c r="FF452" s="23">
        <v>-20</v>
      </c>
      <c r="FG452" s="23">
        <v>-1000</v>
      </c>
      <c r="FH452" s="23" t="s">
        <v>4976</v>
      </c>
      <c r="FI452" s="23" t="s">
        <v>776</v>
      </c>
      <c r="FK452" s="23" t="s">
        <v>816</v>
      </c>
      <c r="FL452" s="23" t="s">
        <v>774</v>
      </c>
      <c r="FM452" s="23" t="s">
        <v>1856</v>
      </c>
      <c r="FN452" s="23">
        <v>1</v>
      </c>
      <c r="FO452" s="23">
        <v>1</v>
      </c>
      <c r="FP452" s="23">
        <v>0</v>
      </c>
      <c r="FQ452" s="23">
        <v>0</v>
      </c>
      <c r="FR452" s="23">
        <v>0</v>
      </c>
      <c r="FS452" s="23">
        <v>0</v>
      </c>
      <c r="FT452" s="23">
        <v>0</v>
      </c>
      <c r="FU452" s="23">
        <v>0</v>
      </c>
      <c r="FV452" s="23">
        <v>0</v>
      </c>
      <c r="FW452" s="23">
        <v>0</v>
      </c>
      <c r="FX452" s="23">
        <v>0</v>
      </c>
      <c r="FY452" s="23">
        <v>0</v>
      </c>
      <c r="FZ452" s="23">
        <v>0</v>
      </c>
      <c r="GA452" s="23">
        <v>0</v>
      </c>
      <c r="LV452" s="23" t="s">
        <v>772</v>
      </c>
      <c r="LX452" s="23">
        <v>275</v>
      </c>
      <c r="LY452" s="23">
        <v>275</v>
      </c>
      <c r="MA452" s="23">
        <v>275</v>
      </c>
      <c r="MB452" s="23">
        <v>0</v>
      </c>
      <c r="MC452" s="23">
        <v>0</v>
      </c>
      <c r="ME452" s="23" t="s">
        <v>788</v>
      </c>
      <c r="MF452" s="23" t="s">
        <v>790</v>
      </c>
      <c r="MH452" s="23" t="s">
        <v>774</v>
      </c>
      <c r="MI452" s="23" t="s">
        <v>4020</v>
      </c>
      <c r="MJ452" s="23">
        <v>1</v>
      </c>
      <c r="MK452" s="23">
        <v>1</v>
      </c>
      <c r="ML452" s="23">
        <v>0</v>
      </c>
      <c r="MM452" s="23">
        <v>0</v>
      </c>
      <c r="MN452" s="23">
        <v>0</v>
      </c>
      <c r="MO452" s="23">
        <v>1</v>
      </c>
      <c r="MP452" s="23">
        <v>0</v>
      </c>
      <c r="MQ452" s="23">
        <v>0</v>
      </c>
      <c r="MR452" s="23">
        <v>0</v>
      </c>
      <c r="MS452" s="23">
        <v>0</v>
      </c>
      <c r="MT452" s="23">
        <v>0</v>
      </c>
      <c r="MU452" s="23">
        <v>0</v>
      </c>
      <c r="MV452" s="23">
        <v>0</v>
      </c>
      <c r="MW452" s="23">
        <v>0</v>
      </c>
      <c r="OD452" s="336"/>
      <c r="OE452" s="336"/>
      <c r="OF452" s="336"/>
      <c r="OG452" s="336"/>
      <c r="OH452" s="336"/>
      <c r="OI452" s="336"/>
      <c r="OJ452" s="336"/>
      <c r="OK452" s="336"/>
      <c r="OL452" s="336"/>
      <c r="OM452" s="336"/>
      <c r="ON452" s="336"/>
      <c r="OO452" s="336"/>
      <c r="OP452" s="336"/>
      <c r="OQ452" s="336"/>
      <c r="OR452" s="336"/>
      <c r="OS452" s="336"/>
      <c r="OT452" s="336"/>
      <c r="OU452" s="336"/>
      <c r="OV452" s="336"/>
      <c r="OW452" s="336"/>
      <c r="OX452" s="336"/>
      <c r="OY452" s="336"/>
      <c r="OZ452" s="336"/>
      <c r="PA452" s="336"/>
      <c r="PB452" s="336"/>
      <c r="PC452" s="336"/>
      <c r="PD452" s="336"/>
      <c r="PE452" s="336"/>
      <c r="PF452" s="336"/>
      <c r="PG452" s="336"/>
      <c r="RP452" s="23" t="s">
        <v>772</v>
      </c>
      <c r="RR452" s="23">
        <v>200</v>
      </c>
      <c r="RS452" s="23">
        <v>200</v>
      </c>
      <c r="RU452" s="23">
        <v>100</v>
      </c>
      <c r="RV452" s="23">
        <v>100</v>
      </c>
      <c r="RW452" s="23">
        <v>100</v>
      </c>
      <c r="RX452" s="23" t="s">
        <v>4965</v>
      </c>
      <c r="RY452" s="23" t="s">
        <v>788</v>
      </c>
      <c r="RZ452" s="23" t="s">
        <v>790</v>
      </c>
      <c r="SB452" s="23" t="s">
        <v>774</v>
      </c>
      <c r="SC452" s="23" t="s">
        <v>4022</v>
      </c>
      <c r="SD452" s="23">
        <v>1</v>
      </c>
      <c r="SE452" s="23">
        <v>1</v>
      </c>
      <c r="SF452" s="23">
        <v>0</v>
      </c>
      <c r="SG452" s="23">
        <v>0</v>
      </c>
      <c r="SH452" s="23">
        <v>0</v>
      </c>
      <c r="SI452" s="23">
        <v>1</v>
      </c>
      <c r="SJ452" s="23">
        <v>0</v>
      </c>
      <c r="SK452" s="23">
        <v>0</v>
      </c>
      <c r="SL452" s="23">
        <v>0</v>
      </c>
      <c r="SM452" s="23">
        <v>0</v>
      </c>
      <c r="SN452" s="23">
        <v>0</v>
      </c>
      <c r="SO452" s="23">
        <v>0</v>
      </c>
      <c r="SP452" s="23">
        <v>0</v>
      </c>
      <c r="SQ452" s="23">
        <v>0</v>
      </c>
      <c r="ST452" s="23" t="s">
        <v>772</v>
      </c>
      <c r="SV452" s="23">
        <v>200</v>
      </c>
      <c r="SW452" s="23">
        <v>200</v>
      </c>
      <c r="SY452" s="23">
        <v>200</v>
      </c>
      <c r="SZ452" s="23">
        <v>0</v>
      </c>
      <c r="TA452" s="23">
        <v>0</v>
      </c>
      <c r="TC452" s="23" t="s">
        <v>788</v>
      </c>
      <c r="TD452" s="23" t="s">
        <v>790</v>
      </c>
      <c r="TF452" s="23" t="s">
        <v>774</v>
      </c>
      <c r="TG452" s="23" t="s">
        <v>4213</v>
      </c>
      <c r="TH452" s="23">
        <v>1</v>
      </c>
      <c r="TI452" s="23">
        <v>1</v>
      </c>
      <c r="TJ452" s="23">
        <v>0</v>
      </c>
      <c r="TK452" s="23">
        <v>1</v>
      </c>
      <c r="TL452" s="23">
        <v>0</v>
      </c>
      <c r="TM452" s="23">
        <v>1</v>
      </c>
      <c r="TN452" s="23">
        <v>0</v>
      </c>
      <c r="TO452" s="23">
        <v>0</v>
      </c>
      <c r="TP452" s="23">
        <v>0</v>
      </c>
      <c r="TQ452" s="23">
        <v>0</v>
      </c>
      <c r="TR452" s="23">
        <v>0</v>
      </c>
      <c r="TS452" s="23">
        <v>0</v>
      </c>
      <c r="TT452" s="23">
        <v>0</v>
      </c>
      <c r="TU452" s="23">
        <v>0</v>
      </c>
      <c r="TX452" s="23" t="s">
        <v>774</v>
      </c>
      <c r="TZ452" s="23">
        <v>250</v>
      </c>
      <c r="UA452" s="23">
        <v>250</v>
      </c>
      <c r="UC452" s="23">
        <v>250</v>
      </c>
      <c r="UD452" s="23">
        <v>0</v>
      </c>
      <c r="UE452" s="23">
        <v>0</v>
      </c>
      <c r="UG452" s="23" t="s">
        <v>788</v>
      </c>
      <c r="UH452" s="23" t="s">
        <v>790</v>
      </c>
      <c r="UJ452" s="23" t="s">
        <v>774</v>
      </c>
      <c r="UK452" s="23" t="s">
        <v>4021</v>
      </c>
      <c r="UL452" s="23">
        <v>1</v>
      </c>
      <c r="UM452" s="23">
        <v>1</v>
      </c>
      <c r="UN452" s="23">
        <v>0</v>
      </c>
      <c r="UO452" s="23">
        <v>0</v>
      </c>
      <c r="UP452" s="23">
        <v>0</v>
      </c>
      <c r="UQ452" s="23">
        <v>1</v>
      </c>
      <c r="UR452" s="23">
        <v>0</v>
      </c>
      <c r="US452" s="23">
        <v>0</v>
      </c>
      <c r="UT452" s="23">
        <v>0</v>
      </c>
      <c r="UU452" s="23">
        <v>0</v>
      </c>
      <c r="UV452" s="23">
        <v>0</v>
      </c>
      <c r="UW452" s="23">
        <v>0</v>
      </c>
      <c r="UX452" s="23">
        <v>0</v>
      </c>
      <c r="UY452" s="23">
        <v>0</v>
      </c>
      <c r="YL452" s="23" t="s">
        <v>774</v>
      </c>
      <c r="YN452" s="23">
        <v>1500</v>
      </c>
      <c r="YO452" s="23">
        <v>1500</v>
      </c>
      <c r="YQ452" s="23">
        <v>1300</v>
      </c>
      <c r="YR452" s="23">
        <v>15.38461538461539</v>
      </c>
      <c r="YS452" s="23">
        <v>200</v>
      </c>
      <c r="YT452" s="23" t="s">
        <v>4977</v>
      </c>
      <c r="YU452" s="23" t="s">
        <v>776</v>
      </c>
      <c r="YW452" s="23" t="s">
        <v>816</v>
      </c>
      <c r="YX452" s="23" t="s">
        <v>774</v>
      </c>
      <c r="YY452" s="23" t="s">
        <v>4021</v>
      </c>
      <c r="YZ452" s="23">
        <v>1</v>
      </c>
      <c r="ZA452" s="23">
        <v>1</v>
      </c>
      <c r="ZB452" s="23">
        <v>0</v>
      </c>
      <c r="ZC452" s="23">
        <v>0</v>
      </c>
      <c r="ZD452" s="23">
        <v>0</v>
      </c>
      <c r="ZE452" s="23">
        <v>1</v>
      </c>
      <c r="ZF452" s="23">
        <v>0</v>
      </c>
      <c r="ZG452" s="23">
        <v>0</v>
      </c>
      <c r="ZH452" s="23">
        <v>0</v>
      </c>
      <c r="ZI452" s="23">
        <v>0</v>
      </c>
      <c r="ZJ452" s="23">
        <v>0</v>
      </c>
      <c r="ZK452" s="23">
        <v>0</v>
      </c>
      <c r="ZL452" s="23">
        <v>0</v>
      </c>
      <c r="ZM452" s="23">
        <v>0</v>
      </c>
      <c r="ZZ452" s="23" t="s">
        <v>4978</v>
      </c>
      <c r="AAA452" s="23">
        <v>197273013</v>
      </c>
      <c r="AAB452" s="23" t="s">
        <v>4979</v>
      </c>
      <c r="AAD452" s="23" t="s">
        <v>1837</v>
      </c>
      <c r="AAE452" s="23" t="s">
        <v>1838</v>
      </c>
      <c r="AAH452" s="23">
        <v>453</v>
      </c>
    </row>
    <row r="453" spans="1:710" x14ac:dyDescent="0.3">
      <c r="A453" s="23" t="s">
        <v>3432</v>
      </c>
      <c r="B453" s="23" t="s">
        <v>3433</v>
      </c>
      <c r="C453" s="23" t="s">
        <v>3434</v>
      </c>
      <c r="D453" s="23" t="s">
        <v>2989</v>
      </c>
      <c r="E453" s="23" t="s">
        <v>3410</v>
      </c>
      <c r="F453" s="23" t="s">
        <v>2989</v>
      </c>
      <c r="G453" s="23" t="s">
        <v>1642</v>
      </c>
      <c r="H453" s="23" t="s">
        <v>1672</v>
      </c>
      <c r="I453" s="23" t="s">
        <v>1672</v>
      </c>
      <c r="J453" s="23" t="s">
        <v>1672</v>
      </c>
      <c r="K453" s="23" t="s">
        <v>785</v>
      </c>
      <c r="L453" s="23" t="s">
        <v>3435</v>
      </c>
      <c r="M453" s="23">
        <v>1</v>
      </c>
      <c r="N453" s="23">
        <v>0</v>
      </c>
      <c r="O453" s="23">
        <v>0</v>
      </c>
      <c r="P453" s="23">
        <v>0</v>
      </c>
      <c r="Q453" s="23">
        <v>1</v>
      </c>
      <c r="R453" s="23">
        <v>1</v>
      </c>
      <c r="S453" s="23">
        <v>0</v>
      </c>
      <c r="T453" s="23">
        <v>0</v>
      </c>
      <c r="U453" s="23">
        <v>0</v>
      </c>
      <c r="V453" s="23">
        <v>0</v>
      </c>
      <c r="W453" s="23">
        <v>0</v>
      </c>
      <c r="X453" s="23">
        <v>0</v>
      </c>
      <c r="Y453" s="23">
        <v>0</v>
      </c>
      <c r="Z453" s="23">
        <v>1</v>
      </c>
      <c r="AA453" s="23">
        <v>1</v>
      </c>
      <c r="AB453" s="23">
        <v>0</v>
      </c>
      <c r="AC453" s="23">
        <v>1</v>
      </c>
      <c r="AD453" s="23">
        <v>1</v>
      </c>
      <c r="AE453" s="23">
        <v>1</v>
      </c>
      <c r="AF453" s="23">
        <v>0</v>
      </c>
      <c r="AG453" s="23">
        <v>1</v>
      </c>
      <c r="AH453" s="23">
        <v>1</v>
      </c>
      <c r="AI453" s="23">
        <v>0</v>
      </c>
      <c r="AJ453" s="23" t="s">
        <v>774</v>
      </c>
      <c r="AL453" s="23">
        <v>1500</v>
      </c>
      <c r="AM453" s="23">
        <v>1500</v>
      </c>
      <c r="AO453" s="23">
        <v>1500</v>
      </c>
      <c r="AP453" s="23">
        <v>0</v>
      </c>
      <c r="AQ453" s="23">
        <v>0</v>
      </c>
      <c r="AS453" s="23" t="s">
        <v>781</v>
      </c>
      <c r="AV453" s="23" t="s">
        <v>774</v>
      </c>
      <c r="AW453" s="23" t="s">
        <v>4022</v>
      </c>
      <c r="AX453" s="23">
        <v>1</v>
      </c>
      <c r="AY453" s="23">
        <v>1</v>
      </c>
      <c r="AZ453" s="23">
        <v>0</v>
      </c>
      <c r="BA453" s="23">
        <v>0</v>
      </c>
      <c r="BB453" s="23">
        <v>0</v>
      </c>
      <c r="BC453" s="23">
        <v>1</v>
      </c>
      <c r="BD453" s="23">
        <v>0</v>
      </c>
      <c r="BE453" s="23">
        <v>0</v>
      </c>
      <c r="BF453" s="23">
        <v>0</v>
      </c>
      <c r="BG453" s="23">
        <v>0</v>
      </c>
      <c r="BH453" s="23">
        <v>0</v>
      </c>
      <c r="BI453" s="23">
        <v>0</v>
      </c>
      <c r="BJ453" s="23">
        <v>0</v>
      </c>
      <c r="BK453" s="23">
        <v>0</v>
      </c>
      <c r="EZ453" s="23" t="s">
        <v>774</v>
      </c>
      <c r="FB453" s="23">
        <v>5000</v>
      </c>
      <c r="FC453" s="23">
        <v>5000</v>
      </c>
      <c r="FE453" s="23">
        <v>5000</v>
      </c>
      <c r="FF453" s="23">
        <v>0</v>
      </c>
      <c r="FG453" s="23">
        <v>0</v>
      </c>
      <c r="FI453" s="23" t="s">
        <v>781</v>
      </c>
      <c r="FL453" s="23" t="s">
        <v>782</v>
      </c>
      <c r="GD453" s="23" t="s">
        <v>774</v>
      </c>
      <c r="GF453" s="23">
        <v>10000</v>
      </c>
      <c r="GG453" s="23">
        <v>10000</v>
      </c>
      <c r="GH453" s="23">
        <v>0</v>
      </c>
      <c r="GI453" s="23">
        <v>0</v>
      </c>
      <c r="GK453" s="23" t="s">
        <v>781</v>
      </c>
      <c r="GN453" s="23" t="s">
        <v>782</v>
      </c>
      <c r="OD453" s="336"/>
      <c r="OE453" s="336"/>
      <c r="OF453" s="336"/>
      <c r="OG453" s="336"/>
      <c r="OH453" s="336"/>
      <c r="OI453" s="336"/>
      <c r="OJ453" s="336"/>
      <c r="OK453" s="336"/>
      <c r="OL453" s="336"/>
      <c r="OM453" s="336"/>
      <c r="ON453" s="336"/>
      <c r="OO453" s="336"/>
      <c r="OP453" s="336"/>
      <c r="OQ453" s="336"/>
      <c r="OR453" s="336"/>
      <c r="OS453" s="336"/>
      <c r="OT453" s="336"/>
      <c r="OU453" s="336"/>
      <c r="OV453" s="336"/>
      <c r="OW453" s="336"/>
      <c r="OX453" s="336"/>
      <c r="OY453" s="336"/>
      <c r="OZ453" s="336"/>
      <c r="PA453" s="336"/>
      <c r="PB453" s="336"/>
      <c r="PC453" s="336"/>
      <c r="PD453" s="336"/>
      <c r="PE453" s="336"/>
      <c r="PF453" s="336"/>
      <c r="PG453" s="336"/>
      <c r="QL453" s="23" t="s">
        <v>774</v>
      </c>
      <c r="QN453" s="23">
        <v>2000</v>
      </c>
      <c r="QO453" s="23">
        <v>2000</v>
      </c>
      <c r="QQ453" s="23">
        <v>1900</v>
      </c>
      <c r="QR453" s="23">
        <v>5.2631578947368416</v>
      </c>
      <c r="QS453" s="23">
        <v>100</v>
      </c>
      <c r="QU453" s="23" t="s">
        <v>788</v>
      </c>
      <c r="QV453" s="23" t="s">
        <v>790</v>
      </c>
      <c r="QX453" s="23" t="s">
        <v>774</v>
      </c>
      <c r="QY453" s="23" t="s">
        <v>4020</v>
      </c>
      <c r="QZ453" s="23">
        <v>1</v>
      </c>
      <c r="RA453" s="23">
        <v>1</v>
      </c>
      <c r="RB453" s="23">
        <v>0</v>
      </c>
      <c r="RC453" s="23">
        <v>0</v>
      </c>
      <c r="RD453" s="23">
        <v>0</v>
      </c>
      <c r="RE453" s="23">
        <v>1</v>
      </c>
      <c r="RF453" s="23">
        <v>0</v>
      </c>
      <c r="RG453" s="23">
        <v>0</v>
      </c>
      <c r="RH453" s="23">
        <v>0</v>
      </c>
      <c r="RI453" s="23">
        <v>0</v>
      </c>
      <c r="RJ453" s="23">
        <v>0</v>
      </c>
      <c r="RK453" s="23">
        <v>0</v>
      </c>
      <c r="RL453" s="23">
        <v>0</v>
      </c>
      <c r="RM453" s="23">
        <v>0</v>
      </c>
      <c r="RP453" s="23" t="s">
        <v>772</v>
      </c>
      <c r="RR453" s="23">
        <v>200</v>
      </c>
      <c r="RS453" s="23">
        <v>200</v>
      </c>
      <c r="RU453" s="23">
        <v>100</v>
      </c>
      <c r="RV453" s="23">
        <v>100</v>
      </c>
      <c r="RW453" s="23">
        <v>100</v>
      </c>
      <c r="RX453" s="23" t="s">
        <v>4881</v>
      </c>
      <c r="RY453" s="23" t="s">
        <v>776</v>
      </c>
      <c r="SA453" s="23" t="s">
        <v>816</v>
      </c>
      <c r="SB453" s="23" t="s">
        <v>774</v>
      </c>
      <c r="SC453" s="23" t="s">
        <v>4022</v>
      </c>
      <c r="SD453" s="23">
        <v>1</v>
      </c>
      <c r="SE453" s="23">
        <v>1</v>
      </c>
      <c r="SF453" s="23">
        <v>0</v>
      </c>
      <c r="SG453" s="23">
        <v>0</v>
      </c>
      <c r="SH453" s="23">
        <v>0</v>
      </c>
      <c r="SI453" s="23">
        <v>1</v>
      </c>
      <c r="SJ453" s="23">
        <v>0</v>
      </c>
      <c r="SK453" s="23">
        <v>0</v>
      </c>
      <c r="SL453" s="23">
        <v>0</v>
      </c>
      <c r="SM453" s="23">
        <v>0</v>
      </c>
      <c r="SN453" s="23">
        <v>0</v>
      </c>
      <c r="SO453" s="23">
        <v>0</v>
      </c>
      <c r="SP453" s="23">
        <v>0</v>
      </c>
      <c r="SQ453" s="23">
        <v>0</v>
      </c>
      <c r="ST453" s="23" t="s">
        <v>772</v>
      </c>
      <c r="SV453" s="23">
        <v>250</v>
      </c>
      <c r="SW453" s="23">
        <v>250</v>
      </c>
      <c r="SY453" s="23">
        <v>200</v>
      </c>
      <c r="SZ453" s="23">
        <v>25</v>
      </c>
      <c r="TA453" s="23">
        <v>50</v>
      </c>
      <c r="TB453" s="23" t="s">
        <v>4980</v>
      </c>
      <c r="TC453" s="23" t="s">
        <v>788</v>
      </c>
      <c r="TD453" s="23" t="s">
        <v>790</v>
      </c>
      <c r="TF453" s="23" t="s">
        <v>774</v>
      </c>
      <c r="TG453" s="23" t="s">
        <v>4022</v>
      </c>
      <c r="TH453" s="23">
        <v>1</v>
      </c>
      <c r="TI453" s="23">
        <v>1</v>
      </c>
      <c r="TJ453" s="23">
        <v>0</v>
      </c>
      <c r="TK453" s="23">
        <v>0</v>
      </c>
      <c r="TL453" s="23">
        <v>0</v>
      </c>
      <c r="TM453" s="23">
        <v>1</v>
      </c>
      <c r="TN453" s="23">
        <v>0</v>
      </c>
      <c r="TO453" s="23">
        <v>0</v>
      </c>
      <c r="TP453" s="23">
        <v>0</v>
      </c>
      <c r="TQ453" s="23">
        <v>0</v>
      </c>
      <c r="TR453" s="23">
        <v>0</v>
      </c>
      <c r="TS453" s="23">
        <v>0</v>
      </c>
      <c r="TT453" s="23">
        <v>0</v>
      </c>
      <c r="TU453" s="23">
        <v>0</v>
      </c>
      <c r="TX453" s="23" t="s">
        <v>774</v>
      </c>
      <c r="TZ453" s="23">
        <v>250</v>
      </c>
      <c r="UA453" s="23">
        <v>250</v>
      </c>
      <c r="UC453" s="23">
        <v>250</v>
      </c>
      <c r="UD453" s="23">
        <v>0</v>
      </c>
      <c r="UE453" s="23">
        <v>0</v>
      </c>
      <c r="UG453" s="23" t="s">
        <v>788</v>
      </c>
      <c r="UH453" s="23" t="s">
        <v>790</v>
      </c>
      <c r="UJ453" s="23" t="s">
        <v>774</v>
      </c>
      <c r="UK453" s="23" t="s">
        <v>4022</v>
      </c>
      <c r="UL453" s="23">
        <v>1</v>
      </c>
      <c r="UM453" s="23">
        <v>1</v>
      </c>
      <c r="UN453" s="23">
        <v>0</v>
      </c>
      <c r="UO453" s="23">
        <v>0</v>
      </c>
      <c r="UP453" s="23">
        <v>0</v>
      </c>
      <c r="UQ453" s="23">
        <v>1</v>
      </c>
      <c r="UR453" s="23">
        <v>0</v>
      </c>
      <c r="US453" s="23">
        <v>0</v>
      </c>
      <c r="UT453" s="23">
        <v>0</v>
      </c>
      <c r="UU453" s="23">
        <v>0</v>
      </c>
      <c r="UV453" s="23">
        <v>0</v>
      </c>
      <c r="UW453" s="23">
        <v>0</v>
      </c>
      <c r="UX453" s="23">
        <v>0</v>
      </c>
      <c r="UY453" s="23">
        <v>0</v>
      </c>
      <c r="VB453" s="23" t="s">
        <v>774</v>
      </c>
      <c r="VD453" s="23">
        <v>2000</v>
      </c>
      <c r="VE453" s="23">
        <v>2000</v>
      </c>
      <c r="VG453" s="23">
        <v>1500</v>
      </c>
      <c r="VH453" s="23">
        <v>33.333333333333329</v>
      </c>
      <c r="VI453" s="23">
        <v>500</v>
      </c>
      <c r="VJ453" s="23" t="s">
        <v>4981</v>
      </c>
      <c r="VK453" s="23" t="s">
        <v>788</v>
      </c>
      <c r="VL453" s="23" t="s">
        <v>790</v>
      </c>
      <c r="VN453" s="23" t="s">
        <v>774</v>
      </c>
      <c r="VO453" s="23" t="s">
        <v>4267</v>
      </c>
      <c r="VP453" s="23">
        <v>1</v>
      </c>
      <c r="VQ453" s="23">
        <v>1</v>
      </c>
      <c r="VR453" s="23">
        <v>0</v>
      </c>
      <c r="VS453" s="23">
        <v>1</v>
      </c>
      <c r="VT453" s="23">
        <v>0</v>
      </c>
      <c r="VU453" s="23">
        <v>1</v>
      </c>
      <c r="VV453" s="23">
        <v>0</v>
      </c>
      <c r="VW453" s="23">
        <v>0</v>
      </c>
      <c r="VX453" s="23">
        <v>0</v>
      </c>
      <c r="VY453" s="23">
        <v>0</v>
      </c>
      <c r="VZ453" s="23">
        <v>0</v>
      </c>
      <c r="WA453" s="23">
        <v>0</v>
      </c>
      <c r="WB453" s="23">
        <v>0</v>
      </c>
      <c r="WC453" s="23">
        <v>0</v>
      </c>
      <c r="XP453" s="23" t="s">
        <v>4982</v>
      </c>
      <c r="XQ453" s="23" t="s">
        <v>773</v>
      </c>
      <c r="XT453" s="23" t="s">
        <v>774</v>
      </c>
      <c r="XU453" s="23" t="s">
        <v>811</v>
      </c>
      <c r="XV453" s="23">
        <v>1</v>
      </c>
      <c r="XW453" s="23">
        <v>0</v>
      </c>
      <c r="XX453" s="23">
        <v>0</v>
      </c>
      <c r="XY453" s="23">
        <v>0</v>
      </c>
      <c r="XZ453" s="23">
        <v>0</v>
      </c>
      <c r="YA453" s="23">
        <v>0</v>
      </c>
      <c r="YB453" s="23">
        <v>0</v>
      </c>
      <c r="YC453" s="23">
        <v>0</v>
      </c>
      <c r="YD453" s="23">
        <v>0</v>
      </c>
      <c r="YE453" s="23">
        <v>0</v>
      </c>
      <c r="YF453" s="23">
        <v>0</v>
      </c>
      <c r="YG453" s="23">
        <v>0</v>
      </c>
      <c r="YH453" s="23">
        <v>0</v>
      </c>
      <c r="YI453" s="23">
        <v>0</v>
      </c>
      <c r="YL453" s="23" t="s">
        <v>774</v>
      </c>
      <c r="YN453" s="23">
        <v>1500</v>
      </c>
      <c r="YO453" s="23">
        <v>1500</v>
      </c>
      <c r="YQ453" s="23">
        <v>1300</v>
      </c>
      <c r="YR453" s="23">
        <v>15.38461538461539</v>
      </c>
      <c r="YS453" s="23">
        <v>200</v>
      </c>
      <c r="YT453" s="23" t="s">
        <v>4983</v>
      </c>
      <c r="YU453" s="23" t="s">
        <v>776</v>
      </c>
      <c r="YW453" s="23" t="s">
        <v>816</v>
      </c>
      <c r="YX453" s="23" t="s">
        <v>774</v>
      </c>
      <c r="YY453" s="23" t="s">
        <v>4022</v>
      </c>
      <c r="YZ453" s="23">
        <v>1</v>
      </c>
      <c r="ZA453" s="23">
        <v>1</v>
      </c>
      <c r="ZB453" s="23">
        <v>0</v>
      </c>
      <c r="ZC453" s="23">
        <v>0</v>
      </c>
      <c r="ZD453" s="23">
        <v>0</v>
      </c>
      <c r="ZE453" s="23">
        <v>1</v>
      </c>
      <c r="ZF453" s="23">
        <v>0</v>
      </c>
      <c r="ZG453" s="23">
        <v>0</v>
      </c>
      <c r="ZH453" s="23">
        <v>0</v>
      </c>
      <c r="ZI453" s="23">
        <v>0</v>
      </c>
      <c r="ZJ453" s="23">
        <v>0</v>
      </c>
      <c r="ZK453" s="23">
        <v>0</v>
      </c>
      <c r="ZL453" s="23">
        <v>0</v>
      </c>
      <c r="ZM453" s="23">
        <v>0</v>
      </c>
      <c r="ZZ453" s="23" t="s">
        <v>4984</v>
      </c>
      <c r="AAA453" s="23">
        <v>197273024</v>
      </c>
      <c r="AAB453" s="23" t="s">
        <v>4985</v>
      </c>
      <c r="AAD453" s="23" t="s">
        <v>1837</v>
      </c>
      <c r="AAE453" s="23" t="s">
        <v>1838</v>
      </c>
      <c r="AAH453" s="23">
        <v>454</v>
      </c>
    </row>
    <row r="454" spans="1:710" x14ac:dyDescent="0.3">
      <c r="A454" s="23" t="s">
        <v>3436</v>
      </c>
      <c r="B454" s="23" t="s">
        <v>3437</v>
      </c>
      <c r="C454" s="23" t="s">
        <v>3438</v>
      </c>
      <c r="D454" s="23" t="s">
        <v>2989</v>
      </c>
      <c r="E454" s="23" t="s">
        <v>3410</v>
      </c>
      <c r="F454" s="23" t="s">
        <v>2989</v>
      </c>
      <c r="G454" s="23" t="s">
        <v>1642</v>
      </c>
      <c r="H454" s="23" t="s">
        <v>1672</v>
      </c>
      <c r="I454" s="23" t="s">
        <v>1672</v>
      </c>
      <c r="J454" s="23" t="s">
        <v>1672</v>
      </c>
      <c r="K454" s="23" t="s">
        <v>785</v>
      </c>
      <c r="L454" s="23" t="s">
        <v>3439</v>
      </c>
      <c r="M454" s="23">
        <v>0</v>
      </c>
      <c r="N454" s="23">
        <v>0</v>
      </c>
      <c r="O454" s="23">
        <v>0</v>
      </c>
      <c r="P454" s="23">
        <v>0</v>
      </c>
      <c r="Q454" s="23">
        <v>0</v>
      </c>
      <c r="R454" s="23">
        <v>0</v>
      </c>
      <c r="S454" s="23">
        <v>0</v>
      </c>
      <c r="T454" s="23">
        <v>0</v>
      </c>
      <c r="U454" s="23">
        <v>0</v>
      </c>
      <c r="V454" s="23">
        <v>1</v>
      </c>
      <c r="W454" s="23">
        <v>1</v>
      </c>
      <c r="X454" s="23">
        <v>0</v>
      </c>
      <c r="Y454" s="23">
        <v>1</v>
      </c>
      <c r="Z454" s="23">
        <v>1</v>
      </c>
      <c r="AA454" s="23">
        <v>0</v>
      </c>
      <c r="AB454" s="23">
        <v>0</v>
      </c>
      <c r="AC454" s="23">
        <v>0</v>
      </c>
      <c r="AD454" s="23">
        <v>0</v>
      </c>
      <c r="AE454" s="23">
        <v>0</v>
      </c>
      <c r="AF454" s="23">
        <v>0</v>
      </c>
      <c r="AG454" s="23">
        <v>0</v>
      </c>
      <c r="AH454" s="23">
        <v>0</v>
      </c>
      <c r="AI454" s="23">
        <v>0</v>
      </c>
      <c r="KR454" s="23" t="s">
        <v>772</v>
      </c>
      <c r="KT454" s="23">
        <v>200</v>
      </c>
      <c r="KU454" s="23">
        <v>200</v>
      </c>
      <c r="KW454" s="23">
        <v>150</v>
      </c>
      <c r="KX454" s="23">
        <v>33.333333333333329</v>
      </c>
      <c r="KY454" s="23">
        <v>50</v>
      </c>
      <c r="KZ454" s="23" t="s">
        <v>4881</v>
      </c>
      <c r="LA454" s="23" t="s">
        <v>773</v>
      </c>
      <c r="LD454" s="23" t="s">
        <v>774</v>
      </c>
      <c r="LE454" s="23" t="s">
        <v>4986</v>
      </c>
      <c r="LF454" s="23">
        <v>0</v>
      </c>
      <c r="LG454" s="23">
        <v>0</v>
      </c>
      <c r="LH454" s="23">
        <v>0</v>
      </c>
      <c r="LI454" s="23">
        <v>0</v>
      </c>
      <c r="LJ454" s="23">
        <v>0</v>
      </c>
      <c r="LK454" s="23">
        <v>1</v>
      </c>
      <c r="LL454" s="23">
        <v>0</v>
      </c>
      <c r="LM454" s="23">
        <v>0</v>
      </c>
      <c r="LN454" s="23">
        <v>0</v>
      </c>
      <c r="LO454" s="23">
        <v>1</v>
      </c>
      <c r="LP454" s="23">
        <v>0</v>
      </c>
      <c r="LQ454" s="23">
        <v>0</v>
      </c>
      <c r="LR454" s="23">
        <v>0</v>
      </c>
      <c r="LS454" s="23">
        <v>1</v>
      </c>
      <c r="LU454" s="23" t="s">
        <v>4058</v>
      </c>
      <c r="LV454" s="23" t="s">
        <v>772</v>
      </c>
      <c r="LX454" s="23">
        <v>275</v>
      </c>
      <c r="LY454" s="23">
        <v>275</v>
      </c>
      <c r="MA454" s="23">
        <v>275</v>
      </c>
      <c r="MB454" s="23">
        <v>0</v>
      </c>
      <c r="MC454" s="23">
        <v>0</v>
      </c>
      <c r="ME454" s="23" t="s">
        <v>788</v>
      </c>
      <c r="MF454" s="23" t="s">
        <v>790</v>
      </c>
      <c r="MH454" s="23" t="s">
        <v>774</v>
      </c>
      <c r="MI454" s="23" t="s">
        <v>4137</v>
      </c>
      <c r="MJ454" s="23">
        <v>1</v>
      </c>
      <c r="MK454" s="23">
        <v>1</v>
      </c>
      <c r="ML454" s="23">
        <v>0</v>
      </c>
      <c r="MM454" s="23">
        <v>0</v>
      </c>
      <c r="MN454" s="23">
        <v>0</v>
      </c>
      <c r="MO454" s="23">
        <v>1</v>
      </c>
      <c r="MP454" s="23">
        <v>0</v>
      </c>
      <c r="MQ454" s="23">
        <v>0</v>
      </c>
      <c r="MR454" s="23">
        <v>0</v>
      </c>
      <c r="MS454" s="23">
        <v>0</v>
      </c>
      <c r="MT454" s="23">
        <v>0</v>
      </c>
      <c r="MU454" s="23">
        <v>0</v>
      </c>
      <c r="MV454" s="23">
        <v>0</v>
      </c>
      <c r="MW454" s="23">
        <v>0</v>
      </c>
      <c r="OD454" s="336" t="s">
        <v>772</v>
      </c>
      <c r="OE454" s="336"/>
      <c r="OF454" s="336">
        <v>150</v>
      </c>
      <c r="OG454" s="336">
        <v>150</v>
      </c>
      <c r="OH454" s="336"/>
      <c r="OI454" s="336">
        <v>150</v>
      </c>
      <c r="OJ454" s="336">
        <v>0</v>
      </c>
      <c r="OK454" s="336">
        <v>0</v>
      </c>
      <c r="OL454" s="336"/>
      <c r="OM454" s="336" t="s">
        <v>773</v>
      </c>
      <c r="ON454" s="336"/>
      <c r="OO454" s="336"/>
      <c r="OP454" s="336" t="s">
        <v>782</v>
      </c>
      <c r="OQ454" s="336"/>
      <c r="OR454" s="336"/>
      <c r="OS454" s="336"/>
      <c r="OT454" s="336"/>
      <c r="OU454" s="336"/>
      <c r="OV454" s="336"/>
      <c r="OW454" s="336"/>
      <c r="OX454" s="336"/>
      <c r="OY454" s="336"/>
      <c r="OZ454" s="336"/>
      <c r="PA454" s="336"/>
      <c r="PB454" s="336"/>
      <c r="PC454" s="336"/>
      <c r="PD454" s="336"/>
      <c r="PE454" s="336"/>
      <c r="PF454" s="336"/>
      <c r="PG454" s="336"/>
      <c r="RP454" s="23" t="s">
        <v>772</v>
      </c>
      <c r="RR454" s="23">
        <v>200</v>
      </c>
      <c r="RS454" s="23">
        <v>200</v>
      </c>
      <c r="RU454" s="23">
        <v>100</v>
      </c>
      <c r="RV454" s="23">
        <v>100</v>
      </c>
      <c r="RW454" s="23">
        <v>100</v>
      </c>
      <c r="RX454" s="23" t="s">
        <v>4987</v>
      </c>
      <c r="RY454" s="23" t="s">
        <v>788</v>
      </c>
      <c r="RZ454" s="23" t="s">
        <v>790</v>
      </c>
      <c r="SB454" s="23" t="s">
        <v>774</v>
      </c>
      <c r="SC454" s="23" t="s">
        <v>4043</v>
      </c>
      <c r="SD454" s="23">
        <v>1</v>
      </c>
      <c r="SE454" s="23">
        <v>0</v>
      </c>
      <c r="SF454" s="23">
        <v>0</v>
      </c>
      <c r="SG454" s="23">
        <v>0</v>
      </c>
      <c r="SH454" s="23">
        <v>0</v>
      </c>
      <c r="SI454" s="23">
        <v>1</v>
      </c>
      <c r="SJ454" s="23">
        <v>0</v>
      </c>
      <c r="SK454" s="23">
        <v>0</v>
      </c>
      <c r="SL454" s="23">
        <v>0</v>
      </c>
      <c r="SM454" s="23">
        <v>0</v>
      </c>
      <c r="SN454" s="23">
        <v>0</v>
      </c>
      <c r="SO454" s="23">
        <v>0</v>
      </c>
      <c r="SP454" s="23">
        <v>0</v>
      </c>
      <c r="SQ454" s="23">
        <v>0</v>
      </c>
      <c r="ZZ454" s="23" t="s">
        <v>1849</v>
      </c>
      <c r="AAA454" s="23">
        <v>197273030</v>
      </c>
      <c r="AAB454" s="23" t="s">
        <v>4988</v>
      </c>
      <c r="AAD454" s="23" t="s">
        <v>1837</v>
      </c>
      <c r="AAE454" s="23" t="s">
        <v>1838</v>
      </c>
      <c r="AAH454" s="23">
        <v>455</v>
      </c>
    </row>
    <row r="455" spans="1:710" x14ac:dyDescent="0.3">
      <c r="A455" s="23" t="s">
        <v>3440</v>
      </c>
      <c r="B455" s="23" t="s">
        <v>3441</v>
      </c>
      <c r="C455" s="23" t="s">
        <v>3442</v>
      </c>
      <c r="D455" s="23" t="s">
        <v>3058</v>
      </c>
      <c r="E455" s="23" t="s">
        <v>3443</v>
      </c>
      <c r="F455" s="23" t="s">
        <v>3058</v>
      </c>
      <c r="G455" s="23" t="s">
        <v>1642</v>
      </c>
      <c r="H455" s="23" t="s">
        <v>1672</v>
      </c>
      <c r="I455" s="23" t="s">
        <v>1672</v>
      </c>
      <c r="J455" s="23" t="s">
        <v>1672</v>
      </c>
      <c r="K455" s="23" t="s">
        <v>785</v>
      </c>
      <c r="L455" s="23" t="s">
        <v>3444</v>
      </c>
      <c r="M455" s="23">
        <v>0</v>
      </c>
      <c r="N455" s="23">
        <v>0</v>
      </c>
      <c r="O455" s="23">
        <v>1</v>
      </c>
      <c r="P455" s="23">
        <v>1</v>
      </c>
      <c r="Q455" s="23">
        <v>1</v>
      </c>
      <c r="R455" s="23">
        <v>1</v>
      </c>
      <c r="S455" s="23">
        <v>0</v>
      </c>
      <c r="T455" s="23">
        <v>0</v>
      </c>
      <c r="U455" s="23">
        <v>0</v>
      </c>
      <c r="V455" s="23">
        <v>0</v>
      </c>
      <c r="W455" s="23">
        <v>0</v>
      </c>
      <c r="X455" s="23">
        <v>0</v>
      </c>
      <c r="Y455" s="23">
        <v>0</v>
      </c>
      <c r="Z455" s="23">
        <v>0</v>
      </c>
      <c r="AA455" s="23">
        <v>0</v>
      </c>
      <c r="AB455" s="23">
        <v>0</v>
      </c>
      <c r="AC455" s="23">
        <v>0</v>
      </c>
      <c r="AD455" s="23">
        <v>0</v>
      </c>
      <c r="AE455" s="23">
        <v>1</v>
      </c>
      <c r="AF455" s="23">
        <v>0</v>
      </c>
      <c r="AG455" s="23">
        <v>0</v>
      </c>
      <c r="AH455" s="23">
        <v>1</v>
      </c>
      <c r="AI455" s="23">
        <v>0</v>
      </c>
      <c r="CR455" s="23" t="s">
        <v>774</v>
      </c>
      <c r="CT455" s="23">
        <v>4000</v>
      </c>
      <c r="CU455" s="23">
        <v>4000</v>
      </c>
      <c r="CW455" s="23">
        <v>4000</v>
      </c>
      <c r="CX455" s="23">
        <v>0</v>
      </c>
      <c r="CY455" s="23">
        <v>0</v>
      </c>
      <c r="DA455" s="23" t="s">
        <v>776</v>
      </c>
      <c r="DC455" s="23" t="s">
        <v>816</v>
      </c>
      <c r="DD455" s="23" t="s">
        <v>774</v>
      </c>
      <c r="DE455" s="23" t="s">
        <v>4989</v>
      </c>
      <c r="DF455" s="23">
        <v>1</v>
      </c>
      <c r="DG455" s="23">
        <v>0</v>
      </c>
      <c r="DH455" s="23">
        <v>0</v>
      </c>
      <c r="DI455" s="23">
        <v>1</v>
      </c>
      <c r="DJ455" s="23">
        <v>0</v>
      </c>
      <c r="DK455" s="23">
        <v>1</v>
      </c>
      <c r="DL455" s="23">
        <v>0</v>
      </c>
      <c r="DM455" s="23">
        <v>0</v>
      </c>
      <c r="DN455" s="23">
        <v>0</v>
      </c>
      <c r="DO455" s="23">
        <v>0</v>
      </c>
      <c r="DP455" s="23">
        <v>0</v>
      </c>
      <c r="DQ455" s="23">
        <v>0</v>
      </c>
      <c r="DR455" s="23">
        <v>0</v>
      </c>
      <c r="DS455" s="23">
        <v>0</v>
      </c>
      <c r="DV455" s="23" t="s">
        <v>774</v>
      </c>
      <c r="DX455" s="23">
        <v>5500</v>
      </c>
      <c r="DY455" s="23">
        <v>5500</v>
      </c>
      <c r="EA455" s="23">
        <v>6000</v>
      </c>
      <c r="EB455" s="23">
        <v>-8.3333333333333321</v>
      </c>
      <c r="EC455" s="23">
        <v>-500</v>
      </c>
      <c r="EE455" s="23" t="s">
        <v>788</v>
      </c>
      <c r="EF455" s="23" t="s">
        <v>790</v>
      </c>
      <c r="EH455" s="23" t="s">
        <v>774</v>
      </c>
      <c r="EI455" s="23" t="s">
        <v>4267</v>
      </c>
      <c r="EJ455" s="23">
        <v>1</v>
      </c>
      <c r="EK455" s="23">
        <v>1</v>
      </c>
      <c r="EL455" s="23">
        <v>0</v>
      </c>
      <c r="EM455" s="23">
        <v>1</v>
      </c>
      <c r="EN455" s="23">
        <v>0</v>
      </c>
      <c r="EO455" s="23">
        <v>1</v>
      </c>
      <c r="EP455" s="23">
        <v>0</v>
      </c>
      <c r="EQ455" s="23">
        <v>0</v>
      </c>
      <c r="ER455" s="23">
        <v>0</v>
      </c>
      <c r="ES455" s="23">
        <v>0</v>
      </c>
      <c r="ET455" s="23">
        <v>0</v>
      </c>
      <c r="EU455" s="23">
        <v>0</v>
      </c>
      <c r="EV455" s="23">
        <v>0</v>
      </c>
      <c r="EW455" s="23">
        <v>0</v>
      </c>
      <c r="EZ455" s="23" t="s">
        <v>774</v>
      </c>
      <c r="FB455" s="23">
        <v>4500</v>
      </c>
      <c r="FC455" s="23">
        <v>4500</v>
      </c>
      <c r="FE455" s="23">
        <v>5000</v>
      </c>
      <c r="FF455" s="23">
        <v>-10</v>
      </c>
      <c r="FG455" s="23">
        <v>-500</v>
      </c>
      <c r="FI455" s="23" t="s">
        <v>788</v>
      </c>
      <c r="FJ455" s="23" t="s">
        <v>790</v>
      </c>
      <c r="FL455" s="23" t="s">
        <v>774</v>
      </c>
      <c r="FM455" s="23" t="s">
        <v>4022</v>
      </c>
      <c r="FN455" s="23">
        <v>1</v>
      </c>
      <c r="FO455" s="23">
        <v>1</v>
      </c>
      <c r="FP455" s="23">
        <v>0</v>
      </c>
      <c r="FQ455" s="23">
        <v>0</v>
      </c>
      <c r="FR455" s="23">
        <v>0</v>
      </c>
      <c r="FS455" s="23">
        <v>1</v>
      </c>
      <c r="FT455" s="23">
        <v>0</v>
      </c>
      <c r="FU455" s="23">
        <v>0</v>
      </c>
      <c r="FV455" s="23">
        <v>0</v>
      </c>
      <c r="FW455" s="23">
        <v>0</v>
      </c>
      <c r="FX455" s="23">
        <v>0</v>
      </c>
      <c r="FY455" s="23">
        <v>0</v>
      </c>
      <c r="FZ455" s="23">
        <v>0</v>
      </c>
      <c r="GA455" s="23">
        <v>0</v>
      </c>
      <c r="GD455" s="23" t="s">
        <v>774</v>
      </c>
      <c r="GF455" s="23">
        <v>10000</v>
      </c>
      <c r="GG455" s="23">
        <v>10000</v>
      </c>
      <c r="GH455" s="23">
        <v>0</v>
      </c>
      <c r="GI455" s="23">
        <v>0</v>
      </c>
      <c r="GK455" s="23" t="s">
        <v>788</v>
      </c>
      <c r="GL455" s="23" t="s">
        <v>790</v>
      </c>
      <c r="GN455" s="23" t="s">
        <v>774</v>
      </c>
      <c r="GO455" s="23" t="s">
        <v>3985</v>
      </c>
      <c r="GP455" s="23">
        <v>0</v>
      </c>
      <c r="GQ455" s="23">
        <v>1</v>
      </c>
      <c r="GR455" s="23">
        <v>0</v>
      </c>
      <c r="GS455" s="23">
        <v>0</v>
      </c>
      <c r="GT455" s="23">
        <v>0</v>
      </c>
      <c r="GU455" s="23">
        <v>1</v>
      </c>
      <c r="GV455" s="23">
        <v>0</v>
      </c>
      <c r="GW455" s="23">
        <v>0</v>
      </c>
      <c r="GX455" s="23">
        <v>0</v>
      </c>
      <c r="GY455" s="23">
        <v>0</v>
      </c>
      <c r="GZ455" s="23">
        <v>0</v>
      </c>
      <c r="HA455" s="23">
        <v>0</v>
      </c>
      <c r="HB455" s="23">
        <v>0</v>
      </c>
      <c r="HC455" s="23">
        <v>0</v>
      </c>
      <c r="OD455" s="336"/>
      <c r="OE455" s="336"/>
      <c r="OF455" s="336"/>
      <c r="OG455" s="336"/>
      <c r="OH455" s="336"/>
      <c r="OI455" s="336"/>
      <c r="OJ455" s="336"/>
      <c r="OK455" s="336"/>
      <c r="OL455" s="336"/>
      <c r="OM455" s="336"/>
      <c r="ON455" s="336"/>
      <c r="OO455" s="336"/>
      <c r="OP455" s="336"/>
      <c r="OQ455" s="336"/>
      <c r="OR455" s="336"/>
      <c r="OS455" s="336"/>
      <c r="OT455" s="336"/>
      <c r="OU455" s="336"/>
      <c r="OV455" s="336"/>
      <c r="OW455" s="336"/>
      <c r="OX455" s="336"/>
      <c r="OY455" s="336"/>
      <c r="OZ455" s="336"/>
      <c r="PA455" s="336"/>
      <c r="PB455" s="336"/>
      <c r="PC455" s="336"/>
      <c r="PD455" s="336"/>
      <c r="PE455" s="336"/>
      <c r="PF455" s="336"/>
      <c r="PG455" s="336"/>
      <c r="VB455" s="23" t="s">
        <v>774</v>
      </c>
      <c r="VD455" s="23">
        <v>3000</v>
      </c>
      <c r="VE455" s="23">
        <v>3000</v>
      </c>
      <c r="VG455" s="23">
        <v>1500</v>
      </c>
      <c r="VH455" s="23">
        <v>100</v>
      </c>
      <c r="VI455" s="23">
        <v>1500</v>
      </c>
      <c r="VJ455" s="23" t="s">
        <v>4990</v>
      </c>
      <c r="VK455" s="23" t="s">
        <v>788</v>
      </c>
      <c r="VL455" s="23" t="s">
        <v>790</v>
      </c>
      <c r="VN455" s="23" t="s">
        <v>774</v>
      </c>
      <c r="VO455" s="23" t="s">
        <v>4022</v>
      </c>
      <c r="VP455" s="23">
        <v>1</v>
      </c>
      <c r="VQ455" s="23">
        <v>1</v>
      </c>
      <c r="VR455" s="23">
        <v>0</v>
      </c>
      <c r="VS455" s="23">
        <v>0</v>
      </c>
      <c r="VT455" s="23">
        <v>0</v>
      </c>
      <c r="VU455" s="23">
        <v>1</v>
      </c>
      <c r="VV455" s="23">
        <v>0</v>
      </c>
      <c r="VW455" s="23">
        <v>0</v>
      </c>
      <c r="VX455" s="23">
        <v>0</v>
      </c>
      <c r="VY455" s="23">
        <v>0</v>
      </c>
      <c r="VZ455" s="23">
        <v>0</v>
      </c>
      <c r="WA455" s="23">
        <v>0</v>
      </c>
      <c r="WB455" s="23">
        <v>0</v>
      </c>
      <c r="WC455" s="23">
        <v>0</v>
      </c>
      <c r="YL455" s="23" t="s">
        <v>774</v>
      </c>
      <c r="YN455" s="23">
        <v>1500</v>
      </c>
      <c r="YO455" s="23">
        <v>1500</v>
      </c>
      <c r="YQ455" s="23">
        <v>1300</v>
      </c>
      <c r="YR455" s="23">
        <v>15.38461538461539</v>
      </c>
      <c r="YS455" s="23">
        <v>200</v>
      </c>
      <c r="YT455" s="23" t="s">
        <v>4991</v>
      </c>
      <c r="YU455" s="23" t="s">
        <v>776</v>
      </c>
      <c r="YW455" s="23" t="s">
        <v>816</v>
      </c>
      <c r="YX455" s="23" t="s">
        <v>774</v>
      </c>
      <c r="YY455" s="23" t="s">
        <v>3985</v>
      </c>
      <c r="YZ455" s="23">
        <v>0</v>
      </c>
      <c r="ZA455" s="23">
        <v>1</v>
      </c>
      <c r="ZB455" s="23">
        <v>0</v>
      </c>
      <c r="ZC455" s="23">
        <v>0</v>
      </c>
      <c r="ZD455" s="23">
        <v>0</v>
      </c>
      <c r="ZE455" s="23">
        <v>1</v>
      </c>
      <c r="ZF455" s="23">
        <v>0</v>
      </c>
      <c r="ZG455" s="23">
        <v>0</v>
      </c>
      <c r="ZH455" s="23">
        <v>0</v>
      </c>
      <c r="ZI455" s="23">
        <v>0</v>
      </c>
      <c r="ZJ455" s="23">
        <v>0</v>
      </c>
      <c r="ZK455" s="23">
        <v>0</v>
      </c>
      <c r="ZL455" s="23">
        <v>0</v>
      </c>
      <c r="ZM455" s="23">
        <v>0</v>
      </c>
      <c r="ZZ455" s="23" t="s">
        <v>1849</v>
      </c>
      <c r="AAA455" s="23">
        <v>197274044</v>
      </c>
      <c r="AAB455" s="23" t="s">
        <v>4992</v>
      </c>
      <c r="AAD455" s="23" t="s">
        <v>1837</v>
      </c>
      <c r="AAE455" s="23" t="s">
        <v>1838</v>
      </c>
      <c r="AAH455" s="23">
        <v>456</v>
      </c>
    </row>
    <row r="456" spans="1:710" x14ac:dyDescent="0.3">
      <c r="A456" s="23" t="s">
        <v>3445</v>
      </c>
      <c r="B456" s="23" t="s">
        <v>3446</v>
      </c>
      <c r="C456" s="23" t="s">
        <v>3447</v>
      </c>
      <c r="D456" s="23" t="s">
        <v>3058</v>
      </c>
      <c r="E456" s="23" t="s">
        <v>3443</v>
      </c>
      <c r="F456" s="23" t="s">
        <v>3058</v>
      </c>
      <c r="G456" s="23" t="s">
        <v>1642</v>
      </c>
      <c r="H456" s="23" t="s">
        <v>1672</v>
      </c>
      <c r="I456" s="23" t="s">
        <v>1672</v>
      </c>
      <c r="J456" s="23" t="s">
        <v>1672</v>
      </c>
      <c r="K456" s="23" t="s">
        <v>785</v>
      </c>
      <c r="L456" s="23" t="s">
        <v>3448</v>
      </c>
      <c r="M456" s="23">
        <v>0</v>
      </c>
      <c r="N456" s="23">
        <v>0</v>
      </c>
      <c r="O456" s="23">
        <v>0</v>
      </c>
      <c r="P456" s="23">
        <v>0</v>
      </c>
      <c r="Q456" s="23">
        <v>0</v>
      </c>
      <c r="R456" s="23">
        <v>0</v>
      </c>
      <c r="S456" s="23">
        <v>0</v>
      </c>
      <c r="T456" s="23">
        <v>0</v>
      </c>
      <c r="U456" s="23">
        <v>0</v>
      </c>
      <c r="V456" s="23">
        <v>1</v>
      </c>
      <c r="W456" s="23">
        <v>1</v>
      </c>
      <c r="X456" s="23">
        <v>0</v>
      </c>
      <c r="Y456" s="23">
        <v>1</v>
      </c>
      <c r="Z456" s="23">
        <v>0</v>
      </c>
      <c r="AA456" s="23">
        <v>1</v>
      </c>
      <c r="AB456" s="23">
        <v>0</v>
      </c>
      <c r="AC456" s="23">
        <v>0</v>
      </c>
      <c r="AD456" s="23">
        <v>0</v>
      </c>
      <c r="AE456" s="23">
        <v>0</v>
      </c>
      <c r="AF456" s="23">
        <v>0</v>
      </c>
      <c r="AG456" s="23">
        <v>0</v>
      </c>
      <c r="AH456" s="23">
        <v>0</v>
      </c>
      <c r="AI456" s="23">
        <v>0</v>
      </c>
      <c r="KR456" s="23" t="s">
        <v>772</v>
      </c>
      <c r="KT456" s="23">
        <v>200</v>
      </c>
      <c r="KU456" s="23">
        <v>200</v>
      </c>
      <c r="KW456" s="23">
        <v>150</v>
      </c>
      <c r="KX456" s="23">
        <v>33.333333333333329</v>
      </c>
      <c r="KY456" s="23">
        <v>50</v>
      </c>
      <c r="KZ456" s="23" t="s">
        <v>4993</v>
      </c>
      <c r="LA456" s="23" t="s">
        <v>773</v>
      </c>
      <c r="LD456" s="23" t="s">
        <v>774</v>
      </c>
      <c r="LE456" s="23" t="s">
        <v>4994</v>
      </c>
      <c r="LF456" s="23">
        <v>0</v>
      </c>
      <c r="LG456" s="23">
        <v>0</v>
      </c>
      <c r="LH456" s="23">
        <v>0</v>
      </c>
      <c r="LI456" s="23">
        <v>0</v>
      </c>
      <c r="LJ456" s="23">
        <v>0</v>
      </c>
      <c r="LK456" s="23">
        <v>1</v>
      </c>
      <c r="LL456" s="23">
        <v>0</v>
      </c>
      <c r="LM456" s="23">
        <v>0</v>
      </c>
      <c r="LN456" s="23">
        <v>0</v>
      </c>
      <c r="LO456" s="23">
        <v>1</v>
      </c>
      <c r="LP456" s="23">
        <v>1</v>
      </c>
      <c r="LQ456" s="23">
        <v>0</v>
      </c>
      <c r="LR456" s="23">
        <v>0</v>
      </c>
      <c r="LS456" s="23">
        <v>0</v>
      </c>
      <c r="LV456" s="23" t="s">
        <v>772</v>
      </c>
      <c r="LX456" s="23">
        <v>275</v>
      </c>
      <c r="LY456" s="23">
        <v>275</v>
      </c>
      <c r="MA456" s="23">
        <v>275</v>
      </c>
      <c r="MB456" s="23">
        <v>0</v>
      </c>
      <c r="MC456" s="23">
        <v>0</v>
      </c>
      <c r="ME456" s="23" t="s">
        <v>788</v>
      </c>
      <c r="MF456" s="23" t="s">
        <v>790</v>
      </c>
      <c r="MH456" s="23" t="s">
        <v>774</v>
      </c>
      <c r="MI456" s="23" t="s">
        <v>4022</v>
      </c>
      <c r="MJ456" s="23">
        <v>1</v>
      </c>
      <c r="MK456" s="23">
        <v>1</v>
      </c>
      <c r="ML456" s="23">
        <v>0</v>
      </c>
      <c r="MM456" s="23">
        <v>0</v>
      </c>
      <c r="MN456" s="23">
        <v>0</v>
      </c>
      <c r="MO456" s="23">
        <v>1</v>
      </c>
      <c r="MP456" s="23">
        <v>0</v>
      </c>
      <c r="MQ456" s="23">
        <v>0</v>
      </c>
      <c r="MR456" s="23">
        <v>0</v>
      </c>
      <c r="MS456" s="23">
        <v>0</v>
      </c>
      <c r="MT456" s="23">
        <v>0</v>
      </c>
      <c r="MU456" s="23">
        <v>0</v>
      </c>
      <c r="MV456" s="23">
        <v>0</v>
      </c>
      <c r="MW456" s="23">
        <v>0</v>
      </c>
      <c r="OD456" s="336" t="s">
        <v>772</v>
      </c>
      <c r="OE456" s="336"/>
      <c r="OF456" s="336">
        <v>150</v>
      </c>
      <c r="OG456" s="336">
        <v>150</v>
      </c>
      <c r="OH456" s="336"/>
      <c r="OI456" s="336">
        <v>150</v>
      </c>
      <c r="OJ456" s="336">
        <v>0</v>
      </c>
      <c r="OK456" s="336">
        <v>0</v>
      </c>
      <c r="OL456" s="336"/>
      <c r="OM456" s="336" t="s">
        <v>781</v>
      </c>
      <c r="ON456" s="336"/>
      <c r="OO456" s="336"/>
      <c r="OP456" s="336" t="s">
        <v>782</v>
      </c>
      <c r="OQ456" s="336"/>
      <c r="OR456" s="336"/>
      <c r="OS456" s="336"/>
      <c r="OT456" s="336"/>
      <c r="OU456" s="336"/>
      <c r="OV456" s="336"/>
      <c r="OW456" s="336"/>
      <c r="OX456" s="336"/>
      <c r="OY456" s="336"/>
      <c r="OZ456" s="336"/>
      <c r="PA456" s="336"/>
      <c r="PB456" s="336"/>
      <c r="PC456" s="336"/>
      <c r="PD456" s="336"/>
      <c r="PE456" s="336"/>
      <c r="PF456" s="336"/>
      <c r="PG456" s="336"/>
      <c r="ST456" s="23" t="s">
        <v>772</v>
      </c>
      <c r="SV456" s="23">
        <v>200</v>
      </c>
      <c r="SW456" s="23">
        <v>200</v>
      </c>
      <c r="SY456" s="23">
        <v>200</v>
      </c>
      <c r="SZ456" s="23">
        <v>0</v>
      </c>
      <c r="TA456" s="23">
        <v>0</v>
      </c>
      <c r="TC456" s="23" t="s">
        <v>788</v>
      </c>
      <c r="TD456" s="23" t="s">
        <v>790</v>
      </c>
      <c r="TF456" s="23" t="s">
        <v>774</v>
      </c>
      <c r="TG456" s="23" t="s">
        <v>4995</v>
      </c>
      <c r="TH456" s="23">
        <v>1</v>
      </c>
      <c r="TI456" s="23">
        <v>1</v>
      </c>
      <c r="TJ456" s="23">
        <v>0</v>
      </c>
      <c r="TK456" s="23">
        <v>0</v>
      </c>
      <c r="TL456" s="23">
        <v>0</v>
      </c>
      <c r="TM456" s="23">
        <v>1</v>
      </c>
      <c r="TN456" s="23">
        <v>0</v>
      </c>
      <c r="TO456" s="23">
        <v>0</v>
      </c>
      <c r="TP456" s="23">
        <v>0</v>
      </c>
      <c r="TQ456" s="23">
        <v>0</v>
      </c>
      <c r="TR456" s="23">
        <v>0</v>
      </c>
      <c r="TS456" s="23">
        <v>0</v>
      </c>
      <c r="TT456" s="23">
        <v>1</v>
      </c>
      <c r="TU456" s="23">
        <v>0</v>
      </c>
      <c r="ZZ456" s="23" t="s">
        <v>1849</v>
      </c>
      <c r="AAA456" s="23">
        <v>197274050</v>
      </c>
      <c r="AAB456" s="23" t="s">
        <v>4996</v>
      </c>
      <c r="AAD456" s="23" t="s">
        <v>1837</v>
      </c>
      <c r="AAE456" s="23" t="s">
        <v>1838</v>
      </c>
      <c r="AAH456" s="23">
        <v>457</v>
      </c>
    </row>
    <row r="457" spans="1:710" x14ac:dyDescent="0.3">
      <c r="A457" s="23" t="s">
        <v>3449</v>
      </c>
      <c r="B457" s="23" t="s">
        <v>3450</v>
      </c>
      <c r="C457" s="23" t="s">
        <v>3451</v>
      </c>
      <c r="D457" s="23" t="s">
        <v>3058</v>
      </c>
      <c r="E457" s="23" t="s">
        <v>3443</v>
      </c>
      <c r="F457" s="23" t="s">
        <v>3058</v>
      </c>
      <c r="G457" s="23" t="s">
        <v>1642</v>
      </c>
      <c r="H457" s="23" t="s">
        <v>1672</v>
      </c>
      <c r="I457" s="23" t="s">
        <v>1672</v>
      </c>
      <c r="J457" s="23" t="s">
        <v>1672</v>
      </c>
      <c r="K457" s="23" t="s">
        <v>785</v>
      </c>
      <c r="L457" s="23" t="s">
        <v>3452</v>
      </c>
      <c r="M457" s="23">
        <v>0</v>
      </c>
      <c r="N457" s="23">
        <v>0</v>
      </c>
      <c r="O457" s="23">
        <v>0</v>
      </c>
      <c r="P457" s="23">
        <v>0</v>
      </c>
      <c r="Q457" s="23">
        <v>0</v>
      </c>
      <c r="R457" s="23">
        <v>0</v>
      </c>
      <c r="S457" s="23">
        <v>0</v>
      </c>
      <c r="T457" s="23">
        <v>0</v>
      </c>
      <c r="U457" s="23">
        <v>0</v>
      </c>
      <c r="V457" s="23">
        <v>1</v>
      </c>
      <c r="W457" s="23">
        <v>1</v>
      </c>
      <c r="X457" s="23">
        <v>0</v>
      </c>
      <c r="Y457" s="23">
        <v>1</v>
      </c>
      <c r="Z457" s="23">
        <v>0</v>
      </c>
      <c r="AA457" s="23">
        <v>0</v>
      </c>
      <c r="AB457" s="23">
        <v>0</v>
      </c>
      <c r="AC457" s="23">
        <v>1</v>
      </c>
      <c r="AD457" s="23">
        <v>1</v>
      </c>
      <c r="AE457" s="23">
        <v>0</v>
      </c>
      <c r="AF457" s="23">
        <v>0</v>
      </c>
      <c r="AG457" s="23">
        <v>0</v>
      </c>
      <c r="AH457" s="23">
        <v>0</v>
      </c>
      <c r="AI457" s="23">
        <v>0</v>
      </c>
      <c r="KR457" s="23" t="s">
        <v>772</v>
      </c>
      <c r="KT457" s="23">
        <v>200</v>
      </c>
      <c r="KU457" s="23">
        <v>200</v>
      </c>
      <c r="KW457" s="23">
        <v>150</v>
      </c>
      <c r="KX457" s="23">
        <v>33.333333333333329</v>
      </c>
      <c r="KY457" s="23">
        <v>50</v>
      </c>
      <c r="KZ457" s="23" t="s">
        <v>4997</v>
      </c>
      <c r="LA457" s="23" t="s">
        <v>773</v>
      </c>
      <c r="LD457" s="23" t="s">
        <v>774</v>
      </c>
      <c r="LE457" s="23" t="s">
        <v>4998</v>
      </c>
      <c r="LF457" s="23">
        <v>0</v>
      </c>
      <c r="LG457" s="23">
        <v>0</v>
      </c>
      <c r="LH457" s="23">
        <v>0</v>
      </c>
      <c r="LI457" s="23">
        <v>0</v>
      </c>
      <c r="LJ457" s="23">
        <v>0</v>
      </c>
      <c r="LK457" s="23">
        <v>1</v>
      </c>
      <c r="LL457" s="23">
        <v>0</v>
      </c>
      <c r="LM457" s="23">
        <v>1</v>
      </c>
      <c r="LN457" s="23">
        <v>0</v>
      </c>
      <c r="LO457" s="23">
        <v>1</v>
      </c>
      <c r="LP457" s="23">
        <v>0</v>
      </c>
      <c r="LQ457" s="23">
        <v>0</v>
      </c>
      <c r="LR457" s="23">
        <v>0</v>
      </c>
      <c r="LS457" s="23">
        <v>0</v>
      </c>
      <c r="LV457" s="23" t="s">
        <v>772</v>
      </c>
      <c r="LX457" s="23">
        <v>275</v>
      </c>
      <c r="LY457" s="23">
        <v>275</v>
      </c>
      <c r="MA457" s="23">
        <v>275</v>
      </c>
      <c r="MB457" s="23">
        <v>0</v>
      </c>
      <c r="MC457" s="23">
        <v>0</v>
      </c>
      <c r="ME457" s="23" t="s">
        <v>788</v>
      </c>
      <c r="MF457" s="23" t="s">
        <v>790</v>
      </c>
      <c r="MH457" s="23" t="s">
        <v>774</v>
      </c>
      <c r="MI457" s="23" t="s">
        <v>4022</v>
      </c>
      <c r="MJ457" s="23">
        <v>1</v>
      </c>
      <c r="MK457" s="23">
        <v>1</v>
      </c>
      <c r="ML457" s="23">
        <v>0</v>
      </c>
      <c r="MM457" s="23">
        <v>0</v>
      </c>
      <c r="MN457" s="23">
        <v>0</v>
      </c>
      <c r="MO457" s="23">
        <v>1</v>
      </c>
      <c r="MP457" s="23">
        <v>0</v>
      </c>
      <c r="MQ457" s="23">
        <v>0</v>
      </c>
      <c r="MR457" s="23">
        <v>0</v>
      </c>
      <c r="MS457" s="23">
        <v>0</v>
      </c>
      <c r="MT457" s="23">
        <v>0</v>
      </c>
      <c r="MU457" s="23">
        <v>0</v>
      </c>
      <c r="MV457" s="23">
        <v>0</v>
      </c>
      <c r="MW457" s="23">
        <v>0</v>
      </c>
      <c r="OD457" s="336" t="s">
        <v>772</v>
      </c>
      <c r="OE457" s="336"/>
      <c r="OF457" s="336">
        <v>150</v>
      </c>
      <c r="OG457" s="336">
        <v>150</v>
      </c>
      <c r="OH457" s="336"/>
      <c r="OI457" s="336">
        <v>150</v>
      </c>
      <c r="OJ457" s="336">
        <v>0</v>
      </c>
      <c r="OK457" s="336">
        <v>0</v>
      </c>
      <c r="OL457" s="336"/>
      <c r="OM457" s="336" t="s">
        <v>781</v>
      </c>
      <c r="ON457" s="336"/>
      <c r="OO457" s="336"/>
      <c r="OP457" s="336" t="s">
        <v>782</v>
      </c>
      <c r="OQ457" s="336"/>
      <c r="OR457" s="336"/>
      <c r="OS457" s="336"/>
      <c r="OT457" s="336"/>
      <c r="OU457" s="336"/>
      <c r="OV457" s="336"/>
      <c r="OW457" s="336"/>
      <c r="OX457" s="336"/>
      <c r="OY457" s="336"/>
      <c r="OZ457" s="336"/>
      <c r="PA457" s="336"/>
      <c r="PB457" s="336"/>
      <c r="PC457" s="336"/>
      <c r="PD457" s="336"/>
      <c r="PE457" s="336"/>
      <c r="PF457" s="336"/>
      <c r="PG457" s="336"/>
      <c r="QL457" s="23" t="s">
        <v>774</v>
      </c>
      <c r="QN457" s="23">
        <v>2000</v>
      </c>
      <c r="QO457" s="23">
        <v>2000</v>
      </c>
      <c r="QQ457" s="23">
        <v>1900</v>
      </c>
      <c r="QR457" s="23">
        <v>5.2631578947368416</v>
      </c>
      <c r="QS457" s="23">
        <v>100</v>
      </c>
      <c r="QU457" s="23" t="s">
        <v>788</v>
      </c>
      <c r="QV457" s="23" t="s">
        <v>790</v>
      </c>
      <c r="QX457" s="23" t="s">
        <v>774</v>
      </c>
      <c r="QY457" s="23" t="s">
        <v>4267</v>
      </c>
      <c r="QZ457" s="23">
        <v>1</v>
      </c>
      <c r="RA457" s="23">
        <v>1</v>
      </c>
      <c r="RB457" s="23">
        <v>0</v>
      </c>
      <c r="RC457" s="23">
        <v>1</v>
      </c>
      <c r="RD457" s="23">
        <v>0</v>
      </c>
      <c r="RE457" s="23">
        <v>1</v>
      </c>
      <c r="RF457" s="23">
        <v>0</v>
      </c>
      <c r="RG457" s="23">
        <v>0</v>
      </c>
      <c r="RH457" s="23">
        <v>0</v>
      </c>
      <c r="RI457" s="23">
        <v>0</v>
      </c>
      <c r="RJ457" s="23">
        <v>0</v>
      </c>
      <c r="RK457" s="23">
        <v>0</v>
      </c>
      <c r="RL457" s="23">
        <v>0</v>
      </c>
      <c r="RM457" s="23">
        <v>0</v>
      </c>
      <c r="TX457" s="23" t="s">
        <v>774</v>
      </c>
      <c r="TZ457" s="23">
        <v>250</v>
      </c>
      <c r="UA457" s="23">
        <v>250</v>
      </c>
      <c r="UC457" s="23">
        <v>250</v>
      </c>
      <c r="UD457" s="23">
        <v>0</v>
      </c>
      <c r="UE457" s="23">
        <v>0</v>
      </c>
      <c r="UG457" s="23" t="s">
        <v>788</v>
      </c>
      <c r="UH457" s="23" t="s">
        <v>790</v>
      </c>
      <c r="UJ457" s="23" t="s">
        <v>782</v>
      </c>
      <c r="ZZ457" s="23" t="s">
        <v>4999</v>
      </c>
      <c r="AAA457" s="23">
        <v>197274077</v>
      </c>
      <c r="AAB457" s="23" t="s">
        <v>5000</v>
      </c>
      <c r="AAD457" s="23" t="s">
        <v>1837</v>
      </c>
      <c r="AAE457" s="23" t="s">
        <v>1838</v>
      </c>
      <c r="AAH457" s="23">
        <v>458</v>
      </c>
    </row>
    <row r="458" spans="1:710" x14ac:dyDescent="0.3">
      <c r="A458" s="23" t="s">
        <v>3453</v>
      </c>
      <c r="B458" s="23" t="s">
        <v>3454</v>
      </c>
      <c r="C458" s="23" t="s">
        <v>3455</v>
      </c>
      <c r="D458" s="23" t="s">
        <v>3058</v>
      </c>
      <c r="E458" s="23" t="s">
        <v>3443</v>
      </c>
      <c r="F458" s="23" t="s">
        <v>3058</v>
      </c>
      <c r="G458" s="23" t="s">
        <v>1642</v>
      </c>
      <c r="H458" s="23" t="s">
        <v>1672</v>
      </c>
      <c r="I458" s="23" t="s">
        <v>1672</v>
      </c>
      <c r="J458" s="23" t="s">
        <v>1672</v>
      </c>
      <c r="K458" s="23" t="s">
        <v>785</v>
      </c>
      <c r="L458" s="23" t="s">
        <v>3456</v>
      </c>
      <c r="M458" s="23">
        <v>0</v>
      </c>
      <c r="N458" s="23">
        <v>0</v>
      </c>
      <c r="O458" s="23">
        <v>1</v>
      </c>
      <c r="P458" s="23">
        <v>0</v>
      </c>
      <c r="Q458" s="23">
        <v>1</v>
      </c>
      <c r="R458" s="23">
        <v>1</v>
      </c>
      <c r="S458" s="23">
        <v>0</v>
      </c>
      <c r="T458" s="23">
        <v>0</v>
      </c>
      <c r="U458" s="23">
        <v>1</v>
      </c>
      <c r="V458" s="23">
        <v>0</v>
      </c>
      <c r="W458" s="23">
        <v>1</v>
      </c>
      <c r="X458" s="23">
        <v>0</v>
      </c>
      <c r="Y458" s="23">
        <v>0</v>
      </c>
      <c r="Z458" s="23">
        <v>0</v>
      </c>
      <c r="AA458" s="23">
        <v>0</v>
      </c>
      <c r="AB458" s="23">
        <v>0</v>
      </c>
      <c r="AC458" s="23">
        <v>1</v>
      </c>
      <c r="AD458" s="23">
        <v>0</v>
      </c>
      <c r="AE458" s="23">
        <v>1</v>
      </c>
      <c r="AF458" s="23">
        <v>0</v>
      </c>
      <c r="AG458" s="23">
        <v>0</v>
      </c>
      <c r="AH458" s="23">
        <v>0</v>
      </c>
      <c r="AI458" s="23">
        <v>0</v>
      </c>
      <c r="CR458" s="23" t="s">
        <v>774</v>
      </c>
      <c r="CT458" s="23">
        <v>4500</v>
      </c>
      <c r="CU458" s="23">
        <v>4500</v>
      </c>
      <c r="CW458" s="23">
        <v>4000</v>
      </c>
      <c r="CX458" s="23">
        <v>12.5</v>
      </c>
      <c r="CY458" s="23">
        <v>500</v>
      </c>
      <c r="CZ458" s="23" t="s">
        <v>5001</v>
      </c>
      <c r="DA458" s="23" t="s">
        <v>776</v>
      </c>
      <c r="DC458" s="23" t="s">
        <v>816</v>
      </c>
      <c r="DD458" s="23" t="s">
        <v>774</v>
      </c>
      <c r="DE458" s="23" t="s">
        <v>5002</v>
      </c>
      <c r="DF458" s="23">
        <v>1</v>
      </c>
      <c r="DG458" s="23">
        <v>1</v>
      </c>
      <c r="DH458" s="23">
        <v>0</v>
      </c>
      <c r="DI458" s="23">
        <v>1</v>
      </c>
      <c r="DJ458" s="23">
        <v>0</v>
      </c>
      <c r="DK458" s="23">
        <v>1</v>
      </c>
      <c r="DL458" s="23">
        <v>0</v>
      </c>
      <c r="DM458" s="23">
        <v>0</v>
      </c>
      <c r="DN458" s="23">
        <v>0</v>
      </c>
      <c r="DO458" s="23">
        <v>0</v>
      </c>
      <c r="DP458" s="23">
        <v>0</v>
      </c>
      <c r="DQ458" s="23">
        <v>0</v>
      </c>
      <c r="DR458" s="23">
        <v>0</v>
      </c>
      <c r="DS458" s="23">
        <v>0</v>
      </c>
      <c r="EZ458" s="23" t="s">
        <v>774</v>
      </c>
      <c r="FB458" s="23">
        <v>4500</v>
      </c>
      <c r="FC458" s="23">
        <v>4500</v>
      </c>
      <c r="FE458" s="23">
        <v>5000</v>
      </c>
      <c r="FF458" s="23">
        <v>-10</v>
      </c>
      <c r="FG458" s="23">
        <v>-500</v>
      </c>
      <c r="FI458" s="23" t="s">
        <v>788</v>
      </c>
      <c r="FJ458" s="23" t="s">
        <v>790</v>
      </c>
      <c r="FL458" s="23" t="s">
        <v>774</v>
      </c>
      <c r="FM458" s="23" t="s">
        <v>4022</v>
      </c>
      <c r="FN458" s="23">
        <v>1</v>
      </c>
      <c r="FO458" s="23">
        <v>1</v>
      </c>
      <c r="FP458" s="23">
        <v>0</v>
      </c>
      <c r="FQ458" s="23">
        <v>0</v>
      </c>
      <c r="FR458" s="23">
        <v>0</v>
      </c>
      <c r="FS458" s="23">
        <v>1</v>
      </c>
      <c r="FT458" s="23">
        <v>0</v>
      </c>
      <c r="FU458" s="23">
        <v>0</v>
      </c>
      <c r="FV458" s="23">
        <v>0</v>
      </c>
      <c r="FW458" s="23">
        <v>0</v>
      </c>
      <c r="FX458" s="23">
        <v>0</v>
      </c>
      <c r="FY458" s="23">
        <v>0</v>
      </c>
      <c r="FZ458" s="23">
        <v>0</v>
      </c>
      <c r="GA458" s="23">
        <v>0</v>
      </c>
      <c r="GD458" s="23" t="s">
        <v>774</v>
      </c>
      <c r="GF458" s="23">
        <v>12000</v>
      </c>
      <c r="GG458" s="23">
        <v>10000</v>
      </c>
      <c r="GH458" s="23">
        <v>20</v>
      </c>
      <c r="GI458" s="23">
        <v>2000</v>
      </c>
      <c r="GJ458" s="23" t="s">
        <v>5003</v>
      </c>
      <c r="GK458" s="23" t="s">
        <v>781</v>
      </c>
      <c r="GN458" s="23" t="s">
        <v>782</v>
      </c>
      <c r="JN458" s="23" t="s">
        <v>772</v>
      </c>
      <c r="JP458" s="23">
        <v>200</v>
      </c>
      <c r="JQ458" s="23">
        <v>200</v>
      </c>
      <c r="JS458" s="23">
        <v>230</v>
      </c>
      <c r="JT458" s="23">
        <v>-13.04347826086957</v>
      </c>
      <c r="JU458" s="23">
        <v>-30</v>
      </c>
      <c r="JV458" s="23" t="s">
        <v>5004</v>
      </c>
      <c r="JW458" s="23" t="s">
        <v>773</v>
      </c>
      <c r="JZ458" s="23" t="s">
        <v>782</v>
      </c>
      <c r="LV458" s="23" t="s">
        <v>772</v>
      </c>
      <c r="LX458" s="23">
        <v>275</v>
      </c>
      <c r="LY458" s="23">
        <v>275</v>
      </c>
      <c r="MA458" s="23">
        <v>275</v>
      </c>
      <c r="MB458" s="23">
        <v>0</v>
      </c>
      <c r="MC458" s="23">
        <v>0</v>
      </c>
      <c r="ME458" s="23" t="s">
        <v>788</v>
      </c>
      <c r="MF458" s="23" t="s">
        <v>790</v>
      </c>
      <c r="MH458" s="23" t="s">
        <v>774</v>
      </c>
      <c r="MI458" s="23" t="s">
        <v>4105</v>
      </c>
      <c r="MJ458" s="23">
        <v>0</v>
      </c>
      <c r="MK458" s="23">
        <v>1</v>
      </c>
      <c r="ML458" s="23">
        <v>0</v>
      </c>
      <c r="MM458" s="23">
        <v>1</v>
      </c>
      <c r="MN458" s="23">
        <v>0</v>
      </c>
      <c r="MO458" s="23">
        <v>1</v>
      </c>
      <c r="MP458" s="23">
        <v>0</v>
      </c>
      <c r="MQ458" s="23">
        <v>0</v>
      </c>
      <c r="MR458" s="23">
        <v>0</v>
      </c>
      <c r="MS458" s="23">
        <v>0</v>
      </c>
      <c r="MT458" s="23">
        <v>0</v>
      </c>
      <c r="MU458" s="23">
        <v>0</v>
      </c>
      <c r="MV458" s="23">
        <v>0</v>
      </c>
      <c r="MW458" s="23">
        <v>0</v>
      </c>
      <c r="OD458" s="336"/>
      <c r="OE458" s="336"/>
      <c r="OF458" s="336"/>
      <c r="OG458" s="336"/>
      <c r="OH458" s="336"/>
      <c r="OI458" s="336"/>
      <c r="OJ458" s="336"/>
      <c r="OK458" s="336"/>
      <c r="OL458" s="336"/>
      <c r="OM458" s="336"/>
      <c r="ON458" s="336"/>
      <c r="OO458" s="336"/>
      <c r="OP458" s="336"/>
      <c r="OQ458" s="336"/>
      <c r="OR458" s="336"/>
      <c r="OS458" s="336"/>
      <c r="OT458" s="336"/>
      <c r="OU458" s="336"/>
      <c r="OV458" s="336"/>
      <c r="OW458" s="336"/>
      <c r="OX458" s="336"/>
      <c r="OY458" s="336"/>
      <c r="OZ458" s="336"/>
      <c r="PA458" s="336"/>
      <c r="PB458" s="336"/>
      <c r="PC458" s="336"/>
      <c r="PD458" s="336"/>
      <c r="PE458" s="336"/>
      <c r="PF458" s="336"/>
      <c r="PG458" s="336"/>
      <c r="QL458" s="23" t="s">
        <v>774</v>
      </c>
      <c r="QN458" s="23">
        <v>2500</v>
      </c>
      <c r="QO458" s="23">
        <v>2500</v>
      </c>
      <c r="QQ458" s="23">
        <v>1900</v>
      </c>
      <c r="QR458" s="23">
        <v>31.578947368421051</v>
      </c>
      <c r="QS458" s="23">
        <v>600</v>
      </c>
      <c r="QT458" s="23" t="s">
        <v>5005</v>
      </c>
      <c r="QU458" s="23" t="s">
        <v>788</v>
      </c>
      <c r="QV458" s="23" t="s">
        <v>790</v>
      </c>
      <c r="QX458" s="23" t="s">
        <v>774</v>
      </c>
      <c r="QY458" s="23" t="s">
        <v>4124</v>
      </c>
      <c r="QZ458" s="23">
        <v>0</v>
      </c>
      <c r="RA458" s="23">
        <v>1</v>
      </c>
      <c r="RB458" s="23">
        <v>0</v>
      </c>
      <c r="RC458" s="23">
        <v>1</v>
      </c>
      <c r="RD458" s="23">
        <v>0</v>
      </c>
      <c r="RE458" s="23">
        <v>1</v>
      </c>
      <c r="RF458" s="23">
        <v>0</v>
      </c>
      <c r="RG458" s="23">
        <v>0</v>
      </c>
      <c r="RH458" s="23">
        <v>0</v>
      </c>
      <c r="RI458" s="23">
        <v>0</v>
      </c>
      <c r="RJ458" s="23">
        <v>0</v>
      </c>
      <c r="RK458" s="23">
        <v>0</v>
      </c>
      <c r="RL458" s="23">
        <v>0</v>
      </c>
      <c r="RM458" s="23">
        <v>0</v>
      </c>
      <c r="VB458" s="23" t="s">
        <v>774</v>
      </c>
      <c r="VD458" s="23">
        <v>2500</v>
      </c>
      <c r="VE458" s="23">
        <v>2500</v>
      </c>
      <c r="VG458" s="23">
        <v>1500</v>
      </c>
      <c r="VH458" s="23">
        <v>66.666666666666657</v>
      </c>
      <c r="VI458" s="23">
        <v>1000</v>
      </c>
      <c r="VJ458" s="23" t="s">
        <v>4881</v>
      </c>
      <c r="VK458" s="23" t="s">
        <v>788</v>
      </c>
      <c r="VL458" s="23" t="s">
        <v>790</v>
      </c>
      <c r="VN458" s="23" t="s">
        <v>774</v>
      </c>
      <c r="VO458" s="23" t="s">
        <v>4105</v>
      </c>
      <c r="VP458" s="23">
        <v>0</v>
      </c>
      <c r="VQ458" s="23">
        <v>1</v>
      </c>
      <c r="VR458" s="23">
        <v>0</v>
      </c>
      <c r="VS458" s="23">
        <v>1</v>
      </c>
      <c r="VT458" s="23">
        <v>0</v>
      </c>
      <c r="VU458" s="23">
        <v>1</v>
      </c>
      <c r="VV458" s="23">
        <v>0</v>
      </c>
      <c r="VW458" s="23">
        <v>0</v>
      </c>
      <c r="VX458" s="23">
        <v>0</v>
      </c>
      <c r="VY458" s="23">
        <v>0</v>
      </c>
      <c r="VZ458" s="23">
        <v>0</v>
      </c>
      <c r="WA458" s="23">
        <v>0</v>
      </c>
      <c r="WB458" s="23">
        <v>0</v>
      </c>
      <c r="WC458" s="23">
        <v>0</v>
      </c>
      <c r="ZZ458" s="23" t="s">
        <v>5006</v>
      </c>
      <c r="AAA458" s="23">
        <v>197274092</v>
      </c>
      <c r="AAB458" s="23" t="s">
        <v>5007</v>
      </c>
      <c r="AAD458" s="23" t="s">
        <v>1837</v>
      </c>
      <c r="AAE458" s="23" t="s">
        <v>1838</v>
      </c>
      <c r="AAH458" s="23">
        <v>459</v>
      </c>
    </row>
    <row r="459" spans="1:710" x14ac:dyDescent="0.3">
      <c r="A459" s="23" t="s">
        <v>3457</v>
      </c>
      <c r="B459" s="23" t="s">
        <v>3458</v>
      </c>
      <c r="C459" s="23" t="s">
        <v>3459</v>
      </c>
      <c r="D459" s="23" t="s">
        <v>3058</v>
      </c>
      <c r="E459" s="23" t="s">
        <v>3443</v>
      </c>
      <c r="F459" s="23" t="s">
        <v>3058</v>
      </c>
      <c r="G459" s="23" t="s">
        <v>1642</v>
      </c>
      <c r="H459" s="23" t="s">
        <v>1672</v>
      </c>
      <c r="I459" s="23" t="s">
        <v>1672</v>
      </c>
      <c r="J459" s="23" t="s">
        <v>1672</v>
      </c>
      <c r="K459" s="23" t="s">
        <v>785</v>
      </c>
      <c r="L459" s="23" t="s">
        <v>3460</v>
      </c>
      <c r="M459" s="23">
        <v>0</v>
      </c>
      <c r="N459" s="23">
        <v>1</v>
      </c>
      <c r="O459" s="23">
        <v>0</v>
      </c>
      <c r="P459" s="23">
        <v>1</v>
      </c>
      <c r="Q459" s="23">
        <v>1</v>
      </c>
      <c r="R459" s="23">
        <v>0</v>
      </c>
      <c r="S459" s="23">
        <v>0</v>
      </c>
      <c r="T459" s="23">
        <v>0</v>
      </c>
      <c r="U459" s="23">
        <v>0</v>
      </c>
      <c r="V459" s="23">
        <v>0</v>
      </c>
      <c r="W459" s="23">
        <v>0</v>
      </c>
      <c r="X459" s="23">
        <v>0</v>
      </c>
      <c r="Y459" s="23">
        <v>0</v>
      </c>
      <c r="Z459" s="23">
        <v>0</v>
      </c>
      <c r="AA459" s="23">
        <v>1</v>
      </c>
      <c r="AB459" s="23">
        <v>0</v>
      </c>
      <c r="AC459" s="23">
        <v>0</v>
      </c>
      <c r="AD459" s="23">
        <v>1</v>
      </c>
      <c r="AE459" s="23">
        <v>1</v>
      </c>
      <c r="AF459" s="23">
        <v>0</v>
      </c>
      <c r="AG459" s="23">
        <v>0</v>
      </c>
      <c r="AH459" s="23">
        <v>0</v>
      </c>
      <c r="AI459" s="23">
        <v>0</v>
      </c>
      <c r="BN459" s="23" t="s">
        <v>774</v>
      </c>
      <c r="BP459" s="23">
        <v>3000</v>
      </c>
      <c r="BQ459" s="23">
        <v>3000</v>
      </c>
      <c r="BS459" s="23">
        <v>1500</v>
      </c>
      <c r="BT459" s="23">
        <v>100</v>
      </c>
      <c r="BU459" s="23">
        <v>1500</v>
      </c>
      <c r="BV459" s="23" t="s">
        <v>4881</v>
      </c>
      <c r="BW459" s="23" t="s">
        <v>788</v>
      </c>
      <c r="BX459" s="23" t="s">
        <v>790</v>
      </c>
      <c r="BZ459" s="23" t="s">
        <v>774</v>
      </c>
      <c r="CA459" s="23" t="s">
        <v>4105</v>
      </c>
      <c r="CB459" s="23">
        <v>0</v>
      </c>
      <c r="CC459" s="23">
        <v>1</v>
      </c>
      <c r="CD459" s="23">
        <v>0</v>
      </c>
      <c r="CE459" s="23">
        <v>1</v>
      </c>
      <c r="CF459" s="23">
        <v>0</v>
      </c>
      <c r="CG459" s="23">
        <v>1</v>
      </c>
      <c r="CH459" s="23">
        <v>0</v>
      </c>
      <c r="CI459" s="23">
        <v>0</v>
      </c>
      <c r="CJ459" s="23">
        <v>0</v>
      </c>
      <c r="CK459" s="23">
        <v>0</v>
      </c>
      <c r="CL459" s="23">
        <v>0</v>
      </c>
      <c r="CM459" s="23">
        <v>0</v>
      </c>
      <c r="CN459" s="23">
        <v>0</v>
      </c>
      <c r="CO459" s="23">
        <v>0</v>
      </c>
      <c r="DV459" s="23" t="s">
        <v>774</v>
      </c>
      <c r="DX459" s="23">
        <v>6000</v>
      </c>
      <c r="DY459" s="23">
        <v>6000</v>
      </c>
      <c r="EA459" s="23">
        <v>6000</v>
      </c>
      <c r="EB459" s="23">
        <v>0</v>
      </c>
      <c r="EC459" s="23">
        <v>0</v>
      </c>
      <c r="EE459" s="23" t="s">
        <v>788</v>
      </c>
      <c r="EF459" s="23" t="s">
        <v>790</v>
      </c>
      <c r="EH459" s="23" t="s">
        <v>774</v>
      </c>
      <c r="EI459" s="23" t="s">
        <v>4105</v>
      </c>
      <c r="EJ459" s="23">
        <v>0</v>
      </c>
      <c r="EK459" s="23">
        <v>1</v>
      </c>
      <c r="EL459" s="23">
        <v>0</v>
      </c>
      <c r="EM459" s="23">
        <v>1</v>
      </c>
      <c r="EN459" s="23">
        <v>0</v>
      </c>
      <c r="EO459" s="23">
        <v>1</v>
      </c>
      <c r="EP459" s="23">
        <v>0</v>
      </c>
      <c r="EQ459" s="23">
        <v>0</v>
      </c>
      <c r="ER459" s="23">
        <v>0</v>
      </c>
      <c r="ES459" s="23">
        <v>0</v>
      </c>
      <c r="ET459" s="23">
        <v>0</v>
      </c>
      <c r="EU459" s="23">
        <v>0</v>
      </c>
      <c r="EV459" s="23">
        <v>0</v>
      </c>
      <c r="EW459" s="23">
        <v>0</v>
      </c>
      <c r="EZ459" s="23" t="s">
        <v>774</v>
      </c>
      <c r="FB459" s="23">
        <v>4500</v>
      </c>
      <c r="FC459" s="23">
        <v>4500</v>
      </c>
      <c r="FE459" s="23">
        <v>5000</v>
      </c>
      <c r="FF459" s="23">
        <v>-10</v>
      </c>
      <c r="FG459" s="23">
        <v>-500</v>
      </c>
      <c r="FI459" s="23" t="s">
        <v>776</v>
      </c>
      <c r="FK459" s="23" t="s">
        <v>816</v>
      </c>
      <c r="FL459" s="23" t="s">
        <v>782</v>
      </c>
      <c r="OD459" s="336"/>
      <c r="OE459" s="336"/>
      <c r="OF459" s="336"/>
      <c r="OG459" s="336"/>
      <c r="OH459" s="336"/>
      <c r="OI459" s="336"/>
      <c r="OJ459" s="336"/>
      <c r="OK459" s="336"/>
      <c r="OL459" s="336"/>
      <c r="OM459" s="336"/>
      <c r="ON459" s="336"/>
      <c r="OO459" s="336"/>
      <c r="OP459" s="336"/>
      <c r="OQ459" s="336"/>
      <c r="OR459" s="336"/>
      <c r="OS459" s="336"/>
      <c r="OT459" s="336"/>
      <c r="OU459" s="336"/>
      <c r="OV459" s="336"/>
      <c r="OW459" s="336"/>
      <c r="OX459" s="336"/>
      <c r="OY459" s="336"/>
      <c r="OZ459" s="336"/>
      <c r="PA459" s="336"/>
      <c r="PB459" s="336"/>
      <c r="PC459" s="336"/>
      <c r="PD459" s="336"/>
      <c r="PE459" s="336"/>
      <c r="PF459" s="336"/>
      <c r="PG459" s="336"/>
      <c r="ST459" s="23" t="s">
        <v>772</v>
      </c>
      <c r="SV459" s="23">
        <v>200</v>
      </c>
      <c r="SW459" s="23">
        <v>200</v>
      </c>
      <c r="SY459" s="23">
        <v>200</v>
      </c>
      <c r="SZ459" s="23">
        <v>0</v>
      </c>
      <c r="TA459" s="23">
        <v>0</v>
      </c>
      <c r="TC459" s="23" t="s">
        <v>788</v>
      </c>
      <c r="TD459" s="23" t="s">
        <v>790</v>
      </c>
      <c r="TF459" s="23" t="s">
        <v>782</v>
      </c>
      <c r="TX459" s="23" t="s">
        <v>774</v>
      </c>
      <c r="TZ459" s="23">
        <v>250</v>
      </c>
      <c r="UA459" s="23">
        <v>250</v>
      </c>
      <c r="UC459" s="23">
        <v>250</v>
      </c>
      <c r="UD459" s="23">
        <v>0</v>
      </c>
      <c r="UE459" s="23">
        <v>0</v>
      </c>
      <c r="UG459" s="23" t="s">
        <v>788</v>
      </c>
      <c r="UH459" s="23" t="s">
        <v>790</v>
      </c>
      <c r="UJ459" s="23" t="s">
        <v>782</v>
      </c>
      <c r="VB459" s="23" t="s">
        <v>774</v>
      </c>
      <c r="VD459" s="23">
        <v>2000</v>
      </c>
      <c r="VE459" s="23">
        <v>2000</v>
      </c>
      <c r="VG459" s="23">
        <v>1500</v>
      </c>
      <c r="VH459" s="23">
        <v>33.333333333333329</v>
      </c>
      <c r="VI459" s="23">
        <v>500</v>
      </c>
      <c r="VJ459" s="23" t="s">
        <v>4991</v>
      </c>
      <c r="VK459" s="23" t="s">
        <v>788</v>
      </c>
      <c r="VL459" s="23" t="s">
        <v>790</v>
      </c>
      <c r="VN459" s="23" t="s">
        <v>774</v>
      </c>
      <c r="VO459" s="23" t="s">
        <v>4105</v>
      </c>
      <c r="VP459" s="23">
        <v>0</v>
      </c>
      <c r="VQ459" s="23">
        <v>1</v>
      </c>
      <c r="VR459" s="23">
        <v>0</v>
      </c>
      <c r="VS459" s="23">
        <v>1</v>
      </c>
      <c r="VT459" s="23">
        <v>0</v>
      </c>
      <c r="VU459" s="23">
        <v>1</v>
      </c>
      <c r="VV459" s="23">
        <v>0</v>
      </c>
      <c r="VW459" s="23">
        <v>0</v>
      </c>
      <c r="VX459" s="23">
        <v>0</v>
      </c>
      <c r="VY459" s="23">
        <v>0</v>
      </c>
      <c r="VZ459" s="23">
        <v>0</v>
      </c>
      <c r="WA459" s="23">
        <v>0</v>
      </c>
      <c r="WB459" s="23">
        <v>0</v>
      </c>
      <c r="WC459" s="23">
        <v>0</v>
      </c>
      <c r="ZZ459" s="23" t="s">
        <v>5008</v>
      </c>
      <c r="AAA459" s="23">
        <v>197274508</v>
      </c>
      <c r="AAB459" s="23" t="s">
        <v>5009</v>
      </c>
      <c r="AAD459" s="23" t="s">
        <v>1837</v>
      </c>
      <c r="AAE459" s="23" t="s">
        <v>1838</v>
      </c>
      <c r="AAH459" s="23">
        <v>460</v>
      </c>
    </row>
    <row r="460" spans="1:710" x14ac:dyDescent="0.3">
      <c r="A460" s="23" t="s">
        <v>3461</v>
      </c>
      <c r="B460" s="23" t="s">
        <v>3462</v>
      </c>
      <c r="C460" s="23" t="s">
        <v>3463</v>
      </c>
      <c r="D460" s="23" t="s">
        <v>3058</v>
      </c>
      <c r="E460" s="23" t="s">
        <v>3443</v>
      </c>
      <c r="F460" s="23" t="s">
        <v>3058</v>
      </c>
      <c r="G460" s="23" t="s">
        <v>1642</v>
      </c>
      <c r="H460" s="23" t="s">
        <v>1672</v>
      </c>
      <c r="I460" s="23" t="s">
        <v>1672</v>
      </c>
      <c r="J460" s="23" t="s">
        <v>1672</v>
      </c>
      <c r="K460" s="23" t="s">
        <v>785</v>
      </c>
      <c r="L460" s="23" t="s">
        <v>3464</v>
      </c>
      <c r="M460" s="23">
        <v>0</v>
      </c>
      <c r="N460" s="23">
        <v>0</v>
      </c>
      <c r="O460" s="23">
        <v>0</v>
      </c>
      <c r="P460" s="23">
        <v>1</v>
      </c>
      <c r="Q460" s="23">
        <v>1</v>
      </c>
      <c r="R460" s="23">
        <v>1</v>
      </c>
      <c r="S460" s="23">
        <v>0</v>
      </c>
      <c r="T460" s="23">
        <v>1</v>
      </c>
      <c r="U460" s="23">
        <v>0</v>
      </c>
      <c r="V460" s="23">
        <v>0</v>
      </c>
      <c r="W460" s="23">
        <v>0</v>
      </c>
      <c r="X460" s="23">
        <v>0</v>
      </c>
      <c r="Y460" s="23">
        <v>0</v>
      </c>
      <c r="Z460" s="23">
        <v>0</v>
      </c>
      <c r="AA460" s="23">
        <v>0</v>
      </c>
      <c r="AB460" s="23">
        <v>0</v>
      </c>
      <c r="AC460" s="23">
        <v>1</v>
      </c>
      <c r="AD460" s="23">
        <v>1</v>
      </c>
      <c r="AE460" s="23">
        <v>1</v>
      </c>
      <c r="AF460" s="23">
        <v>1</v>
      </c>
      <c r="AG460" s="23">
        <v>0</v>
      </c>
      <c r="AH460" s="23">
        <v>0</v>
      </c>
      <c r="AI460" s="23">
        <v>0</v>
      </c>
      <c r="DV460" s="23" t="s">
        <v>774</v>
      </c>
      <c r="DX460" s="23">
        <v>5500</v>
      </c>
      <c r="DY460" s="23">
        <v>5500</v>
      </c>
      <c r="EA460" s="23">
        <v>6000</v>
      </c>
      <c r="EB460" s="23">
        <v>-8.3333333333333321</v>
      </c>
      <c r="EC460" s="23">
        <v>-500</v>
      </c>
      <c r="EE460" s="23" t="s">
        <v>788</v>
      </c>
      <c r="EF460" s="23" t="s">
        <v>790</v>
      </c>
      <c r="EH460" s="23" t="s">
        <v>774</v>
      </c>
      <c r="EI460" s="23" t="s">
        <v>4124</v>
      </c>
      <c r="EJ460" s="23">
        <v>0</v>
      </c>
      <c r="EK460" s="23">
        <v>1</v>
      </c>
      <c r="EL460" s="23">
        <v>0</v>
      </c>
      <c r="EM460" s="23">
        <v>1</v>
      </c>
      <c r="EN460" s="23">
        <v>0</v>
      </c>
      <c r="EO460" s="23">
        <v>1</v>
      </c>
      <c r="EP460" s="23">
        <v>0</v>
      </c>
      <c r="EQ460" s="23">
        <v>0</v>
      </c>
      <c r="ER460" s="23">
        <v>0</v>
      </c>
      <c r="ES460" s="23">
        <v>0</v>
      </c>
      <c r="ET460" s="23">
        <v>0</v>
      </c>
      <c r="EU460" s="23">
        <v>0</v>
      </c>
      <c r="EV460" s="23">
        <v>0</v>
      </c>
      <c r="EW460" s="23">
        <v>0</v>
      </c>
      <c r="EZ460" s="23" t="s">
        <v>774</v>
      </c>
      <c r="FB460" s="23">
        <v>5000</v>
      </c>
      <c r="FC460" s="23">
        <v>5000</v>
      </c>
      <c r="FE460" s="23">
        <v>5000</v>
      </c>
      <c r="FF460" s="23">
        <v>0</v>
      </c>
      <c r="FG460" s="23">
        <v>0</v>
      </c>
      <c r="FI460" s="23" t="s">
        <v>788</v>
      </c>
      <c r="FJ460" s="23" t="s">
        <v>790</v>
      </c>
      <c r="FL460" s="23" t="s">
        <v>782</v>
      </c>
      <c r="GD460" s="23" t="s">
        <v>774</v>
      </c>
      <c r="GF460" s="23">
        <v>10000</v>
      </c>
      <c r="GG460" s="23">
        <v>10000</v>
      </c>
      <c r="GH460" s="23">
        <v>0</v>
      </c>
      <c r="GI460" s="23">
        <v>0</v>
      </c>
      <c r="GK460" s="23" t="s">
        <v>788</v>
      </c>
      <c r="GL460" s="23" t="s">
        <v>790</v>
      </c>
      <c r="GN460" s="23" t="s">
        <v>782</v>
      </c>
      <c r="IJ460" s="23" t="s">
        <v>774</v>
      </c>
      <c r="IL460" s="23">
        <v>8000</v>
      </c>
      <c r="IM460" s="23">
        <v>8000</v>
      </c>
      <c r="IO460" s="23">
        <v>6500</v>
      </c>
      <c r="IP460" s="23">
        <v>23.07692307692308</v>
      </c>
      <c r="IQ460" s="23">
        <v>1500</v>
      </c>
      <c r="IR460" s="23" t="s">
        <v>5010</v>
      </c>
      <c r="IS460" s="23" t="s">
        <v>788</v>
      </c>
      <c r="IT460" s="23" t="s">
        <v>790</v>
      </c>
      <c r="IV460" s="23" t="s">
        <v>774</v>
      </c>
      <c r="IW460" s="23" t="s">
        <v>5011</v>
      </c>
      <c r="IX460" s="23">
        <v>0</v>
      </c>
      <c r="IY460" s="23">
        <v>1</v>
      </c>
      <c r="IZ460" s="23">
        <v>0</v>
      </c>
      <c r="JA460" s="23">
        <v>1</v>
      </c>
      <c r="JB460" s="23">
        <v>0</v>
      </c>
      <c r="JC460" s="23">
        <v>1</v>
      </c>
      <c r="JD460" s="23">
        <v>0</v>
      </c>
      <c r="JE460" s="23">
        <v>0</v>
      </c>
      <c r="JF460" s="23">
        <v>0</v>
      </c>
      <c r="JG460" s="23">
        <v>0</v>
      </c>
      <c r="JH460" s="23">
        <v>1</v>
      </c>
      <c r="JI460" s="23">
        <v>0</v>
      </c>
      <c r="JJ460" s="23">
        <v>0</v>
      </c>
      <c r="JK460" s="23">
        <v>0</v>
      </c>
      <c r="OD460" s="336"/>
      <c r="OE460" s="336"/>
      <c r="OF460" s="336"/>
      <c r="OG460" s="336"/>
      <c r="OH460" s="336"/>
      <c r="OI460" s="336"/>
      <c r="OJ460" s="336"/>
      <c r="OK460" s="336"/>
      <c r="OL460" s="336"/>
      <c r="OM460" s="336"/>
      <c r="ON460" s="336"/>
      <c r="OO460" s="336"/>
      <c r="OP460" s="336"/>
      <c r="OQ460" s="336"/>
      <c r="OR460" s="336"/>
      <c r="OS460" s="336"/>
      <c r="OT460" s="336"/>
      <c r="OU460" s="336"/>
      <c r="OV460" s="336"/>
      <c r="OW460" s="336"/>
      <c r="OX460" s="336"/>
      <c r="OY460" s="336"/>
      <c r="OZ460" s="336"/>
      <c r="PA460" s="336"/>
      <c r="PB460" s="336"/>
      <c r="PC460" s="336"/>
      <c r="PD460" s="336"/>
      <c r="PE460" s="336"/>
      <c r="PF460" s="336"/>
      <c r="PG460" s="336"/>
      <c r="QL460" s="23" t="s">
        <v>774</v>
      </c>
      <c r="QN460" s="23">
        <v>2000</v>
      </c>
      <c r="QO460" s="23">
        <v>2000</v>
      </c>
      <c r="QQ460" s="23">
        <v>1900</v>
      </c>
      <c r="QR460" s="23">
        <v>5.2631578947368416</v>
      </c>
      <c r="QS460" s="23">
        <v>100</v>
      </c>
      <c r="QU460" s="23" t="s">
        <v>788</v>
      </c>
      <c r="QV460" s="23" t="s">
        <v>790</v>
      </c>
      <c r="QX460" s="23" t="s">
        <v>774</v>
      </c>
      <c r="QY460" s="23" t="s">
        <v>5012</v>
      </c>
      <c r="QZ460" s="23">
        <v>0</v>
      </c>
      <c r="RA460" s="23">
        <v>1</v>
      </c>
      <c r="RB460" s="23">
        <v>0</v>
      </c>
      <c r="RC460" s="23">
        <v>0</v>
      </c>
      <c r="RD460" s="23">
        <v>0</v>
      </c>
      <c r="RE460" s="23">
        <v>1</v>
      </c>
      <c r="RF460" s="23">
        <v>0</v>
      </c>
      <c r="RG460" s="23">
        <v>0</v>
      </c>
      <c r="RH460" s="23">
        <v>0</v>
      </c>
      <c r="RI460" s="23">
        <v>1</v>
      </c>
      <c r="RJ460" s="23">
        <v>0</v>
      </c>
      <c r="RK460" s="23">
        <v>0</v>
      </c>
      <c r="RL460" s="23">
        <v>0</v>
      </c>
      <c r="RM460" s="23">
        <v>0</v>
      </c>
      <c r="TX460" s="23" t="s">
        <v>774</v>
      </c>
      <c r="TZ460" s="23">
        <v>250</v>
      </c>
      <c r="UA460" s="23">
        <v>250</v>
      </c>
      <c r="UC460" s="23">
        <v>250</v>
      </c>
      <c r="UD460" s="23">
        <v>0</v>
      </c>
      <c r="UE460" s="23">
        <v>0</v>
      </c>
      <c r="UG460" s="23" t="s">
        <v>788</v>
      </c>
      <c r="UH460" s="23" t="s">
        <v>790</v>
      </c>
      <c r="UJ460" s="23" t="s">
        <v>774</v>
      </c>
      <c r="UK460" s="23" t="s">
        <v>1867</v>
      </c>
      <c r="UL460" s="23">
        <v>0</v>
      </c>
      <c r="UM460" s="23">
        <v>1</v>
      </c>
      <c r="UN460" s="23">
        <v>0</v>
      </c>
      <c r="UO460" s="23">
        <v>0</v>
      </c>
      <c r="UP460" s="23">
        <v>0</v>
      </c>
      <c r="UQ460" s="23">
        <v>1</v>
      </c>
      <c r="UR460" s="23">
        <v>0</v>
      </c>
      <c r="US460" s="23">
        <v>0</v>
      </c>
      <c r="UT460" s="23">
        <v>0</v>
      </c>
      <c r="UU460" s="23">
        <v>0</v>
      </c>
      <c r="UV460" s="23">
        <v>0</v>
      </c>
      <c r="UW460" s="23">
        <v>0</v>
      </c>
      <c r="UX460" s="23">
        <v>0</v>
      </c>
      <c r="UY460" s="23">
        <v>0</v>
      </c>
      <c r="VB460" s="23" t="s">
        <v>774</v>
      </c>
      <c r="VD460" s="23">
        <v>2000</v>
      </c>
      <c r="VE460" s="23">
        <v>2000</v>
      </c>
      <c r="VG460" s="23">
        <v>1500</v>
      </c>
      <c r="VH460" s="23">
        <v>33.333333333333329</v>
      </c>
      <c r="VI460" s="23">
        <v>500</v>
      </c>
      <c r="VJ460" s="23" t="s">
        <v>5013</v>
      </c>
      <c r="VK460" s="23" t="s">
        <v>788</v>
      </c>
      <c r="VL460" s="23" t="s">
        <v>790</v>
      </c>
      <c r="VN460" s="23" t="s">
        <v>774</v>
      </c>
      <c r="VO460" s="23" t="s">
        <v>1866</v>
      </c>
      <c r="VP460" s="23">
        <v>0</v>
      </c>
      <c r="VQ460" s="23">
        <v>1</v>
      </c>
      <c r="VR460" s="23">
        <v>0</v>
      </c>
      <c r="VS460" s="23">
        <v>0</v>
      </c>
      <c r="VT460" s="23">
        <v>0</v>
      </c>
      <c r="VU460" s="23">
        <v>1</v>
      </c>
      <c r="VV460" s="23">
        <v>0</v>
      </c>
      <c r="VW460" s="23">
        <v>0</v>
      </c>
      <c r="VX460" s="23">
        <v>0</v>
      </c>
      <c r="VY460" s="23">
        <v>0</v>
      </c>
      <c r="VZ460" s="23">
        <v>1</v>
      </c>
      <c r="WA460" s="23">
        <v>0</v>
      </c>
      <c r="WB460" s="23">
        <v>0</v>
      </c>
      <c r="WC460" s="23">
        <v>0</v>
      </c>
      <c r="WF460" s="23" t="s">
        <v>774</v>
      </c>
      <c r="WH460" s="23">
        <v>5000</v>
      </c>
      <c r="WI460" s="23">
        <v>5000</v>
      </c>
      <c r="WK460" s="23">
        <v>4000</v>
      </c>
      <c r="WL460" s="23">
        <v>25</v>
      </c>
      <c r="WM460" s="23">
        <v>1000</v>
      </c>
      <c r="WN460" s="23" t="s">
        <v>4881</v>
      </c>
      <c r="WO460" s="23" t="s">
        <v>788</v>
      </c>
      <c r="WP460" s="23" t="s">
        <v>790</v>
      </c>
      <c r="WR460" s="23" t="s">
        <v>774</v>
      </c>
      <c r="WS460" s="23" t="s">
        <v>5012</v>
      </c>
      <c r="WT460" s="23">
        <v>0</v>
      </c>
      <c r="WU460" s="23">
        <v>1</v>
      </c>
      <c r="WV460" s="23">
        <v>0</v>
      </c>
      <c r="WW460" s="23">
        <v>0</v>
      </c>
      <c r="WX460" s="23">
        <v>0</v>
      </c>
      <c r="WY460" s="23">
        <v>1</v>
      </c>
      <c r="WZ460" s="23">
        <v>0</v>
      </c>
      <c r="XA460" s="23">
        <v>0</v>
      </c>
      <c r="XB460" s="23">
        <v>0</v>
      </c>
      <c r="XC460" s="23">
        <v>1</v>
      </c>
      <c r="XD460" s="23">
        <v>0</v>
      </c>
      <c r="XE460" s="23">
        <v>0</v>
      </c>
      <c r="XF460" s="23">
        <v>0</v>
      </c>
      <c r="XG460" s="23">
        <v>0</v>
      </c>
      <c r="ZZ460" s="23" t="s">
        <v>1849</v>
      </c>
      <c r="AAA460" s="23">
        <v>197274514</v>
      </c>
      <c r="AAB460" s="23" t="s">
        <v>5014</v>
      </c>
      <c r="AAD460" s="23" t="s">
        <v>1837</v>
      </c>
      <c r="AAE460" s="23" t="s">
        <v>1838</v>
      </c>
      <c r="AAH460" s="23">
        <v>461</v>
      </c>
    </row>
    <row r="461" spans="1:710" x14ac:dyDescent="0.3">
      <c r="A461" s="23" t="s">
        <v>3465</v>
      </c>
      <c r="B461" s="23" t="s">
        <v>3466</v>
      </c>
      <c r="C461" s="23" t="s">
        <v>3467</v>
      </c>
      <c r="D461" s="23" t="s">
        <v>3058</v>
      </c>
      <c r="E461" s="23" t="s">
        <v>3443</v>
      </c>
      <c r="F461" s="23" t="s">
        <v>3058</v>
      </c>
      <c r="G461" s="23" t="s">
        <v>1642</v>
      </c>
      <c r="H461" s="23" t="s">
        <v>1672</v>
      </c>
      <c r="I461" s="23" t="s">
        <v>1672</v>
      </c>
      <c r="J461" s="23" t="s">
        <v>1672</v>
      </c>
      <c r="K461" s="23" t="s">
        <v>785</v>
      </c>
      <c r="L461" s="23" t="s">
        <v>3468</v>
      </c>
      <c r="M461" s="23">
        <v>0</v>
      </c>
      <c r="N461" s="23">
        <v>1</v>
      </c>
      <c r="O461" s="23">
        <v>0</v>
      </c>
      <c r="P461" s="23">
        <v>0</v>
      </c>
      <c r="Q461" s="23">
        <v>0</v>
      </c>
      <c r="R461" s="23">
        <v>0</v>
      </c>
      <c r="S461" s="23">
        <v>0</v>
      </c>
      <c r="T461" s="23">
        <v>0</v>
      </c>
      <c r="U461" s="23">
        <v>0</v>
      </c>
      <c r="V461" s="23">
        <v>0</v>
      </c>
      <c r="W461" s="23">
        <v>1</v>
      </c>
      <c r="X461" s="23">
        <v>0</v>
      </c>
      <c r="Y461" s="23">
        <v>0</v>
      </c>
      <c r="Z461" s="23">
        <v>0</v>
      </c>
      <c r="AA461" s="23">
        <v>0</v>
      </c>
      <c r="AB461" s="23">
        <v>0</v>
      </c>
      <c r="AC461" s="23">
        <v>1</v>
      </c>
      <c r="AD461" s="23">
        <v>0</v>
      </c>
      <c r="AE461" s="23">
        <v>0</v>
      </c>
      <c r="AF461" s="23">
        <v>1</v>
      </c>
      <c r="AG461" s="23">
        <v>0</v>
      </c>
      <c r="AH461" s="23">
        <v>0</v>
      </c>
      <c r="AI461" s="23">
        <v>0</v>
      </c>
      <c r="BN461" s="23" t="s">
        <v>782</v>
      </c>
      <c r="BO461" s="23">
        <v>25</v>
      </c>
      <c r="BP461" s="23">
        <v>3000</v>
      </c>
      <c r="BQ461" s="23">
        <v>2400</v>
      </c>
      <c r="BS461" s="23">
        <v>1500</v>
      </c>
      <c r="BT461" s="23">
        <v>60</v>
      </c>
      <c r="BU461" s="23">
        <v>900</v>
      </c>
      <c r="BV461" s="23" t="s">
        <v>4881</v>
      </c>
      <c r="BW461" s="23" t="s">
        <v>788</v>
      </c>
      <c r="BX461" s="23" t="s">
        <v>790</v>
      </c>
      <c r="BZ461" s="23" t="s">
        <v>774</v>
      </c>
      <c r="CA461" s="23" t="s">
        <v>4124</v>
      </c>
      <c r="CB461" s="23">
        <v>0</v>
      </c>
      <c r="CC461" s="23">
        <v>1</v>
      </c>
      <c r="CD461" s="23">
        <v>0</v>
      </c>
      <c r="CE461" s="23">
        <v>1</v>
      </c>
      <c r="CF461" s="23">
        <v>0</v>
      </c>
      <c r="CG461" s="23">
        <v>1</v>
      </c>
      <c r="CH461" s="23">
        <v>0</v>
      </c>
      <c r="CI461" s="23">
        <v>0</v>
      </c>
      <c r="CJ461" s="23">
        <v>0</v>
      </c>
      <c r="CK461" s="23">
        <v>0</v>
      </c>
      <c r="CL461" s="23">
        <v>0</v>
      </c>
      <c r="CM461" s="23">
        <v>0</v>
      </c>
      <c r="CN461" s="23">
        <v>0</v>
      </c>
      <c r="CO461" s="23">
        <v>0</v>
      </c>
      <c r="LV461" s="23" t="s">
        <v>772</v>
      </c>
      <c r="LX461" s="23">
        <v>275</v>
      </c>
      <c r="LY461" s="23">
        <v>275</v>
      </c>
      <c r="MA461" s="23">
        <v>275</v>
      </c>
      <c r="MB461" s="23">
        <v>0</v>
      </c>
      <c r="MC461" s="23">
        <v>0</v>
      </c>
      <c r="ME461" s="23" t="s">
        <v>788</v>
      </c>
      <c r="MF461" s="23" t="s">
        <v>790</v>
      </c>
      <c r="MH461" s="23" t="s">
        <v>774</v>
      </c>
      <c r="MI461" s="23" t="s">
        <v>4105</v>
      </c>
      <c r="MJ461" s="23">
        <v>0</v>
      </c>
      <c r="MK461" s="23">
        <v>1</v>
      </c>
      <c r="ML461" s="23">
        <v>0</v>
      </c>
      <c r="MM461" s="23">
        <v>1</v>
      </c>
      <c r="MN461" s="23">
        <v>0</v>
      </c>
      <c r="MO461" s="23">
        <v>1</v>
      </c>
      <c r="MP461" s="23">
        <v>0</v>
      </c>
      <c r="MQ461" s="23">
        <v>0</v>
      </c>
      <c r="MR461" s="23">
        <v>0</v>
      </c>
      <c r="MS461" s="23">
        <v>0</v>
      </c>
      <c r="MT461" s="23">
        <v>0</v>
      </c>
      <c r="MU461" s="23">
        <v>0</v>
      </c>
      <c r="MV461" s="23">
        <v>0</v>
      </c>
      <c r="MW461" s="23">
        <v>0</v>
      </c>
      <c r="OD461" s="336"/>
      <c r="OE461" s="336"/>
      <c r="OF461" s="336"/>
      <c r="OG461" s="336"/>
      <c r="OH461" s="336"/>
      <c r="OI461" s="336"/>
      <c r="OJ461" s="336"/>
      <c r="OK461" s="336"/>
      <c r="OL461" s="336"/>
      <c r="OM461" s="336"/>
      <c r="ON461" s="336"/>
      <c r="OO461" s="336"/>
      <c r="OP461" s="336"/>
      <c r="OQ461" s="336"/>
      <c r="OR461" s="336"/>
      <c r="OS461" s="336"/>
      <c r="OT461" s="336"/>
      <c r="OU461" s="336"/>
      <c r="OV461" s="336"/>
      <c r="OW461" s="336"/>
      <c r="OX461" s="336"/>
      <c r="OY461" s="336"/>
      <c r="OZ461" s="336"/>
      <c r="PA461" s="336"/>
      <c r="PB461" s="336"/>
      <c r="PC461" s="336"/>
      <c r="PD461" s="336"/>
      <c r="PE461" s="336"/>
      <c r="PF461" s="336"/>
      <c r="PG461" s="336"/>
      <c r="QL461" s="23" t="s">
        <v>774</v>
      </c>
      <c r="QN461" s="23">
        <v>2000</v>
      </c>
      <c r="QO461" s="23">
        <v>2000</v>
      </c>
      <c r="QQ461" s="23">
        <v>1900</v>
      </c>
      <c r="QR461" s="23">
        <v>5.2631578947368416</v>
      </c>
      <c r="QS461" s="23">
        <v>100</v>
      </c>
      <c r="QU461" s="23" t="s">
        <v>788</v>
      </c>
      <c r="QV461" s="23" t="s">
        <v>790</v>
      </c>
      <c r="QX461" s="23" t="s">
        <v>774</v>
      </c>
      <c r="QY461" s="23" t="s">
        <v>4105</v>
      </c>
      <c r="QZ461" s="23">
        <v>0</v>
      </c>
      <c r="RA461" s="23">
        <v>1</v>
      </c>
      <c r="RB461" s="23">
        <v>0</v>
      </c>
      <c r="RC461" s="23">
        <v>1</v>
      </c>
      <c r="RD461" s="23">
        <v>0</v>
      </c>
      <c r="RE461" s="23">
        <v>1</v>
      </c>
      <c r="RF461" s="23">
        <v>0</v>
      </c>
      <c r="RG461" s="23">
        <v>0</v>
      </c>
      <c r="RH461" s="23">
        <v>0</v>
      </c>
      <c r="RI461" s="23">
        <v>0</v>
      </c>
      <c r="RJ461" s="23">
        <v>0</v>
      </c>
      <c r="RK461" s="23">
        <v>0</v>
      </c>
      <c r="RL461" s="23">
        <v>0</v>
      </c>
      <c r="RM461" s="23">
        <v>0</v>
      </c>
      <c r="WF461" s="23" t="s">
        <v>782</v>
      </c>
      <c r="WG461" s="23">
        <v>25</v>
      </c>
      <c r="WH461" s="23">
        <v>3000</v>
      </c>
      <c r="WI461" s="23">
        <v>2400</v>
      </c>
      <c r="WK461" s="23">
        <v>4000</v>
      </c>
      <c r="WL461" s="23">
        <v>-40</v>
      </c>
      <c r="WM461" s="23">
        <v>-1600</v>
      </c>
      <c r="WN461" s="23" t="s">
        <v>5015</v>
      </c>
      <c r="WO461" s="23" t="s">
        <v>788</v>
      </c>
      <c r="WP461" s="23" t="s">
        <v>790</v>
      </c>
      <c r="WR461" s="23" t="s">
        <v>774</v>
      </c>
      <c r="WS461" s="23" t="s">
        <v>4105</v>
      </c>
      <c r="WT461" s="23">
        <v>0</v>
      </c>
      <c r="WU461" s="23">
        <v>1</v>
      </c>
      <c r="WV461" s="23">
        <v>0</v>
      </c>
      <c r="WW461" s="23">
        <v>1</v>
      </c>
      <c r="WX461" s="23">
        <v>0</v>
      </c>
      <c r="WY461" s="23">
        <v>1</v>
      </c>
      <c r="WZ461" s="23">
        <v>0</v>
      </c>
      <c r="XA461" s="23">
        <v>0</v>
      </c>
      <c r="XB461" s="23">
        <v>0</v>
      </c>
      <c r="XC461" s="23">
        <v>0</v>
      </c>
      <c r="XD461" s="23">
        <v>0</v>
      </c>
      <c r="XE461" s="23">
        <v>0</v>
      </c>
      <c r="XF461" s="23">
        <v>0</v>
      </c>
      <c r="XG461" s="23">
        <v>0</v>
      </c>
      <c r="ZZ461" s="23" t="s">
        <v>5016</v>
      </c>
      <c r="AAA461" s="23">
        <v>197274521</v>
      </c>
      <c r="AAB461" s="23" t="s">
        <v>5017</v>
      </c>
      <c r="AAD461" s="23" t="s">
        <v>1837</v>
      </c>
      <c r="AAE461" s="23" t="s">
        <v>1838</v>
      </c>
      <c r="AAH461" s="23">
        <v>462</v>
      </c>
    </row>
    <row r="462" spans="1:710" x14ac:dyDescent="0.3">
      <c r="A462" s="23" t="s">
        <v>3469</v>
      </c>
      <c r="B462" s="23" t="s">
        <v>3470</v>
      </c>
      <c r="C462" s="23" t="s">
        <v>3471</v>
      </c>
      <c r="D462" s="23" t="s">
        <v>3058</v>
      </c>
      <c r="E462" s="23" t="s">
        <v>3443</v>
      </c>
      <c r="F462" s="23" t="s">
        <v>3058</v>
      </c>
      <c r="G462" s="23" t="s">
        <v>1642</v>
      </c>
      <c r="H462" s="23" t="s">
        <v>1672</v>
      </c>
      <c r="I462" s="23" t="s">
        <v>1672</v>
      </c>
      <c r="J462" s="23" t="s">
        <v>1672</v>
      </c>
      <c r="K462" s="23" t="s">
        <v>785</v>
      </c>
      <c r="L462" s="23" t="s">
        <v>3472</v>
      </c>
      <c r="M462" s="23">
        <v>0</v>
      </c>
      <c r="N462" s="23">
        <v>0</v>
      </c>
      <c r="O462" s="23">
        <v>0</v>
      </c>
      <c r="P462" s="23">
        <v>0</v>
      </c>
      <c r="Q462" s="23">
        <v>0</v>
      </c>
      <c r="R462" s="23">
        <v>0</v>
      </c>
      <c r="S462" s="23">
        <v>0</v>
      </c>
      <c r="T462" s="23">
        <v>0</v>
      </c>
      <c r="U462" s="23">
        <v>0</v>
      </c>
      <c r="V462" s="23">
        <v>1</v>
      </c>
      <c r="W462" s="23">
        <v>0</v>
      </c>
      <c r="X462" s="23">
        <v>1</v>
      </c>
      <c r="Y462" s="23">
        <v>0</v>
      </c>
      <c r="Z462" s="23">
        <v>0</v>
      </c>
      <c r="AA462" s="23">
        <v>1</v>
      </c>
      <c r="AB462" s="23">
        <v>0</v>
      </c>
      <c r="AC462" s="23">
        <v>1</v>
      </c>
      <c r="AD462" s="23">
        <v>0</v>
      </c>
      <c r="AE462" s="23">
        <v>0</v>
      </c>
      <c r="AF462" s="23">
        <v>0</v>
      </c>
      <c r="AG462" s="23">
        <v>0</v>
      </c>
      <c r="AH462" s="23">
        <v>0</v>
      </c>
      <c r="AI462" s="23">
        <v>0</v>
      </c>
      <c r="KR462" s="23" t="s">
        <v>772</v>
      </c>
      <c r="KT462" s="23">
        <v>200</v>
      </c>
      <c r="KU462" s="23">
        <v>200</v>
      </c>
      <c r="KW462" s="23">
        <v>150</v>
      </c>
      <c r="KX462" s="23">
        <v>33.333333333333329</v>
      </c>
      <c r="KY462" s="23">
        <v>50</v>
      </c>
      <c r="KZ462" s="23" t="s">
        <v>5018</v>
      </c>
      <c r="LA462" s="23" t="s">
        <v>773</v>
      </c>
      <c r="LD462" s="23" t="s">
        <v>774</v>
      </c>
      <c r="LE462" s="23" t="s">
        <v>803</v>
      </c>
      <c r="LF462" s="23">
        <v>0</v>
      </c>
      <c r="LG462" s="23">
        <v>0</v>
      </c>
      <c r="LH462" s="23">
        <v>0</v>
      </c>
      <c r="LI462" s="23">
        <v>0</v>
      </c>
      <c r="LJ462" s="23">
        <v>0</v>
      </c>
      <c r="LK462" s="23">
        <v>0</v>
      </c>
      <c r="LL462" s="23">
        <v>0</v>
      </c>
      <c r="LM462" s="23">
        <v>0</v>
      </c>
      <c r="LN462" s="23">
        <v>0</v>
      </c>
      <c r="LO462" s="23">
        <v>0</v>
      </c>
      <c r="LP462" s="23">
        <v>0</v>
      </c>
      <c r="LQ462" s="23">
        <v>0</v>
      </c>
      <c r="LR462" s="23">
        <v>0</v>
      </c>
      <c r="LS462" s="23">
        <v>1</v>
      </c>
      <c r="LU462" s="23" t="s">
        <v>5019</v>
      </c>
      <c r="MZ462" s="23" t="s">
        <v>772</v>
      </c>
      <c r="NB462" s="23">
        <v>250</v>
      </c>
      <c r="NC462" s="23">
        <v>250</v>
      </c>
      <c r="NE462" s="23">
        <v>250</v>
      </c>
      <c r="NF462" s="23">
        <v>0</v>
      </c>
      <c r="NG462" s="23">
        <v>0</v>
      </c>
      <c r="NI462" s="23" t="s">
        <v>788</v>
      </c>
      <c r="NJ462" s="23" t="s">
        <v>790</v>
      </c>
      <c r="NL462" s="23" t="s">
        <v>774</v>
      </c>
      <c r="NM462" s="23" t="s">
        <v>4022</v>
      </c>
      <c r="NN462" s="23">
        <v>1</v>
      </c>
      <c r="NO462" s="23">
        <v>1</v>
      </c>
      <c r="NP462" s="23">
        <v>0</v>
      </c>
      <c r="NQ462" s="23">
        <v>0</v>
      </c>
      <c r="NR462" s="23">
        <v>0</v>
      </c>
      <c r="NS462" s="23">
        <v>1</v>
      </c>
      <c r="NT462" s="23">
        <v>0</v>
      </c>
      <c r="NU462" s="23">
        <v>0</v>
      </c>
      <c r="NV462" s="23">
        <v>0</v>
      </c>
      <c r="NW462" s="23">
        <v>0</v>
      </c>
      <c r="NX462" s="23">
        <v>0</v>
      </c>
      <c r="NY462" s="23">
        <v>0</v>
      </c>
      <c r="NZ462" s="23">
        <v>0</v>
      </c>
      <c r="OA462" s="23">
        <v>0</v>
      </c>
      <c r="OD462" s="336"/>
      <c r="OE462" s="336"/>
      <c r="OF462" s="336"/>
      <c r="OG462" s="336"/>
      <c r="OH462" s="336"/>
      <c r="OI462" s="336"/>
      <c r="OJ462" s="336"/>
      <c r="OK462" s="336"/>
      <c r="OL462" s="336"/>
      <c r="OM462" s="336"/>
      <c r="ON462" s="336"/>
      <c r="OO462" s="336"/>
      <c r="OP462" s="336"/>
      <c r="OQ462" s="336"/>
      <c r="OR462" s="336"/>
      <c r="OS462" s="336"/>
      <c r="OT462" s="336"/>
      <c r="OU462" s="336"/>
      <c r="OV462" s="336"/>
      <c r="OW462" s="336"/>
      <c r="OX462" s="336"/>
      <c r="OY462" s="336"/>
      <c r="OZ462" s="336"/>
      <c r="PA462" s="336"/>
      <c r="PB462" s="336"/>
      <c r="PC462" s="336"/>
      <c r="PD462" s="336"/>
      <c r="PE462" s="336"/>
      <c r="PF462" s="336"/>
      <c r="PG462" s="336"/>
      <c r="QL462" s="23" t="s">
        <v>774</v>
      </c>
      <c r="QN462" s="23">
        <v>2000</v>
      </c>
      <c r="QO462" s="23">
        <v>2000</v>
      </c>
      <c r="QQ462" s="23">
        <v>1900</v>
      </c>
      <c r="QR462" s="23">
        <v>5.2631578947368416</v>
      </c>
      <c r="QS462" s="23">
        <v>100</v>
      </c>
      <c r="QU462" s="23" t="s">
        <v>788</v>
      </c>
      <c r="QV462" s="23" t="s">
        <v>790</v>
      </c>
      <c r="QX462" s="23" t="s">
        <v>774</v>
      </c>
      <c r="QY462" s="23" t="s">
        <v>4105</v>
      </c>
      <c r="QZ462" s="23">
        <v>0</v>
      </c>
      <c r="RA462" s="23">
        <v>1</v>
      </c>
      <c r="RB462" s="23">
        <v>0</v>
      </c>
      <c r="RC462" s="23">
        <v>1</v>
      </c>
      <c r="RD462" s="23">
        <v>0</v>
      </c>
      <c r="RE462" s="23">
        <v>1</v>
      </c>
      <c r="RF462" s="23">
        <v>0</v>
      </c>
      <c r="RG462" s="23">
        <v>0</v>
      </c>
      <c r="RH462" s="23">
        <v>0</v>
      </c>
      <c r="RI462" s="23">
        <v>0</v>
      </c>
      <c r="RJ462" s="23">
        <v>0</v>
      </c>
      <c r="RK462" s="23">
        <v>0</v>
      </c>
      <c r="RL462" s="23">
        <v>0</v>
      </c>
      <c r="RM462" s="23">
        <v>0</v>
      </c>
      <c r="ST462" s="23" t="s">
        <v>772</v>
      </c>
      <c r="SV462" s="23">
        <v>200</v>
      </c>
      <c r="SW462" s="23">
        <v>200</v>
      </c>
      <c r="SY462" s="23">
        <v>200</v>
      </c>
      <c r="SZ462" s="23">
        <v>0</v>
      </c>
      <c r="TA462" s="23">
        <v>0</v>
      </c>
      <c r="TC462" s="23" t="s">
        <v>788</v>
      </c>
      <c r="TD462" s="23" t="s">
        <v>790</v>
      </c>
      <c r="TF462" s="23" t="s">
        <v>782</v>
      </c>
      <c r="ZZ462" s="23" t="s">
        <v>1849</v>
      </c>
      <c r="AAA462" s="23">
        <v>197274526</v>
      </c>
      <c r="AAB462" s="23" t="s">
        <v>5020</v>
      </c>
      <c r="AAD462" s="23" t="s">
        <v>1837</v>
      </c>
      <c r="AAE462" s="23" t="s">
        <v>1838</v>
      </c>
      <c r="AAH462" s="23">
        <v>463</v>
      </c>
    </row>
    <row r="463" spans="1:710" x14ac:dyDescent="0.3">
      <c r="A463" s="23" t="s">
        <v>3473</v>
      </c>
      <c r="B463" s="23" t="s">
        <v>3474</v>
      </c>
      <c r="C463" s="23" t="s">
        <v>3475</v>
      </c>
      <c r="D463" s="23" t="s">
        <v>3058</v>
      </c>
      <c r="E463" s="23" t="s">
        <v>3443</v>
      </c>
      <c r="F463" s="23" t="s">
        <v>3058</v>
      </c>
      <c r="G463" s="23" t="s">
        <v>1642</v>
      </c>
      <c r="H463" s="23" t="s">
        <v>1672</v>
      </c>
      <c r="I463" s="23" t="s">
        <v>1672</v>
      </c>
      <c r="J463" s="23" t="s">
        <v>1672</v>
      </c>
      <c r="K463" s="23" t="s">
        <v>785</v>
      </c>
      <c r="L463" s="23" t="s">
        <v>3476</v>
      </c>
      <c r="M463" s="23">
        <v>0</v>
      </c>
      <c r="N463" s="23">
        <v>0</v>
      </c>
      <c r="O463" s="23">
        <v>0</v>
      </c>
      <c r="P463" s="23">
        <v>0</v>
      </c>
      <c r="Q463" s="23">
        <v>0</v>
      </c>
      <c r="R463" s="23">
        <v>0</v>
      </c>
      <c r="S463" s="23">
        <v>0</v>
      </c>
      <c r="T463" s="23">
        <v>0</v>
      </c>
      <c r="U463" s="23">
        <v>0</v>
      </c>
      <c r="V463" s="23">
        <v>1</v>
      </c>
      <c r="W463" s="23">
        <v>1</v>
      </c>
      <c r="X463" s="23">
        <v>1</v>
      </c>
      <c r="Y463" s="23">
        <v>1</v>
      </c>
      <c r="Z463" s="23">
        <v>0</v>
      </c>
      <c r="AA463" s="23">
        <v>0</v>
      </c>
      <c r="AB463" s="23">
        <v>0</v>
      </c>
      <c r="AC463" s="23">
        <v>0</v>
      </c>
      <c r="AD463" s="23">
        <v>0</v>
      </c>
      <c r="AE463" s="23">
        <v>0</v>
      </c>
      <c r="AF463" s="23">
        <v>0</v>
      </c>
      <c r="AG463" s="23">
        <v>0</v>
      </c>
      <c r="AH463" s="23">
        <v>0</v>
      </c>
      <c r="AI463" s="23">
        <v>0</v>
      </c>
      <c r="KR463" s="23" t="s">
        <v>772</v>
      </c>
      <c r="KT463" s="23">
        <v>250</v>
      </c>
      <c r="KU463" s="23">
        <v>250</v>
      </c>
      <c r="KW463" s="23">
        <v>150</v>
      </c>
      <c r="KX463" s="23">
        <v>66.666666666666657</v>
      </c>
      <c r="KY463" s="23">
        <v>100</v>
      </c>
      <c r="KZ463" s="23" t="s">
        <v>5021</v>
      </c>
      <c r="LA463" s="23" t="s">
        <v>773</v>
      </c>
      <c r="LD463" s="23" t="s">
        <v>774</v>
      </c>
      <c r="LE463" s="23" t="s">
        <v>803</v>
      </c>
      <c r="LF463" s="23">
        <v>0</v>
      </c>
      <c r="LG463" s="23">
        <v>0</v>
      </c>
      <c r="LH463" s="23">
        <v>0</v>
      </c>
      <c r="LI463" s="23">
        <v>0</v>
      </c>
      <c r="LJ463" s="23">
        <v>0</v>
      </c>
      <c r="LK463" s="23">
        <v>0</v>
      </c>
      <c r="LL463" s="23">
        <v>0</v>
      </c>
      <c r="LM463" s="23">
        <v>0</v>
      </c>
      <c r="LN463" s="23">
        <v>0</v>
      </c>
      <c r="LO463" s="23">
        <v>0</v>
      </c>
      <c r="LP463" s="23">
        <v>0</v>
      </c>
      <c r="LQ463" s="23">
        <v>0</v>
      </c>
      <c r="LR463" s="23">
        <v>0</v>
      </c>
      <c r="LS463" s="23">
        <v>1</v>
      </c>
      <c r="LU463" s="23" t="s">
        <v>5022</v>
      </c>
      <c r="LV463" s="23" t="s">
        <v>772</v>
      </c>
      <c r="LX463" s="23">
        <v>275</v>
      </c>
      <c r="LY463" s="23">
        <v>275</v>
      </c>
      <c r="MA463" s="23">
        <v>275</v>
      </c>
      <c r="MB463" s="23">
        <v>0</v>
      </c>
      <c r="MC463" s="23">
        <v>0</v>
      </c>
      <c r="ME463" s="23" t="s">
        <v>788</v>
      </c>
      <c r="MF463" s="23" t="s">
        <v>790</v>
      </c>
      <c r="MH463" s="23" t="s">
        <v>774</v>
      </c>
      <c r="MI463" s="23" t="s">
        <v>4260</v>
      </c>
      <c r="MJ463" s="23">
        <v>0</v>
      </c>
      <c r="MK463" s="23">
        <v>1</v>
      </c>
      <c r="ML463" s="23">
        <v>0</v>
      </c>
      <c r="MM463" s="23">
        <v>1</v>
      </c>
      <c r="MN463" s="23">
        <v>0</v>
      </c>
      <c r="MO463" s="23">
        <v>1</v>
      </c>
      <c r="MP463" s="23">
        <v>0</v>
      </c>
      <c r="MQ463" s="23">
        <v>0</v>
      </c>
      <c r="MR463" s="23">
        <v>0</v>
      </c>
      <c r="MS463" s="23">
        <v>0</v>
      </c>
      <c r="MT463" s="23">
        <v>0</v>
      </c>
      <c r="MU463" s="23">
        <v>0</v>
      </c>
      <c r="MV463" s="23">
        <v>0</v>
      </c>
      <c r="MW463" s="23">
        <v>0</v>
      </c>
      <c r="MZ463" s="23" t="s">
        <v>772</v>
      </c>
      <c r="NB463" s="23">
        <v>250</v>
      </c>
      <c r="NC463" s="23">
        <v>250</v>
      </c>
      <c r="NE463" s="23">
        <v>250</v>
      </c>
      <c r="NF463" s="23">
        <v>0</v>
      </c>
      <c r="NG463" s="23">
        <v>0</v>
      </c>
      <c r="NI463" s="23" t="s">
        <v>788</v>
      </c>
      <c r="NJ463" s="23" t="s">
        <v>790</v>
      </c>
      <c r="NL463" s="23" t="s">
        <v>774</v>
      </c>
      <c r="NM463" s="23" t="s">
        <v>4028</v>
      </c>
      <c r="NN463" s="23">
        <v>0</v>
      </c>
      <c r="NO463" s="23">
        <v>1</v>
      </c>
      <c r="NP463" s="23">
        <v>0</v>
      </c>
      <c r="NQ463" s="23">
        <v>0</v>
      </c>
      <c r="NR463" s="23">
        <v>0</v>
      </c>
      <c r="NS463" s="23">
        <v>1</v>
      </c>
      <c r="NT463" s="23">
        <v>0</v>
      </c>
      <c r="NU463" s="23">
        <v>0</v>
      </c>
      <c r="NV463" s="23">
        <v>0</v>
      </c>
      <c r="NW463" s="23">
        <v>0</v>
      </c>
      <c r="NX463" s="23">
        <v>0</v>
      </c>
      <c r="NY463" s="23">
        <v>0</v>
      </c>
      <c r="NZ463" s="23">
        <v>0</v>
      </c>
      <c r="OA463" s="23">
        <v>1</v>
      </c>
      <c r="OC463" s="23" t="s">
        <v>5023</v>
      </c>
      <c r="OD463" s="336" t="s">
        <v>772</v>
      </c>
      <c r="OE463" s="336"/>
      <c r="OF463" s="336">
        <v>150</v>
      </c>
      <c r="OG463" s="336">
        <v>150</v>
      </c>
      <c r="OH463" s="336"/>
      <c r="OI463" s="336">
        <v>150</v>
      </c>
      <c r="OJ463" s="336">
        <v>0</v>
      </c>
      <c r="OK463" s="336">
        <v>0</v>
      </c>
      <c r="OL463" s="336"/>
      <c r="OM463" s="336" t="s">
        <v>773</v>
      </c>
      <c r="ON463" s="336"/>
      <c r="OO463" s="336"/>
      <c r="OP463" s="336" t="s">
        <v>782</v>
      </c>
      <c r="OQ463" s="336"/>
      <c r="OR463" s="336"/>
      <c r="OS463" s="336"/>
      <c r="OT463" s="336"/>
      <c r="OU463" s="336"/>
      <c r="OV463" s="336"/>
      <c r="OW463" s="336"/>
      <c r="OX463" s="336"/>
      <c r="OY463" s="336"/>
      <c r="OZ463" s="336"/>
      <c r="PA463" s="336"/>
      <c r="PB463" s="336"/>
      <c r="PC463" s="336"/>
      <c r="PD463" s="336"/>
      <c r="PE463" s="336"/>
      <c r="PF463" s="336"/>
      <c r="PG463" s="336"/>
      <c r="ZZ463" s="23" t="s">
        <v>1849</v>
      </c>
      <c r="AAA463" s="23">
        <v>197274533</v>
      </c>
      <c r="AAB463" s="23" t="s">
        <v>5024</v>
      </c>
      <c r="AAD463" s="23" t="s">
        <v>1837</v>
      </c>
      <c r="AAE463" s="23" t="s">
        <v>1838</v>
      </c>
      <c r="AAH463" s="23">
        <v>464</v>
      </c>
    </row>
    <row r="464" spans="1:710" x14ac:dyDescent="0.3">
      <c r="A464" s="23" t="s">
        <v>3477</v>
      </c>
      <c r="B464" s="23" t="s">
        <v>3478</v>
      </c>
      <c r="C464" s="23" t="s">
        <v>3479</v>
      </c>
      <c r="D464" s="23" t="s">
        <v>3058</v>
      </c>
      <c r="E464" s="23" t="s">
        <v>3443</v>
      </c>
      <c r="F464" s="23" t="s">
        <v>3058</v>
      </c>
      <c r="G464" s="23" t="s">
        <v>1642</v>
      </c>
      <c r="H464" s="23" t="s">
        <v>1672</v>
      </c>
      <c r="I464" s="23" t="s">
        <v>1672</v>
      </c>
      <c r="J464" s="23" t="s">
        <v>1672</v>
      </c>
      <c r="K464" s="23" t="s">
        <v>785</v>
      </c>
      <c r="L464" s="23" t="s">
        <v>796</v>
      </c>
      <c r="M464" s="23">
        <v>0</v>
      </c>
      <c r="N464" s="23">
        <v>0</v>
      </c>
      <c r="O464" s="23">
        <v>0</v>
      </c>
      <c r="P464" s="23">
        <v>0</v>
      </c>
      <c r="Q464" s="23">
        <v>0</v>
      </c>
      <c r="R464" s="23">
        <v>0</v>
      </c>
      <c r="S464" s="23">
        <v>0</v>
      </c>
      <c r="T464" s="23">
        <v>0</v>
      </c>
      <c r="U464" s="23">
        <v>0</v>
      </c>
      <c r="V464" s="23">
        <v>0</v>
      </c>
      <c r="W464" s="23">
        <v>0</v>
      </c>
      <c r="X464" s="23">
        <v>0</v>
      </c>
      <c r="Y464" s="23">
        <v>0</v>
      </c>
      <c r="Z464" s="23">
        <v>0</v>
      </c>
      <c r="AA464" s="23">
        <v>0</v>
      </c>
      <c r="AB464" s="23">
        <v>1</v>
      </c>
      <c r="AC464" s="23">
        <v>0</v>
      </c>
      <c r="AD464" s="23">
        <v>0</v>
      </c>
      <c r="AE464" s="23">
        <v>0</v>
      </c>
      <c r="AF464" s="23">
        <v>0</v>
      </c>
      <c r="AG464" s="23">
        <v>0</v>
      </c>
      <c r="AH464" s="23">
        <v>0</v>
      </c>
      <c r="AI464" s="23">
        <v>0</v>
      </c>
      <c r="OD464" s="336"/>
      <c r="OE464" s="336"/>
      <c r="OF464" s="336"/>
      <c r="OG464" s="336"/>
      <c r="OH464" s="336"/>
      <c r="OI464" s="336"/>
      <c r="OJ464" s="336"/>
      <c r="OK464" s="336"/>
      <c r="OL464" s="336"/>
      <c r="OM464" s="336"/>
      <c r="ON464" s="336"/>
      <c r="OO464" s="336"/>
      <c r="OP464" s="336"/>
      <c r="OQ464" s="336"/>
      <c r="OR464" s="336"/>
      <c r="OS464" s="336"/>
      <c r="OT464" s="336"/>
      <c r="OU464" s="336"/>
      <c r="OV464" s="336"/>
      <c r="OW464" s="336"/>
      <c r="OX464" s="336"/>
      <c r="OY464" s="336"/>
      <c r="OZ464" s="336"/>
      <c r="PA464" s="336"/>
      <c r="PB464" s="336"/>
      <c r="PC464" s="336"/>
      <c r="PD464" s="336"/>
      <c r="PE464" s="336"/>
      <c r="PF464" s="336"/>
      <c r="PG464" s="336"/>
      <c r="PH464" s="23" t="s">
        <v>774</v>
      </c>
      <c r="PJ464" s="23">
        <v>1500</v>
      </c>
      <c r="PK464" s="23">
        <v>1500</v>
      </c>
      <c r="PM464" s="23">
        <v>1500</v>
      </c>
      <c r="PN464" s="23">
        <v>0</v>
      </c>
      <c r="PO464" s="23">
        <v>0</v>
      </c>
      <c r="PQ464" s="23" t="s">
        <v>788</v>
      </c>
      <c r="PR464" s="23" t="s">
        <v>817</v>
      </c>
      <c r="PT464" s="23" t="s">
        <v>774</v>
      </c>
      <c r="PU464" s="23" t="s">
        <v>4488</v>
      </c>
      <c r="PV464" s="23">
        <v>1</v>
      </c>
      <c r="PW464" s="23">
        <v>0</v>
      </c>
      <c r="PX464" s="23">
        <v>0</v>
      </c>
      <c r="PY464" s="23">
        <v>0</v>
      </c>
      <c r="PZ464" s="23">
        <v>0</v>
      </c>
      <c r="QA464" s="23">
        <v>0</v>
      </c>
      <c r="QB464" s="23">
        <v>0</v>
      </c>
      <c r="QC464" s="23">
        <v>0</v>
      </c>
      <c r="QD464" s="23">
        <v>0</v>
      </c>
      <c r="QE464" s="23">
        <v>0</v>
      </c>
      <c r="QF464" s="23">
        <v>0</v>
      </c>
      <c r="QG464" s="23">
        <v>0</v>
      </c>
      <c r="QH464" s="23">
        <v>0</v>
      </c>
      <c r="QI464" s="23">
        <v>1</v>
      </c>
      <c r="QK464" s="23" t="s">
        <v>5025</v>
      </c>
      <c r="ZZ464" s="23" t="s">
        <v>5026</v>
      </c>
      <c r="AAA464" s="23">
        <v>197274541</v>
      </c>
      <c r="AAB464" s="23" t="s">
        <v>5027</v>
      </c>
      <c r="AAD464" s="23" t="s">
        <v>1837</v>
      </c>
      <c r="AAE464" s="23" t="s">
        <v>1838</v>
      </c>
      <c r="AAH464" s="23">
        <v>465</v>
      </c>
    </row>
    <row r="465" spans="1:710" x14ac:dyDescent="0.3">
      <c r="A465" s="23" t="s">
        <v>3480</v>
      </c>
      <c r="B465" s="23" t="s">
        <v>3481</v>
      </c>
      <c r="C465" s="23" t="s">
        <v>3482</v>
      </c>
      <c r="D465" s="23" t="s">
        <v>3058</v>
      </c>
      <c r="E465" s="23" t="s">
        <v>3443</v>
      </c>
      <c r="F465" s="23" t="s">
        <v>3058</v>
      </c>
      <c r="G465" s="23" t="s">
        <v>1642</v>
      </c>
      <c r="H465" s="23" t="s">
        <v>1672</v>
      </c>
      <c r="I465" s="23" t="s">
        <v>1672</v>
      </c>
      <c r="J465" s="23" t="s">
        <v>1672</v>
      </c>
      <c r="K465" s="23" t="s">
        <v>785</v>
      </c>
      <c r="L465" s="23" t="s">
        <v>796</v>
      </c>
      <c r="M465" s="23">
        <v>0</v>
      </c>
      <c r="N465" s="23">
        <v>0</v>
      </c>
      <c r="O465" s="23">
        <v>0</v>
      </c>
      <c r="P465" s="23">
        <v>0</v>
      </c>
      <c r="Q465" s="23">
        <v>0</v>
      </c>
      <c r="R465" s="23">
        <v>0</v>
      </c>
      <c r="S465" s="23">
        <v>0</v>
      </c>
      <c r="T465" s="23">
        <v>0</v>
      </c>
      <c r="U465" s="23">
        <v>0</v>
      </c>
      <c r="V465" s="23">
        <v>0</v>
      </c>
      <c r="W465" s="23">
        <v>0</v>
      </c>
      <c r="X465" s="23">
        <v>0</v>
      </c>
      <c r="Y465" s="23">
        <v>0</v>
      </c>
      <c r="Z465" s="23">
        <v>0</v>
      </c>
      <c r="AA465" s="23">
        <v>0</v>
      </c>
      <c r="AB465" s="23">
        <v>1</v>
      </c>
      <c r="AC465" s="23">
        <v>0</v>
      </c>
      <c r="AD465" s="23">
        <v>0</v>
      </c>
      <c r="AE465" s="23">
        <v>0</v>
      </c>
      <c r="AF465" s="23">
        <v>0</v>
      </c>
      <c r="AG465" s="23">
        <v>0</v>
      </c>
      <c r="AH465" s="23">
        <v>0</v>
      </c>
      <c r="AI465" s="23">
        <v>0</v>
      </c>
      <c r="OD465" s="336"/>
      <c r="OE465" s="336"/>
      <c r="OF465" s="336"/>
      <c r="OG465" s="336"/>
      <c r="OH465" s="336"/>
      <c r="OI465" s="336"/>
      <c r="OJ465" s="336"/>
      <c r="OK465" s="336"/>
      <c r="OL465" s="336"/>
      <c r="OM465" s="336"/>
      <c r="ON465" s="336"/>
      <c r="OO465" s="336"/>
      <c r="OP465" s="336"/>
      <c r="OQ465" s="336"/>
      <c r="OR465" s="336"/>
      <c r="OS465" s="336"/>
      <c r="OT465" s="336"/>
      <c r="OU465" s="336"/>
      <c r="OV465" s="336"/>
      <c r="OW465" s="336"/>
      <c r="OX465" s="336"/>
      <c r="OY465" s="336"/>
      <c r="OZ465" s="336"/>
      <c r="PA465" s="336"/>
      <c r="PB465" s="336"/>
      <c r="PC465" s="336"/>
      <c r="PD465" s="336"/>
      <c r="PE465" s="336"/>
      <c r="PF465" s="336"/>
      <c r="PG465" s="336"/>
      <c r="PH465" s="23" t="s">
        <v>774</v>
      </c>
      <c r="PJ465" s="23">
        <v>1500</v>
      </c>
      <c r="PK465" s="23">
        <v>1500</v>
      </c>
      <c r="PM465" s="23">
        <v>1500</v>
      </c>
      <c r="PN465" s="23">
        <v>0</v>
      </c>
      <c r="PO465" s="23">
        <v>0</v>
      </c>
      <c r="PQ465" s="23" t="s">
        <v>776</v>
      </c>
      <c r="PS465" s="23" t="s">
        <v>816</v>
      </c>
      <c r="PT465" s="23" t="s">
        <v>782</v>
      </c>
      <c r="ZZ465" s="23" t="s">
        <v>1849</v>
      </c>
      <c r="AAA465" s="23">
        <v>197274545</v>
      </c>
      <c r="AAB465" s="23" t="s">
        <v>5028</v>
      </c>
      <c r="AAD465" s="23" t="s">
        <v>1837</v>
      </c>
      <c r="AAE465" s="23" t="s">
        <v>1838</v>
      </c>
      <c r="AAH465" s="23">
        <v>466</v>
      </c>
    </row>
    <row r="466" spans="1:710" x14ac:dyDescent="0.3">
      <c r="A466" s="23" t="s">
        <v>3483</v>
      </c>
      <c r="B466" s="23" t="s">
        <v>3484</v>
      </c>
      <c r="C466" s="23" t="s">
        <v>3485</v>
      </c>
      <c r="D466" s="23" t="s">
        <v>2206</v>
      </c>
      <c r="E466" s="23" t="s">
        <v>3486</v>
      </c>
      <c r="F466" s="23" t="s">
        <v>2206</v>
      </c>
      <c r="G466" s="23" t="s">
        <v>848</v>
      </c>
      <c r="H466" s="23" t="s">
        <v>849</v>
      </c>
      <c r="I466" s="23" t="s">
        <v>849</v>
      </c>
      <c r="J466" s="23" t="s">
        <v>849</v>
      </c>
      <c r="K466" s="23" t="s">
        <v>771</v>
      </c>
      <c r="L466" s="23" t="s">
        <v>792</v>
      </c>
      <c r="M466" s="23">
        <v>0</v>
      </c>
      <c r="N466" s="23">
        <v>0</v>
      </c>
      <c r="O466" s="23">
        <v>0</v>
      </c>
      <c r="P466" s="23">
        <v>0</v>
      </c>
      <c r="Q466" s="23">
        <v>0</v>
      </c>
      <c r="R466" s="23">
        <v>0</v>
      </c>
      <c r="S466" s="23">
        <v>0</v>
      </c>
      <c r="T466" s="23">
        <v>0</v>
      </c>
      <c r="U466" s="23">
        <v>0</v>
      </c>
      <c r="V466" s="23">
        <v>0</v>
      </c>
      <c r="W466" s="23">
        <v>0</v>
      </c>
      <c r="X466" s="23">
        <v>0</v>
      </c>
      <c r="Y466" s="23">
        <v>0</v>
      </c>
      <c r="Z466" s="23">
        <v>0</v>
      </c>
      <c r="AA466" s="23">
        <v>0</v>
      </c>
      <c r="AB466" s="23">
        <v>0</v>
      </c>
      <c r="AC466" s="23">
        <v>0</v>
      </c>
      <c r="AD466" s="23">
        <v>0</v>
      </c>
      <c r="AE466" s="23">
        <v>0</v>
      </c>
      <c r="AF466" s="23">
        <v>0</v>
      </c>
      <c r="AG466" s="23">
        <v>0</v>
      </c>
      <c r="AH466" s="23">
        <v>1</v>
      </c>
      <c r="AI466" s="23">
        <v>0</v>
      </c>
      <c r="OD466" s="336"/>
      <c r="OE466" s="336"/>
      <c r="OF466" s="336"/>
      <c r="OG466" s="336"/>
      <c r="OH466" s="336"/>
      <c r="OI466" s="336"/>
      <c r="OJ466" s="336"/>
      <c r="OK466" s="336"/>
      <c r="OL466" s="336"/>
      <c r="OM466" s="336"/>
      <c r="ON466" s="336"/>
      <c r="OO466" s="336"/>
      <c r="OP466" s="336"/>
      <c r="OQ466" s="336"/>
      <c r="OR466" s="336"/>
      <c r="OS466" s="336"/>
      <c r="OT466" s="336"/>
      <c r="OU466" s="336"/>
      <c r="OV466" s="336"/>
      <c r="OW466" s="336"/>
      <c r="OX466" s="336"/>
      <c r="OY466" s="336"/>
      <c r="OZ466" s="336"/>
      <c r="PA466" s="336"/>
      <c r="PB466" s="336"/>
      <c r="PC466" s="336"/>
      <c r="PD466" s="336"/>
      <c r="PE466" s="336"/>
      <c r="PF466" s="336"/>
      <c r="PG466" s="336"/>
      <c r="YL466" s="23" t="s">
        <v>774</v>
      </c>
      <c r="YN466" s="23">
        <v>900</v>
      </c>
      <c r="YO466" s="23">
        <v>900</v>
      </c>
      <c r="YQ466" s="23">
        <v>750</v>
      </c>
      <c r="YR466" s="23">
        <v>20</v>
      </c>
      <c r="YS466" s="23">
        <v>150</v>
      </c>
      <c r="YT466" s="23" t="s">
        <v>5029</v>
      </c>
      <c r="YU466" s="23" t="s">
        <v>776</v>
      </c>
      <c r="YW466" s="23" t="s">
        <v>777</v>
      </c>
      <c r="YX466" s="23" t="s">
        <v>774</v>
      </c>
      <c r="YY466" s="23" t="s">
        <v>4043</v>
      </c>
      <c r="YZ466" s="23">
        <v>1</v>
      </c>
      <c r="ZA466" s="23">
        <v>0</v>
      </c>
      <c r="ZB466" s="23">
        <v>0</v>
      </c>
      <c r="ZC466" s="23">
        <v>0</v>
      </c>
      <c r="ZD466" s="23">
        <v>0</v>
      </c>
      <c r="ZE466" s="23">
        <v>1</v>
      </c>
      <c r="ZF466" s="23">
        <v>0</v>
      </c>
      <c r="ZG466" s="23">
        <v>0</v>
      </c>
      <c r="ZH466" s="23">
        <v>0</v>
      </c>
      <c r="ZI466" s="23">
        <v>0</v>
      </c>
      <c r="ZJ466" s="23">
        <v>0</v>
      </c>
      <c r="ZK466" s="23">
        <v>0</v>
      </c>
      <c r="ZL466" s="23">
        <v>0</v>
      </c>
      <c r="ZM466" s="23">
        <v>0</v>
      </c>
      <c r="ZZ466" s="23" t="s">
        <v>5030</v>
      </c>
      <c r="AAA466" s="23">
        <v>197310575</v>
      </c>
      <c r="AAB466" s="23" t="s">
        <v>5031</v>
      </c>
      <c r="AAD466" s="23" t="s">
        <v>1837</v>
      </c>
      <c r="AAE466" s="23" t="s">
        <v>1838</v>
      </c>
      <c r="AAH466" s="23">
        <v>467</v>
      </c>
    </row>
    <row r="467" spans="1:710" x14ac:dyDescent="0.3">
      <c r="A467" s="23" t="s">
        <v>3487</v>
      </c>
      <c r="B467" s="23" t="s">
        <v>3488</v>
      </c>
      <c r="C467" s="23" t="s">
        <v>3489</v>
      </c>
      <c r="D467" s="23" t="s">
        <v>2206</v>
      </c>
      <c r="E467" s="23" t="s">
        <v>3486</v>
      </c>
      <c r="F467" s="23" t="s">
        <v>2206</v>
      </c>
      <c r="G467" s="23" t="s">
        <v>848</v>
      </c>
      <c r="H467" s="23" t="s">
        <v>849</v>
      </c>
      <c r="I467" s="23" t="s">
        <v>849</v>
      </c>
      <c r="J467" s="23" t="s">
        <v>849</v>
      </c>
      <c r="K467" s="23" t="s">
        <v>771</v>
      </c>
      <c r="L467" s="23" t="s">
        <v>792</v>
      </c>
      <c r="M467" s="23">
        <v>0</v>
      </c>
      <c r="N467" s="23">
        <v>0</v>
      </c>
      <c r="O467" s="23">
        <v>0</v>
      </c>
      <c r="P467" s="23">
        <v>0</v>
      </c>
      <c r="Q467" s="23">
        <v>0</v>
      </c>
      <c r="R467" s="23">
        <v>0</v>
      </c>
      <c r="S467" s="23">
        <v>0</v>
      </c>
      <c r="T467" s="23">
        <v>0</v>
      </c>
      <c r="U467" s="23">
        <v>0</v>
      </c>
      <c r="V467" s="23">
        <v>0</v>
      </c>
      <c r="W467" s="23">
        <v>0</v>
      </c>
      <c r="X467" s="23">
        <v>0</v>
      </c>
      <c r="Y467" s="23">
        <v>0</v>
      </c>
      <c r="Z467" s="23">
        <v>0</v>
      </c>
      <c r="AA467" s="23">
        <v>0</v>
      </c>
      <c r="AB467" s="23">
        <v>0</v>
      </c>
      <c r="AC467" s="23">
        <v>0</v>
      </c>
      <c r="AD467" s="23">
        <v>0</v>
      </c>
      <c r="AE467" s="23">
        <v>0</v>
      </c>
      <c r="AF467" s="23">
        <v>0</v>
      </c>
      <c r="AG467" s="23">
        <v>0</v>
      </c>
      <c r="AH467" s="23">
        <v>1</v>
      </c>
      <c r="AI467" s="23">
        <v>0</v>
      </c>
      <c r="OD467" s="336"/>
      <c r="OE467" s="336"/>
      <c r="OF467" s="336"/>
      <c r="OG467" s="336"/>
      <c r="OH467" s="336"/>
      <c r="OI467" s="336"/>
      <c r="OJ467" s="336"/>
      <c r="OK467" s="336"/>
      <c r="OL467" s="336"/>
      <c r="OM467" s="336"/>
      <c r="ON467" s="336"/>
      <c r="OO467" s="336"/>
      <c r="OP467" s="336"/>
      <c r="OQ467" s="336"/>
      <c r="OR467" s="336"/>
      <c r="OS467" s="336"/>
      <c r="OT467" s="336"/>
      <c r="OU467" s="336"/>
      <c r="OV467" s="336"/>
      <c r="OW467" s="336"/>
      <c r="OX467" s="336"/>
      <c r="OY467" s="336"/>
      <c r="OZ467" s="336"/>
      <c r="PA467" s="336"/>
      <c r="PB467" s="336"/>
      <c r="PC467" s="336"/>
      <c r="PD467" s="336"/>
      <c r="PE467" s="336"/>
      <c r="PF467" s="336"/>
      <c r="PG467" s="336"/>
      <c r="YL467" s="23" t="s">
        <v>774</v>
      </c>
      <c r="YN467" s="23">
        <v>1000</v>
      </c>
      <c r="YO467" s="23">
        <v>1000</v>
      </c>
      <c r="YQ467" s="23">
        <v>750</v>
      </c>
      <c r="YR467" s="23">
        <v>33.333333333333329</v>
      </c>
      <c r="YS467" s="23">
        <v>250</v>
      </c>
      <c r="YT467" s="23" t="s">
        <v>5032</v>
      </c>
      <c r="YU467" s="23" t="s">
        <v>776</v>
      </c>
      <c r="YW467" s="23" t="s">
        <v>794</v>
      </c>
      <c r="YX467" s="23" t="s">
        <v>774</v>
      </c>
      <c r="YY467" s="23" t="s">
        <v>3985</v>
      </c>
      <c r="YZ467" s="23">
        <v>0</v>
      </c>
      <c r="ZA467" s="23">
        <v>1</v>
      </c>
      <c r="ZB467" s="23">
        <v>0</v>
      </c>
      <c r="ZC467" s="23">
        <v>0</v>
      </c>
      <c r="ZD467" s="23">
        <v>0</v>
      </c>
      <c r="ZE467" s="23">
        <v>1</v>
      </c>
      <c r="ZF467" s="23">
        <v>0</v>
      </c>
      <c r="ZG467" s="23">
        <v>0</v>
      </c>
      <c r="ZH467" s="23">
        <v>0</v>
      </c>
      <c r="ZI467" s="23">
        <v>0</v>
      </c>
      <c r="ZJ467" s="23">
        <v>0</v>
      </c>
      <c r="ZK467" s="23">
        <v>0</v>
      </c>
      <c r="ZL467" s="23">
        <v>0</v>
      </c>
      <c r="ZM467" s="23">
        <v>0</v>
      </c>
      <c r="ZZ467" s="23" t="s">
        <v>5033</v>
      </c>
      <c r="AAA467" s="23">
        <v>197310598</v>
      </c>
      <c r="AAB467" s="23" t="s">
        <v>5034</v>
      </c>
      <c r="AAD467" s="23" t="s">
        <v>1837</v>
      </c>
      <c r="AAE467" s="23" t="s">
        <v>1838</v>
      </c>
      <c r="AAH467" s="23">
        <v>468</v>
      </c>
    </row>
    <row r="468" spans="1:710" x14ac:dyDescent="0.3">
      <c r="A468" s="23" t="s">
        <v>3490</v>
      </c>
      <c r="B468" s="23" t="s">
        <v>3491</v>
      </c>
      <c r="C468" s="23" t="s">
        <v>3492</v>
      </c>
      <c r="D468" s="23" t="s">
        <v>2206</v>
      </c>
      <c r="E468" s="23" t="s">
        <v>3486</v>
      </c>
      <c r="F468" s="23" t="s">
        <v>2206</v>
      </c>
      <c r="G468" s="23" t="s">
        <v>848</v>
      </c>
      <c r="H468" s="23" t="s">
        <v>849</v>
      </c>
      <c r="I468" s="23" t="s">
        <v>849</v>
      </c>
      <c r="J468" s="23" t="s">
        <v>849</v>
      </c>
      <c r="K468" s="23" t="s">
        <v>771</v>
      </c>
      <c r="L468" s="23" t="s">
        <v>792</v>
      </c>
      <c r="M468" s="23">
        <v>0</v>
      </c>
      <c r="N468" s="23">
        <v>0</v>
      </c>
      <c r="O468" s="23">
        <v>0</v>
      </c>
      <c r="P468" s="23">
        <v>0</v>
      </c>
      <c r="Q468" s="23">
        <v>0</v>
      </c>
      <c r="R468" s="23">
        <v>0</v>
      </c>
      <c r="S468" s="23">
        <v>0</v>
      </c>
      <c r="T468" s="23">
        <v>0</v>
      </c>
      <c r="U468" s="23">
        <v>0</v>
      </c>
      <c r="V468" s="23">
        <v>0</v>
      </c>
      <c r="W468" s="23">
        <v>0</v>
      </c>
      <c r="X468" s="23">
        <v>0</v>
      </c>
      <c r="Y468" s="23">
        <v>0</v>
      </c>
      <c r="Z468" s="23">
        <v>0</v>
      </c>
      <c r="AA468" s="23">
        <v>0</v>
      </c>
      <c r="AB468" s="23">
        <v>0</v>
      </c>
      <c r="AC468" s="23">
        <v>0</v>
      </c>
      <c r="AD468" s="23">
        <v>0</v>
      </c>
      <c r="AE468" s="23">
        <v>0</v>
      </c>
      <c r="AF468" s="23">
        <v>0</v>
      </c>
      <c r="AG468" s="23">
        <v>0</v>
      </c>
      <c r="AH468" s="23">
        <v>1</v>
      </c>
      <c r="AI468" s="23">
        <v>0</v>
      </c>
      <c r="OD468" s="336"/>
      <c r="OE468" s="336"/>
      <c r="OF468" s="336"/>
      <c r="OG468" s="336"/>
      <c r="OH468" s="336"/>
      <c r="OI468" s="336"/>
      <c r="OJ468" s="336"/>
      <c r="OK468" s="336"/>
      <c r="OL468" s="336"/>
      <c r="OM468" s="336"/>
      <c r="ON468" s="336"/>
      <c r="OO468" s="336"/>
      <c r="OP468" s="336"/>
      <c r="OQ468" s="336"/>
      <c r="OR468" s="336"/>
      <c r="OS468" s="336"/>
      <c r="OT468" s="336"/>
      <c r="OU468" s="336"/>
      <c r="OV468" s="336"/>
      <c r="OW468" s="336"/>
      <c r="OX468" s="336"/>
      <c r="OY468" s="336"/>
      <c r="OZ468" s="336"/>
      <c r="PA468" s="336"/>
      <c r="PB468" s="336"/>
      <c r="PC468" s="336"/>
      <c r="PD468" s="336"/>
      <c r="PE468" s="336"/>
      <c r="PF468" s="336"/>
      <c r="PG468" s="336"/>
      <c r="YU468" s="23" t="s">
        <v>776</v>
      </c>
      <c r="YW468" s="23" t="s">
        <v>794</v>
      </c>
      <c r="YX468" s="23" t="s">
        <v>774</v>
      </c>
      <c r="YY468" s="23" t="s">
        <v>3985</v>
      </c>
      <c r="YZ468" s="23">
        <v>0</v>
      </c>
      <c r="ZA468" s="23">
        <v>1</v>
      </c>
      <c r="ZB468" s="23">
        <v>0</v>
      </c>
      <c r="ZC468" s="23">
        <v>0</v>
      </c>
      <c r="ZD468" s="23">
        <v>0</v>
      </c>
      <c r="ZE468" s="23">
        <v>1</v>
      </c>
      <c r="ZF468" s="23">
        <v>0</v>
      </c>
      <c r="ZG468" s="23">
        <v>0</v>
      </c>
      <c r="ZH468" s="23">
        <v>0</v>
      </c>
      <c r="ZI468" s="23">
        <v>0</v>
      </c>
      <c r="ZJ468" s="23">
        <v>0</v>
      </c>
      <c r="ZK468" s="23">
        <v>0</v>
      </c>
      <c r="ZL468" s="23">
        <v>0</v>
      </c>
      <c r="ZM468" s="23">
        <v>0</v>
      </c>
      <c r="ZZ468" s="23" t="s">
        <v>5035</v>
      </c>
      <c r="AAA468" s="23">
        <v>197310623</v>
      </c>
      <c r="AAB468" s="23" t="s">
        <v>5036</v>
      </c>
      <c r="AAD468" s="23" t="s">
        <v>1837</v>
      </c>
      <c r="AAE468" s="23" t="s">
        <v>1838</v>
      </c>
      <c r="AAH468" s="23">
        <v>469</v>
      </c>
    </row>
    <row r="469" spans="1:710" x14ac:dyDescent="0.3">
      <c r="A469" s="23" t="s">
        <v>3493</v>
      </c>
      <c r="B469" s="23" t="s">
        <v>3494</v>
      </c>
      <c r="C469" s="23" t="s">
        <v>3495</v>
      </c>
      <c r="D469" s="23" t="s">
        <v>2206</v>
      </c>
      <c r="E469" s="23" t="s">
        <v>3486</v>
      </c>
      <c r="F469" s="23" t="s">
        <v>2206</v>
      </c>
      <c r="G469" s="23" t="s">
        <v>848</v>
      </c>
      <c r="H469" s="23" t="s">
        <v>849</v>
      </c>
      <c r="I469" s="23" t="s">
        <v>849</v>
      </c>
      <c r="J469" s="23" t="s">
        <v>849</v>
      </c>
      <c r="K469" s="23" t="s">
        <v>771</v>
      </c>
      <c r="L469" s="23" t="s">
        <v>797</v>
      </c>
      <c r="M469" s="23">
        <v>0</v>
      </c>
      <c r="N469" s="23">
        <v>0</v>
      </c>
      <c r="O469" s="23">
        <v>0</v>
      </c>
      <c r="P469" s="23">
        <v>0</v>
      </c>
      <c r="Q469" s="23">
        <v>0</v>
      </c>
      <c r="R469" s="23">
        <v>0</v>
      </c>
      <c r="S469" s="23">
        <v>0</v>
      </c>
      <c r="T469" s="23">
        <v>0</v>
      </c>
      <c r="U469" s="23">
        <v>0</v>
      </c>
      <c r="V469" s="23">
        <v>1</v>
      </c>
      <c r="W469" s="23">
        <v>0</v>
      </c>
      <c r="X469" s="23">
        <v>0</v>
      </c>
      <c r="Y469" s="23">
        <v>0</v>
      </c>
      <c r="Z469" s="23">
        <v>0</v>
      </c>
      <c r="AA469" s="23">
        <v>0</v>
      </c>
      <c r="AB469" s="23">
        <v>0</v>
      </c>
      <c r="AC469" s="23">
        <v>0</v>
      </c>
      <c r="AD469" s="23">
        <v>0</v>
      </c>
      <c r="AE469" s="23">
        <v>0</v>
      </c>
      <c r="AF469" s="23">
        <v>0</v>
      </c>
      <c r="AG469" s="23">
        <v>0</v>
      </c>
      <c r="AH469" s="23">
        <v>0</v>
      </c>
      <c r="AI469" s="23">
        <v>0</v>
      </c>
      <c r="LA469" s="23" t="s">
        <v>773</v>
      </c>
      <c r="LD469" s="23" t="s">
        <v>774</v>
      </c>
      <c r="LE469" s="23" t="s">
        <v>3985</v>
      </c>
      <c r="LF469" s="23">
        <v>0</v>
      </c>
      <c r="LG469" s="23">
        <v>1</v>
      </c>
      <c r="LH469" s="23">
        <v>0</v>
      </c>
      <c r="LI469" s="23">
        <v>0</v>
      </c>
      <c r="LJ469" s="23">
        <v>0</v>
      </c>
      <c r="LK469" s="23">
        <v>1</v>
      </c>
      <c r="LL469" s="23">
        <v>0</v>
      </c>
      <c r="LM469" s="23">
        <v>0</v>
      </c>
      <c r="LN469" s="23">
        <v>0</v>
      </c>
      <c r="LO469" s="23">
        <v>0</v>
      </c>
      <c r="LP469" s="23">
        <v>0</v>
      </c>
      <c r="LQ469" s="23">
        <v>0</v>
      </c>
      <c r="LR469" s="23">
        <v>0</v>
      </c>
      <c r="LS469" s="23">
        <v>0</v>
      </c>
      <c r="OD469" s="336"/>
      <c r="OE469" s="336"/>
      <c r="OF469" s="336"/>
      <c r="OG469" s="336"/>
      <c r="OH469" s="336"/>
      <c r="OI469" s="336"/>
      <c r="OJ469" s="336"/>
      <c r="OK469" s="336"/>
      <c r="OL469" s="336"/>
      <c r="OM469" s="336"/>
      <c r="ON469" s="336"/>
      <c r="OO469" s="336"/>
      <c r="OP469" s="336"/>
      <c r="OQ469" s="336"/>
      <c r="OR469" s="336"/>
      <c r="OS469" s="336"/>
      <c r="OT469" s="336"/>
      <c r="OU469" s="336"/>
      <c r="OV469" s="336"/>
      <c r="OW469" s="336"/>
      <c r="OX469" s="336"/>
      <c r="OY469" s="336"/>
      <c r="OZ469" s="336"/>
      <c r="PA469" s="336"/>
      <c r="PB469" s="336"/>
      <c r="PC469" s="336"/>
      <c r="PD469" s="336"/>
      <c r="PE469" s="336"/>
      <c r="PF469" s="336"/>
      <c r="PG469" s="336"/>
      <c r="ZZ469" s="23" t="s">
        <v>5037</v>
      </c>
      <c r="AAA469" s="23">
        <v>197310654</v>
      </c>
      <c r="AAB469" s="23" t="s">
        <v>5038</v>
      </c>
      <c r="AAD469" s="23" t="s">
        <v>1837</v>
      </c>
      <c r="AAE469" s="23" t="s">
        <v>1838</v>
      </c>
      <c r="AAH469" s="23">
        <v>470</v>
      </c>
    </row>
    <row r="470" spans="1:710" x14ac:dyDescent="0.3">
      <c r="A470" s="23" t="s">
        <v>3496</v>
      </c>
      <c r="B470" s="23" t="s">
        <v>3497</v>
      </c>
      <c r="C470" s="23" t="s">
        <v>3498</v>
      </c>
      <c r="D470" s="23" t="s">
        <v>2206</v>
      </c>
      <c r="E470" s="23" t="s">
        <v>3486</v>
      </c>
      <c r="F470" s="23" t="s">
        <v>2206</v>
      </c>
      <c r="G470" s="23" t="s">
        <v>848</v>
      </c>
      <c r="H470" s="23" t="s">
        <v>849</v>
      </c>
      <c r="I470" s="23" t="s">
        <v>849</v>
      </c>
      <c r="J470" s="23" t="s">
        <v>849</v>
      </c>
      <c r="K470" s="23" t="s">
        <v>771</v>
      </c>
      <c r="L470" s="23" t="s">
        <v>3499</v>
      </c>
      <c r="M470" s="23">
        <v>0</v>
      </c>
      <c r="N470" s="23">
        <v>1</v>
      </c>
      <c r="O470" s="23">
        <v>0</v>
      </c>
      <c r="P470" s="23">
        <v>0</v>
      </c>
      <c r="Q470" s="23">
        <v>1</v>
      </c>
      <c r="R470" s="23">
        <v>0</v>
      </c>
      <c r="S470" s="23">
        <v>0</v>
      </c>
      <c r="T470" s="23">
        <v>0</v>
      </c>
      <c r="U470" s="23">
        <v>0</v>
      </c>
      <c r="V470" s="23">
        <v>0</v>
      </c>
      <c r="W470" s="23">
        <v>1</v>
      </c>
      <c r="X470" s="23">
        <v>1</v>
      </c>
      <c r="Y470" s="23">
        <v>1</v>
      </c>
      <c r="Z470" s="23">
        <v>1</v>
      </c>
      <c r="AA470" s="23">
        <v>0</v>
      </c>
      <c r="AB470" s="23">
        <v>0</v>
      </c>
      <c r="AC470" s="23">
        <v>1</v>
      </c>
      <c r="AD470" s="23">
        <v>1</v>
      </c>
      <c r="AE470" s="23">
        <v>1</v>
      </c>
      <c r="AF470" s="23">
        <v>1</v>
      </c>
      <c r="AG470" s="23">
        <v>0</v>
      </c>
      <c r="AH470" s="23">
        <v>0</v>
      </c>
      <c r="AI470" s="23">
        <v>0</v>
      </c>
      <c r="BN470" s="23" t="s">
        <v>774</v>
      </c>
      <c r="BP470" s="23">
        <v>1000</v>
      </c>
      <c r="BQ470" s="23">
        <v>1000</v>
      </c>
      <c r="BS470" s="23">
        <v>1000</v>
      </c>
      <c r="BT470" s="23">
        <v>0</v>
      </c>
      <c r="BU470" s="23">
        <v>0</v>
      </c>
      <c r="BW470" s="23" t="s">
        <v>776</v>
      </c>
      <c r="BY470" s="23" t="s">
        <v>794</v>
      </c>
      <c r="BZ470" s="23" t="s">
        <v>782</v>
      </c>
      <c r="EZ470" s="23" t="s">
        <v>774</v>
      </c>
      <c r="FB470" s="23">
        <v>2500</v>
      </c>
      <c r="FC470" s="23">
        <v>2500</v>
      </c>
      <c r="FE470" s="23">
        <v>3000</v>
      </c>
      <c r="FF470" s="23">
        <v>-16.666666666666661</v>
      </c>
      <c r="FG470" s="23">
        <v>-500</v>
      </c>
      <c r="FH470" s="23" t="s">
        <v>5037</v>
      </c>
      <c r="FI470" s="23" t="s">
        <v>776</v>
      </c>
      <c r="FK470" s="23" t="s">
        <v>794</v>
      </c>
      <c r="FL470" s="23" t="s">
        <v>774</v>
      </c>
      <c r="FM470" s="23" t="s">
        <v>3985</v>
      </c>
      <c r="FN470" s="23">
        <v>0</v>
      </c>
      <c r="FO470" s="23">
        <v>1</v>
      </c>
      <c r="FP470" s="23">
        <v>0</v>
      </c>
      <c r="FQ470" s="23">
        <v>0</v>
      </c>
      <c r="FR470" s="23">
        <v>0</v>
      </c>
      <c r="FS470" s="23">
        <v>1</v>
      </c>
      <c r="FT470" s="23">
        <v>0</v>
      </c>
      <c r="FU470" s="23">
        <v>0</v>
      </c>
      <c r="FV470" s="23">
        <v>0</v>
      </c>
      <c r="FW470" s="23">
        <v>0</v>
      </c>
      <c r="FX470" s="23">
        <v>0</v>
      </c>
      <c r="FY470" s="23">
        <v>0</v>
      </c>
      <c r="FZ470" s="23">
        <v>0</v>
      </c>
      <c r="GA470" s="23">
        <v>0</v>
      </c>
      <c r="LV470" s="23" t="s">
        <v>791</v>
      </c>
      <c r="LW470" s="23">
        <v>500</v>
      </c>
      <c r="LX470" s="23">
        <v>200</v>
      </c>
      <c r="LY470" s="23">
        <v>200</v>
      </c>
      <c r="MA470" s="23">
        <v>200</v>
      </c>
      <c r="MB470" s="23">
        <v>0</v>
      </c>
      <c r="MC470" s="23">
        <v>0</v>
      </c>
      <c r="ME470" s="23" t="s">
        <v>776</v>
      </c>
      <c r="MG470" s="23" t="s">
        <v>794</v>
      </c>
      <c r="MH470" s="23" t="s">
        <v>774</v>
      </c>
      <c r="MI470" s="23" t="s">
        <v>778</v>
      </c>
      <c r="MJ470" s="23">
        <v>0</v>
      </c>
      <c r="MK470" s="23">
        <v>1</v>
      </c>
      <c r="ML470" s="23">
        <v>0</v>
      </c>
      <c r="MM470" s="23">
        <v>0</v>
      </c>
      <c r="MN470" s="23">
        <v>0</v>
      </c>
      <c r="MO470" s="23">
        <v>0</v>
      </c>
      <c r="MP470" s="23">
        <v>0</v>
      </c>
      <c r="MQ470" s="23">
        <v>0</v>
      </c>
      <c r="MR470" s="23">
        <v>0</v>
      </c>
      <c r="MS470" s="23">
        <v>0</v>
      </c>
      <c r="MT470" s="23">
        <v>0</v>
      </c>
      <c r="MU470" s="23">
        <v>0</v>
      </c>
      <c r="MV470" s="23">
        <v>0</v>
      </c>
      <c r="MW470" s="23">
        <v>0</v>
      </c>
      <c r="NI470" s="23" t="s">
        <v>781</v>
      </c>
      <c r="NL470" s="23" t="s">
        <v>774</v>
      </c>
      <c r="NM470" s="23" t="s">
        <v>4022</v>
      </c>
      <c r="NN470" s="23">
        <v>1</v>
      </c>
      <c r="NO470" s="23">
        <v>1</v>
      </c>
      <c r="NP470" s="23">
        <v>0</v>
      </c>
      <c r="NQ470" s="23">
        <v>0</v>
      </c>
      <c r="NR470" s="23">
        <v>0</v>
      </c>
      <c r="NS470" s="23">
        <v>1</v>
      </c>
      <c r="NT470" s="23">
        <v>0</v>
      </c>
      <c r="NU470" s="23">
        <v>0</v>
      </c>
      <c r="NV470" s="23">
        <v>0</v>
      </c>
      <c r="NW470" s="23">
        <v>0</v>
      </c>
      <c r="NX470" s="23">
        <v>0</v>
      </c>
      <c r="NY470" s="23">
        <v>0</v>
      </c>
      <c r="NZ470" s="23">
        <v>0</v>
      </c>
      <c r="OA470" s="23">
        <v>0</v>
      </c>
      <c r="OD470" s="336"/>
      <c r="OE470" s="336"/>
      <c r="OF470" s="336"/>
      <c r="OG470" s="336"/>
      <c r="OH470" s="336"/>
      <c r="OI470" s="336"/>
      <c r="OJ470" s="336"/>
      <c r="OK470" s="336"/>
      <c r="OL470" s="336"/>
      <c r="OM470" s="336" t="s">
        <v>781</v>
      </c>
      <c r="ON470" s="336"/>
      <c r="OO470" s="336"/>
      <c r="OP470" s="336" t="s">
        <v>774</v>
      </c>
      <c r="OQ470" s="336" t="s">
        <v>3985</v>
      </c>
      <c r="OR470" s="336">
        <v>0</v>
      </c>
      <c r="OS470" s="336">
        <v>1</v>
      </c>
      <c r="OT470" s="336">
        <v>0</v>
      </c>
      <c r="OU470" s="336">
        <v>0</v>
      </c>
      <c r="OV470" s="336">
        <v>0</v>
      </c>
      <c r="OW470" s="336">
        <v>1</v>
      </c>
      <c r="OX470" s="336">
        <v>0</v>
      </c>
      <c r="OY470" s="336">
        <v>0</v>
      </c>
      <c r="OZ470" s="336">
        <v>0</v>
      </c>
      <c r="PA470" s="336">
        <v>0</v>
      </c>
      <c r="PB470" s="336">
        <v>0</v>
      </c>
      <c r="PC470" s="336">
        <v>0</v>
      </c>
      <c r="PD470" s="336">
        <v>0</v>
      </c>
      <c r="PE470" s="336">
        <v>0</v>
      </c>
      <c r="PF470" s="336"/>
      <c r="PG470" s="336"/>
      <c r="QL470" s="23" t="s">
        <v>774</v>
      </c>
      <c r="QN470" s="23">
        <v>1250</v>
      </c>
      <c r="QO470" s="23">
        <v>1250</v>
      </c>
      <c r="QQ470" s="23">
        <v>1300</v>
      </c>
      <c r="QR470" s="23">
        <v>-3.8461538461538458</v>
      </c>
      <c r="QS470" s="23">
        <v>-50</v>
      </c>
      <c r="QU470" s="23" t="s">
        <v>776</v>
      </c>
      <c r="QW470" s="23" t="s">
        <v>794</v>
      </c>
      <c r="QX470" s="23" t="s">
        <v>774</v>
      </c>
      <c r="QY470" s="23" t="s">
        <v>3985</v>
      </c>
      <c r="QZ470" s="23">
        <v>0</v>
      </c>
      <c r="RA470" s="23">
        <v>1</v>
      </c>
      <c r="RB470" s="23">
        <v>0</v>
      </c>
      <c r="RC470" s="23">
        <v>0</v>
      </c>
      <c r="RD470" s="23">
        <v>0</v>
      </c>
      <c r="RE470" s="23">
        <v>1</v>
      </c>
      <c r="RF470" s="23">
        <v>0</v>
      </c>
      <c r="RG470" s="23">
        <v>0</v>
      </c>
      <c r="RH470" s="23">
        <v>0</v>
      </c>
      <c r="RI470" s="23">
        <v>0</v>
      </c>
      <c r="RJ470" s="23">
        <v>0</v>
      </c>
      <c r="RK470" s="23">
        <v>0</v>
      </c>
      <c r="RL470" s="23">
        <v>0</v>
      </c>
      <c r="RM470" s="23">
        <v>0</v>
      </c>
      <c r="RP470" s="23" t="s">
        <v>791</v>
      </c>
      <c r="RQ470" s="23">
        <v>200</v>
      </c>
      <c r="RR470" s="23">
        <v>150</v>
      </c>
      <c r="RS470" s="23">
        <v>150</v>
      </c>
      <c r="RU470" s="23">
        <v>200</v>
      </c>
      <c r="RV470" s="23">
        <v>-25</v>
      </c>
      <c r="RW470" s="23">
        <v>-50</v>
      </c>
      <c r="RX470" s="23" t="s">
        <v>5037</v>
      </c>
      <c r="RY470" s="23" t="s">
        <v>776</v>
      </c>
      <c r="SA470" s="23" t="s">
        <v>794</v>
      </c>
      <c r="SB470" s="23" t="s">
        <v>774</v>
      </c>
      <c r="SC470" s="23" t="s">
        <v>3985</v>
      </c>
      <c r="SD470" s="23">
        <v>0</v>
      </c>
      <c r="SE470" s="23">
        <v>1</v>
      </c>
      <c r="SF470" s="23">
        <v>0</v>
      </c>
      <c r="SG470" s="23">
        <v>0</v>
      </c>
      <c r="SH470" s="23">
        <v>0</v>
      </c>
      <c r="SI470" s="23">
        <v>1</v>
      </c>
      <c r="SJ470" s="23">
        <v>0</v>
      </c>
      <c r="SK470" s="23">
        <v>0</v>
      </c>
      <c r="SL470" s="23">
        <v>0</v>
      </c>
      <c r="SM470" s="23">
        <v>0</v>
      </c>
      <c r="SN470" s="23">
        <v>0</v>
      </c>
      <c r="SO470" s="23">
        <v>0</v>
      </c>
      <c r="SP470" s="23">
        <v>0</v>
      </c>
      <c r="SQ470" s="23">
        <v>0</v>
      </c>
      <c r="TX470" s="23" t="s">
        <v>774</v>
      </c>
      <c r="TZ470" s="23">
        <v>200</v>
      </c>
      <c r="UA470" s="23">
        <v>200</v>
      </c>
      <c r="UC470" s="23">
        <v>200</v>
      </c>
      <c r="UD470" s="23">
        <v>0</v>
      </c>
      <c r="UE470" s="23">
        <v>0</v>
      </c>
      <c r="UG470" s="23" t="s">
        <v>776</v>
      </c>
      <c r="UI470" s="23" t="s">
        <v>794</v>
      </c>
      <c r="UJ470" s="23" t="s">
        <v>774</v>
      </c>
      <c r="UK470" s="23" t="s">
        <v>3985</v>
      </c>
      <c r="UL470" s="23">
        <v>0</v>
      </c>
      <c r="UM470" s="23">
        <v>1</v>
      </c>
      <c r="UN470" s="23">
        <v>0</v>
      </c>
      <c r="UO470" s="23">
        <v>0</v>
      </c>
      <c r="UP470" s="23">
        <v>0</v>
      </c>
      <c r="UQ470" s="23">
        <v>1</v>
      </c>
      <c r="UR470" s="23">
        <v>0</v>
      </c>
      <c r="US470" s="23">
        <v>0</v>
      </c>
      <c r="UT470" s="23">
        <v>0</v>
      </c>
      <c r="UU470" s="23">
        <v>0</v>
      </c>
      <c r="UV470" s="23">
        <v>0</v>
      </c>
      <c r="UW470" s="23">
        <v>0</v>
      </c>
      <c r="UX470" s="23">
        <v>0</v>
      </c>
      <c r="UY470" s="23">
        <v>0</v>
      </c>
      <c r="VB470" s="23" t="s">
        <v>774</v>
      </c>
      <c r="VD470" s="23">
        <v>1000</v>
      </c>
      <c r="VE470" s="23">
        <v>1000</v>
      </c>
      <c r="VG470" s="23">
        <v>1000</v>
      </c>
      <c r="VH470" s="23">
        <v>0</v>
      </c>
      <c r="VI470" s="23">
        <v>0</v>
      </c>
      <c r="VK470" s="23" t="s">
        <v>776</v>
      </c>
      <c r="VM470" s="23" t="s">
        <v>794</v>
      </c>
      <c r="VN470" s="23" t="s">
        <v>774</v>
      </c>
      <c r="VO470" s="23" t="s">
        <v>3985</v>
      </c>
      <c r="VP470" s="23">
        <v>0</v>
      </c>
      <c r="VQ470" s="23">
        <v>1</v>
      </c>
      <c r="VR470" s="23">
        <v>0</v>
      </c>
      <c r="VS470" s="23">
        <v>0</v>
      </c>
      <c r="VT470" s="23">
        <v>0</v>
      </c>
      <c r="VU470" s="23">
        <v>1</v>
      </c>
      <c r="VV470" s="23">
        <v>0</v>
      </c>
      <c r="VW470" s="23">
        <v>0</v>
      </c>
      <c r="VX470" s="23">
        <v>0</v>
      </c>
      <c r="VY470" s="23">
        <v>0</v>
      </c>
      <c r="VZ470" s="23">
        <v>0</v>
      </c>
      <c r="WA470" s="23">
        <v>0</v>
      </c>
      <c r="WB470" s="23">
        <v>0</v>
      </c>
      <c r="WC470" s="23">
        <v>0</v>
      </c>
      <c r="WF470" s="23" t="s">
        <v>774</v>
      </c>
      <c r="WH470" s="23">
        <v>2000</v>
      </c>
      <c r="WI470" s="23">
        <v>2000</v>
      </c>
      <c r="WK470" s="23">
        <v>2000</v>
      </c>
      <c r="WL470" s="23">
        <v>0</v>
      </c>
      <c r="WM470" s="23">
        <v>0</v>
      </c>
      <c r="WO470" s="23" t="s">
        <v>776</v>
      </c>
      <c r="WQ470" s="23" t="s">
        <v>794</v>
      </c>
      <c r="WR470" s="23" t="s">
        <v>774</v>
      </c>
      <c r="WS470" s="23" t="s">
        <v>3985</v>
      </c>
      <c r="WT470" s="23">
        <v>0</v>
      </c>
      <c r="WU470" s="23">
        <v>1</v>
      </c>
      <c r="WV470" s="23">
        <v>0</v>
      </c>
      <c r="WW470" s="23">
        <v>0</v>
      </c>
      <c r="WX470" s="23">
        <v>0</v>
      </c>
      <c r="WY470" s="23">
        <v>1</v>
      </c>
      <c r="WZ470" s="23">
        <v>0</v>
      </c>
      <c r="XA470" s="23">
        <v>0</v>
      </c>
      <c r="XB470" s="23">
        <v>0</v>
      </c>
      <c r="XC470" s="23">
        <v>0</v>
      </c>
      <c r="XD470" s="23">
        <v>0</v>
      </c>
      <c r="XE470" s="23">
        <v>0</v>
      </c>
      <c r="XF470" s="23">
        <v>0</v>
      </c>
      <c r="XG470" s="23">
        <v>0</v>
      </c>
      <c r="ZZ470" s="23" t="s">
        <v>1848</v>
      </c>
      <c r="AAA470" s="23">
        <v>197310682</v>
      </c>
      <c r="AAB470" s="23" t="s">
        <v>5039</v>
      </c>
      <c r="AAD470" s="23" t="s">
        <v>1837</v>
      </c>
      <c r="AAE470" s="23" t="s">
        <v>1838</v>
      </c>
      <c r="AAH470" s="23">
        <v>471</v>
      </c>
    </row>
    <row r="471" spans="1:710" x14ac:dyDescent="0.3">
      <c r="A471" s="23" t="s">
        <v>3500</v>
      </c>
      <c r="B471" s="23" t="s">
        <v>3501</v>
      </c>
      <c r="C471" s="23" t="s">
        <v>3502</v>
      </c>
      <c r="D471" s="23" t="s">
        <v>2206</v>
      </c>
      <c r="E471" s="23" t="s">
        <v>3486</v>
      </c>
      <c r="F471" s="23" t="s">
        <v>2206</v>
      </c>
      <c r="G471" s="23" t="s">
        <v>848</v>
      </c>
      <c r="H471" s="23" t="s">
        <v>849</v>
      </c>
      <c r="I471" s="23" t="s">
        <v>849</v>
      </c>
      <c r="J471" s="23" t="s">
        <v>849</v>
      </c>
      <c r="K471" s="23" t="s">
        <v>771</v>
      </c>
      <c r="L471" s="23" t="s">
        <v>796</v>
      </c>
      <c r="M471" s="23">
        <v>0</v>
      </c>
      <c r="N471" s="23">
        <v>0</v>
      </c>
      <c r="O471" s="23">
        <v>0</v>
      </c>
      <c r="P471" s="23">
        <v>0</v>
      </c>
      <c r="Q471" s="23">
        <v>0</v>
      </c>
      <c r="R471" s="23">
        <v>0</v>
      </c>
      <c r="S471" s="23">
        <v>0</v>
      </c>
      <c r="T471" s="23">
        <v>0</v>
      </c>
      <c r="U471" s="23">
        <v>0</v>
      </c>
      <c r="V471" s="23">
        <v>0</v>
      </c>
      <c r="W471" s="23">
        <v>0</v>
      </c>
      <c r="X471" s="23">
        <v>0</v>
      </c>
      <c r="Y471" s="23">
        <v>0</v>
      </c>
      <c r="Z471" s="23">
        <v>0</v>
      </c>
      <c r="AA471" s="23">
        <v>0</v>
      </c>
      <c r="AB471" s="23">
        <v>1</v>
      </c>
      <c r="AC471" s="23">
        <v>0</v>
      </c>
      <c r="AD471" s="23">
        <v>0</v>
      </c>
      <c r="AE471" s="23">
        <v>0</v>
      </c>
      <c r="AF471" s="23">
        <v>0</v>
      </c>
      <c r="AG471" s="23">
        <v>0</v>
      </c>
      <c r="AH471" s="23">
        <v>0</v>
      </c>
      <c r="AI471" s="23">
        <v>0</v>
      </c>
      <c r="OD471" s="336"/>
      <c r="OE471" s="336"/>
      <c r="OF471" s="336"/>
      <c r="OG471" s="336"/>
      <c r="OH471" s="336"/>
      <c r="OI471" s="336"/>
      <c r="OJ471" s="336"/>
      <c r="OK471" s="336"/>
      <c r="OL471" s="336"/>
      <c r="OM471" s="336"/>
      <c r="ON471" s="336"/>
      <c r="OO471" s="336"/>
      <c r="OP471" s="336"/>
      <c r="OQ471" s="336"/>
      <c r="OR471" s="336"/>
      <c r="OS471" s="336"/>
      <c r="OT471" s="336"/>
      <c r="OU471" s="336"/>
      <c r="OV471" s="336"/>
      <c r="OW471" s="336"/>
      <c r="OX471" s="336"/>
      <c r="OY471" s="336"/>
      <c r="OZ471" s="336"/>
      <c r="PA471" s="336"/>
      <c r="PB471" s="336"/>
      <c r="PC471" s="336"/>
      <c r="PD471" s="336"/>
      <c r="PE471" s="336"/>
      <c r="PF471" s="336"/>
      <c r="PG471" s="336"/>
      <c r="PH471" s="23" t="s">
        <v>774</v>
      </c>
      <c r="PJ471" s="23">
        <v>3500</v>
      </c>
      <c r="PK471" s="23">
        <v>3500</v>
      </c>
      <c r="PM471" s="23">
        <v>3500</v>
      </c>
      <c r="PN471" s="23">
        <v>0</v>
      </c>
      <c r="PO471" s="23">
        <v>0</v>
      </c>
      <c r="PQ471" s="23" t="s">
        <v>781</v>
      </c>
      <c r="PT471" s="23" t="s">
        <v>774</v>
      </c>
      <c r="PU471" s="23" t="s">
        <v>778</v>
      </c>
      <c r="PV471" s="23">
        <v>0</v>
      </c>
      <c r="PW471" s="23">
        <v>1</v>
      </c>
      <c r="PX471" s="23">
        <v>0</v>
      </c>
      <c r="PY471" s="23">
        <v>0</v>
      </c>
      <c r="PZ471" s="23">
        <v>0</v>
      </c>
      <c r="QA471" s="23">
        <v>0</v>
      </c>
      <c r="QB471" s="23">
        <v>0</v>
      </c>
      <c r="QC471" s="23">
        <v>0</v>
      </c>
      <c r="QD471" s="23">
        <v>0</v>
      </c>
      <c r="QE471" s="23">
        <v>0</v>
      </c>
      <c r="QF471" s="23">
        <v>0</v>
      </c>
      <c r="QG471" s="23">
        <v>0</v>
      </c>
      <c r="QH471" s="23">
        <v>0</v>
      </c>
      <c r="QI471" s="23">
        <v>0</v>
      </c>
      <c r="ZZ471" s="23" t="s">
        <v>1848</v>
      </c>
      <c r="AAA471" s="23">
        <v>197310710</v>
      </c>
      <c r="AAB471" s="23" t="s">
        <v>5040</v>
      </c>
      <c r="AAD471" s="23" t="s">
        <v>1837</v>
      </c>
      <c r="AAE471" s="23" t="s">
        <v>1838</v>
      </c>
      <c r="AAH471" s="23">
        <v>472</v>
      </c>
    </row>
    <row r="472" spans="1:710" x14ac:dyDescent="0.3">
      <c r="A472" s="23" t="s">
        <v>3503</v>
      </c>
      <c r="B472" s="23" t="s">
        <v>3504</v>
      </c>
      <c r="C472" s="23" t="s">
        <v>3505</v>
      </c>
      <c r="D472" s="23" t="s">
        <v>2206</v>
      </c>
      <c r="E472" s="23" t="s">
        <v>3486</v>
      </c>
      <c r="F472" s="23" t="s">
        <v>2206</v>
      </c>
      <c r="G472" s="23" t="s">
        <v>848</v>
      </c>
      <c r="H472" s="23" t="s">
        <v>849</v>
      </c>
      <c r="I472" s="23" t="s">
        <v>849</v>
      </c>
      <c r="J472" s="23" t="s">
        <v>849</v>
      </c>
      <c r="K472" s="23" t="s">
        <v>771</v>
      </c>
      <c r="L472" s="23" t="s">
        <v>796</v>
      </c>
      <c r="M472" s="23">
        <v>0</v>
      </c>
      <c r="N472" s="23">
        <v>0</v>
      </c>
      <c r="O472" s="23">
        <v>0</v>
      </c>
      <c r="P472" s="23">
        <v>0</v>
      </c>
      <c r="Q472" s="23">
        <v>0</v>
      </c>
      <c r="R472" s="23">
        <v>0</v>
      </c>
      <c r="S472" s="23">
        <v>0</v>
      </c>
      <c r="T472" s="23">
        <v>0</v>
      </c>
      <c r="U472" s="23">
        <v>0</v>
      </c>
      <c r="V472" s="23">
        <v>0</v>
      </c>
      <c r="W472" s="23">
        <v>0</v>
      </c>
      <c r="X472" s="23">
        <v>0</v>
      </c>
      <c r="Y472" s="23">
        <v>0</v>
      </c>
      <c r="Z472" s="23">
        <v>0</v>
      </c>
      <c r="AA472" s="23">
        <v>0</v>
      </c>
      <c r="AB472" s="23">
        <v>1</v>
      </c>
      <c r="AC472" s="23">
        <v>0</v>
      </c>
      <c r="AD472" s="23">
        <v>0</v>
      </c>
      <c r="AE472" s="23">
        <v>0</v>
      </c>
      <c r="AF472" s="23">
        <v>0</v>
      </c>
      <c r="AG472" s="23">
        <v>0</v>
      </c>
      <c r="AH472" s="23">
        <v>0</v>
      </c>
      <c r="AI472" s="23">
        <v>0</v>
      </c>
      <c r="OD472" s="336"/>
      <c r="OE472" s="336"/>
      <c r="OF472" s="336"/>
      <c r="OG472" s="336"/>
      <c r="OH472" s="336"/>
      <c r="OI472" s="336"/>
      <c r="OJ472" s="336"/>
      <c r="OK472" s="336"/>
      <c r="OL472" s="336"/>
      <c r="OM472" s="336"/>
      <c r="ON472" s="336"/>
      <c r="OO472" s="336"/>
      <c r="OP472" s="336"/>
      <c r="OQ472" s="336"/>
      <c r="OR472" s="336"/>
      <c r="OS472" s="336"/>
      <c r="OT472" s="336"/>
      <c r="OU472" s="336"/>
      <c r="OV472" s="336"/>
      <c r="OW472" s="336"/>
      <c r="OX472" s="336"/>
      <c r="OY472" s="336"/>
      <c r="OZ472" s="336"/>
      <c r="PA472" s="336"/>
      <c r="PB472" s="336"/>
      <c r="PC472" s="336"/>
      <c r="PD472" s="336"/>
      <c r="PE472" s="336"/>
      <c r="PF472" s="336"/>
      <c r="PG472" s="336"/>
      <c r="PH472" s="23" t="s">
        <v>774</v>
      </c>
      <c r="PJ472" s="23">
        <v>3500</v>
      </c>
      <c r="PK472" s="23">
        <v>3500</v>
      </c>
      <c r="PM472" s="23">
        <v>3500</v>
      </c>
      <c r="PN472" s="23">
        <v>0</v>
      </c>
      <c r="PO472" s="23">
        <v>0</v>
      </c>
      <c r="PQ472" s="23" t="s">
        <v>781</v>
      </c>
      <c r="PT472" s="23" t="s">
        <v>774</v>
      </c>
      <c r="PU472" s="23" t="s">
        <v>828</v>
      </c>
      <c r="PV472" s="23">
        <v>0</v>
      </c>
      <c r="PW472" s="23">
        <v>0</v>
      </c>
      <c r="PX472" s="23">
        <v>0</v>
      </c>
      <c r="PY472" s="23">
        <v>0</v>
      </c>
      <c r="PZ472" s="23">
        <v>0</v>
      </c>
      <c r="QA472" s="23">
        <v>0</v>
      </c>
      <c r="QB472" s="23">
        <v>0</v>
      </c>
      <c r="QC472" s="23">
        <v>1</v>
      </c>
      <c r="QD472" s="23">
        <v>0</v>
      </c>
      <c r="QE472" s="23">
        <v>0</v>
      </c>
      <c r="QF472" s="23">
        <v>0</v>
      </c>
      <c r="QG472" s="23">
        <v>0</v>
      </c>
      <c r="QH472" s="23">
        <v>0</v>
      </c>
      <c r="QI472" s="23">
        <v>0</v>
      </c>
      <c r="ZZ472" s="23" t="s">
        <v>5041</v>
      </c>
      <c r="AAA472" s="23">
        <v>197310732</v>
      </c>
      <c r="AAB472" s="23" t="s">
        <v>5042</v>
      </c>
      <c r="AAD472" s="23" t="s">
        <v>1837</v>
      </c>
      <c r="AAE472" s="23" t="s">
        <v>1838</v>
      </c>
      <c r="AAH472" s="23">
        <v>473</v>
      </c>
    </row>
    <row r="473" spans="1:710" x14ac:dyDescent="0.3">
      <c r="A473" s="23" t="s">
        <v>3506</v>
      </c>
      <c r="B473" s="23" t="s">
        <v>3507</v>
      </c>
      <c r="C473" s="23" t="s">
        <v>3508</v>
      </c>
      <c r="D473" s="23" t="s">
        <v>2206</v>
      </c>
      <c r="E473" s="23" t="s">
        <v>3486</v>
      </c>
      <c r="F473" s="23" t="s">
        <v>2206</v>
      </c>
      <c r="G473" s="23" t="s">
        <v>848</v>
      </c>
      <c r="H473" s="23" t="s">
        <v>849</v>
      </c>
      <c r="I473" s="23" t="s">
        <v>849</v>
      </c>
      <c r="J473" s="23" t="s">
        <v>849</v>
      </c>
      <c r="K473" s="23" t="s">
        <v>771</v>
      </c>
      <c r="L473" s="23" t="s">
        <v>3509</v>
      </c>
      <c r="M473" s="23">
        <v>0</v>
      </c>
      <c r="N473" s="23">
        <v>0</v>
      </c>
      <c r="O473" s="23">
        <v>0</v>
      </c>
      <c r="P473" s="23">
        <v>0</v>
      </c>
      <c r="Q473" s="23">
        <v>1</v>
      </c>
      <c r="R473" s="23">
        <v>0</v>
      </c>
      <c r="S473" s="23">
        <v>0</v>
      </c>
      <c r="T473" s="23">
        <v>0</v>
      </c>
      <c r="U473" s="23">
        <v>0</v>
      </c>
      <c r="V473" s="23">
        <v>0</v>
      </c>
      <c r="W473" s="23">
        <v>0</v>
      </c>
      <c r="X473" s="23">
        <v>0</v>
      </c>
      <c r="Y473" s="23">
        <v>0</v>
      </c>
      <c r="Z473" s="23">
        <v>1</v>
      </c>
      <c r="AA473" s="23">
        <v>0</v>
      </c>
      <c r="AB473" s="23">
        <v>0</v>
      </c>
      <c r="AC473" s="23">
        <v>1</v>
      </c>
      <c r="AD473" s="23">
        <v>1</v>
      </c>
      <c r="AE473" s="23">
        <v>1</v>
      </c>
      <c r="AF473" s="23">
        <v>0</v>
      </c>
      <c r="AG473" s="23">
        <v>0</v>
      </c>
      <c r="AH473" s="23">
        <v>0</v>
      </c>
      <c r="AI473" s="23">
        <v>0</v>
      </c>
      <c r="EZ473" s="23" t="s">
        <v>774</v>
      </c>
      <c r="FB473" s="23">
        <v>3000</v>
      </c>
      <c r="FC473" s="23">
        <v>3000</v>
      </c>
      <c r="FE473" s="23">
        <v>3000</v>
      </c>
      <c r="FF473" s="23">
        <v>0</v>
      </c>
      <c r="FG473" s="23">
        <v>0</v>
      </c>
      <c r="FI473" s="23" t="s">
        <v>776</v>
      </c>
      <c r="FK473" s="23" t="s">
        <v>794</v>
      </c>
      <c r="FL473" s="23" t="s">
        <v>774</v>
      </c>
      <c r="FM473" s="23" t="s">
        <v>3985</v>
      </c>
      <c r="FN473" s="23">
        <v>0</v>
      </c>
      <c r="FO473" s="23">
        <v>1</v>
      </c>
      <c r="FP473" s="23">
        <v>0</v>
      </c>
      <c r="FQ473" s="23">
        <v>0</v>
      </c>
      <c r="FR473" s="23">
        <v>0</v>
      </c>
      <c r="FS473" s="23">
        <v>1</v>
      </c>
      <c r="FT473" s="23">
        <v>0</v>
      </c>
      <c r="FU473" s="23">
        <v>0</v>
      </c>
      <c r="FV473" s="23">
        <v>0</v>
      </c>
      <c r="FW473" s="23">
        <v>0</v>
      </c>
      <c r="FX473" s="23">
        <v>0</v>
      </c>
      <c r="FY473" s="23">
        <v>0</v>
      </c>
      <c r="FZ473" s="23">
        <v>0</v>
      </c>
      <c r="GA473" s="23">
        <v>0</v>
      </c>
      <c r="OD473" s="336"/>
      <c r="OE473" s="336"/>
      <c r="OF473" s="336"/>
      <c r="OG473" s="336"/>
      <c r="OH473" s="336"/>
      <c r="OI473" s="336"/>
      <c r="OJ473" s="336"/>
      <c r="OK473" s="336"/>
      <c r="OL473" s="336"/>
      <c r="OM473" s="336"/>
      <c r="ON473" s="336"/>
      <c r="OO473" s="336"/>
      <c r="OP473" s="336"/>
      <c r="OQ473" s="336"/>
      <c r="OR473" s="336"/>
      <c r="OS473" s="336"/>
      <c r="OT473" s="336"/>
      <c r="OU473" s="336"/>
      <c r="OV473" s="336"/>
      <c r="OW473" s="336"/>
      <c r="OX473" s="336"/>
      <c r="OY473" s="336"/>
      <c r="OZ473" s="336"/>
      <c r="PA473" s="336"/>
      <c r="PB473" s="336"/>
      <c r="PC473" s="336"/>
      <c r="PD473" s="336"/>
      <c r="PE473" s="336"/>
      <c r="PF473" s="336"/>
      <c r="PG473" s="336"/>
      <c r="QL473" s="23" t="s">
        <v>774</v>
      </c>
      <c r="QN473" s="23">
        <v>1300</v>
      </c>
      <c r="QO473" s="23">
        <v>1300</v>
      </c>
      <c r="QQ473" s="23">
        <v>1300</v>
      </c>
      <c r="QR473" s="23">
        <v>0</v>
      </c>
      <c r="QS473" s="23">
        <v>0</v>
      </c>
      <c r="QU473" s="23" t="s">
        <v>776</v>
      </c>
      <c r="QW473" s="23" t="s">
        <v>794</v>
      </c>
      <c r="QX473" s="23" t="s">
        <v>774</v>
      </c>
      <c r="QY473" s="23" t="s">
        <v>3985</v>
      </c>
      <c r="QZ473" s="23">
        <v>0</v>
      </c>
      <c r="RA473" s="23">
        <v>1</v>
      </c>
      <c r="RB473" s="23">
        <v>0</v>
      </c>
      <c r="RC473" s="23">
        <v>0</v>
      </c>
      <c r="RD473" s="23">
        <v>0</v>
      </c>
      <c r="RE473" s="23">
        <v>1</v>
      </c>
      <c r="RF473" s="23">
        <v>0</v>
      </c>
      <c r="RG473" s="23">
        <v>0</v>
      </c>
      <c r="RH473" s="23">
        <v>0</v>
      </c>
      <c r="RI473" s="23">
        <v>0</v>
      </c>
      <c r="RJ473" s="23">
        <v>0</v>
      </c>
      <c r="RK473" s="23">
        <v>0</v>
      </c>
      <c r="RL473" s="23">
        <v>0</v>
      </c>
      <c r="RM473" s="23">
        <v>0</v>
      </c>
      <c r="RP473" s="23" t="s">
        <v>791</v>
      </c>
      <c r="RQ473" s="23">
        <v>1000</v>
      </c>
      <c r="RR473" s="23">
        <v>1000</v>
      </c>
      <c r="RS473" s="23">
        <v>200</v>
      </c>
      <c r="RU473" s="23">
        <v>200</v>
      </c>
      <c r="RV473" s="23">
        <v>0</v>
      </c>
      <c r="RW473" s="23">
        <v>0</v>
      </c>
      <c r="RY473" s="23" t="s">
        <v>776</v>
      </c>
      <c r="SA473" s="23" t="s">
        <v>794</v>
      </c>
      <c r="SB473" s="23" t="s">
        <v>774</v>
      </c>
      <c r="SC473" s="23" t="s">
        <v>3985</v>
      </c>
      <c r="SD473" s="23">
        <v>0</v>
      </c>
      <c r="SE473" s="23">
        <v>1</v>
      </c>
      <c r="SF473" s="23">
        <v>0</v>
      </c>
      <c r="SG473" s="23">
        <v>0</v>
      </c>
      <c r="SH473" s="23">
        <v>0</v>
      </c>
      <c r="SI473" s="23">
        <v>1</v>
      </c>
      <c r="SJ473" s="23">
        <v>0</v>
      </c>
      <c r="SK473" s="23">
        <v>0</v>
      </c>
      <c r="SL473" s="23">
        <v>0</v>
      </c>
      <c r="SM473" s="23">
        <v>0</v>
      </c>
      <c r="SN473" s="23">
        <v>0</v>
      </c>
      <c r="SO473" s="23">
        <v>0</v>
      </c>
      <c r="SP473" s="23">
        <v>0</v>
      </c>
      <c r="SQ473" s="23">
        <v>0</v>
      </c>
      <c r="TX473" s="23" t="s">
        <v>774</v>
      </c>
      <c r="TZ473" s="23">
        <v>200</v>
      </c>
      <c r="UA473" s="23">
        <v>200</v>
      </c>
      <c r="UC473" s="23">
        <v>200</v>
      </c>
      <c r="UD473" s="23">
        <v>0</v>
      </c>
      <c r="UE473" s="23">
        <v>0</v>
      </c>
      <c r="UG473" s="23" t="s">
        <v>776</v>
      </c>
      <c r="UI473" s="23" t="s">
        <v>794</v>
      </c>
      <c r="UJ473" s="23" t="s">
        <v>774</v>
      </c>
      <c r="UK473" s="23" t="s">
        <v>3985</v>
      </c>
      <c r="UL473" s="23">
        <v>0</v>
      </c>
      <c r="UM473" s="23">
        <v>1</v>
      </c>
      <c r="UN473" s="23">
        <v>0</v>
      </c>
      <c r="UO473" s="23">
        <v>0</v>
      </c>
      <c r="UP473" s="23">
        <v>0</v>
      </c>
      <c r="UQ473" s="23">
        <v>1</v>
      </c>
      <c r="UR473" s="23">
        <v>0</v>
      </c>
      <c r="US473" s="23">
        <v>0</v>
      </c>
      <c r="UT473" s="23">
        <v>0</v>
      </c>
      <c r="UU473" s="23">
        <v>0</v>
      </c>
      <c r="UV473" s="23">
        <v>0</v>
      </c>
      <c r="UW473" s="23">
        <v>0</v>
      </c>
      <c r="UX473" s="23">
        <v>0</v>
      </c>
      <c r="UY473" s="23">
        <v>0</v>
      </c>
      <c r="VB473" s="23" t="s">
        <v>774</v>
      </c>
      <c r="VD473" s="23">
        <v>1000</v>
      </c>
      <c r="VE473" s="23">
        <v>1000</v>
      </c>
      <c r="VG473" s="23">
        <v>1000</v>
      </c>
      <c r="VH473" s="23">
        <v>0</v>
      </c>
      <c r="VI473" s="23">
        <v>0</v>
      </c>
      <c r="VK473" s="23" t="s">
        <v>776</v>
      </c>
      <c r="VM473" s="23" t="s">
        <v>794</v>
      </c>
      <c r="VN473" s="23" t="s">
        <v>774</v>
      </c>
      <c r="VO473" s="23" t="s">
        <v>3985</v>
      </c>
      <c r="VP473" s="23">
        <v>0</v>
      </c>
      <c r="VQ473" s="23">
        <v>1</v>
      </c>
      <c r="VR473" s="23">
        <v>0</v>
      </c>
      <c r="VS473" s="23">
        <v>0</v>
      </c>
      <c r="VT473" s="23">
        <v>0</v>
      </c>
      <c r="VU473" s="23">
        <v>1</v>
      </c>
      <c r="VV473" s="23">
        <v>0</v>
      </c>
      <c r="VW473" s="23">
        <v>0</v>
      </c>
      <c r="VX473" s="23">
        <v>0</v>
      </c>
      <c r="VY473" s="23">
        <v>0</v>
      </c>
      <c r="VZ473" s="23">
        <v>0</v>
      </c>
      <c r="WA473" s="23">
        <v>0</v>
      </c>
      <c r="WB473" s="23">
        <v>0</v>
      </c>
      <c r="WC473" s="23">
        <v>0</v>
      </c>
      <c r="ZZ473" s="23" t="s">
        <v>1848</v>
      </c>
      <c r="AAA473" s="23">
        <v>197310764</v>
      </c>
      <c r="AAB473" s="23" t="s">
        <v>5043</v>
      </c>
      <c r="AAD473" s="23" t="s">
        <v>1837</v>
      </c>
      <c r="AAE473" s="23" t="s">
        <v>1838</v>
      </c>
      <c r="AAH473" s="23">
        <v>474</v>
      </c>
    </row>
    <row r="474" spans="1:710" x14ac:dyDescent="0.3">
      <c r="A474" s="23" t="s">
        <v>3510</v>
      </c>
      <c r="B474" s="23" t="s">
        <v>3511</v>
      </c>
      <c r="C474" s="23" t="s">
        <v>3512</v>
      </c>
      <c r="D474" s="23" t="s">
        <v>2206</v>
      </c>
      <c r="E474" s="23" t="s">
        <v>3486</v>
      </c>
      <c r="F474" s="23" t="s">
        <v>2206</v>
      </c>
      <c r="G474" s="23" t="s">
        <v>848</v>
      </c>
      <c r="H474" s="23" t="s">
        <v>849</v>
      </c>
      <c r="I474" s="23" t="s">
        <v>849</v>
      </c>
      <c r="J474" s="23" t="s">
        <v>849</v>
      </c>
      <c r="K474" s="23" t="s">
        <v>771</v>
      </c>
      <c r="L474" s="23" t="s">
        <v>3513</v>
      </c>
      <c r="M474" s="23">
        <v>0</v>
      </c>
      <c r="N474" s="23">
        <v>0</v>
      </c>
      <c r="O474" s="23">
        <v>0</v>
      </c>
      <c r="P474" s="23">
        <v>0</v>
      </c>
      <c r="Q474" s="23">
        <v>0</v>
      </c>
      <c r="R474" s="23">
        <v>1</v>
      </c>
      <c r="S474" s="23">
        <v>0</v>
      </c>
      <c r="T474" s="23">
        <v>0</v>
      </c>
      <c r="U474" s="23">
        <v>0</v>
      </c>
      <c r="V474" s="23">
        <v>0</v>
      </c>
      <c r="W474" s="23">
        <v>0</v>
      </c>
      <c r="X474" s="23">
        <v>0</v>
      </c>
      <c r="Y474" s="23">
        <v>0</v>
      </c>
      <c r="Z474" s="23">
        <v>0</v>
      </c>
      <c r="AA474" s="23">
        <v>0</v>
      </c>
      <c r="AB474" s="23">
        <v>0</v>
      </c>
      <c r="AC474" s="23">
        <v>0</v>
      </c>
      <c r="AD474" s="23">
        <v>0</v>
      </c>
      <c r="AE474" s="23">
        <v>0</v>
      </c>
      <c r="AF474" s="23">
        <v>1</v>
      </c>
      <c r="AG474" s="23">
        <v>0</v>
      </c>
      <c r="AH474" s="23">
        <v>0</v>
      </c>
      <c r="AI474" s="23">
        <v>0</v>
      </c>
      <c r="GD474" s="23" t="s">
        <v>774</v>
      </c>
      <c r="GF474" s="23">
        <v>15000</v>
      </c>
      <c r="GG474" s="23">
        <v>15000</v>
      </c>
      <c r="GH474" s="23">
        <v>0</v>
      </c>
      <c r="GI474" s="23">
        <v>0</v>
      </c>
      <c r="GK474" s="23" t="s">
        <v>776</v>
      </c>
      <c r="GM474" s="23" t="s">
        <v>794</v>
      </c>
      <c r="GN474" s="23" t="s">
        <v>774</v>
      </c>
      <c r="GO474" s="23" t="s">
        <v>3985</v>
      </c>
      <c r="GP474" s="23">
        <v>0</v>
      </c>
      <c r="GQ474" s="23">
        <v>1</v>
      </c>
      <c r="GR474" s="23">
        <v>0</v>
      </c>
      <c r="GS474" s="23">
        <v>0</v>
      </c>
      <c r="GT474" s="23">
        <v>0</v>
      </c>
      <c r="GU474" s="23">
        <v>1</v>
      </c>
      <c r="GV474" s="23">
        <v>0</v>
      </c>
      <c r="GW474" s="23">
        <v>0</v>
      </c>
      <c r="GX474" s="23">
        <v>0</v>
      </c>
      <c r="GY474" s="23">
        <v>0</v>
      </c>
      <c r="GZ474" s="23">
        <v>0</v>
      </c>
      <c r="HA474" s="23">
        <v>0</v>
      </c>
      <c r="HB474" s="23">
        <v>0</v>
      </c>
      <c r="HC474" s="23">
        <v>0</v>
      </c>
      <c r="OD474" s="336"/>
      <c r="OE474" s="336"/>
      <c r="OF474" s="336"/>
      <c r="OG474" s="336"/>
      <c r="OH474" s="336"/>
      <c r="OI474" s="336"/>
      <c r="OJ474" s="336"/>
      <c r="OK474" s="336"/>
      <c r="OL474" s="336"/>
      <c r="OM474" s="336"/>
      <c r="ON474" s="336"/>
      <c r="OO474" s="336"/>
      <c r="OP474" s="336"/>
      <c r="OQ474" s="336"/>
      <c r="OR474" s="336"/>
      <c r="OS474" s="336"/>
      <c r="OT474" s="336"/>
      <c r="OU474" s="336"/>
      <c r="OV474" s="336"/>
      <c r="OW474" s="336"/>
      <c r="OX474" s="336"/>
      <c r="OY474" s="336"/>
      <c r="OZ474" s="336"/>
      <c r="PA474" s="336"/>
      <c r="PB474" s="336"/>
      <c r="PC474" s="336"/>
      <c r="PD474" s="336"/>
      <c r="PE474" s="336"/>
      <c r="PF474" s="336"/>
      <c r="PG474" s="336"/>
      <c r="WF474" s="23" t="s">
        <v>774</v>
      </c>
      <c r="WH474" s="23">
        <v>2000</v>
      </c>
      <c r="WI474" s="23">
        <v>2000</v>
      </c>
      <c r="WK474" s="23">
        <v>2000</v>
      </c>
      <c r="WL474" s="23">
        <v>0</v>
      </c>
      <c r="WM474" s="23">
        <v>0</v>
      </c>
      <c r="WO474" s="23" t="s">
        <v>776</v>
      </c>
      <c r="WQ474" s="23" t="s">
        <v>794</v>
      </c>
      <c r="WR474" s="23" t="s">
        <v>774</v>
      </c>
      <c r="WS474" s="23" t="s">
        <v>3985</v>
      </c>
      <c r="WT474" s="23">
        <v>0</v>
      </c>
      <c r="WU474" s="23">
        <v>1</v>
      </c>
      <c r="WV474" s="23">
        <v>0</v>
      </c>
      <c r="WW474" s="23">
        <v>0</v>
      </c>
      <c r="WX474" s="23">
        <v>0</v>
      </c>
      <c r="WY474" s="23">
        <v>1</v>
      </c>
      <c r="WZ474" s="23">
        <v>0</v>
      </c>
      <c r="XA474" s="23">
        <v>0</v>
      </c>
      <c r="XB474" s="23">
        <v>0</v>
      </c>
      <c r="XC474" s="23">
        <v>0</v>
      </c>
      <c r="XD474" s="23">
        <v>0</v>
      </c>
      <c r="XE474" s="23">
        <v>0</v>
      </c>
      <c r="XF474" s="23">
        <v>0</v>
      </c>
      <c r="XG474" s="23">
        <v>0</v>
      </c>
      <c r="ZZ474" s="23" t="s">
        <v>1848</v>
      </c>
      <c r="AAA474" s="23">
        <v>197310790</v>
      </c>
      <c r="AAB474" s="23" t="s">
        <v>5044</v>
      </c>
      <c r="AAD474" s="23" t="s">
        <v>1837</v>
      </c>
      <c r="AAE474" s="23" t="s">
        <v>1838</v>
      </c>
      <c r="AAH474" s="23">
        <v>475</v>
      </c>
    </row>
    <row r="475" spans="1:710" x14ac:dyDescent="0.3">
      <c r="A475" s="23" t="s">
        <v>3514</v>
      </c>
      <c r="B475" s="23" t="s">
        <v>3515</v>
      </c>
      <c r="C475" s="23" t="s">
        <v>3516</v>
      </c>
      <c r="D475" s="23" t="s">
        <v>2206</v>
      </c>
      <c r="E475" s="23" t="s">
        <v>3486</v>
      </c>
      <c r="F475" s="23" t="s">
        <v>2206</v>
      </c>
      <c r="G475" s="23" t="s">
        <v>848</v>
      </c>
      <c r="H475" s="23" t="s">
        <v>849</v>
      </c>
      <c r="I475" s="23" t="s">
        <v>849</v>
      </c>
      <c r="J475" s="23" t="s">
        <v>849</v>
      </c>
      <c r="K475" s="23" t="s">
        <v>771</v>
      </c>
      <c r="L475" s="23" t="s">
        <v>792</v>
      </c>
      <c r="M475" s="23">
        <v>0</v>
      </c>
      <c r="N475" s="23">
        <v>0</v>
      </c>
      <c r="O475" s="23">
        <v>0</v>
      </c>
      <c r="P475" s="23">
        <v>0</v>
      </c>
      <c r="Q475" s="23">
        <v>0</v>
      </c>
      <c r="R475" s="23">
        <v>0</v>
      </c>
      <c r="S475" s="23">
        <v>0</v>
      </c>
      <c r="T475" s="23">
        <v>0</v>
      </c>
      <c r="U475" s="23">
        <v>0</v>
      </c>
      <c r="V475" s="23">
        <v>0</v>
      </c>
      <c r="W475" s="23">
        <v>0</v>
      </c>
      <c r="X475" s="23">
        <v>0</v>
      </c>
      <c r="Y475" s="23">
        <v>0</v>
      </c>
      <c r="Z475" s="23">
        <v>0</v>
      </c>
      <c r="AA475" s="23">
        <v>0</v>
      </c>
      <c r="AB475" s="23">
        <v>0</v>
      </c>
      <c r="AC475" s="23">
        <v>0</v>
      </c>
      <c r="AD475" s="23">
        <v>0</v>
      </c>
      <c r="AE475" s="23">
        <v>0</v>
      </c>
      <c r="AF475" s="23">
        <v>0</v>
      </c>
      <c r="AG475" s="23">
        <v>0</v>
      </c>
      <c r="AH475" s="23">
        <v>1</v>
      </c>
      <c r="AI475" s="23">
        <v>0</v>
      </c>
      <c r="OD475" s="336"/>
      <c r="OE475" s="336"/>
      <c r="OF475" s="336"/>
      <c r="OG475" s="336"/>
      <c r="OH475" s="336"/>
      <c r="OI475" s="336"/>
      <c r="OJ475" s="336"/>
      <c r="OK475" s="336"/>
      <c r="OL475" s="336"/>
      <c r="OM475" s="336"/>
      <c r="ON475" s="336"/>
      <c r="OO475" s="336"/>
      <c r="OP475" s="336"/>
      <c r="OQ475" s="336"/>
      <c r="OR475" s="336"/>
      <c r="OS475" s="336"/>
      <c r="OT475" s="336"/>
      <c r="OU475" s="336"/>
      <c r="OV475" s="336"/>
      <c r="OW475" s="336"/>
      <c r="OX475" s="336"/>
      <c r="OY475" s="336"/>
      <c r="OZ475" s="336"/>
      <c r="PA475" s="336"/>
      <c r="PB475" s="336"/>
      <c r="PC475" s="336"/>
      <c r="PD475" s="336"/>
      <c r="PE475" s="336"/>
      <c r="PF475" s="336"/>
      <c r="PG475" s="336"/>
      <c r="YL475" s="23" t="s">
        <v>774</v>
      </c>
      <c r="YN475" s="23">
        <v>1000</v>
      </c>
      <c r="YO475" s="23">
        <v>1000</v>
      </c>
      <c r="YQ475" s="23">
        <v>750</v>
      </c>
      <c r="YR475" s="23">
        <v>33.333333333333329</v>
      </c>
      <c r="YS475" s="23">
        <v>250</v>
      </c>
      <c r="YT475" s="23" t="s">
        <v>5045</v>
      </c>
      <c r="YU475" s="23" t="s">
        <v>781</v>
      </c>
      <c r="YX475" s="23" t="s">
        <v>774</v>
      </c>
      <c r="YY475" s="23" t="s">
        <v>4022</v>
      </c>
      <c r="YZ475" s="23">
        <v>1</v>
      </c>
      <c r="ZA475" s="23">
        <v>1</v>
      </c>
      <c r="ZB475" s="23">
        <v>0</v>
      </c>
      <c r="ZC475" s="23">
        <v>0</v>
      </c>
      <c r="ZD475" s="23">
        <v>0</v>
      </c>
      <c r="ZE475" s="23">
        <v>1</v>
      </c>
      <c r="ZF475" s="23">
        <v>0</v>
      </c>
      <c r="ZG475" s="23">
        <v>0</v>
      </c>
      <c r="ZH475" s="23">
        <v>0</v>
      </c>
      <c r="ZI475" s="23">
        <v>0</v>
      </c>
      <c r="ZJ475" s="23">
        <v>0</v>
      </c>
      <c r="ZK475" s="23">
        <v>0</v>
      </c>
      <c r="ZL475" s="23">
        <v>0</v>
      </c>
      <c r="ZM475" s="23">
        <v>0</v>
      </c>
      <c r="ZZ475" s="23" t="s">
        <v>1848</v>
      </c>
      <c r="AAA475" s="23">
        <v>197310862</v>
      </c>
      <c r="AAB475" s="23" t="s">
        <v>5046</v>
      </c>
      <c r="AAD475" s="23" t="s">
        <v>1837</v>
      </c>
      <c r="AAE475" s="23" t="s">
        <v>1838</v>
      </c>
      <c r="AAH475" s="23">
        <v>476</v>
      </c>
    </row>
    <row r="476" spans="1:710" x14ac:dyDescent="0.3">
      <c r="A476" s="23" t="s">
        <v>3517</v>
      </c>
      <c r="B476" s="23" t="s">
        <v>3518</v>
      </c>
      <c r="C476" s="23" t="s">
        <v>3519</v>
      </c>
      <c r="D476" s="23" t="s">
        <v>2206</v>
      </c>
      <c r="E476" s="23" t="s">
        <v>3486</v>
      </c>
      <c r="F476" s="23" t="s">
        <v>2206</v>
      </c>
      <c r="G476" s="23" t="s">
        <v>848</v>
      </c>
      <c r="H476" s="23" t="s">
        <v>849</v>
      </c>
      <c r="I476" s="23" t="s">
        <v>849</v>
      </c>
      <c r="J476" s="23" t="s">
        <v>849</v>
      </c>
      <c r="K476" s="23" t="s">
        <v>771</v>
      </c>
      <c r="L476" s="23" t="s">
        <v>3520</v>
      </c>
      <c r="M476" s="23">
        <v>0</v>
      </c>
      <c r="N476" s="23">
        <v>0</v>
      </c>
      <c r="O476" s="23">
        <v>0</v>
      </c>
      <c r="P476" s="23">
        <v>0</v>
      </c>
      <c r="Q476" s="23">
        <v>1</v>
      </c>
      <c r="R476" s="23">
        <v>1</v>
      </c>
      <c r="S476" s="23">
        <v>0</v>
      </c>
      <c r="T476" s="23">
        <v>0</v>
      </c>
      <c r="U476" s="23">
        <v>0</v>
      </c>
      <c r="V476" s="23">
        <v>0</v>
      </c>
      <c r="W476" s="23">
        <v>0</v>
      </c>
      <c r="X476" s="23">
        <v>0</v>
      </c>
      <c r="Y476" s="23">
        <v>0</v>
      </c>
      <c r="Z476" s="23">
        <v>1</v>
      </c>
      <c r="AA476" s="23">
        <v>1</v>
      </c>
      <c r="AB476" s="23">
        <v>0</v>
      </c>
      <c r="AC476" s="23">
        <v>1</v>
      </c>
      <c r="AD476" s="23">
        <v>1</v>
      </c>
      <c r="AE476" s="23">
        <v>1</v>
      </c>
      <c r="AF476" s="23">
        <v>0</v>
      </c>
      <c r="AG476" s="23">
        <v>0</v>
      </c>
      <c r="AH476" s="23">
        <v>0</v>
      </c>
      <c r="AI476" s="23">
        <v>0</v>
      </c>
      <c r="EZ476" s="23" t="s">
        <v>774</v>
      </c>
      <c r="FB476" s="23">
        <v>3000</v>
      </c>
      <c r="FC476" s="23">
        <v>3000</v>
      </c>
      <c r="FE476" s="23">
        <v>3000</v>
      </c>
      <c r="FF476" s="23">
        <v>0</v>
      </c>
      <c r="FG476" s="23">
        <v>0</v>
      </c>
      <c r="FI476" s="23" t="s">
        <v>776</v>
      </c>
      <c r="FK476" s="23" t="s">
        <v>794</v>
      </c>
      <c r="FL476" s="23" t="s">
        <v>774</v>
      </c>
      <c r="FM476" s="23" t="s">
        <v>3985</v>
      </c>
      <c r="FN476" s="23">
        <v>0</v>
      </c>
      <c r="FO476" s="23">
        <v>1</v>
      </c>
      <c r="FP476" s="23">
        <v>0</v>
      </c>
      <c r="FQ476" s="23">
        <v>0</v>
      </c>
      <c r="FR476" s="23">
        <v>0</v>
      </c>
      <c r="FS476" s="23">
        <v>1</v>
      </c>
      <c r="FT476" s="23">
        <v>0</v>
      </c>
      <c r="FU476" s="23">
        <v>0</v>
      </c>
      <c r="FV476" s="23">
        <v>0</v>
      </c>
      <c r="FW476" s="23">
        <v>0</v>
      </c>
      <c r="FX476" s="23">
        <v>0</v>
      </c>
      <c r="FY476" s="23">
        <v>0</v>
      </c>
      <c r="FZ476" s="23">
        <v>0</v>
      </c>
      <c r="GA476" s="23">
        <v>0</v>
      </c>
      <c r="GD476" s="23" t="s">
        <v>774</v>
      </c>
      <c r="GF476" s="23">
        <v>17000</v>
      </c>
      <c r="GG476" s="23">
        <v>15000</v>
      </c>
      <c r="GH476" s="23">
        <v>13.33333333333333</v>
      </c>
      <c r="GI476" s="23">
        <v>2000</v>
      </c>
      <c r="GJ476" s="23" t="s">
        <v>5047</v>
      </c>
      <c r="GK476" s="23" t="s">
        <v>776</v>
      </c>
      <c r="GM476" s="23" t="s">
        <v>794</v>
      </c>
      <c r="GN476" s="23" t="s">
        <v>774</v>
      </c>
      <c r="GO476" s="23" t="s">
        <v>3985</v>
      </c>
      <c r="GP476" s="23">
        <v>0</v>
      </c>
      <c r="GQ476" s="23">
        <v>1</v>
      </c>
      <c r="GR476" s="23">
        <v>0</v>
      </c>
      <c r="GS476" s="23">
        <v>0</v>
      </c>
      <c r="GT476" s="23">
        <v>0</v>
      </c>
      <c r="GU476" s="23">
        <v>1</v>
      </c>
      <c r="GV476" s="23">
        <v>0</v>
      </c>
      <c r="GW476" s="23">
        <v>0</v>
      </c>
      <c r="GX476" s="23">
        <v>0</v>
      </c>
      <c r="GY476" s="23">
        <v>0</v>
      </c>
      <c r="GZ476" s="23">
        <v>0</v>
      </c>
      <c r="HA476" s="23">
        <v>0</v>
      </c>
      <c r="HB476" s="23">
        <v>0</v>
      </c>
      <c r="HC476" s="23">
        <v>0</v>
      </c>
      <c r="OD476" s="336"/>
      <c r="OE476" s="336"/>
      <c r="OF476" s="336"/>
      <c r="OG476" s="336"/>
      <c r="OH476" s="336"/>
      <c r="OI476" s="336"/>
      <c r="OJ476" s="336"/>
      <c r="OK476" s="336"/>
      <c r="OL476" s="336"/>
      <c r="OM476" s="336"/>
      <c r="ON476" s="336"/>
      <c r="OO476" s="336"/>
      <c r="OP476" s="336"/>
      <c r="OQ476" s="336"/>
      <c r="OR476" s="336"/>
      <c r="OS476" s="336"/>
      <c r="OT476" s="336"/>
      <c r="OU476" s="336"/>
      <c r="OV476" s="336"/>
      <c r="OW476" s="336"/>
      <c r="OX476" s="336"/>
      <c r="OY476" s="336"/>
      <c r="OZ476" s="336"/>
      <c r="PA476" s="336"/>
      <c r="PB476" s="336"/>
      <c r="PC476" s="336"/>
      <c r="PD476" s="336"/>
      <c r="PE476" s="336"/>
      <c r="PF476" s="336"/>
      <c r="PG476" s="336"/>
      <c r="QL476" s="23" t="s">
        <v>774</v>
      </c>
      <c r="QN476" s="23">
        <v>1300</v>
      </c>
      <c r="QO476" s="23">
        <v>1300</v>
      </c>
      <c r="QQ476" s="23">
        <v>1300</v>
      </c>
      <c r="QR476" s="23">
        <v>0</v>
      </c>
      <c r="QS476" s="23">
        <v>0</v>
      </c>
      <c r="QU476" s="23" t="s">
        <v>776</v>
      </c>
      <c r="QW476" s="23" t="s">
        <v>794</v>
      </c>
      <c r="QX476" s="23" t="s">
        <v>774</v>
      </c>
      <c r="QY476" s="23" t="s">
        <v>4028</v>
      </c>
      <c r="QZ476" s="23">
        <v>0</v>
      </c>
      <c r="RA476" s="23">
        <v>1</v>
      </c>
      <c r="RB476" s="23">
        <v>0</v>
      </c>
      <c r="RC476" s="23">
        <v>0</v>
      </c>
      <c r="RD476" s="23">
        <v>0</v>
      </c>
      <c r="RE476" s="23">
        <v>1</v>
      </c>
      <c r="RF476" s="23">
        <v>0</v>
      </c>
      <c r="RG476" s="23">
        <v>0</v>
      </c>
      <c r="RH476" s="23">
        <v>0</v>
      </c>
      <c r="RI476" s="23">
        <v>0</v>
      </c>
      <c r="RJ476" s="23">
        <v>0</v>
      </c>
      <c r="RK476" s="23">
        <v>0</v>
      </c>
      <c r="RL476" s="23">
        <v>0</v>
      </c>
      <c r="RM476" s="23">
        <v>1</v>
      </c>
      <c r="RO476" s="23" t="s">
        <v>5048</v>
      </c>
      <c r="RP476" s="23" t="s">
        <v>791</v>
      </c>
      <c r="RQ476" s="23">
        <v>1000</v>
      </c>
      <c r="RR476" s="23">
        <v>1000</v>
      </c>
      <c r="RS476" s="23">
        <v>200</v>
      </c>
      <c r="RU476" s="23">
        <v>200</v>
      </c>
      <c r="RV476" s="23">
        <v>0</v>
      </c>
      <c r="RW476" s="23">
        <v>0</v>
      </c>
      <c r="RY476" s="23" t="s">
        <v>776</v>
      </c>
      <c r="SA476" s="23" t="s">
        <v>794</v>
      </c>
      <c r="SB476" s="23" t="s">
        <v>774</v>
      </c>
      <c r="SC476" s="23" t="s">
        <v>3985</v>
      </c>
      <c r="SD476" s="23">
        <v>0</v>
      </c>
      <c r="SE476" s="23">
        <v>1</v>
      </c>
      <c r="SF476" s="23">
        <v>0</v>
      </c>
      <c r="SG476" s="23">
        <v>0</v>
      </c>
      <c r="SH476" s="23">
        <v>0</v>
      </c>
      <c r="SI476" s="23">
        <v>1</v>
      </c>
      <c r="SJ476" s="23">
        <v>0</v>
      </c>
      <c r="SK476" s="23">
        <v>0</v>
      </c>
      <c r="SL476" s="23">
        <v>0</v>
      </c>
      <c r="SM476" s="23">
        <v>0</v>
      </c>
      <c r="SN476" s="23">
        <v>0</v>
      </c>
      <c r="SO476" s="23">
        <v>0</v>
      </c>
      <c r="SP476" s="23">
        <v>0</v>
      </c>
      <c r="SQ476" s="23">
        <v>0</v>
      </c>
      <c r="ST476" s="23" t="s">
        <v>791</v>
      </c>
      <c r="SU476" s="23">
        <v>18000</v>
      </c>
      <c r="SV476" s="23">
        <v>3750</v>
      </c>
      <c r="SW476" s="23">
        <v>31</v>
      </c>
      <c r="SY476" s="23">
        <v>100</v>
      </c>
      <c r="SZ476" s="23">
        <v>-69</v>
      </c>
      <c r="TA476" s="23">
        <v>-69</v>
      </c>
      <c r="TB476" s="23" t="s">
        <v>5048</v>
      </c>
      <c r="TC476" s="23" t="s">
        <v>776</v>
      </c>
      <c r="TE476" s="23" t="s">
        <v>794</v>
      </c>
      <c r="TF476" s="23" t="s">
        <v>774</v>
      </c>
      <c r="TG476" s="23" t="s">
        <v>822</v>
      </c>
      <c r="TH476" s="23">
        <v>0</v>
      </c>
      <c r="TI476" s="23">
        <v>0</v>
      </c>
      <c r="TJ476" s="23">
        <v>0</v>
      </c>
      <c r="TK476" s="23">
        <v>0</v>
      </c>
      <c r="TL476" s="23">
        <v>0</v>
      </c>
      <c r="TM476" s="23">
        <v>1</v>
      </c>
      <c r="TN476" s="23">
        <v>0</v>
      </c>
      <c r="TO476" s="23">
        <v>0</v>
      </c>
      <c r="TP476" s="23">
        <v>0</v>
      </c>
      <c r="TQ476" s="23">
        <v>0</v>
      </c>
      <c r="TR476" s="23">
        <v>0</v>
      </c>
      <c r="TS476" s="23">
        <v>0</v>
      </c>
      <c r="TT476" s="23">
        <v>0</v>
      </c>
      <c r="TU476" s="23">
        <v>0</v>
      </c>
      <c r="TX476" s="23" t="s">
        <v>774</v>
      </c>
      <c r="TZ476" s="23">
        <v>200</v>
      </c>
      <c r="UA476" s="23">
        <v>200</v>
      </c>
      <c r="UC476" s="23">
        <v>200</v>
      </c>
      <c r="UD476" s="23">
        <v>0</v>
      </c>
      <c r="UE476" s="23">
        <v>0</v>
      </c>
      <c r="UG476" s="23" t="s">
        <v>776</v>
      </c>
      <c r="UI476" s="23" t="s">
        <v>794</v>
      </c>
      <c r="UJ476" s="23" t="s">
        <v>774</v>
      </c>
      <c r="UK476" s="23" t="s">
        <v>3985</v>
      </c>
      <c r="UL476" s="23">
        <v>0</v>
      </c>
      <c r="UM476" s="23">
        <v>1</v>
      </c>
      <c r="UN476" s="23">
        <v>0</v>
      </c>
      <c r="UO476" s="23">
        <v>0</v>
      </c>
      <c r="UP476" s="23">
        <v>0</v>
      </c>
      <c r="UQ476" s="23">
        <v>1</v>
      </c>
      <c r="UR476" s="23">
        <v>0</v>
      </c>
      <c r="US476" s="23">
        <v>0</v>
      </c>
      <c r="UT476" s="23">
        <v>0</v>
      </c>
      <c r="UU476" s="23">
        <v>0</v>
      </c>
      <c r="UV476" s="23">
        <v>0</v>
      </c>
      <c r="UW476" s="23">
        <v>0</v>
      </c>
      <c r="UX476" s="23">
        <v>0</v>
      </c>
      <c r="UY476" s="23">
        <v>0</v>
      </c>
      <c r="VB476" s="23" t="s">
        <v>774</v>
      </c>
      <c r="VD476" s="23">
        <v>1000</v>
      </c>
      <c r="VE476" s="23">
        <v>1000</v>
      </c>
      <c r="VG476" s="23">
        <v>1000</v>
      </c>
      <c r="VH476" s="23">
        <v>0</v>
      </c>
      <c r="VI476" s="23">
        <v>0</v>
      </c>
      <c r="VK476" s="23" t="s">
        <v>776</v>
      </c>
      <c r="VM476" s="23" t="s">
        <v>794</v>
      </c>
      <c r="VN476" s="23" t="s">
        <v>774</v>
      </c>
      <c r="VO476" s="23" t="s">
        <v>3985</v>
      </c>
      <c r="VP476" s="23">
        <v>0</v>
      </c>
      <c r="VQ476" s="23">
        <v>1</v>
      </c>
      <c r="VR476" s="23">
        <v>0</v>
      </c>
      <c r="VS476" s="23">
        <v>0</v>
      </c>
      <c r="VT476" s="23">
        <v>0</v>
      </c>
      <c r="VU476" s="23">
        <v>1</v>
      </c>
      <c r="VV476" s="23">
        <v>0</v>
      </c>
      <c r="VW476" s="23">
        <v>0</v>
      </c>
      <c r="VX476" s="23">
        <v>0</v>
      </c>
      <c r="VY476" s="23">
        <v>0</v>
      </c>
      <c r="VZ476" s="23">
        <v>0</v>
      </c>
      <c r="WA476" s="23">
        <v>0</v>
      </c>
      <c r="WB476" s="23">
        <v>0</v>
      </c>
      <c r="WC476" s="23">
        <v>0</v>
      </c>
      <c r="ZZ476" s="23" t="s">
        <v>1848</v>
      </c>
      <c r="AAA476" s="23">
        <v>197310900</v>
      </c>
      <c r="AAB476" s="23" t="s">
        <v>5049</v>
      </c>
      <c r="AAD476" s="23" t="s">
        <v>1837</v>
      </c>
      <c r="AAE476" s="23" t="s">
        <v>1838</v>
      </c>
      <c r="AAH476" s="23">
        <v>477</v>
      </c>
    </row>
    <row r="477" spans="1:710" x14ac:dyDescent="0.3">
      <c r="A477" s="23" t="s">
        <v>3521</v>
      </c>
      <c r="B477" s="23" t="s">
        <v>3522</v>
      </c>
      <c r="C477" s="23" t="s">
        <v>3523</v>
      </c>
      <c r="D477" s="23" t="s">
        <v>2989</v>
      </c>
      <c r="E477" s="23" t="s">
        <v>3486</v>
      </c>
      <c r="F477" s="23" t="s">
        <v>2989</v>
      </c>
      <c r="G477" s="23" t="s">
        <v>848</v>
      </c>
      <c r="H477" s="23" t="s">
        <v>849</v>
      </c>
      <c r="I477" s="23" t="s">
        <v>849</v>
      </c>
      <c r="J477" s="23" t="s">
        <v>849</v>
      </c>
      <c r="K477" s="23" t="s">
        <v>771</v>
      </c>
      <c r="L477" s="23" t="s">
        <v>827</v>
      </c>
      <c r="M477" s="23">
        <v>0</v>
      </c>
      <c r="N477" s="23">
        <v>0</v>
      </c>
      <c r="O477" s="23">
        <v>1</v>
      </c>
      <c r="P477" s="23">
        <v>0</v>
      </c>
      <c r="Q477" s="23">
        <v>0</v>
      </c>
      <c r="R477" s="23">
        <v>0</v>
      </c>
      <c r="S477" s="23">
        <v>0</v>
      </c>
      <c r="T477" s="23">
        <v>0</v>
      </c>
      <c r="U477" s="23">
        <v>0</v>
      </c>
      <c r="V477" s="23">
        <v>0</v>
      </c>
      <c r="W477" s="23">
        <v>0</v>
      </c>
      <c r="X477" s="23">
        <v>0</v>
      </c>
      <c r="Y477" s="23">
        <v>0</v>
      </c>
      <c r="Z477" s="23">
        <v>0</v>
      </c>
      <c r="AA477" s="23">
        <v>0</v>
      </c>
      <c r="AB477" s="23">
        <v>0</v>
      </c>
      <c r="AC477" s="23">
        <v>0</v>
      </c>
      <c r="AD477" s="23">
        <v>0</v>
      </c>
      <c r="AE477" s="23">
        <v>0</v>
      </c>
      <c r="AF477" s="23">
        <v>0</v>
      </c>
      <c r="AG477" s="23">
        <v>0</v>
      </c>
      <c r="AH477" s="23">
        <v>0</v>
      </c>
      <c r="AI477" s="23">
        <v>0</v>
      </c>
      <c r="CR477" s="23" t="s">
        <v>774</v>
      </c>
      <c r="CT477" s="23">
        <v>7000</v>
      </c>
      <c r="CU477" s="23">
        <v>7000</v>
      </c>
      <c r="CW477" s="23">
        <v>7000</v>
      </c>
      <c r="CX477" s="23">
        <v>0</v>
      </c>
      <c r="CY477" s="23">
        <v>0</v>
      </c>
      <c r="DA477" s="23" t="s">
        <v>776</v>
      </c>
      <c r="DC477" s="23" t="s">
        <v>794</v>
      </c>
      <c r="DD477" s="23" t="s">
        <v>774</v>
      </c>
      <c r="DE477" s="23" t="s">
        <v>3985</v>
      </c>
      <c r="DF477" s="23">
        <v>0</v>
      </c>
      <c r="DG477" s="23">
        <v>1</v>
      </c>
      <c r="DH477" s="23">
        <v>0</v>
      </c>
      <c r="DI477" s="23">
        <v>0</v>
      </c>
      <c r="DJ477" s="23">
        <v>0</v>
      </c>
      <c r="DK477" s="23">
        <v>1</v>
      </c>
      <c r="DL477" s="23">
        <v>0</v>
      </c>
      <c r="DM477" s="23">
        <v>0</v>
      </c>
      <c r="DN477" s="23">
        <v>0</v>
      </c>
      <c r="DO477" s="23">
        <v>0</v>
      </c>
      <c r="DP477" s="23">
        <v>0</v>
      </c>
      <c r="DQ477" s="23">
        <v>0</v>
      </c>
      <c r="DR477" s="23">
        <v>0</v>
      </c>
      <c r="DS477" s="23">
        <v>0</v>
      </c>
      <c r="OD477" s="336"/>
      <c r="OE477" s="336"/>
      <c r="OF477" s="336"/>
      <c r="OG477" s="336"/>
      <c r="OH477" s="336"/>
      <c r="OI477" s="336"/>
      <c r="OJ477" s="336"/>
      <c r="OK477" s="336"/>
      <c r="OL477" s="336"/>
      <c r="OM477" s="336"/>
      <c r="ON477" s="336"/>
      <c r="OO477" s="336"/>
      <c r="OP477" s="336"/>
      <c r="OQ477" s="336"/>
      <c r="OR477" s="336"/>
      <c r="OS477" s="336"/>
      <c r="OT477" s="336"/>
      <c r="OU477" s="336"/>
      <c r="OV477" s="336"/>
      <c r="OW477" s="336"/>
      <c r="OX477" s="336"/>
      <c r="OY477" s="336"/>
      <c r="OZ477" s="336"/>
      <c r="PA477" s="336"/>
      <c r="PB477" s="336"/>
      <c r="PC477" s="336"/>
      <c r="PD477" s="336"/>
      <c r="PE477" s="336"/>
      <c r="PF477" s="336"/>
      <c r="PG477" s="336"/>
      <c r="ZZ477" s="23" t="s">
        <v>1848</v>
      </c>
      <c r="AAA477" s="23">
        <v>197310943</v>
      </c>
      <c r="AAB477" s="23" t="s">
        <v>5050</v>
      </c>
      <c r="AAD477" s="23" t="s">
        <v>1837</v>
      </c>
      <c r="AAE477" s="23" t="s">
        <v>1838</v>
      </c>
      <c r="AAH477" s="23">
        <v>478</v>
      </c>
    </row>
    <row r="478" spans="1:710" x14ac:dyDescent="0.3">
      <c r="A478" s="23" t="s">
        <v>3524</v>
      </c>
      <c r="B478" s="23" t="s">
        <v>3525</v>
      </c>
      <c r="C478" s="23" t="s">
        <v>3526</v>
      </c>
      <c r="D478" s="23" t="s">
        <v>2989</v>
      </c>
      <c r="E478" s="23" t="s">
        <v>3486</v>
      </c>
      <c r="F478" s="23" t="s">
        <v>2989</v>
      </c>
      <c r="G478" s="23" t="s">
        <v>848</v>
      </c>
      <c r="H478" s="23" t="s">
        <v>849</v>
      </c>
      <c r="I478" s="23" t="s">
        <v>849</v>
      </c>
      <c r="J478" s="23" t="s">
        <v>849</v>
      </c>
      <c r="K478" s="23" t="s">
        <v>771</v>
      </c>
      <c r="L478" s="23" t="s">
        <v>827</v>
      </c>
      <c r="M478" s="23">
        <v>0</v>
      </c>
      <c r="N478" s="23">
        <v>0</v>
      </c>
      <c r="O478" s="23">
        <v>1</v>
      </c>
      <c r="P478" s="23">
        <v>0</v>
      </c>
      <c r="Q478" s="23">
        <v>0</v>
      </c>
      <c r="R478" s="23">
        <v>0</v>
      </c>
      <c r="S478" s="23">
        <v>0</v>
      </c>
      <c r="T478" s="23">
        <v>0</v>
      </c>
      <c r="U478" s="23">
        <v>0</v>
      </c>
      <c r="V478" s="23">
        <v>0</v>
      </c>
      <c r="W478" s="23">
        <v>0</v>
      </c>
      <c r="X478" s="23">
        <v>0</v>
      </c>
      <c r="Y478" s="23">
        <v>0</v>
      </c>
      <c r="Z478" s="23">
        <v>0</v>
      </c>
      <c r="AA478" s="23">
        <v>0</v>
      </c>
      <c r="AB478" s="23">
        <v>0</v>
      </c>
      <c r="AC478" s="23">
        <v>0</v>
      </c>
      <c r="AD478" s="23">
        <v>0</v>
      </c>
      <c r="AE478" s="23">
        <v>0</v>
      </c>
      <c r="AF478" s="23">
        <v>0</v>
      </c>
      <c r="AG478" s="23">
        <v>0</v>
      </c>
      <c r="AH478" s="23">
        <v>0</v>
      </c>
      <c r="AI478" s="23">
        <v>0</v>
      </c>
      <c r="CR478" s="23" t="s">
        <v>774</v>
      </c>
      <c r="CT478" s="23">
        <v>8000</v>
      </c>
      <c r="CU478" s="23">
        <v>8000</v>
      </c>
      <c r="CW478" s="23">
        <v>7000</v>
      </c>
      <c r="CX478" s="23">
        <v>14.28571428571429</v>
      </c>
      <c r="CY478" s="23">
        <v>1000</v>
      </c>
      <c r="CZ478" s="23" t="s">
        <v>5051</v>
      </c>
      <c r="DA478" s="23" t="s">
        <v>776</v>
      </c>
      <c r="DC478" s="23" t="s">
        <v>794</v>
      </c>
      <c r="DD478" s="23" t="s">
        <v>774</v>
      </c>
      <c r="DE478" s="23" t="s">
        <v>3985</v>
      </c>
      <c r="DF478" s="23">
        <v>0</v>
      </c>
      <c r="DG478" s="23">
        <v>1</v>
      </c>
      <c r="DH478" s="23">
        <v>0</v>
      </c>
      <c r="DI478" s="23">
        <v>0</v>
      </c>
      <c r="DJ478" s="23">
        <v>0</v>
      </c>
      <c r="DK478" s="23">
        <v>1</v>
      </c>
      <c r="DL478" s="23">
        <v>0</v>
      </c>
      <c r="DM478" s="23">
        <v>0</v>
      </c>
      <c r="DN478" s="23">
        <v>0</v>
      </c>
      <c r="DO478" s="23">
        <v>0</v>
      </c>
      <c r="DP478" s="23">
        <v>0</v>
      </c>
      <c r="DQ478" s="23">
        <v>0</v>
      </c>
      <c r="DR478" s="23">
        <v>0</v>
      </c>
      <c r="DS478" s="23">
        <v>0</v>
      </c>
      <c r="OD478" s="336"/>
      <c r="OE478" s="336"/>
      <c r="OF478" s="336"/>
      <c r="OG478" s="336"/>
      <c r="OH478" s="336"/>
      <c r="OI478" s="336"/>
      <c r="OJ478" s="336"/>
      <c r="OK478" s="336"/>
      <c r="OL478" s="336"/>
      <c r="OM478" s="336"/>
      <c r="ON478" s="336"/>
      <c r="OO478" s="336"/>
      <c r="OP478" s="336"/>
      <c r="OQ478" s="336"/>
      <c r="OR478" s="336"/>
      <c r="OS478" s="336"/>
      <c r="OT478" s="336"/>
      <c r="OU478" s="336"/>
      <c r="OV478" s="336"/>
      <c r="OW478" s="336"/>
      <c r="OX478" s="336"/>
      <c r="OY478" s="336"/>
      <c r="OZ478" s="336"/>
      <c r="PA478" s="336"/>
      <c r="PB478" s="336"/>
      <c r="PC478" s="336"/>
      <c r="PD478" s="336"/>
      <c r="PE478" s="336"/>
      <c r="PF478" s="336"/>
      <c r="PG478" s="336"/>
      <c r="ZZ478" s="23" t="s">
        <v>1848</v>
      </c>
      <c r="AAA478" s="23">
        <v>197311104</v>
      </c>
      <c r="AAB478" s="23" t="s">
        <v>5052</v>
      </c>
      <c r="AAD478" s="23" t="s">
        <v>1837</v>
      </c>
      <c r="AAE478" s="23" t="s">
        <v>1838</v>
      </c>
      <c r="AAH478" s="23">
        <v>479</v>
      </c>
    </row>
    <row r="479" spans="1:710" x14ac:dyDescent="0.3">
      <c r="A479" s="23" t="s">
        <v>3527</v>
      </c>
      <c r="B479" s="23" t="s">
        <v>3528</v>
      </c>
      <c r="C479" s="23" t="s">
        <v>3529</v>
      </c>
      <c r="D479" s="23" t="s">
        <v>2989</v>
      </c>
      <c r="E479" s="23" t="s">
        <v>3486</v>
      </c>
      <c r="F479" s="23" t="s">
        <v>2989</v>
      </c>
      <c r="G479" s="23" t="s">
        <v>848</v>
      </c>
      <c r="H479" s="23" t="s">
        <v>849</v>
      </c>
      <c r="I479" s="23" t="s">
        <v>849</v>
      </c>
      <c r="J479" s="23" t="s">
        <v>849</v>
      </c>
      <c r="K479" s="23" t="s">
        <v>771</v>
      </c>
      <c r="L479" s="23" t="s">
        <v>827</v>
      </c>
      <c r="M479" s="23">
        <v>0</v>
      </c>
      <c r="N479" s="23">
        <v>0</v>
      </c>
      <c r="O479" s="23">
        <v>1</v>
      </c>
      <c r="P479" s="23">
        <v>0</v>
      </c>
      <c r="Q479" s="23">
        <v>0</v>
      </c>
      <c r="R479" s="23">
        <v>0</v>
      </c>
      <c r="S479" s="23">
        <v>0</v>
      </c>
      <c r="T479" s="23">
        <v>0</v>
      </c>
      <c r="U479" s="23">
        <v>0</v>
      </c>
      <c r="V479" s="23">
        <v>0</v>
      </c>
      <c r="W479" s="23">
        <v>0</v>
      </c>
      <c r="X479" s="23">
        <v>0</v>
      </c>
      <c r="Y479" s="23">
        <v>0</v>
      </c>
      <c r="Z479" s="23">
        <v>0</v>
      </c>
      <c r="AA479" s="23">
        <v>0</v>
      </c>
      <c r="AB479" s="23">
        <v>0</v>
      </c>
      <c r="AC479" s="23">
        <v>0</v>
      </c>
      <c r="AD479" s="23">
        <v>0</v>
      </c>
      <c r="AE479" s="23">
        <v>0</v>
      </c>
      <c r="AF479" s="23">
        <v>0</v>
      </c>
      <c r="AG479" s="23">
        <v>0</v>
      </c>
      <c r="AH479" s="23">
        <v>0</v>
      </c>
      <c r="AI479" s="23">
        <v>0</v>
      </c>
      <c r="CR479" s="23" t="s">
        <v>774</v>
      </c>
      <c r="CT479" s="23">
        <v>10000</v>
      </c>
      <c r="CU479" s="23">
        <v>10000</v>
      </c>
      <c r="CW479" s="23">
        <v>7000</v>
      </c>
      <c r="CX479" s="23">
        <v>42.857142857142847</v>
      </c>
      <c r="CY479" s="23">
        <v>3000</v>
      </c>
      <c r="CZ479" s="23" t="s">
        <v>5051</v>
      </c>
      <c r="DA479" s="23" t="s">
        <v>776</v>
      </c>
      <c r="DC479" s="23" t="s">
        <v>794</v>
      </c>
      <c r="DD479" s="23" t="s">
        <v>774</v>
      </c>
      <c r="DE479" s="23" t="s">
        <v>3985</v>
      </c>
      <c r="DF479" s="23">
        <v>0</v>
      </c>
      <c r="DG479" s="23">
        <v>1</v>
      </c>
      <c r="DH479" s="23">
        <v>0</v>
      </c>
      <c r="DI479" s="23">
        <v>0</v>
      </c>
      <c r="DJ479" s="23">
        <v>0</v>
      </c>
      <c r="DK479" s="23">
        <v>1</v>
      </c>
      <c r="DL479" s="23">
        <v>0</v>
      </c>
      <c r="DM479" s="23">
        <v>0</v>
      </c>
      <c r="DN479" s="23">
        <v>0</v>
      </c>
      <c r="DO479" s="23">
        <v>0</v>
      </c>
      <c r="DP479" s="23">
        <v>0</v>
      </c>
      <c r="DQ479" s="23">
        <v>0</v>
      </c>
      <c r="DR479" s="23">
        <v>0</v>
      </c>
      <c r="DS479" s="23">
        <v>0</v>
      </c>
      <c r="OD479" s="336"/>
      <c r="OE479" s="336"/>
      <c r="OF479" s="336"/>
      <c r="OG479" s="336"/>
      <c r="OH479" s="336"/>
      <c r="OI479" s="336"/>
      <c r="OJ479" s="336"/>
      <c r="OK479" s="336"/>
      <c r="OL479" s="336"/>
      <c r="OM479" s="336"/>
      <c r="ON479" s="336"/>
      <c r="OO479" s="336"/>
      <c r="OP479" s="336"/>
      <c r="OQ479" s="336"/>
      <c r="OR479" s="336"/>
      <c r="OS479" s="336"/>
      <c r="OT479" s="336"/>
      <c r="OU479" s="336"/>
      <c r="OV479" s="336"/>
      <c r="OW479" s="336"/>
      <c r="OX479" s="336"/>
      <c r="OY479" s="336"/>
      <c r="OZ479" s="336"/>
      <c r="PA479" s="336"/>
      <c r="PB479" s="336"/>
      <c r="PC479" s="336"/>
      <c r="PD479" s="336"/>
      <c r="PE479" s="336"/>
      <c r="PF479" s="336"/>
      <c r="PG479" s="336"/>
      <c r="ZZ479" s="23" t="s">
        <v>1848</v>
      </c>
      <c r="AAA479" s="23">
        <v>197311158</v>
      </c>
      <c r="AAB479" s="23" t="s">
        <v>5053</v>
      </c>
      <c r="AAD479" s="23" t="s">
        <v>1837</v>
      </c>
      <c r="AAE479" s="23" t="s">
        <v>1838</v>
      </c>
      <c r="AAH479" s="23">
        <v>480</v>
      </c>
    </row>
    <row r="480" spans="1:710" x14ac:dyDescent="0.3">
      <c r="A480" s="23" t="s">
        <v>3530</v>
      </c>
      <c r="B480" s="23" t="s">
        <v>3531</v>
      </c>
      <c r="C480" s="23" t="s">
        <v>3532</v>
      </c>
      <c r="D480" s="23" t="s">
        <v>2989</v>
      </c>
      <c r="E480" s="23" t="s">
        <v>3486</v>
      </c>
      <c r="F480" s="23" t="s">
        <v>2989</v>
      </c>
      <c r="G480" s="23" t="s">
        <v>848</v>
      </c>
      <c r="H480" s="23" t="s">
        <v>849</v>
      </c>
      <c r="I480" s="23" t="s">
        <v>849</v>
      </c>
      <c r="J480" s="23" t="s">
        <v>849</v>
      </c>
      <c r="K480" s="23" t="s">
        <v>771</v>
      </c>
      <c r="L480" s="23" t="s">
        <v>827</v>
      </c>
      <c r="M480" s="23">
        <v>0</v>
      </c>
      <c r="N480" s="23">
        <v>0</v>
      </c>
      <c r="O480" s="23">
        <v>1</v>
      </c>
      <c r="P480" s="23">
        <v>0</v>
      </c>
      <c r="Q480" s="23">
        <v>0</v>
      </c>
      <c r="R480" s="23">
        <v>0</v>
      </c>
      <c r="S480" s="23">
        <v>0</v>
      </c>
      <c r="T480" s="23">
        <v>0</v>
      </c>
      <c r="U480" s="23">
        <v>0</v>
      </c>
      <c r="V480" s="23">
        <v>0</v>
      </c>
      <c r="W480" s="23">
        <v>0</v>
      </c>
      <c r="X480" s="23">
        <v>0</v>
      </c>
      <c r="Y480" s="23">
        <v>0</v>
      </c>
      <c r="Z480" s="23">
        <v>0</v>
      </c>
      <c r="AA480" s="23">
        <v>0</v>
      </c>
      <c r="AB480" s="23">
        <v>0</v>
      </c>
      <c r="AC480" s="23">
        <v>0</v>
      </c>
      <c r="AD480" s="23">
        <v>0</v>
      </c>
      <c r="AE480" s="23">
        <v>0</v>
      </c>
      <c r="AF480" s="23">
        <v>0</v>
      </c>
      <c r="AG480" s="23">
        <v>0</v>
      </c>
      <c r="AH480" s="23">
        <v>0</v>
      </c>
      <c r="AI480" s="23">
        <v>0</v>
      </c>
      <c r="DA480" s="23" t="s">
        <v>776</v>
      </c>
      <c r="DC480" s="23" t="s">
        <v>794</v>
      </c>
      <c r="DD480" s="23" t="s">
        <v>774</v>
      </c>
      <c r="DE480" s="23" t="s">
        <v>3985</v>
      </c>
      <c r="DF480" s="23">
        <v>0</v>
      </c>
      <c r="DG480" s="23">
        <v>1</v>
      </c>
      <c r="DH480" s="23">
        <v>0</v>
      </c>
      <c r="DI480" s="23">
        <v>0</v>
      </c>
      <c r="DJ480" s="23">
        <v>0</v>
      </c>
      <c r="DK480" s="23">
        <v>1</v>
      </c>
      <c r="DL480" s="23">
        <v>0</v>
      </c>
      <c r="DM480" s="23">
        <v>0</v>
      </c>
      <c r="DN480" s="23">
        <v>0</v>
      </c>
      <c r="DO480" s="23">
        <v>0</v>
      </c>
      <c r="DP480" s="23">
        <v>0</v>
      </c>
      <c r="DQ480" s="23">
        <v>0</v>
      </c>
      <c r="DR480" s="23">
        <v>0</v>
      </c>
      <c r="DS480" s="23">
        <v>0</v>
      </c>
      <c r="OD480" s="336"/>
      <c r="OE480" s="336"/>
      <c r="OF480" s="336"/>
      <c r="OG480" s="336"/>
      <c r="OH480" s="336"/>
      <c r="OI480" s="336"/>
      <c r="OJ480" s="336"/>
      <c r="OK480" s="336"/>
      <c r="OL480" s="336"/>
      <c r="OM480" s="336"/>
      <c r="ON480" s="336"/>
      <c r="OO480" s="336"/>
      <c r="OP480" s="336"/>
      <c r="OQ480" s="336"/>
      <c r="OR480" s="336"/>
      <c r="OS480" s="336"/>
      <c r="OT480" s="336"/>
      <c r="OU480" s="336"/>
      <c r="OV480" s="336"/>
      <c r="OW480" s="336"/>
      <c r="OX480" s="336"/>
      <c r="OY480" s="336"/>
      <c r="OZ480" s="336"/>
      <c r="PA480" s="336"/>
      <c r="PB480" s="336"/>
      <c r="PC480" s="336"/>
      <c r="PD480" s="336"/>
      <c r="PE480" s="336"/>
      <c r="PF480" s="336"/>
      <c r="PG480" s="336"/>
      <c r="ZZ480" s="23" t="s">
        <v>1848</v>
      </c>
      <c r="AAA480" s="23">
        <v>197311297</v>
      </c>
      <c r="AAB480" s="23" t="s">
        <v>5054</v>
      </c>
      <c r="AAD480" s="23" t="s">
        <v>1837</v>
      </c>
      <c r="AAE480" s="23" t="s">
        <v>1838</v>
      </c>
      <c r="AAH480" s="23">
        <v>481</v>
      </c>
    </row>
    <row r="481" spans="1:710" x14ac:dyDescent="0.3">
      <c r="A481" s="23" t="s">
        <v>3533</v>
      </c>
      <c r="B481" s="23" t="s">
        <v>3534</v>
      </c>
      <c r="C481" s="23" t="s">
        <v>3535</v>
      </c>
      <c r="D481" s="23" t="s">
        <v>2989</v>
      </c>
      <c r="E481" s="23" t="s">
        <v>3486</v>
      </c>
      <c r="F481" s="23" t="s">
        <v>2989</v>
      </c>
      <c r="G481" s="23" t="s">
        <v>848</v>
      </c>
      <c r="H481" s="23" t="s">
        <v>849</v>
      </c>
      <c r="I481" s="23" t="s">
        <v>849</v>
      </c>
      <c r="J481" s="23" t="s">
        <v>849</v>
      </c>
      <c r="K481" s="23" t="s">
        <v>771</v>
      </c>
      <c r="L481" s="23" t="s">
        <v>2593</v>
      </c>
      <c r="M481" s="23">
        <v>0</v>
      </c>
      <c r="N481" s="23">
        <v>0</v>
      </c>
      <c r="O481" s="23">
        <v>0</v>
      </c>
      <c r="P481" s="23">
        <v>0</v>
      </c>
      <c r="Q481" s="23">
        <v>0</v>
      </c>
      <c r="R481" s="23">
        <v>0</v>
      </c>
      <c r="S481" s="23">
        <v>1</v>
      </c>
      <c r="T481" s="23">
        <v>1</v>
      </c>
      <c r="U481" s="23">
        <v>0</v>
      </c>
      <c r="V481" s="23">
        <v>0</v>
      </c>
      <c r="W481" s="23">
        <v>0</v>
      </c>
      <c r="X481" s="23">
        <v>0</v>
      </c>
      <c r="Y481" s="23">
        <v>0</v>
      </c>
      <c r="Z481" s="23">
        <v>0</v>
      </c>
      <c r="AA481" s="23">
        <v>0</v>
      </c>
      <c r="AB481" s="23">
        <v>0</v>
      </c>
      <c r="AC481" s="23">
        <v>0</v>
      </c>
      <c r="AD481" s="23">
        <v>0</v>
      </c>
      <c r="AE481" s="23">
        <v>0</v>
      </c>
      <c r="AF481" s="23">
        <v>0</v>
      </c>
      <c r="AG481" s="23">
        <v>0</v>
      </c>
      <c r="AH481" s="23">
        <v>0</v>
      </c>
      <c r="AI481" s="23">
        <v>0</v>
      </c>
      <c r="HF481" s="23" t="s">
        <v>774</v>
      </c>
      <c r="HH481" s="23">
        <v>5000</v>
      </c>
      <c r="HI481" s="23">
        <v>5000</v>
      </c>
      <c r="HK481" s="23">
        <v>2750</v>
      </c>
      <c r="HL481" s="23">
        <v>81.818181818181827</v>
      </c>
      <c r="HM481" s="23">
        <v>2250</v>
      </c>
      <c r="HN481" s="23" t="s">
        <v>5055</v>
      </c>
      <c r="HO481" s="23" t="s">
        <v>776</v>
      </c>
      <c r="HQ481" s="23" t="s">
        <v>794</v>
      </c>
      <c r="HR481" s="23" t="s">
        <v>774</v>
      </c>
      <c r="HS481" s="23" t="s">
        <v>3985</v>
      </c>
      <c r="HT481" s="23">
        <v>0</v>
      </c>
      <c r="HU481" s="23">
        <v>1</v>
      </c>
      <c r="HV481" s="23">
        <v>0</v>
      </c>
      <c r="HW481" s="23">
        <v>0</v>
      </c>
      <c r="HX481" s="23">
        <v>0</v>
      </c>
      <c r="HY481" s="23">
        <v>1</v>
      </c>
      <c r="HZ481" s="23">
        <v>0</v>
      </c>
      <c r="IA481" s="23">
        <v>0</v>
      </c>
      <c r="IB481" s="23">
        <v>0</v>
      </c>
      <c r="IC481" s="23">
        <v>0</v>
      </c>
      <c r="ID481" s="23">
        <v>0</v>
      </c>
      <c r="IE481" s="23">
        <v>0</v>
      </c>
      <c r="IF481" s="23">
        <v>0</v>
      </c>
      <c r="IG481" s="23">
        <v>0</v>
      </c>
      <c r="IJ481" s="23" t="s">
        <v>774</v>
      </c>
      <c r="IL481" s="23">
        <v>6000</v>
      </c>
      <c r="IM481" s="23">
        <v>6000</v>
      </c>
      <c r="IO481" s="23">
        <v>6000</v>
      </c>
      <c r="IP481" s="23">
        <v>0</v>
      </c>
      <c r="IQ481" s="23">
        <v>0</v>
      </c>
      <c r="IS481" s="23" t="s">
        <v>776</v>
      </c>
      <c r="IU481" s="23" t="s">
        <v>794</v>
      </c>
      <c r="IV481" s="23" t="s">
        <v>774</v>
      </c>
      <c r="IW481" s="23" t="s">
        <v>3985</v>
      </c>
      <c r="IX481" s="23">
        <v>0</v>
      </c>
      <c r="IY481" s="23">
        <v>1</v>
      </c>
      <c r="IZ481" s="23">
        <v>0</v>
      </c>
      <c r="JA481" s="23">
        <v>0</v>
      </c>
      <c r="JB481" s="23">
        <v>0</v>
      </c>
      <c r="JC481" s="23">
        <v>1</v>
      </c>
      <c r="JD481" s="23">
        <v>0</v>
      </c>
      <c r="JE481" s="23">
        <v>0</v>
      </c>
      <c r="JF481" s="23">
        <v>0</v>
      </c>
      <c r="JG481" s="23">
        <v>0</v>
      </c>
      <c r="JH481" s="23">
        <v>0</v>
      </c>
      <c r="JI481" s="23">
        <v>0</v>
      </c>
      <c r="JJ481" s="23">
        <v>0</v>
      </c>
      <c r="JK481" s="23">
        <v>0</v>
      </c>
      <c r="OD481" s="336"/>
      <c r="OE481" s="336"/>
      <c r="OF481" s="336"/>
      <c r="OG481" s="336"/>
      <c r="OH481" s="336"/>
      <c r="OI481" s="336"/>
      <c r="OJ481" s="336"/>
      <c r="OK481" s="336"/>
      <c r="OL481" s="336"/>
      <c r="OM481" s="336"/>
      <c r="ON481" s="336"/>
      <c r="OO481" s="336"/>
      <c r="OP481" s="336"/>
      <c r="OQ481" s="336"/>
      <c r="OR481" s="336"/>
      <c r="OS481" s="336"/>
      <c r="OT481" s="336"/>
      <c r="OU481" s="336"/>
      <c r="OV481" s="336"/>
      <c r="OW481" s="336"/>
      <c r="OX481" s="336"/>
      <c r="OY481" s="336"/>
      <c r="OZ481" s="336"/>
      <c r="PA481" s="336"/>
      <c r="PB481" s="336"/>
      <c r="PC481" s="336"/>
      <c r="PD481" s="336"/>
      <c r="PE481" s="336"/>
      <c r="PF481" s="336"/>
      <c r="PG481" s="336"/>
      <c r="ZZ481" s="23" t="s">
        <v>1848</v>
      </c>
      <c r="AAA481" s="23">
        <v>197311433</v>
      </c>
      <c r="AAB481" s="23" t="s">
        <v>5056</v>
      </c>
      <c r="AAD481" s="23" t="s">
        <v>1837</v>
      </c>
      <c r="AAE481" s="23" t="s">
        <v>1838</v>
      </c>
      <c r="AAH481" s="23">
        <v>482</v>
      </c>
    </row>
    <row r="482" spans="1:710" x14ac:dyDescent="0.3">
      <c r="A482" s="23" t="s">
        <v>3536</v>
      </c>
      <c r="B482" s="23" t="s">
        <v>3537</v>
      </c>
      <c r="C482" s="23" t="s">
        <v>3538</v>
      </c>
      <c r="D482" s="23" t="s">
        <v>3058</v>
      </c>
      <c r="E482" s="23" t="s">
        <v>3486</v>
      </c>
      <c r="F482" s="23" t="s">
        <v>3058</v>
      </c>
      <c r="G482" s="23" t="s">
        <v>848</v>
      </c>
      <c r="H482" s="23" t="s">
        <v>849</v>
      </c>
      <c r="I482" s="23" t="s">
        <v>849</v>
      </c>
      <c r="J482" s="23" t="s">
        <v>849</v>
      </c>
      <c r="K482" s="23" t="s">
        <v>771</v>
      </c>
      <c r="L482" s="23" t="s">
        <v>786</v>
      </c>
      <c r="M482" s="23">
        <v>0</v>
      </c>
      <c r="N482" s="23">
        <v>0</v>
      </c>
      <c r="O482" s="23">
        <v>0</v>
      </c>
      <c r="P482" s="23">
        <v>0</v>
      </c>
      <c r="Q482" s="23">
        <v>0</v>
      </c>
      <c r="R482" s="23">
        <v>0</v>
      </c>
      <c r="S482" s="23">
        <v>0</v>
      </c>
      <c r="T482" s="23">
        <v>0</v>
      </c>
      <c r="U482" s="23">
        <v>0</v>
      </c>
      <c r="V482" s="23">
        <v>0</v>
      </c>
      <c r="W482" s="23">
        <v>0</v>
      </c>
      <c r="X482" s="23">
        <v>0</v>
      </c>
      <c r="Y482" s="23">
        <v>0</v>
      </c>
      <c r="Z482" s="23">
        <v>0</v>
      </c>
      <c r="AA482" s="23">
        <v>0</v>
      </c>
      <c r="AB482" s="23">
        <v>0</v>
      </c>
      <c r="AC482" s="23">
        <v>0</v>
      </c>
      <c r="AD482" s="23">
        <v>0</v>
      </c>
      <c r="AE482" s="23">
        <v>0</v>
      </c>
      <c r="AF482" s="23">
        <v>0</v>
      </c>
      <c r="AG482" s="23">
        <v>0</v>
      </c>
      <c r="AH482" s="23">
        <v>0</v>
      </c>
      <c r="AI482" s="23">
        <v>1</v>
      </c>
      <c r="OD482" s="336"/>
      <c r="OE482" s="336"/>
      <c r="OF482" s="336"/>
      <c r="OG482" s="336"/>
      <c r="OH482" s="336"/>
      <c r="OI482" s="336"/>
      <c r="OJ482" s="336"/>
      <c r="OK482" s="336"/>
      <c r="OL482" s="336"/>
      <c r="OM482" s="336"/>
      <c r="ON482" s="336"/>
      <c r="OO482" s="336"/>
      <c r="OP482" s="336"/>
      <c r="OQ482" s="336"/>
      <c r="OR482" s="336"/>
      <c r="OS482" s="336"/>
      <c r="OT482" s="336"/>
      <c r="OU482" s="336"/>
      <c r="OV482" s="336"/>
      <c r="OW482" s="336"/>
      <c r="OX482" s="336"/>
      <c r="OY482" s="336"/>
      <c r="OZ482" s="336"/>
      <c r="PA482" s="336"/>
      <c r="PB482" s="336"/>
      <c r="PC482" s="336"/>
      <c r="PD482" s="336"/>
      <c r="PE482" s="336"/>
      <c r="PF482" s="336"/>
      <c r="PG482" s="336"/>
      <c r="ZP482" s="23" t="s">
        <v>774</v>
      </c>
      <c r="ZR482" s="23" t="s">
        <v>782</v>
      </c>
      <c r="ZS482" s="23">
        <v>25</v>
      </c>
      <c r="ZT482" s="23">
        <v>25</v>
      </c>
      <c r="ZZ482" s="23" t="s">
        <v>1848</v>
      </c>
      <c r="AAA482" s="23">
        <v>197311502</v>
      </c>
      <c r="AAB482" s="23" t="s">
        <v>5057</v>
      </c>
      <c r="AAD482" s="23" t="s">
        <v>1837</v>
      </c>
      <c r="AAE482" s="23" t="s">
        <v>1838</v>
      </c>
      <c r="AAH482" s="23">
        <v>483</v>
      </c>
    </row>
    <row r="483" spans="1:710" x14ac:dyDescent="0.3">
      <c r="A483" s="23" t="s">
        <v>3539</v>
      </c>
      <c r="B483" s="23" t="s">
        <v>3540</v>
      </c>
      <c r="C483" s="23" t="s">
        <v>3541</v>
      </c>
      <c r="D483" s="23" t="s">
        <v>3058</v>
      </c>
      <c r="E483" s="23" t="s">
        <v>3486</v>
      </c>
      <c r="F483" s="23" t="s">
        <v>3058</v>
      </c>
      <c r="G483" s="23" t="s">
        <v>848</v>
      </c>
      <c r="H483" s="23" t="s">
        <v>849</v>
      </c>
      <c r="I483" s="23" t="s">
        <v>849</v>
      </c>
      <c r="J483" s="23" t="s">
        <v>849</v>
      </c>
      <c r="K483" s="23" t="s">
        <v>785</v>
      </c>
      <c r="L483" s="23" t="s">
        <v>786</v>
      </c>
      <c r="M483" s="23">
        <v>0</v>
      </c>
      <c r="N483" s="23">
        <v>0</v>
      </c>
      <c r="O483" s="23">
        <v>0</v>
      </c>
      <c r="P483" s="23">
        <v>0</v>
      </c>
      <c r="Q483" s="23">
        <v>0</v>
      </c>
      <c r="R483" s="23">
        <v>0</v>
      </c>
      <c r="S483" s="23">
        <v>0</v>
      </c>
      <c r="T483" s="23">
        <v>0</v>
      </c>
      <c r="U483" s="23">
        <v>0</v>
      </c>
      <c r="V483" s="23">
        <v>0</v>
      </c>
      <c r="W483" s="23">
        <v>0</v>
      </c>
      <c r="X483" s="23">
        <v>0</v>
      </c>
      <c r="Y483" s="23">
        <v>0</v>
      </c>
      <c r="Z483" s="23">
        <v>0</v>
      </c>
      <c r="AA483" s="23">
        <v>0</v>
      </c>
      <c r="AB483" s="23">
        <v>0</v>
      </c>
      <c r="AC483" s="23">
        <v>0</v>
      </c>
      <c r="AD483" s="23">
        <v>0</v>
      </c>
      <c r="AE483" s="23">
        <v>0</v>
      </c>
      <c r="AF483" s="23">
        <v>0</v>
      </c>
      <c r="AG483" s="23">
        <v>0</v>
      </c>
      <c r="AH483" s="23">
        <v>0</v>
      </c>
      <c r="AI483" s="23">
        <v>1</v>
      </c>
      <c r="OD483" s="336"/>
      <c r="OE483" s="336"/>
      <c r="OF483" s="336"/>
      <c r="OG483" s="336"/>
      <c r="OH483" s="336"/>
      <c r="OI483" s="336"/>
      <c r="OJ483" s="336"/>
      <c r="OK483" s="336"/>
      <c r="OL483" s="336"/>
      <c r="OM483" s="336"/>
      <c r="ON483" s="336"/>
      <c r="OO483" s="336"/>
      <c r="OP483" s="336"/>
      <c r="OQ483" s="336"/>
      <c r="OR483" s="336"/>
      <c r="OS483" s="336"/>
      <c r="OT483" s="336"/>
      <c r="OU483" s="336"/>
      <c r="OV483" s="336"/>
      <c r="OW483" s="336"/>
      <c r="OX483" s="336"/>
      <c r="OY483" s="336"/>
      <c r="OZ483" s="336"/>
      <c r="PA483" s="336"/>
      <c r="PB483" s="336"/>
      <c r="PC483" s="336"/>
      <c r="PD483" s="336"/>
      <c r="PE483" s="336"/>
      <c r="PF483" s="336"/>
      <c r="PG483" s="336"/>
      <c r="ZP483" s="23" t="s">
        <v>774</v>
      </c>
      <c r="ZR483" s="23" t="s">
        <v>782</v>
      </c>
      <c r="ZS483" s="23">
        <v>25</v>
      </c>
      <c r="ZT483" s="23">
        <v>25</v>
      </c>
      <c r="ZZ483" s="23" t="s">
        <v>1848</v>
      </c>
      <c r="AAA483" s="23">
        <v>197312399</v>
      </c>
      <c r="AAB483" s="23" t="s">
        <v>5058</v>
      </c>
      <c r="AAD483" s="23" t="s">
        <v>1837</v>
      </c>
      <c r="AAE483" s="23" t="s">
        <v>1838</v>
      </c>
      <c r="AAH483" s="23">
        <v>484</v>
      </c>
    </row>
    <row r="484" spans="1:710" x14ac:dyDescent="0.3">
      <c r="A484" s="23" t="s">
        <v>3542</v>
      </c>
      <c r="B484" s="23" t="s">
        <v>3543</v>
      </c>
      <c r="C484" s="23" t="s">
        <v>3544</v>
      </c>
      <c r="D484" s="23" t="s">
        <v>3058</v>
      </c>
      <c r="E484" s="23" t="s">
        <v>3486</v>
      </c>
      <c r="F484" s="23" t="s">
        <v>3058</v>
      </c>
      <c r="G484" s="23" t="s">
        <v>848</v>
      </c>
      <c r="H484" s="23" t="s">
        <v>849</v>
      </c>
      <c r="I484" s="23" t="s">
        <v>849</v>
      </c>
      <c r="J484" s="23" t="s">
        <v>849</v>
      </c>
      <c r="K484" s="23" t="s">
        <v>785</v>
      </c>
      <c r="L484" s="23" t="s">
        <v>786</v>
      </c>
      <c r="M484" s="23">
        <v>0</v>
      </c>
      <c r="N484" s="23">
        <v>0</v>
      </c>
      <c r="O484" s="23">
        <v>0</v>
      </c>
      <c r="P484" s="23">
        <v>0</v>
      </c>
      <c r="Q484" s="23">
        <v>0</v>
      </c>
      <c r="R484" s="23">
        <v>0</v>
      </c>
      <c r="S484" s="23">
        <v>0</v>
      </c>
      <c r="T484" s="23">
        <v>0</v>
      </c>
      <c r="U484" s="23">
        <v>0</v>
      </c>
      <c r="V484" s="23">
        <v>0</v>
      </c>
      <c r="W484" s="23">
        <v>0</v>
      </c>
      <c r="X484" s="23">
        <v>0</v>
      </c>
      <c r="Y484" s="23">
        <v>0</v>
      </c>
      <c r="Z484" s="23">
        <v>0</v>
      </c>
      <c r="AA484" s="23">
        <v>0</v>
      </c>
      <c r="AB484" s="23">
        <v>0</v>
      </c>
      <c r="AC484" s="23">
        <v>0</v>
      </c>
      <c r="AD484" s="23">
        <v>0</v>
      </c>
      <c r="AE484" s="23">
        <v>0</v>
      </c>
      <c r="AF484" s="23">
        <v>0</v>
      </c>
      <c r="AG484" s="23">
        <v>0</v>
      </c>
      <c r="AH484" s="23">
        <v>0</v>
      </c>
      <c r="AI484" s="23">
        <v>1</v>
      </c>
      <c r="OD484" s="336"/>
      <c r="OE484" s="336"/>
      <c r="OF484" s="336"/>
      <c r="OG484" s="336"/>
      <c r="OH484" s="336"/>
      <c r="OI484" s="336"/>
      <c r="OJ484" s="336"/>
      <c r="OK484" s="336"/>
      <c r="OL484" s="336"/>
      <c r="OM484" s="336"/>
      <c r="ON484" s="336"/>
      <c r="OO484" s="336"/>
      <c r="OP484" s="336"/>
      <c r="OQ484" s="336"/>
      <c r="OR484" s="336"/>
      <c r="OS484" s="336"/>
      <c r="OT484" s="336"/>
      <c r="OU484" s="336"/>
      <c r="OV484" s="336"/>
      <c r="OW484" s="336"/>
      <c r="OX484" s="336"/>
      <c r="OY484" s="336"/>
      <c r="OZ484" s="336"/>
      <c r="PA484" s="336"/>
      <c r="PB484" s="336"/>
      <c r="PC484" s="336"/>
      <c r="PD484" s="336"/>
      <c r="PE484" s="336"/>
      <c r="PF484" s="336"/>
      <c r="PG484" s="336"/>
      <c r="ZP484" s="23" t="s">
        <v>774</v>
      </c>
      <c r="ZR484" s="23" t="s">
        <v>782</v>
      </c>
      <c r="ZS484" s="23">
        <v>25</v>
      </c>
      <c r="ZT484" s="23">
        <v>25</v>
      </c>
      <c r="ZZ484" s="23" t="s">
        <v>1848</v>
      </c>
      <c r="AAA484" s="23">
        <v>197312431</v>
      </c>
      <c r="AAB484" s="23" t="s">
        <v>5059</v>
      </c>
      <c r="AAD484" s="23" t="s">
        <v>1837</v>
      </c>
      <c r="AAE484" s="23" t="s">
        <v>1838</v>
      </c>
      <c r="AAH484" s="23">
        <v>485</v>
      </c>
    </row>
    <row r="485" spans="1:710" x14ac:dyDescent="0.3">
      <c r="A485" s="23" t="s">
        <v>3545</v>
      </c>
      <c r="B485" s="23" t="s">
        <v>3546</v>
      </c>
      <c r="C485" s="23" t="s">
        <v>3547</v>
      </c>
      <c r="D485" s="23" t="s">
        <v>3058</v>
      </c>
      <c r="E485" s="23" t="s">
        <v>3486</v>
      </c>
      <c r="F485" s="23" t="s">
        <v>3058</v>
      </c>
      <c r="G485" s="23" t="s">
        <v>848</v>
      </c>
      <c r="H485" s="23" t="s">
        <v>849</v>
      </c>
      <c r="I485" s="23" t="s">
        <v>849</v>
      </c>
      <c r="J485" s="23" t="s">
        <v>849</v>
      </c>
      <c r="K485" s="23" t="s">
        <v>771</v>
      </c>
      <c r="L485" s="23" t="s">
        <v>786</v>
      </c>
      <c r="M485" s="23">
        <v>0</v>
      </c>
      <c r="N485" s="23">
        <v>0</v>
      </c>
      <c r="O485" s="23">
        <v>0</v>
      </c>
      <c r="P485" s="23">
        <v>0</v>
      </c>
      <c r="Q485" s="23">
        <v>0</v>
      </c>
      <c r="R485" s="23">
        <v>0</v>
      </c>
      <c r="S485" s="23">
        <v>0</v>
      </c>
      <c r="T485" s="23">
        <v>0</v>
      </c>
      <c r="U485" s="23">
        <v>0</v>
      </c>
      <c r="V485" s="23">
        <v>0</v>
      </c>
      <c r="W485" s="23">
        <v>0</v>
      </c>
      <c r="X485" s="23">
        <v>0</v>
      </c>
      <c r="Y485" s="23">
        <v>0</v>
      </c>
      <c r="Z485" s="23">
        <v>0</v>
      </c>
      <c r="AA485" s="23">
        <v>0</v>
      </c>
      <c r="AB485" s="23">
        <v>0</v>
      </c>
      <c r="AC485" s="23">
        <v>0</v>
      </c>
      <c r="AD485" s="23">
        <v>0</v>
      </c>
      <c r="AE485" s="23">
        <v>0</v>
      </c>
      <c r="AF485" s="23">
        <v>0</v>
      </c>
      <c r="AG485" s="23">
        <v>0</v>
      </c>
      <c r="AH485" s="23">
        <v>0</v>
      </c>
      <c r="AI485" s="23">
        <v>1</v>
      </c>
      <c r="OD485" s="336"/>
      <c r="OE485" s="336"/>
      <c r="OF485" s="336"/>
      <c r="OG485" s="336"/>
      <c r="OH485" s="336"/>
      <c r="OI485" s="336"/>
      <c r="OJ485" s="336"/>
      <c r="OK485" s="336"/>
      <c r="OL485" s="336"/>
      <c r="OM485" s="336"/>
      <c r="ON485" s="336"/>
      <c r="OO485" s="336"/>
      <c r="OP485" s="336"/>
      <c r="OQ485" s="336"/>
      <c r="OR485" s="336"/>
      <c r="OS485" s="336"/>
      <c r="OT485" s="336"/>
      <c r="OU485" s="336"/>
      <c r="OV485" s="336"/>
      <c r="OW485" s="336"/>
      <c r="OX485" s="336"/>
      <c r="OY485" s="336"/>
      <c r="OZ485" s="336"/>
      <c r="PA485" s="336"/>
      <c r="PB485" s="336"/>
      <c r="PC485" s="336"/>
      <c r="PD485" s="336"/>
      <c r="PE485" s="336"/>
      <c r="PF485" s="336"/>
      <c r="PG485" s="336"/>
      <c r="ZP485" s="23" t="s">
        <v>774</v>
      </c>
      <c r="ZR485" s="23" t="s">
        <v>782</v>
      </c>
      <c r="ZS485" s="23">
        <v>25</v>
      </c>
      <c r="ZT485" s="23">
        <v>25</v>
      </c>
      <c r="ZZ485" s="23" t="s">
        <v>1848</v>
      </c>
      <c r="AAA485" s="23">
        <v>197312466</v>
      </c>
      <c r="AAB485" s="23" t="s">
        <v>5060</v>
      </c>
      <c r="AAD485" s="23" t="s">
        <v>1837</v>
      </c>
      <c r="AAE485" s="23" t="s">
        <v>1838</v>
      </c>
      <c r="AAH485" s="23">
        <v>486</v>
      </c>
    </row>
    <row r="486" spans="1:710" x14ac:dyDescent="0.3">
      <c r="A486" s="23" t="s">
        <v>3548</v>
      </c>
      <c r="B486" s="23" t="s">
        <v>3549</v>
      </c>
      <c r="C486" s="23" t="s">
        <v>3550</v>
      </c>
      <c r="D486" s="23" t="s">
        <v>3058</v>
      </c>
      <c r="E486" s="23" t="s">
        <v>3486</v>
      </c>
      <c r="F486" s="23" t="s">
        <v>3058</v>
      </c>
      <c r="G486" s="23" t="s">
        <v>848</v>
      </c>
      <c r="H486" s="23" t="s">
        <v>849</v>
      </c>
      <c r="I486" s="23" t="s">
        <v>849</v>
      </c>
      <c r="J486" s="23" t="s">
        <v>849</v>
      </c>
      <c r="K486" s="23" t="s">
        <v>771</v>
      </c>
      <c r="L486" s="23" t="s">
        <v>787</v>
      </c>
      <c r="M486" s="23">
        <v>0</v>
      </c>
      <c r="N486" s="23">
        <v>0</v>
      </c>
      <c r="O486" s="23">
        <v>0</v>
      </c>
      <c r="P486" s="23">
        <v>0</v>
      </c>
      <c r="Q486" s="23">
        <v>0</v>
      </c>
      <c r="R486" s="23">
        <v>0</v>
      </c>
      <c r="S486" s="23">
        <v>0</v>
      </c>
      <c r="T486" s="23">
        <v>0</v>
      </c>
      <c r="U486" s="23">
        <v>0</v>
      </c>
      <c r="V486" s="23">
        <v>0</v>
      </c>
      <c r="W486" s="23">
        <v>0</v>
      </c>
      <c r="X486" s="23">
        <v>0</v>
      </c>
      <c r="Y486" s="23">
        <v>0</v>
      </c>
      <c r="Z486" s="23">
        <v>0</v>
      </c>
      <c r="AA486" s="23">
        <v>0</v>
      </c>
      <c r="AB486" s="23">
        <v>0</v>
      </c>
      <c r="AC486" s="23">
        <v>0</v>
      </c>
      <c r="AD486" s="23">
        <v>0</v>
      </c>
      <c r="AE486" s="23">
        <v>0</v>
      </c>
      <c r="AF486" s="23">
        <v>0</v>
      </c>
      <c r="AG486" s="23">
        <v>1</v>
      </c>
      <c r="AH486" s="23">
        <v>0</v>
      </c>
      <c r="AI486" s="23">
        <v>0</v>
      </c>
      <c r="OD486" s="336"/>
      <c r="OE486" s="336"/>
      <c r="OF486" s="336"/>
      <c r="OG486" s="336"/>
      <c r="OH486" s="336"/>
      <c r="OI486" s="336"/>
      <c r="OJ486" s="336"/>
      <c r="OK486" s="336"/>
      <c r="OL486" s="336"/>
      <c r="OM486" s="336"/>
      <c r="ON486" s="336"/>
      <c r="OO486" s="336"/>
      <c r="OP486" s="336"/>
      <c r="OQ486" s="336"/>
      <c r="OR486" s="336"/>
      <c r="OS486" s="336"/>
      <c r="OT486" s="336"/>
      <c r="OU486" s="336"/>
      <c r="OV486" s="336"/>
      <c r="OW486" s="336"/>
      <c r="OX486" s="336"/>
      <c r="OY486" s="336"/>
      <c r="OZ486" s="336"/>
      <c r="PA486" s="336"/>
      <c r="PB486" s="336"/>
      <c r="PC486" s="336"/>
      <c r="PD486" s="336"/>
      <c r="PE486" s="336"/>
      <c r="PF486" s="336"/>
      <c r="PG486" s="336"/>
      <c r="XJ486" s="23" t="s">
        <v>774</v>
      </c>
      <c r="XL486" s="23">
        <v>50</v>
      </c>
      <c r="XM486" s="23">
        <v>50</v>
      </c>
      <c r="XN486" s="23">
        <v>0</v>
      </c>
      <c r="XO486" s="23">
        <v>0</v>
      </c>
      <c r="XQ486" s="23" t="s">
        <v>773</v>
      </c>
      <c r="XT486" s="23" t="s">
        <v>774</v>
      </c>
      <c r="XU486" s="23" t="s">
        <v>778</v>
      </c>
      <c r="XV486" s="23">
        <v>0</v>
      </c>
      <c r="XW486" s="23">
        <v>1</v>
      </c>
      <c r="XX486" s="23">
        <v>0</v>
      </c>
      <c r="XY486" s="23">
        <v>0</v>
      </c>
      <c r="XZ486" s="23">
        <v>0</v>
      </c>
      <c r="YA486" s="23">
        <v>0</v>
      </c>
      <c r="YB486" s="23">
        <v>0</v>
      </c>
      <c r="YC486" s="23">
        <v>0</v>
      </c>
      <c r="YD486" s="23">
        <v>0</v>
      </c>
      <c r="YE486" s="23">
        <v>0</v>
      </c>
      <c r="YF486" s="23">
        <v>0</v>
      </c>
      <c r="YG486" s="23">
        <v>0</v>
      </c>
      <c r="YH486" s="23">
        <v>0</v>
      </c>
      <c r="YI486" s="23">
        <v>0</v>
      </c>
      <c r="ZZ486" s="23" t="s">
        <v>1848</v>
      </c>
      <c r="AAA486" s="23">
        <v>197312499</v>
      </c>
      <c r="AAB486" s="23" t="s">
        <v>5061</v>
      </c>
      <c r="AAD486" s="23" t="s">
        <v>1837</v>
      </c>
      <c r="AAE486" s="23" t="s">
        <v>1838</v>
      </c>
      <c r="AAH486" s="23">
        <v>487</v>
      </c>
    </row>
    <row r="487" spans="1:710" x14ac:dyDescent="0.3">
      <c r="A487" s="23" t="s">
        <v>3551</v>
      </c>
      <c r="B487" s="23" t="s">
        <v>3552</v>
      </c>
      <c r="C487" s="23" t="s">
        <v>3553</v>
      </c>
      <c r="D487" s="23" t="s">
        <v>3058</v>
      </c>
      <c r="E487" s="23" t="s">
        <v>3486</v>
      </c>
      <c r="F487" s="23" t="s">
        <v>3058</v>
      </c>
      <c r="G487" s="23" t="s">
        <v>848</v>
      </c>
      <c r="H487" s="23" t="s">
        <v>849</v>
      </c>
      <c r="I487" s="23" t="s">
        <v>849</v>
      </c>
      <c r="J487" s="23" t="s">
        <v>849</v>
      </c>
      <c r="K487" s="23" t="s">
        <v>771</v>
      </c>
      <c r="L487" s="23" t="s">
        <v>787</v>
      </c>
      <c r="M487" s="23">
        <v>0</v>
      </c>
      <c r="N487" s="23">
        <v>0</v>
      </c>
      <c r="O487" s="23">
        <v>0</v>
      </c>
      <c r="P487" s="23">
        <v>0</v>
      </c>
      <c r="Q487" s="23">
        <v>0</v>
      </c>
      <c r="R487" s="23">
        <v>0</v>
      </c>
      <c r="S487" s="23">
        <v>0</v>
      </c>
      <c r="T487" s="23">
        <v>0</v>
      </c>
      <c r="U487" s="23">
        <v>0</v>
      </c>
      <c r="V487" s="23">
        <v>0</v>
      </c>
      <c r="W487" s="23">
        <v>0</v>
      </c>
      <c r="X487" s="23">
        <v>0</v>
      </c>
      <c r="Y487" s="23">
        <v>0</v>
      </c>
      <c r="Z487" s="23">
        <v>0</v>
      </c>
      <c r="AA487" s="23">
        <v>0</v>
      </c>
      <c r="AB487" s="23">
        <v>0</v>
      </c>
      <c r="AC487" s="23">
        <v>0</v>
      </c>
      <c r="AD487" s="23">
        <v>0</v>
      </c>
      <c r="AE487" s="23">
        <v>0</v>
      </c>
      <c r="AF487" s="23">
        <v>0</v>
      </c>
      <c r="AG487" s="23">
        <v>1</v>
      </c>
      <c r="AH487" s="23">
        <v>0</v>
      </c>
      <c r="AI487" s="23">
        <v>0</v>
      </c>
      <c r="OD487" s="336"/>
      <c r="OE487" s="336"/>
      <c r="OF487" s="336"/>
      <c r="OG487" s="336"/>
      <c r="OH487" s="336"/>
      <c r="OI487" s="336"/>
      <c r="OJ487" s="336"/>
      <c r="OK487" s="336"/>
      <c r="OL487" s="336"/>
      <c r="OM487" s="336"/>
      <c r="ON487" s="336"/>
      <c r="OO487" s="336"/>
      <c r="OP487" s="336"/>
      <c r="OQ487" s="336"/>
      <c r="OR487" s="336"/>
      <c r="OS487" s="336"/>
      <c r="OT487" s="336"/>
      <c r="OU487" s="336"/>
      <c r="OV487" s="336"/>
      <c r="OW487" s="336"/>
      <c r="OX487" s="336"/>
      <c r="OY487" s="336"/>
      <c r="OZ487" s="336"/>
      <c r="PA487" s="336"/>
      <c r="PB487" s="336"/>
      <c r="PC487" s="336"/>
      <c r="PD487" s="336"/>
      <c r="PE487" s="336"/>
      <c r="PF487" s="336"/>
      <c r="PG487" s="336"/>
      <c r="XJ487" s="23" t="s">
        <v>774</v>
      </c>
      <c r="XL487" s="23">
        <v>50</v>
      </c>
      <c r="XM487" s="23">
        <v>50</v>
      </c>
      <c r="XN487" s="23">
        <v>0</v>
      </c>
      <c r="XO487" s="23">
        <v>0</v>
      </c>
      <c r="XQ487" s="23" t="s">
        <v>773</v>
      </c>
      <c r="XT487" s="23" t="s">
        <v>782</v>
      </c>
      <c r="ZZ487" s="23" t="s">
        <v>1848</v>
      </c>
      <c r="AAA487" s="23">
        <v>197312554</v>
      </c>
      <c r="AAB487" s="23" t="s">
        <v>5062</v>
      </c>
      <c r="AAD487" s="23" t="s">
        <v>1837</v>
      </c>
      <c r="AAE487" s="23" t="s">
        <v>1838</v>
      </c>
      <c r="AAH487" s="23">
        <v>488</v>
      </c>
    </row>
    <row r="488" spans="1:710" x14ac:dyDescent="0.3">
      <c r="A488" s="23" t="s">
        <v>3554</v>
      </c>
      <c r="B488" s="23" t="s">
        <v>3555</v>
      </c>
      <c r="C488" s="23" t="s">
        <v>3556</v>
      </c>
      <c r="D488" s="23" t="s">
        <v>3058</v>
      </c>
      <c r="E488" s="23" t="s">
        <v>3486</v>
      </c>
      <c r="F488" s="23" t="s">
        <v>3058</v>
      </c>
      <c r="G488" s="23" t="s">
        <v>848</v>
      </c>
      <c r="H488" s="23" t="s">
        <v>849</v>
      </c>
      <c r="I488" s="23" t="s">
        <v>849</v>
      </c>
      <c r="J488" s="23" t="s">
        <v>849</v>
      </c>
      <c r="K488" s="23" t="s">
        <v>771</v>
      </c>
      <c r="L488" s="23" t="s">
        <v>787</v>
      </c>
      <c r="M488" s="23">
        <v>0</v>
      </c>
      <c r="N488" s="23">
        <v>0</v>
      </c>
      <c r="O488" s="23">
        <v>0</v>
      </c>
      <c r="P488" s="23">
        <v>0</v>
      </c>
      <c r="Q488" s="23">
        <v>0</v>
      </c>
      <c r="R488" s="23">
        <v>0</v>
      </c>
      <c r="S488" s="23">
        <v>0</v>
      </c>
      <c r="T488" s="23">
        <v>0</v>
      </c>
      <c r="U488" s="23">
        <v>0</v>
      </c>
      <c r="V488" s="23">
        <v>0</v>
      </c>
      <c r="W488" s="23">
        <v>0</v>
      </c>
      <c r="X488" s="23">
        <v>0</v>
      </c>
      <c r="Y488" s="23">
        <v>0</v>
      </c>
      <c r="Z488" s="23">
        <v>0</v>
      </c>
      <c r="AA488" s="23">
        <v>0</v>
      </c>
      <c r="AB488" s="23">
        <v>0</v>
      </c>
      <c r="AC488" s="23">
        <v>0</v>
      </c>
      <c r="AD488" s="23">
        <v>0</v>
      </c>
      <c r="AE488" s="23">
        <v>0</v>
      </c>
      <c r="AF488" s="23">
        <v>0</v>
      </c>
      <c r="AG488" s="23">
        <v>1</v>
      </c>
      <c r="AH488" s="23">
        <v>0</v>
      </c>
      <c r="AI488" s="23">
        <v>0</v>
      </c>
      <c r="OD488" s="336"/>
      <c r="OE488" s="336"/>
      <c r="OF488" s="336"/>
      <c r="OG488" s="336"/>
      <c r="OH488" s="336"/>
      <c r="OI488" s="336"/>
      <c r="OJ488" s="336"/>
      <c r="OK488" s="336"/>
      <c r="OL488" s="336"/>
      <c r="OM488" s="336"/>
      <c r="ON488" s="336"/>
      <c r="OO488" s="336"/>
      <c r="OP488" s="336"/>
      <c r="OQ488" s="336"/>
      <c r="OR488" s="336"/>
      <c r="OS488" s="336"/>
      <c r="OT488" s="336"/>
      <c r="OU488" s="336"/>
      <c r="OV488" s="336"/>
      <c r="OW488" s="336"/>
      <c r="OX488" s="336"/>
      <c r="OY488" s="336"/>
      <c r="OZ488" s="336"/>
      <c r="PA488" s="336"/>
      <c r="PB488" s="336"/>
      <c r="PC488" s="336"/>
      <c r="PD488" s="336"/>
      <c r="PE488" s="336"/>
      <c r="PF488" s="336"/>
      <c r="PG488" s="336"/>
      <c r="XJ488" s="23" t="s">
        <v>774</v>
      </c>
      <c r="XL488" s="23">
        <v>50</v>
      </c>
      <c r="XM488" s="23">
        <v>50</v>
      </c>
      <c r="XN488" s="23">
        <v>0</v>
      </c>
      <c r="XO488" s="23">
        <v>0</v>
      </c>
      <c r="XQ488" s="23" t="s">
        <v>773</v>
      </c>
      <c r="XT488" s="23" t="s">
        <v>774</v>
      </c>
      <c r="XU488" s="23" t="s">
        <v>778</v>
      </c>
      <c r="XV488" s="23">
        <v>0</v>
      </c>
      <c r="XW488" s="23">
        <v>1</v>
      </c>
      <c r="XX488" s="23">
        <v>0</v>
      </c>
      <c r="XY488" s="23">
        <v>0</v>
      </c>
      <c r="XZ488" s="23">
        <v>0</v>
      </c>
      <c r="YA488" s="23">
        <v>0</v>
      </c>
      <c r="YB488" s="23">
        <v>0</v>
      </c>
      <c r="YC488" s="23">
        <v>0</v>
      </c>
      <c r="YD488" s="23">
        <v>0</v>
      </c>
      <c r="YE488" s="23">
        <v>0</v>
      </c>
      <c r="YF488" s="23">
        <v>0</v>
      </c>
      <c r="YG488" s="23">
        <v>0</v>
      </c>
      <c r="YH488" s="23">
        <v>0</v>
      </c>
      <c r="YI488" s="23">
        <v>0</v>
      </c>
      <c r="ZZ488" s="23" t="s">
        <v>1848</v>
      </c>
      <c r="AAA488" s="23">
        <v>197312596</v>
      </c>
      <c r="AAB488" s="23" t="s">
        <v>5063</v>
      </c>
      <c r="AAD488" s="23" t="s">
        <v>1837</v>
      </c>
      <c r="AAE488" s="23" t="s">
        <v>1838</v>
      </c>
      <c r="AAH488" s="23">
        <v>489</v>
      </c>
    </row>
    <row r="489" spans="1:710" x14ac:dyDescent="0.3">
      <c r="A489" s="23" t="s">
        <v>3557</v>
      </c>
      <c r="B489" s="23" t="s">
        <v>3558</v>
      </c>
      <c r="C489" s="23" t="s">
        <v>3559</v>
      </c>
      <c r="D489" s="23" t="s">
        <v>3058</v>
      </c>
      <c r="E489" s="23" t="s">
        <v>3486</v>
      </c>
      <c r="F489" s="23" t="s">
        <v>3058</v>
      </c>
      <c r="G489" s="23" t="s">
        <v>848</v>
      </c>
      <c r="H489" s="23" t="s">
        <v>849</v>
      </c>
      <c r="I489" s="23" t="s">
        <v>849</v>
      </c>
      <c r="J489" s="23" t="s">
        <v>849</v>
      </c>
      <c r="K489" s="23" t="s">
        <v>785</v>
      </c>
      <c r="L489" s="23" t="s">
        <v>787</v>
      </c>
      <c r="M489" s="23">
        <v>0</v>
      </c>
      <c r="N489" s="23">
        <v>0</v>
      </c>
      <c r="O489" s="23">
        <v>0</v>
      </c>
      <c r="P489" s="23">
        <v>0</v>
      </c>
      <c r="Q489" s="23">
        <v>0</v>
      </c>
      <c r="R489" s="23">
        <v>0</v>
      </c>
      <c r="S489" s="23">
        <v>0</v>
      </c>
      <c r="T489" s="23">
        <v>0</v>
      </c>
      <c r="U489" s="23">
        <v>0</v>
      </c>
      <c r="V489" s="23">
        <v>0</v>
      </c>
      <c r="W489" s="23">
        <v>0</v>
      </c>
      <c r="X489" s="23">
        <v>0</v>
      </c>
      <c r="Y489" s="23">
        <v>0</v>
      </c>
      <c r="Z489" s="23">
        <v>0</v>
      </c>
      <c r="AA489" s="23">
        <v>0</v>
      </c>
      <c r="AB489" s="23">
        <v>0</v>
      </c>
      <c r="AC489" s="23">
        <v>0</v>
      </c>
      <c r="AD489" s="23">
        <v>0</v>
      </c>
      <c r="AE489" s="23">
        <v>0</v>
      </c>
      <c r="AF489" s="23">
        <v>0</v>
      </c>
      <c r="AG489" s="23">
        <v>1</v>
      </c>
      <c r="AH489" s="23">
        <v>0</v>
      </c>
      <c r="AI489" s="23">
        <v>0</v>
      </c>
      <c r="OD489" s="336"/>
      <c r="OE489" s="336"/>
      <c r="OF489" s="336"/>
      <c r="OG489" s="336"/>
      <c r="OH489" s="336"/>
      <c r="OI489" s="336"/>
      <c r="OJ489" s="336"/>
      <c r="OK489" s="336"/>
      <c r="OL489" s="336"/>
      <c r="OM489" s="336"/>
      <c r="ON489" s="336"/>
      <c r="OO489" s="336"/>
      <c r="OP489" s="336"/>
      <c r="OQ489" s="336"/>
      <c r="OR489" s="336"/>
      <c r="OS489" s="336"/>
      <c r="OT489" s="336"/>
      <c r="OU489" s="336"/>
      <c r="OV489" s="336"/>
      <c r="OW489" s="336"/>
      <c r="OX489" s="336"/>
      <c r="OY489" s="336"/>
      <c r="OZ489" s="336"/>
      <c r="PA489" s="336"/>
      <c r="PB489" s="336"/>
      <c r="PC489" s="336"/>
      <c r="PD489" s="336"/>
      <c r="PE489" s="336"/>
      <c r="PF489" s="336"/>
      <c r="PG489" s="336"/>
      <c r="XJ489" s="23" t="s">
        <v>774</v>
      </c>
      <c r="XL489" s="23">
        <v>50</v>
      </c>
      <c r="XM489" s="23">
        <v>50</v>
      </c>
      <c r="XN489" s="23">
        <v>0</v>
      </c>
      <c r="XO489" s="23">
        <v>0</v>
      </c>
      <c r="XQ489" s="23" t="s">
        <v>773</v>
      </c>
      <c r="XT489" s="23" t="s">
        <v>782</v>
      </c>
      <c r="ZZ489" s="23" t="s">
        <v>1848</v>
      </c>
      <c r="AAA489" s="23">
        <v>197312630</v>
      </c>
      <c r="AAB489" s="23" t="s">
        <v>5064</v>
      </c>
      <c r="AAD489" s="23" t="s">
        <v>1837</v>
      </c>
      <c r="AAE489" s="23" t="s">
        <v>1838</v>
      </c>
      <c r="AAH489" s="23">
        <v>490</v>
      </c>
    </row>
    <row r="490" spans="1:710" x14ac:dyDescent="0.3">
      <c r="A490" s="23" t="s">
        <v>3560</v>
      </c>
      <c r="B490" s="23" t="s">
        <v>3561</v>
      </c>
      <c r="C490" s="23" t="s">
        <v>3562</v>
      </c>
      <c r="D490" s="23" t="s">
        <v>3058</v>
      </c>
      <c r="E490" s="23" t="s">
        <v>3486</v>
      </c>
      <c r="F490" s="23" t="s">
        <v>3058</v>
      </c>
      <c r="G490" s="23" t="s">
        <v>848</v>
      </c>
      <c r="H490" s="23" t="s">
        <v>849</v>
      </c>
      <c r="I490" s="23" t="s">
        <v>849</v>
      </c>
      <c r="J490" s="23" t="s">
        <v>849</v>
      </c>
      <c r="K490" s="23" t="s">
        <v>771</v>
      </c>
      <c r="L490" s="23" t="s">
        <v>787</v>
      </c>
      <c r="M490" s="23">
        <v>0</v>
      </c>
      <c r="N490" s="23">
        <v>0</v>
      </c>
      <c r="O490" s="23">
        <v>0</v>
      </c>
      <c r="P490" s="23">
        <v>0</v>
      </c>
      <c r="Q490" s="23">
        <v>0</v>
      </c>
      <c r="R490" s="23">
        <v>0</v>
      </c>
      <c r="S490" s="23">
        <v>0</v>
      </c>
      <c r="T490" s="23">
        <v>0</v>
      </c>
      <c r="U490" s="23">
        <v>0</v>
      </c>
      <c r="V490" s="23">
        <v>0</v>
      </c>
      <c r="W490" s="23">
        <v>0</v>
      </c>
      <c r="X490" s="23">
        <v>0</v>
      </c>
      <c r="Y490" s="23">
        <v>0</v>
      </c>
      <c r="Z490" s="23">
        <v>0</v>
      </c>
      <c r="AA490" s="23">
        <v>0</v>
      </c>
      <c r="AB490" s="23">
        <v>0</v>
      </c>
      <c r="AC490" s="23">
        <v>0</v>
      </c>
      <c r="AD490" s="23">
        <v>0</v>
      </c>
      <c r="AE490" s="23">
        <v>0</v>
      </c>
      <c r="AF490" s="23">
        <v>0</v>
      </c>
      <c r="AG490" s="23">
        <v>1</v>
      </c>
      <c r="AH490" s="23">
        <v>0</v>
      </c>
      <c r="AI490" s="23">
        <v>0</v>
      </c>
      <c r="OD490" s="336"/>
      <c r="OE490" s="336"/>
      <c r="OF490" s="336"/>
      <c r="OG490" s="336"/>
      <c r="OH490" s="336"/>
      <c r="OI490" s="336"/>
      <c r="OJ490" s="336"/>
      <c r="OK490" s="336"/>
      <c r="OL490" s="336"/>
      <c r="OM490" s="336"/>
      <c r="ON490" s="336"/>
      <c r="OO490" s="336"/>
      <c r="OP490" s="336"/>
      <c r="OQ490" s="336"/>
      <c r="OR490" s="336"/>
      <c r="OS490" s="336"/>
      <c r="OT490" s="336"/>
      <c r="OU490" s="336"/>
      <c r="OV490" s="336"/>
      <c r="OW490" s="336"/>
      <c r="OX490" s="336"/>
      <c r="OY490" s="336"/>
      <c r="OZ490" s="336"/>
      <c r="PA490" s="336"/>
      <c r="PB490" s="336"/>
      <c r="PC490" s="336"/>
      <c r="PD490" s="336"/>
      <c r="PE490" s="336"/>
      <c r="PF490" s="336"/>
      <c r="PG490" s="336"/>
      <c r="XJ490" s="23" t="s">
        <v>774</v>
      </c>
      <c r="XL490" s="23">
        <v>50</v>
      </c>
      <c r="XM490" s="23">
        <v>50</v>
      </c>
      <c r="XN490" s="23">
        <v>0</v>
      </c>
      <c r="XO490" s="23">
        <v>0</v>
      </c>
      <c r="XQ490" s="23" t="s">
        <v>773</v>
      </c>
      <c r="XT490" s="23" t="s">
        <v>774</v>
      </c>
      <c r="XU490" s="23" t="s">
        <v>778</v>
      </c>
      <c r="XV490" s="23">
        <v>0</v>
      </c>
      <c r="XW490" s="23">
        <v>1</v>
      </c>
      <c r="XX490" s="23">
        <v>0</v>
      </c>
      <c r="XY490" s="23">
        <v>0</v>
      </c>
      <c r="XZ490" s="23">
        <v>0</v>
      </c>
      <c r="YA490" s="23">
        <v>0</v>
      </c>
      <c r="YB490" s="23">
        <v>0</v>
      </c>
      <c r="YC490" s="23">
        <v>0</v>
      </c>
      <c r="YD490" s="23">
        <v>0</v>
      </c>
      <c r="YE490" s="23">
        <v>0</v>
      </c>
      <c r="YF490" s="23">
        <v>0</v>
      </c>
      <c r="YG490" s="23">
        <v>0</v>
      </c>
      <c r="YH490" s="23">
        <v>0</v>
      </c>
      <c r="YI490" s="23">
        <v>0</v>
      </c>
      <c r="ZZ490" s="23" t="s">
        <v>1848</v>
      </c>
      <c r="AAA490" s="23">
        <v>197312665</v>
      </c>
      <c r="AAB490" s="23" t="s">
        <v>5065</v>
      </c>
      <c r="AAD490" s="23" t="s">
        <v>1837</v>
      </c>
      <c r="AAE490" s="23" t="s">
        <v>1838</v>
      </c>
      <c r="AAH490" s="23">
        <v>491</v>
      </c>
    </row>
    <row r="491" spans="1:710" x14ac:dyDescent="0.3">
      <c r="A491" s="23" t="s">
        <v>3563</v>
      </c>
      <c r="B491" s="23" t="s">
        <v>3564</v>
      </c>
      <c r="C491" s="23" t="s">
        <v>3565</v>
      </c>
      <c r="D491" s="23" t="s">
        <v>3058</v>
      </c>
      <c r="E491" s="23" t="s">
        <v>3486</v>
      </c>
      <c r="F491" s="23" t="s">
        <v>3058</v>
      </c>
      <c r="G491" s="23" t="s">
        <v>848</v>
      </c>
      <c r="H491" s="23" t="s">
        <v>849</v>
      </c>
      <c r="I491" s="23" t="s">
        <v>849</v>
      </c>
      <c r="J491" s="23" t="s">
        <v>849</v>
      </c>
      <c r="K491" s="23" t="s">
        <v>771</v>
      </c>
      <c r="L491" s="23" t="s">
        <v>845</v>
      </c>
      <c r="M491" s="23">
        <v>0</v>
      </c>
      <c r="N491" s="23">
        <v>1</v>
      </c>
      <c r="O491" s="23">
        <v>0</v>
      </c>
      <c r="P491" s="23">
        <v>0</v>
      </c>
      <c r="Q491" s="23">
        <v>0</v>
      </c>
      <c r="R491" s="23">
        <v>0</v>
      </c>
      <c r="S491" s="23">
        <v>0</v>
      </c>
      <c r="T491" s="23">
        <v>0</v>
      </c>
      <c r="U491" s="23">
        <v>0</v>
      </c>
      <c r="V491" s="23">
        <v>0</v>
      </c>
      <c r="W491" s="23">
        <v>0</v>
      </c>
      <c r="X491" s="23">
        <v>0</v>
      </c>
      <c r="Y491" s="23">
        <v>0</v>
      </c>
      <c r="Z491" s="23">
        <v>0</v>
      </c>
      <c r="AA491" s="23">
        <v>0</v>
      </c>
      <c r="AB491" s="23">
        <v>0</v>
      </c>
      <c r="AC491" s="23">
        <v>0</v>
      </c>
      <c r="AD491" s="23">
        <v>0</v>
      </c>
      <c r="AE491" s="23">
        <v>0</v>
      </c>
      <c r="AF491" s="23">
        <v>0</v>
      </c>
      <c r="AG491" s="23">
        <v>0</v>
      </c>
      <c r="AH491" s="23">
        <v>0</v>
      </c>
      <c r="AI491" s="23">
        <v>0</v>
      </c>
      <c r="BN491" s="23" t="s">
        <v>774</v>
      </c>
      <c r="BP491" s="23">
        <v>1000</v>
      </c>
      <c r="BQ491" s="23">
        <v>1000</v>
      </c>
      <c r="BS491" s="23">
        <v>1000</v>
      </c>
      <c r="BT491" s="23">
        <v>0</v>
      </c>
      <c r="BU491" s="23">
        <v>0</v>
      </c>
      <c r="BW491" s="23" t="s">
        <v>776</v>
      </c>
      <c r="BY491" s="23" t="s">
        <v>794</v>
      </c>
      <c r="BZ491" s="23" t="s">
        <v>774</v>
      </c>
      <c r="CA491" s="23" t="s">
        <v>778</v>
      </c>
      <c r="CB491" s="23">
        <v>0</v>
      </c>
      <c r="CC491" s="23">
        <v>1</v>
      </c>
      <c r="CD491" s="23">
        <v>0</v>
      </c>
      <c r="CE491" s="23">
        <v>0</v>
      </c>
      <c r="CF491" s="23">
        <v>0</v>
      </c>
      <c r="CG491" s="23">
        <v>0</v>
      </c>
      <c r="CH491" s="23">
        <v>0</v>
      </c>
      <c r="CI491" s="23">
        <v>0</v>
      </c>
      <c r="CJ491" s="23">
        <v>0</v>
      </c>
      <c r="CK491" s="23">
        <v>0</v>
      </c>
      <c r="CL491" s="23">
        <v>0</v>
      </c>
      <c r="CM491" s="23">
        <v>0</v>
      </c>
      <c r="CN491" s="23">
        <v>0</v>
      </c>
      <c r="CO491" s="23">
        <v>0</v>
      </c>
      <c r="OD491" s="336"/>
      <c r="OE491" s="336"/>
      <c r="OF491" s="336"/>
      <c r="OG491" s="336"/>
      <c r="OH491" s="336"/>
      <c r="OI491" s="336"/>
      <c r="OJ491" s="336"/>
      <c r="OK491" s="336"/>
      <c r="OL491" s="336"/>
      <c r="OM491" s="336"/>
      <c r="ON491" s="336"/>
      <c r="OO491" s="336"/>
      <c r="OP491" s="336"/>
      <c r="OQ491" s="336"/>
      <c r="OR491" s="336"/>
      <c r="OS491" s="336"/>
      <c r="OT491" s="336"/>
      <c r="OU491" s="336"/>
      <c r="OV491" s="336"/>
      <c r="OW491" s="336"/>
      <c r="OX491" s="336"/>
      <c r="OY491" s="336"/>
      <c r="OZ491" s="336"/>
      <c r="PA491" s="336"/>
      <c r="PB491" s="336"/>
      <c r="PC491" s="336"/>
      <c r="PD491" s="336"/>
      <c r="PE491" s="336"/>
      <c r="PF491" s="336"/>
      <c r="PG491" s="336"/>
      <c r="ZZ491" s="23" t="s">
        <v>1848</v>
      </c>
      <c r="AAA491" s="23">
        <v>197312718</v>
      </c>
      <c r="AAB491" s="23" t="s">
        <v>5066</v>
      </c>
      <c r="AAD491" s="23" t="s">
        <v>1837</v>
      </c>
      <c r="AAE491" s="23" t="s">
        <v>1838</v>
      </c>
      <c r="AAH491" s="23">
        <v>492</v>
      </c>
    </row>
    <row r="492" spans="1:710" x14ac:dyDescent="0.3">
      <c r="A492" s="23" t="s">
        <v>3566</v>
      </c>
      <c r="B492" s="23" t="s">
        <v>3567</v>
      </c>
      <c r="C492" s="23" t="s">
        <v>3568</v>
      </c>
      <c r="D492" s="23" t="s">
        <v>3058</v>
      </c>
      <c r="E492" s="23" t="s">
        <v>3486</v>
      </c>
      <c r="F492" s="23" t="s">
        <v>3058</v>
      </c>
      <c r="G492" s="23" t="s">
        <v>848</v>
      </c>
      <c r="H492" s="23" t="s">
        <v>849</v>
      </c>
      <c r="I492" s="23" t="s">
        <v>849</v>
      </c>
      <c r="J492" s="23" t="s">
        <v>849</v>
      </c>
      <c r="K492" s="23" t="s">
        <v>771</v>
      </c>
      <c r="L492" s="23" t="s">
        <v>2354</v>
      </c>
      <c r="M492" s="23">
        <v>0</v>
      </c>
      <c r="N492" s="23">
        <v>0</v>
      </c>
      <c r="O492" s="23">
        <v>0</v>
      </c>
      <c r="P492" s="23">
        <v>0</v>
      </c>
      <c r="Q492" s="23">
        <v>0</v>
      </c>
      <c r="R492" s="23">
        <v>0</v>
      </c>
      <c r="S492" s="23">
        <v>0</v>
      </c>
      <c r="T492" s="23">
        <v>0</v>
      </c>
      <c r="U492" s="23">
        <v>1</v>
      </c>
      <c r="V492" s="23">
        <v>0</v>
      </c>
      <c r="W492" s="23">
        <v>0</v>
      </c>
      <c r="X492" s="23">
        <v>1</v>
      </c>
      <c r="Y492" s="23">
        <v>1</v>
      </c>
      <c r="Z492" s="23">
        <v>0</v>
      </c>
      <c r="AA492" s="23">
        <v>0</v>
      </c>
      <c r="AB492" s="23">
        <v>0</v>
      </c>
      <c r="AC492" s="23">
        <v>0</v>
      </c>
      <c r="AD492" s="23">
        <v>0</v>
      </c>
      <c r="AE492" s="23">
        <v>0</v>
      </c>
      <c r="AF492" s="23">
        <v>0</v>
      </c>
      <c r="AG492" s="23">
        <v>0</v>
      </c>
      <c r="AH492" s="23">
        <v>0</v>
      </c>
      <c r="AI492" s="23">
        <v>0</v>
      </c>
      <c r="JW492" s="23" t="s">
        <v>773</v>
      </c>
      <c r="JZ492" s="23" t="s">
        <v>782</v>
      </c>
      <c r="MZ492" s="23" t="s">
        <v>791</v>
      </c>
      <c r="NA492" s="23">
        <v>500</v>
      </c>
      <c r="NB492" s="23">
        <v>500</v>
      </c>
      <c r="NC492" s="23">
        <v>500</v>
      </c>
      <c r="NE492" s="23">
        <v>350</v>
      </c>
      <c r="NF492" s="23">
        <v>42.857142857142847</v>
      </c>
      <c r="NG492" s="23">
        <v>150</v>
      </c>
      <c r="NH492" s="23" t="s">
        <v>5068</v>
      </c>
      <c r="NI492" s="23" t="s">
        <v>781</v>
      </c>
      <c r="NL492" s="23" t="s">
        <v>774</v>
      </c>
      <c r="NM492" s="23" t="s">
        <v>3985</v>
      </c>
      <c r="NN492" s="23">
        <v>0</v>
      </c>
      <c r="NO492" s="23">
        <v>1</v>
      </c>
      <c r="NP492" s="23">
        <v>0</v>
      </c>
      <c r="NQ492" s="23">
        <v>0</v>
      </c>
      <c r="NR492" s="23">
        <v>0</v>
      </c>
      <c r="NS492" s="23">
        <v>1</v>
      </c>
      <c r="NT492" s="23">
        <v>0</v>
      </c>
      <c r="NU492" s="23">
        <v>0</v>
      </c>
      <c r="NV492" s="23">
        <v>0</v>
      </c>
      <c r="NW492" s="23">
        <v>0</v>
      </c>
      <c r="NX492" s="23">
        <v>0</v>
      </c>
      <c r="NY492" s="23">
        <v>0</v>
      </c>
      <c r="NZ492" s="23">
        <v>0</v>
      </c>
      <c r="OA492" s="23">
        <v>0</v>
      </c>
      <c r="OD492" s="336" t="s">
        <v>791</v>
      </c>
      <c r="OE492" s="336">
        <v>200</v>
      </c>
      <c r="OF492" s="336">
        <v>100</v>
      </c>
      <c r="OG492" s="336">
        <v>75</v>
      </c>
      <c r="OH492" s="336"/>
      <c r="OI492" s="336">
        <v>75</v>
      </c>
      <c r="OJ492" s="336">
        <v>0</v>
      </c>
      <c r="OK492" s="336">
        <v>0</v>
      </c>
      <c r="OL492" s="336"/>
      <c r="OM492" s="336" t="s">
        <v>773</v>
      </c>
      <c r="ON492" s="336"/>
      <c r="OO492" s="336"/>
      <c r="OP492" s="336" t="s">
        <v>782</v>
      </c>
      <c r="OQ492" s="336"/>
      <c r="OR492" s="336"/>
      <c r="OS492" s="336"/>
      <c r="OT492" s="336"/>
      <c r="OU492" s="336"/>
      <c r="OV492" s="336"/>
      <c r="OW492" s="336"/>
      <c r="OX492" s="336"/>
      <c r="OY492" s="336"/>
      <c r="OZ492" s="336"/>
      <c r="PA492" s="336"/>
      <c r="PB492" s="336"/>
      <c r="PC492" s="336"/>
      <c r="PD492" s="336"/>
      <c r="PE492" s="336"/>
      <c r="PF492" s="336"/>
      <c r="PG492" s="336"/>
      <c r="ZZ492" s="23" t="s">
        <v>1848</v>
      </c>
      <c r="AAA492" s="23">
        <v>197312762</v>
      </c>
      <c r="AAB492" s="23" t="s">
        <v>5069</v>
      </c>
      <c r="AAD492" s="23" t="s">
        <v>1837</v>
      </c>
      <c r="AAE492" s="23" t="s">
        <v>1838</v>
      </c>
      <c r="AAH492" s="23">
        <v>493</v>
      </c>
    </row>
    <row r="493" spans="1:710" x14ac:dyDescent="0.3">
      <c r="A493" s="23" t="s">
        <v>3569</v>
      </c>
      <c r="B493" s="23" t="s">
        <v>3570</v>
      </c>
      <c r="C493" s="23" t="s">
        <v>3571</v>
      </c>
      <c r="D493" s="23" t="s">
        <v>3058</v>
      </c>
      <c r="E493" s="23" t="s">
        <v>3486</v>
      </c>
      <c r="F493" s="23" t="s">
        <v>3058</v>
      </c>
      <c r="G493" s="23" t="s">
        <v>848</v>
      </c>
      <c r="H493" s="23" t="s">
        <v>849</v>
      </c>
      <c r="I493" s="23" t="s">
        <v>849</v>
      </c>
      <c r="J493" s="23" t="s">
        <v>849</v>
      </c>
      <c r="K493" s="23" t="s">
        <v>771</v>
      </c>
      <c r="L493" s="23" t="s">
        <v>2354</v>
      </c>
      <c r="M493" s="23">
        <v>0</v>
      </c>
      <c r="N493" s="23">
        <v>0</v>
      </c>
      <c r="O493" s="23">
        <v>0</v>
      </c>
      <c r="P493" s="23">
        <v>0</v>
      </c>
      <c r="Q493" s="23">
        <v>0</v>
      </c>
      <c r="R493" s="23">
        <v>0</v>
      </c>
      <c r="S493" s="23">
        <v>0</v>
      </c>
      <c r="T493" s="23">
        <v>0</v>
      </c>
      <c r="U493" s="23">
        <v>1</v>
      </c>
      <c r="V493" s="23">
        <v>0</v>
      </c>
      <c r="W493" s="23">
        <v>0</v>
      </c>
      <c r="X493" s="23">
        <v>1</v>
      </c>
      <c r="Y493" s="23">
        <v>1</v>
      </c>
      <c r="Z493" s="23">
        <v>0</v>
      </c>
      <c r="AA493" s="23">
        <v>0</v>
      </c>
      <c r="AB493" s="23">
        <v>0</v>
      </c>
      <c r="AC493" s="23">
        <v>0</v>
      </c>
      <c r="AD493" s="23">
        <v>0</v>
      </c>
      <c r="AE493" s="23">
        <v>0</v>
      </c>
      <c r="AF493" s="23">
        <v>0</v>
      </c>
      <c r="AG493" s="23">
        <v>0</v>
      </c>
      <c r="AH493" s="23">
        <v>0</v>
      </c>
      <c r="AI493" s="23">
        <v>0</v>
      </c>
      <c r="JN493" s="23" t="s">
        <v>791</v>
      </c>
      <c r="JO493" s="23">
        <v>350</v>
      </c>
      <c r="JP493" s="23">
        <v>200</v>
      </c>
      <c r="JQ493" s="23">
        <v>200</v>
      </c>
      <c r="JS493" s="23">
        <v>300</v>
      </c>
      <c r="JT493" s="23">
        <v>-33.333333333333329</v>
      </c>
      <c r="JU493" s="23">
        <v>-100</v>
      </c>
      <c r="JV493" s="23" t="s">
        <v>5070</v>
      </c>
      <c r="JW493" s="23" t="s">
        <v>773</v>
      </c>
      <c r="JZ493" s="23" t="s">
        <v>782</v>
      </c>
      <c r="MZ493" s="23" t="s">
        <v>791</v>
      </c>
      <c r="NA493" s="23">
        <v>500</v>
      </c>
      <c r="NB493" s="23">
        <v>500</v>
      </c>
      <c r="NC493" s="23">
        <v>500</v>
      </c>
      <c r="NE493" s="23">
        <v>350</v>
      </c>
      <c r="NF493" s="23">
        <v>42.857142857142847</v>
      </c>
      <c r="NG493" s="23">
        <v>150</v>
      </c>
      <c r="NH493" s="23" t="s">
        <v>4504</v>
      </c>
      <c r="NI493" s="23" t="s">
        <v>788</v>
      </c>
      <c r="NJ493" s="23" t="s">
        <v>850</v>
      </c>
      <c r="NL493" s="23" t="s">
        <v>774</v>
      </c>
      <c r="NM493" s="23" t="s">
        <v>3985</v>
      </c>
      <c r="NN493" s="23">
        <v>0</v>
      </c>
      <c r="NO493" s="23">
        <v>1</v>
      </c>
      <c r="NP493" s="23">
        <v>0</v>
      </c>
      <c r="NQ493" s="23">
        <v>0</v>
      </c>
      <c r="NR493" s="23">
        <v>0</v>
      </c>
      <c r="NS493" s="23">
        <v>1</v>
      </c>
      <c r="NT493" s="23">
        <v>0</v>
      </c>
      <c r="NU493" s="23">
        <v>0</v>
      </c>
      <c r="NV493" s="23">
        <v>0</v>
      </c>
      <c r="NW493" s="23">
        <v>0</v>
      </c>
      <c r="NX493" s="23">
        <v>0</v>
      </c>
      <c r="NY493" s="23">
        <v>0</v>
      </c>
      <c r="NZ493" s="23">
        <v>0</v>
      </c>
      <c r="OA493" s="23">
        <v>0</v>
      </c>
      <c r="OD493" s="336" t="s">
        <v>791</v>
      </c>
      <c r="OE493" s="336">
        <v>200</v>
      </c>
      <c r="OF493" s="336">
        <v>100</v>
      </c>
      <c r="OG493" s="336">
        <v>75</v>
      </c>
      <c r="OH493" s="336"/>
      <c r="OI493" s="336">
        <v>75</v>
      </c>
      <c r="OJ493" s="336">
        <v>0</v>
      </c>
      <c r="OK493" s="336">
        <v>0</v>
      </c>
      <c r="OL493" s="336"/>
      <c r="OM493" s="336" t="s">
        <v>773</v>
      </c>
      <c r="ON493" s="336"/>
      <c r="OO493" s="336"/>
      <c r="OP493" s="336" t="s">
        <v>782</v>
      </c>
      <c r="OQ493" s="336"/>
      <c r="OR493" s="336"/>
      <c r="OS493" s="336"/>
      <c r="OT493" s="336"/>
      <c r="OU493" s="336"/>
      <c r="OV493" s="336"/>
      <c r="OW493" s="336"/>
      <c r="OX493" s="336"/>
      <c r="OY493" s="336"/>
      <c r="OZ493" s="336"/>
      <c r="PA493" s="336"/>
      <c r="PB493" s="336"/>
      <c r="PC493" s="336"/>
      <c r="PD493" s="336"/>
      <c r="PE493" s="336"/>
      <c r="PF493" s="336"/>
      <c r="PG493" s="336"/>
      <c r="ZZ493" s="23" t="s">
        <v>1848</v>
      </c>
      <c r="AAA493" s="23">
        <v>197312800</v>
      </c>
      <c r="AAB493" s="23" t="s">
        <v>5071</v>
      </c>
      <c r="AAD493" s="23" t="s">
        <v>1837</v>
      </c>
      <c r="AAE493" s="23" t="s">
        <v>1838</v>
      </c>
      <c r="AAH493" s="23">
        <v>494</v>
      </c>
    </row>
    <row r="494" spans="1:710" x14ac:dyDescent="0.3">
      <c r="A494" s="23" t="s">
        <v>3572</v>
      </c>
      <c r="B494" s="23" t="s">
        <v>3573</v>
      </c>
      <c r="C494" s="23" t="s">
        <v>3574</v>
      </c>
      <c r="D494" s="23" t="s">
        <v>3058</v>
      </c>
      <c r="E494" s="23" t="s">
        <v>3486</v>
      </c>
      <c r="F494" s="23" t="s">
        <v>3058</v>
      </c>
      <c r="G494" s="23" t="s">
        <v>848</v>
      </c>
      <c r="H494" s="23" t="s">
        <v>849</v>
      </c>
      <c r="I494" s="23" t="s">
        <v>849</v>
      </c>
      <c r="J494" s="23" t="s">
        <v>849</v>
      </c>
      <c r="K494" s="23" t="s">
        <v>771</v>
      </c>
      <c r="L494" s="23" t="s">
        <v>2354</v>
      </c>
      <c r="M494" s="23">
        <v>0</v>
      </c>
      <c r="N494" s="23">
        <v>0</v>
      </c>
      <c r="O494" s="23">
        <v>0</v>
      </c>
      <c r="P494" s="23">
        <v>0</v>
      </c>
      <c r="Q494" s="23">
        <v>0</v>
      </c>
      <c r="R494" s="23">
        <v>0</v>
      </c>
      <c r="S494" s="23">
        <v>0</v>
      </c>
      <c r="T494" s="23">
        <v>0</v>
      </c>
      <c r="U494" s="23">
        <v>1</v>
      </c>
      <c r="V494" s="23">
        <v>0</v>
      </c>
      <c r="W494" s="23">
        <v>0</v>
      </c>
      <c r="X494" s="23">
        <v>1</v>
      </c>
      <c r="Y494" s="23">
        <v>1</v>
      </c>
      <c r="Z494" s="23">
        <v>0</v>
      </c>
      <c r="AA494" s="23">
        <v>0</v>
      </c>
      <c r="AB494" s="23">
        <v>0</v>
      </c>
      <c r="AC494" s="23">
        <v>0</v>
      </c>
      <c r="AD494" s="23">
        <v>0</v>
      </c>
      <c r="AE494" s="23">
        <v>0</v>
      </c>
      <c r="AF494" s="23">
        <v>0</v>
      </c>
      <c r="AG494" s="23">
        <v>0</v>
      </c>
      <c r="AH494" s="23">
        <v>0</v>
      </c>
      <c r="AI494" s="23">
        <v>0</v>
      </c>
      <c r="JN494" s="23" t="s">
        <v>791</v>
      </c>
      <c r="JO494" s="23">
        <v>350</v>
      </c>
      <c r="JP494" s="23">
        <v>300</v>
      </c>
      <c r="JQ494" s="23">
        <v>300</v>
      </c>
      <c r="JS494" s="23">
        <v>300</v>
      </c>
      <c r="JT494" s="23">
        <v>0</v>
      </c>
      <c r="JU494" s="23">
        <v>0</v>
      </c>
      <c r="JW494" s="23" t="s">
        <v>773</v>
      </c>
      <c r="JZ494" s="23" t="s">
        <v>782</v>
      </c>
      <c r="MZ494" s="23" t="s">
        <v>791</v>
      </c>
      <c r="NA494" s="23">
        <v>500</v>
      </c>
      <c r="NB494" s="23">
        <v>500</v>
      </c>
      <c r="NC494" s="23">
        <v>500</v>
      </c>
      <c r="NE494" s="23">
        <v>350</v>
      </c>
      <c r="NF494" s="23">
        <v>42.857142857142847</v>
      </c>
      <c r="NG494" s="23">
        <v>150</v>
      </c>
      <c r="NH494" s="23" t="s">
        <v>5072</v>
      </c>
      <c r="NI494" s="23" t="s">
        <v>788</v>
      </c>
      <c r="NJ494" s="23" t="s">
        <v>831</v>
      </c>
      <c r="NL494" s="23" t="s">
        <v>774</v>
      </c>
      <c r="NM494" s="23" t="s">
        <v>4022</v>
      </c>
      <c r="NN494" s="23">
        <v>1</v>
      </c>
      <c r="NO494" s="23">
        <v>1</v>
      </c>
      <c r="NP494" s="23">
        <v>0</v>
      </c>
      <c r="NQ494" s="23">
        <v>0</v>
      </c>
      <c r="NR494" s="23">
        <v>0</v>
      </c>
      <c r="NS494" s="23">
        <v>1</v>
      </c>
      <c r="NT494" s="23">
        <v>0</v>
      </c>
      <c r="NU494" s="23">
        <v>0</v>
      </c>
      <c r="NV494" s="23">
        <v>0</v>
      </c>
      <c r="NW494" s="23">
        <v>0</v>
      </c>
      <c r="NX494" s="23">
        <v>0</v>
      </c>
      <c r="NY494" s="23">
        <v>0</v>
      </c>
      <c r="NZ494" s="23">
        <v>0</v>
      </c>
      <c r="OA494" s="23">
        <v>0</v>
      </c>
      <c r="OD494" s="336" t="s">
        <v>791</v>
      </c>
      <c r="OE494" s="336">
        <v>200</v>
      </c>
      <c r="OF494" s="336">
        <v>100</v>
      </c>
      <c r="OG494" s="336">
        <v>75</v>
      </c>
      <c r="OH494" s="336"/>
      <c r="OI494" s="336">
        <v>75</v>
      </c>
      <c r="OJ494" s="336">
        <v>0</v>
      </c>
      <c r="OK494" s="336">
        <v>0</v>
      </c>
      <c r="OL494" s="336"/>
      <c r="OM494" s="336" t="s">
        <v>781</v>
      </c>
      <c r="ON494" s="336"/>
      <c r="OO494" s="336"/>
      <c r="OP494" s="336" t="s">
        <v>782</v>
      </c>
      <c r="OQ494" s="336"/>
      <c r="OR494" s="336"/>
      <c r="OS494" s="336"/>
      <c r="OT494" s="336"/>
      <c r="OU494" s="336"/>
      <c r="OV494" s="336"/>
      <c r="OW494" s="336"/>
      <c r="OX494" s="336"/>
      <c r="OY494" s="336"/>
      <c r="OZ494" s="336"/>
      <c r="PA494" s="336"/>
      <c r="PB494" s="336"/>
      <c r="PC494" s="336"/>
      <c r="PD494" s="336"/>
      <c r="PE494" s="336"/>
      <c r="PF494" s="336"/>
      <c r="PG494" s="336"/>
      <c r="ZZ494" s="23" t="s">
        <v>1848</v>
      </c>
      <c r="AAA494" s="23">
        <v>197312828</v>
      </c>
      <c r="AAB494" s="23" t="s">
        <v>5073</v>
      </c>
      <c r="AAD494" s="23" t="s">
        <v>1837</v>
      </c>
      <c r="AAE494" s="23" t="s">
        <v>1838</v>
      </c>
      <c r="AAH494" s="23">
        <v>495</v>
      </c>
    </row>
    <row r="495" spans="1:710" x14ac:dyDescent="0.3">
      <c r="A495" s="23" t="s">
        <v>3575</v>
      </c>
      <c r="B495" s="23" t="s">
        <v>3576</v>
      </c>
      <c r="C495" s="23" t="s">
        <v>3577</v>
      </c>
      <c r="D495" s="23" t="s">
        <v>3058</v>
      </c>
      <c r="E495" s="23" t="s">
        <v>3486</v>
      </c>
      <c r="F495" s="23" t="s">
        <v>3058</v>
      </c>
      <c r="G495" s="23" t="s">
        <v>848</v>
      </c>
      <c r="H495" s="23" t="s">
        <v>849</v>
      </c>
      <c r="I495" s="23" t="s">
        <v>849</v>
      </c>
      <c r="J495" s="23" t="s">
        <v>849</v>
      </c>
      <c r="K495" s="23" t="s">
        <v>771</v>
      </c>
      <c r="L495" s="23" t="s">
        <v>2354</v>
      </c>
      <c r="M495" s="23">
        <v>0</v>
      </c>
      <c r="N495" s="23">
        <v>0</v>
      </c>
      <c r="O495" s="23">
        <v>0</v>
      </c>
      <c r="P495" s="23">
        <v>0</v>
      </c>
      <c r="Q495" s="23">
        <v>0</v>
      </c>
      <c r="R495" s="23">
        <v>0</v>
      </c>
      <c r="S495" s="23">
        <v>0</v>
      </c>
      <c r="T495" s="23">
        <v>0</v>
      </c>
      <c r="U495" s="23">
        <v>1</v>
      </c>
      <c r="V495" s="23">
        <v>0</v>
      </c>
      <c r="W495" s="23">
        <v>0</v>
      </c>
      <c r="X495" s="23">
        <v>1</v>
      </c>
      <c r="Y495" s="23">
        <v>1</v>
      </c>
      <c r="Z495" s="23">
        <v>0</v>
      </c>
      <c r="AA495" s="23">
        <v>0</v>
      </c>
      <c r="AB495" s="23">
        <v>0</v>
      </c>
      <c r="AC495" s="23">
        <v>0</v>
      </c>
      <c r="AD495" s="23">
        <v>0</v>
      </c>
      <c r="AE495" s="23">
        <v>0</v>
      </c>
      <c r="AF495" s="23">
        <v>0</v>
      </c>
      <c r="AG495" s="23">
        <v>0</v>
      </c>
      <c r="AH495" s="23">
        <v>0</v>
      </c>
      <c r="AI495" s="23">
        <v>0</v>
      </c>
      <c r="JN495" s="23" t="s">
        <v>791</v>
      </c>
      <c r="JO495" s="23">
        <v>350</v>
      </c>
      <c r="JP495" s="23">
        <v>300</v>
      </c>
      <c r="JQ495" s="23">
        <v>300</v>
      </c>
      <c r="JS495" s="23">
        <v>300</v>
      </c>
      <c r="JT495" s="23">
        <v>0</v>
      </c>
      <c r="JU495" s="23">
        <v>0</v>
      </c>
      <c r="JW495" s="23" t="s">
        <v>773</v>
      </c>
      <c r="JZ495" s="23" t="s">
        <v>774</v>
      </c>
      <c r="KA495" s="23" t="s">
        <v>3985</v>
      </c>
      <c r="KB495" s="23">
        <v>0</v>
      </c>
      <c r="KC495" s="23">
        <v>1</v>
      </c>
      <c r="KD495" s="23">
        <v>0</v>
      </c>
      <c r="KE495" s="23">
        <v>0</v>
      </c>
      <c r="KF495" s="23">
        <v>0</v>
      </c>
      <c r="KG495" s="23">
        <v>1</v>
      </c>
      <c r="KH495" s="23">
        <v>0</v>
      </c>
      <c r="KI495" s="23">
        <v>0</v>
      </c>
      <c r="KJ495" s="23">
        <v>0</v>
      </c>
      <c r="KK495" s="23">
        <v>0</v>
      </c>
      <c r="KL495" s="23">
        <v>0</v>
      </c>
      <c r="KM495" s="23">
        <v>0</v>
      </c>
      <c r="KN495" s="23">
        <v>0</v>
      </c>
      <c r="KO495" s="23">
        <v>0</v>
      </c>
      <c r="MZ495" s="23" t="s">
        <v>791</v>
      </c>
      <c r="NA495" s="23">
        <v>500</v>
      </c>
      <c r="NB495" s="23">
        <v>500</v>
      </c>
      <c r="NC495" s="23">
        <v>500</v>
      </c>
      <c r="NE495" s="23">
        <v>350</v>
      </c>
      <c r="NF495" s="23">
        <v>42.857142857142847</v>
      </c>
      <c r="NG495" s="23">
        <v>150</v>
      </c>
      <c r="NH495" s="23" t="s">
        <v>4504</v>
      </c>
      <c r="NI495" s="23" t="s">
        <v>788</v>
      </c>
      <c r="NJ495" s="23" t="s">
        <v>850</v>
      </c>
      <c r="NL495" s="23" t="s">
        <v>774</v>
      </c>
      <c r="NM495" s="23" t="s">
        <v>4022</v>
      </c>
      <c r="NN495" s="23">
        <v>1</v>
      </c>
      <c r="NO495" s="23">
        <v>1</v>
      </c>
      <c r="NP495" s="23">
        <v>0</v>
      </c>
      <c r="NQ495" s="23">
        <v>0</v>
      </c>
      <c r="NR495" s="23">
        <v>0</v>
      </c>
      <c r="NS495" s="23">
        <v>1</v>
      </c>
      <c r="NT495" s="23">
        <v>0</v>
      </c>
      <c r="NU495" s="23">
        <v>0</v>
      </c>
      <c r="NV495" s="23">
        <v>0</v>
      </c>
      <c r="NW495" s="23">
        <v>0</v>
      </c>
      <c r="NX495" s="23">
        <v>0</v>
      </c>
      <c r="NY495" s="23">
        <v>0</v>
      </c>
      <c r="NZ495" s="23">
        <v>0</v>
      </c>
      <c r="OA495" s="23">
        <v>0</v>
      </c>
      <c r="OD495" s="336" t="s">
        <v>791</v>
      </c>
      <c r="OE495" s="336">
        <v>200</v>
      </c>
      <c r="OF495" s="336">
        <v>100</v>
      </c>
      <c r="OG495" s="336">
        <v>75</v>
      </c>
      <c r="OH495" s="336"/>
      <c r="OI495" s="336">
        <v>75</v>
      </c>
      <c r="OJ495" s="336">
        <v>0</v>
      </c>
      <c r="OK495" s="336">
        <v>0</v>
      </c>
      <c r="OL495" s="336"/>
      <c r="OM495" s="336" t="s">
        <v>773</v>
      </c>
      <c r="ON495" s="336"/>
      <c r="OO495" s="336"/>
      <c r="OP495" s="336" t="s">
        <v>782</v>
      </c>
      <c r="OQ495" s="336"/>
      <c r="OR495" s="336"/>
      <c r="OS495" s="336"/>
      <c r="OT495" s="336"/>
      <c r="OU495" s="336"/>
      <c r="OV495" s="336"/>
      <c r="OW495" s="336"/>
      <c r="OX495" s="336"/>
      <c r="OY495" s="336"/>
      <c r="OZ495" s="336"/>
      <c r="PA495" s="336"/>
      <c r="PB495" s="336"/>
      <c r="PC495" s="336"/>
      <c r="PD495" s="336"/>
      <c r="PE495" s="336"/>
      <c r="PF495" s="336"/>
      <c r="PG495" s="336"/>
      <c r="ZZ495" s="23" t="s">
        <v>1848</v>
      </c>
      <c r="AAA495" s="23">
        <v>197312865</v>
      </c>
      <c r="AAB495" s="23" t="s">
        <v>5074</v>
      </c>
      <c r="AAD495" s="23" t="s">
        <v>1837</v>
      </c>
      <c r="AAE495" s="23" t="s">
        <v>1838</v>
      </c>
      <c r="AAH495" s="23">
        <v>496</v>
      </c>
    </row>
    <row r="496" spans="1:710" x14ac:dyDescent="0.3">
      <c r="A496" s="23" t="s">
        <v>3578</v>
      </c>
      <c r="B496" s="23" t="s">
        <v>3579</v>
      </c>
      <c r="C496" s="23" t="s">
        <v>3580</v>
      </c>
      <c r="D496" s="23" t="s">
        <v>3058</v>
      </c>
      <c r="E496" s="23" t="s">
        <v>3486</v>
      </c>
      <c r="F496" s="23" t="s">
        <v>3058</v>
      </c>
      <c r="G496" s="23" t="s">
        <v>848</v>
      </c>
      <c r="H496" s="23" t="s">
        <v>849</v>
      </c>
      <c r="I496" s="23" t="s">
        <v>849</v>
      </c>
      <c r="J496" s="23" t="s">
        <v>849</v>
      </c>
      <c r="K496" s="23" t="s">
        <v>771</v>
      </c>
      <c r="L496" s="23" t="s">
        <v>3581</v>
      </c>
      <c r="M496" s="23">
        <v>0</v>
      </c>
      <c r="N496" s="23">
        <v>0</v>
      </c>
      <c r="O496" s="23">
        <v>0</v>
      </c>
      <c r="P496" s="23">
        <v>0</v>
      </c>
      <c r="Q496" s="23">
        <v>0</v>
      </c>
      <c r="R496" s="23">
        <v>0</v>
      </c>
      <c r="S496" s="23">
        <v>0</v>
      </c>
      <c r="T496" s="23">
        <v>0</v>
      </c>
      <c r="U496" s="23">
        <v>1</v>
      </c>
      <c r="V496" s="23">
        <v>0</v>
      </c>
      <c r="W496" s="23">
        <v>0</v>
      </c>
      <c r="X496" s="23">
        <v>0</v>
      </c>
      <c r="Y496" s="23">
        <v>1</v>
      </c>
      <c r="Z496" s="23">
        <v>0</v>
      </c>
      <c r="AA496" s="23">
        <v>0</v>
      </c>
      <c r="AB496" s="23">
        <v>0</v>
      </c>
      <c r="AC496" s="23">
        <v>0</v>
      </c>
      <c r="AD496" s="23">
        <v>0</v>
      </c>
      <c r="AE496" s="23">
        <v>0</v>
      </c>
      <c r="AF496" s="23">
        <v>0</v>
      </c>
      <c r="AG496" s="23">
        <v>0</v>
      </c>
      <c r="AH496" s="23">
        <v>0</v>
      </c>
      <c r="AI496" s="23">
        <v>0</v>
      </c>
      <c r="JN496" s="23" t="s">
        <v>791</v>
      </c>
      <c r="JO496" s="23">
        <v>350</v>
      </c>
      <c r="JP496" s="23">
        <v>300</v>
      </c>
      <c r="JQ496" s="23">
        <v>300</v>
      </c>
      <c r="JS496" s="23">
        <v>300</v>
      </c>
      <c r="JT496" s="23">
        <v>0</v>
      </c>
      <c r="JU496" s="23">
        <v>0</v>
      </c>
      <c r="JW496" s="23" t="s">
        <v>773</v>
      </c>
      <c r="JZ496" s="23" t="s">
        <v>782</v>
      </c>
      <c r="OD496" s="336" t="s">
        <v>791</v>
      </c>
      <c r="OE496" s="336">
        <v>200</v>
      </c>
      <c r="OF496" s="336">
        <v>100</v>
      </c>
      <c r="OG496" s="336">
        <v>75</v>
      </c>
      <c r="OH496" s="336"/>
      <c r="OI496" s="336">
        <v>75</v>
      </c>
      <c r="OJ496" s="336">
        <v>0</v>
      </c>
      <c r="OK496" s="336">
        <v>0</v>
      </c>
      <c r="OL496" s="336"/>
      <c r="OM496" s="336" t="s">
        <v>781</v>
      </c>
      <c r="ON496" s="336"/>
      <c r="OO496" s="336"/>
      <c r="OP496" s="336" t="s">
        <v>782</v>
      </c>
      <c r="OQ496" s="336"/>
      <c r="OR496" s="336"/>
      <c r="OS496" s="336"/>
      <c r="OT496" s="336"/>
      <c r="OU496" s="336"/>
      <c r="OV496" s="336"/>
      <c r="OW496" s="336"/>
      <c r="OX496" s="336"/>
      <c r="OY496" s="336"/>
      <c r="OZ496" s="336"/>
      <c r="PA496" s="336"/>
      <c r="PB496" s="336"/>
      <c r="PC496" s="336"/>
      <c r="PD496" s="336"/>
      <c r="PE496" s="336"/>
      <c r="PF496" s="336"/>
      <c r="PG496" s="336"/>
      <c r="ZZ496" s="23" t="s">
        <v>1848</v>
      </c>
      <c r="AAA496" s="23">
        <v>197312931</v>
      </c>
      <c r="AAB496" s="23" t="s">
        <v>5075</v>
      </c>
      <c r="AAD496" s="23" t="s">
        <v>1837</v>
      </c>
      <c r="AAE496" s="23" t="s">
        <v>1838</v>
      </c>
      <c r="AAH496" s="23">
        <v>497</v>
      </c>
    </row>
    <row r="497" spans="1:710" x14ac:dyDescent="0.3">
      <c r="A497" s="23" t="s">
        <v>3582</v>
      </c>
      <c r="B497" s="23" t="s">
        <v>3583</v>
      </c>
      <c r="C497" s="23" t="s">
        <v>3584</v>
      </c>
      <c r="D497" s="23" t="s">
        <v>3058</v>
      </c>
      <c r="E497" s="23" t="s">
        <v>3486</v>
      </c>
      <c r="F497" s="23" t="s">
        <v>3058</v>
      </c>
      <c r="G497" s="23" t="s">
        <v>848</v>
      </c>
      <c r="H497" s="23" t="s">
        <v>849</v>
      </c>
      <c r="I497" s="23" t="s">
        <v>849</v>
      </c>
      <c r="J497" s="23" t="s">
        <v>849</v>
      </c>
      <c r="K497" s="23" t="s">
        <v>771</v>
      </c>
      <c r="L497" s="23" t="s">
        <v>845</v>
      </c>
      <c r="M497" s="23">
        <v>0</v>
      </c>
      <c r="N497" s="23">
        <v>1</v>
      </c>
      <c r="O497" s="23">
        <v>0</v>
      </c>
      <c r="P497" s="23">
        <v>0</v>
      </c>
      <c r="Q497" s="23">
        <v>0</v>
      </c>
      <c r="R497" s="23">
        <v>0</v>
      </c>
      <c r="S497" s="23">
        <v>0</v>
      </c>
      <c r="T497" s="23">
        <v>0</v>
      </c>
      <c r="U497" s="23">
        <v>0</v>
      </c>
      <c r="V497" s="23">
        <v>0</v>
      </c>
      <c r="W497" s="23">
        <v>0</v>
      </c>
      <c r="X497" s="23">
        <v>0</v>
      </c>
      <c r="Y497" s="23">
        <v>0</v>
      </c>
      <c r="Z497" s="23">
        <v>0</v>
      </c>
      <c r="AA497" s="23">
        <v>0</v>
      </c>
      <c r="AB497" s="23">
        <v>0</v>
      </c>
      <c r="AC497" s="23">
        <v>0</v>
      </c>
      <c r="AD497" s="23">
        <v>0</v>
      </c>
      <c r="AE497" s="23">
        <v>0</v>
      </c>
      <c r="AF497" s="23">
        <v>0</v>
      </c>
      <c r="AG497" s="23">
        <v>0</v>
      </c>
      <c r="AH497" s="23">
        <v>0</v>
      </c>
      <c r="AI497" s="23">
        <v>0</v>
      </c>
      <c r="BN497" s="23" t="s">
        <v>774</v>
      </c>
      <c r="BP497" s="23">
        <v>1000</v>
      </c>
      <c r="BQ497" s="23">
        <v>1000</v>
      </c>
      <c r="BS497" s="23">
        <v>1000</v>
      </c>
      <c r="BT497" s="23">
        <v>0</v>
      </c>
      <c r="BU497" s="23">
        <v>0</v>
      </c>
      <c r="BW497" s="23" t="s">
        <v>776</v>
      </c>
      <c r="BY497" s="23" t="s">
        <v>794</v>
      </c>
      <c r="BZ497" s="23" t="s">
        <v>774</v>
      </c>
      <c r="CA497" s="23" t="s">
        <v>3985</v>
      </c>
      <c r="CB497" s="23">
        <v>0</v>
      </c>
      <c r="CC497" s="23">
        <v>1</v>
      </c>
      <c r="CD497" s="23">
        <v>0</v>
      </c>
      <c r="CE497" s="23">
        <v>0</v>
      </c>
      <c r="CF497" s="23">
        <v>0</v>
      </c>
      <c r="CG497" s="23">
        <v>1</v>
      </c>
      <c r="CH497" s="23">
        <v>0</v>
      </c>
      <c r="CI497" s="23">
        <v>0</v>
      </c>
      <c r="CJ497" s="23">
        <v>0</v>
      </c>
      <c r="CK497" s="23">
        <v>0</v>
      </c>
      <c r="CL497" s="23">
        <v>0</v>
      </c>
      <c r="CM497" s="23">
        <v>0</v>
      </c>
      <c r="CN497" s="23">
        <v>0</v>
      </c>
      <c r="CO497" s="23">
        <v>0</v>
      </c>
      <c r="OD497" s="336"/>
      <c r="OE497" s="336"/>
      <c r="OF497" s="336"/>
      <c r="OG497" s="336"/>
      <c r="OH497" s="336"/>
      <c r="OI497" s="336"/>
      <c r="OJ497" s="336"/>
      <c r="OK497" s="336"/>
      <c r="OL497" s="336"/>
      <c r="OM497" s="336"/>
      <c r="ON497" s="336"/>
      <c r="OO497" s="336"/>
      <c r="OP497" s="336"/>
      <c r="OQ497" s="336"/>
      <c r="OR497" s="336"/>
      <c r="OS497" s="336"/>
      <c r="OT497" s="336"/>
      <c r="OU497" s="336"/>
      <c r="OV497" s="336"/>
      <c r="OW497" s="336"/>
      <c r="OX497" s="336"/>
      <c r="OY497" s="336"/>
      <c r="OZ497" s="336"/>
      <c r="PA497" s="336"/>
      <c r="PB497" s="336"/>
      <c r="PC497" s="336"/>
      <c r="PD497" s="336"/>
      <c r="PE497" s="336"/>
      <c r="PF497" s="336"/>
      <c r="PG497" s="336"/>
      <c r="ZZ497" s="23" t="s">
        <v>1848</v>
      </c>
      <c r="AAA497" s="23">
        <v>197312994</v>
      </c>
      <c r="AAB497" s="23" t="s">
        <v>5076</v>
      </c>
      <c r="AAD497" s="23" t="s">
        <v>1837</v>
      </c>
      <c r="AAE497" s="23" t="s">
        <v>1838</v>
      </c>
      <c r="AAH497" s="23">
        <v>498</v>
      </c>
    </row>
    <row r="498" spans="1:710" x14ac:dyDescent="0.3">
      <c r="A498" s="23" t="s">
        <v>3585</v>
      </c>
      <c r="B498" s="23" t="s">
        <v>3586</v>
      </c>
      <c r="C498" s="23" t="s">
        <v>3587</v>
      </c>
      <c r="D498" s="23" t="s">
        <v>3058</v>
      </c>
      <c r="E498" s="23" t="s">
        <v>3486</v>
      </c>
      <c r="F498" s="23" t="s">
        <v>3058</v>
      </c>
      <c r="G498" s="23" t="s">
        <v>848</v>
      </c>
      <c r="H498" s="23" t="s">
        <v>849</v>
      </c>
      <c r="I498" s="23" t="s">
        <v>849</v>
      </c>
      <c r="J498" s="23" t="s">
        <v>849</v>
      </c>
      <c r="K498" s="23" t="s">
        <v>771</v>
      </c>
      <c r="L498" s="23" t="s">
        <v>845</v>
      </c>
      <c r="M498" s="23">
        <v>0</v>
      </c>
      <c r="N498" s="23">
        <v>1</v>
      </c>
      <c r="O498" s="23">
        <v>0</v>
      </c>
      <c r="P498" s="23">
        <v>0</v>
      </c>
      <c r="Q498" s="23">
        <v>0</v>
      </c>
      <c r="R498" s="23">
        <v>0</v>
      </c>
      <c r="S498" s="23">
        <v>0</v>
      </c>
      <c r="T498" s="23">
        <v>0</v>
      </c>
      <c r="U498" s="23">
        <v>0</v>
      </c>
      <c r="V498" s="23">
        <v>0</v>
      </c>
      <c r="W498" s="23">
        <v>0</v>
      </c>
      <c r="X498" s="23">
        <v>0</v>
      </c>
      <c r="Y498" s="23">
        <v>0</v>
      </c>
      <c r="Z498" s="23">
        <v>0</v>
      </c>
      <c r="AA498" s="23">
        <v>0</v>
      </c>
      <c r="AB498" s="23">
        <v>0</v>
      </c>
      <c r="AC498" s="23">
        <v>0</v>
      </c>
      <c r="AD498" s="23">
        <v>0</v>
      </c>
      <c r="AE498" s="23">
        <v>0</v>
      </c>
      <c r="AF498" s="23">
        <v>0</v>
      </c>
      <c r="AG498" s="23">
        <v>0</v>
      </c>
      <c r="AH498" s="23">
        <v>0</v>
      </c>
      <c r="AI498" s="23">
        <v>0</v>
      </c>
      <c r="BN498" s="23" t="s">
        <v>774</v>
      </c>
      <c r="BP498" s="23">
        <v>1000</v>
      </c>
      <c r="BQ498" s="23">
        <v>1000</v>
      </c>
      <c r="BS498" s="23">
        <v>1000</v>
      </c>
      <c r="BT498" s="23">
        <v>0</v>
      </c>
      <c r="BU498" s="23">
        <v>0</v>
      </c>
      <c r="BW498" s="23" t="s">
        <v>776</v>
      </c>
      <c r="BY498" s="23" t="s">
        <v>794</v>
      </c>
      <c r="BZ498" s="23" t="s">
        <v>774</v>
      </c>
      <c r="CA498" s="23" t="s">
        <v>3985</v>
      </c>
      <c r="CB498" s="23">
        <v>0</v>
      </c>
      <c r="CC498" s="23">
        <v>1</v>
      </c>
      <c r="CD498" s="23">
        <v>0</v>
      </c>
      <c r="CE498" s="23">
        <v>0</v>
      </c>
      <c r="CF498" s="23">
        <v>0</v>
      </c>
      <c r="CG498" s="23">
        <v>1</v>
      </c>
      <c r="CH498" s="23">
        <v>0</v>
      </c>
      <c r="CI498" s="23">
        <v>0</v>
      </c>
      <c r="CJ498" s="23">
        <v>0</v>
      </c>
      <c r="CK498" s="23">
        <v>0</v>
      </c>
      <c r="CL498" s="23">
        <v>0</v>
      </c>
      <c r="CM498" s="23">
        <v>0</v>
      </c>
      <c r="CN498" s="23">
        <v>0</v>
      </c>
      <c r="CO498" s="23">
        <v>0</v>
      </c>
      <c r="OD498" s="336"/>
      <c r="OE498" s="336"/>
      <c r="OF498" s="336"/>
      <c r="OG498" s="336"/>
      <c r="OH498" s="336"/>
      <c r="OI498" s="336"/>
      <c r="OJ498" s="336"/>
      <c r="OK498" s="336"/>
      <c r="OL498" s="336"/>
      <c r="OM498" s="336"/>
      <c r="ON498" s="336"/>
      <c r="OO498" s="336"/>
      <c r="OP498" s="336"/>
      <c r="OQ498" s="336"/>
      <c r="OR498" s="336"/>
      <c r="OS498" s="336"/>
      <c r="OT498" s="336"/>
      <c r="OU498" s="336"/>
      <c r="OV498" s="336"/>
      <c r="OW498" s="336"/>
      <c r="OX498" s="336"/>
      <c r="OY498" s="336"/>
      <c r="OZ498" s="336"/>
      <c r="PA498" s="336"/>
      <c r="PB498" s="336"/>
      <c r="PC498" s="336"/>
      <c r="PD498" s="336"/>
      <c r="PE498" s="336"/>
      <c r="PF498" s="336"/>
      <c r="PG498" s="336"/>
      <c r="ZZ498" s="23" t="s">
        <v>1848</v>
      </c>
      <c r="AAA498" s="23">
        <v>197313026</v>
      </c>
      <c r="AAB498" s="23" t="s">
        <v>5077</v>
      </c>
      <c r="AAD498" s="23" t="s">
        <v>1837</v>
      </c>
      <c r="AAE498" s="23" t="s">
        <v>1838</v>
      </c>
      <c r="AAH498" s="23">
        <v>499</v>
      </c>
    </row>
    <row r="499" spans="1:710" x14ac:dyDescent="0.3">
      <c r="A499" s="23" t="s">
        <v>3588</v>
      </c>
      <c r="B499" s="23" t="s">
        <v>3589</v>
      </c>
      <c r="C499" s="23" t="s">
        <v>3590</v>
      </c>
      <c r="D499" s="23" t="s">
        <v>3058</v>
      </c>
      <c r="E499" s="23" t="s">
        <v>3063</v>
      </c>
      <c r="F499" s="23" t="s">
        <v>3058</v>
      </c>
      <c r="G499" s="23" t="s">
        <v>783</v>
      </c>
      <c r="H499" s="23" t="s">
        <v>784</v>
      </c>
      <c r="I499" s="23" t="s">
        <v>784</v>
      </c>
      <c r="J499" s="23" t="s">
        <v>784</v>
      </c>
      <c r="K499" s="23" t="s">
        <v>785</v>
      </c>
      <c r="L499" s="23" t="s">
        <v>3591</v>
      </c>
      <c r="M499" s="23">
        <v>0</v>
      </c>
      <c r="N499" s="23">
        <v>0</v>
      </c>
      <c r="O499" s="23">
        <v>0</v>
      </c>
      <c r="P499" s="23">
        <v>0</v>
      </c>
      <c r="Q499" s="23">
        <v>0</v>
      </c>
      <c r="R499" s="23">
        <v>0</v>
      </c>
      <c r="S499" s="23">
        <v>0</v>
      </c>
      <c r="T499" s="23">
        <v>0</v>
      </c>
      <c r="U499" s="23">
        <v>0</v>
      </c>
      <c r="V499" s="23">
        <v>0</v>
      </c>
      <c r="W499" s="23">
        <v>1</v>
      </c>
      <c r="X499" s="23">
        <v>1</v>
      </c>
      <c r="Y499" s="23">
        <v>0</v>
      </c>
      <c r="Z499" s="23">
        <v>0</v>
      </c>
      <c r="AA499" s="23">
        <v>0</v>
      </c>
      <c r="AB499" s="23">
        <v>0</v>
      </c>
      <c r="AC499" s="23">
        <v>0</v>
      </c>
      <c r="AD499" s="23">
        <v>0</v>
      </c>
      <c r="AE499" s="23">
        <v>0</v>
      </c>
      <c r="AF499" s="23">
        <v>0</v>
      </c>
      <c r="AG499" s="23">
        <v>0</v>
      </c>
      <c r="AH499" s="23">
        <v>0</v>
      </c>
      <c r="AI499" s="23">
        <v>0</v>
      </c>
      <c r="LV499" s="23" t="s">
        <v>791</v>
      </c>
      <c r="LW499" s="23">
        <v>500</v>
      </c>
      <c r="LX499" s="23">
        <v>500</v>
      </c>
      <c r="LY499" s="23">
        <v>500</v>
      </c>
      <c r="ME499" s="23" t="s">
        <v>776</v>
      </c>
      <c r="MG499" s="23" t="s">
        <v>794</v>
      </c>
      <c r="MH499" s="23" t="s">
        <v>774</v>
      </c>
      <c r="MI499" s="23" t="s">
        <v>3985</v>
      </c>
      <c r="MJ499" s="23">
        <v>0</v>
      </c>
      <c r="MK499" s="23">
        <v>1</v>
      </c>
      <c r="ML499" s="23">
        <v>0</v>
      </c>
      <c r="MM499" s="23">
        <v>0</v>
      </c>
      <c r="MN499" s="23">
        <v>0</v>
      </c>
      <c r="MO499" s="23">
        <v>1</v>
      </c>
      <c r="MP499" s="23">
        <v>0</v>
      </c>
      <c r="MQ499" s="23">
        <v>0</v>
      </c>
      <c r="MR499" s="23">
        <v>0</v>
      </c>
      <c r="MS499" s="23">
        <v>0</v>
      </c>
      <c r="MT499" s="23">
        <v>0</v>
      </c>
      <c r="MU499" s="23">
        <v>0</v>
      </c>
      <c r="MV499" s="23">
        <v>0</v>
      </c>
      <c r="MW499" s="23">
        <v>0</v>
      </c>
      <c r="MZ499" s="23" t="s">
        <v>791</v>
      </c>
      <c r="NA499" s="23">
        <v>500</v>
      </c>
      <c r="NB499" s="23">
        <v>500</v>
      </c>
      <c r="NC499" s="23">
        <v>500</v>
      </c>
      <c r="NI499" s="23" t="s">
        <v>788</v>
      </c>
      <c r="NJ499" s="23" t="s">
        <v>790</v>
      </c>
      <c r="NL499" s="23" t="s">
        <v>774</v>
      </c>
      <c r="NM499" s="23" t="s">
        <v>1867</v>
      </c>
      <c r="NN499" s="23">
        <v>0</v>
      </c>
      <c r="NO499" s="23">
        <v>1</v>
      </c>
      <c r="NP499" s="23">
        <v>0</v>
      </c>
      <c r="NQ499" s="23">
        <v>0</v>
      </c>
      <c r="NR499" s="23">
        <v>0</v>
      </c>
      <c r="NS499" s="23">
        <v>1</v>
      </c>
      <c r="NT499" s="23">
        <v>0</v>
      </c>
      <c r="NU499" s="23">
        <v>0</v>
      </c>
      <c r="NV499" s="23">
        <v>0</v>
      </c>
      <c r="NW499" s="23">
        <v>0</v>
      </c>
      <c r="NX499" s="23">
        <v>0</v>
      </c>
      <c r="NY499" s="23">
        <v>0</v>
      </c>
      <c r="NZ499" s="23">
        <v>0</v>
      </c>
      <c r="OA499" s="23">
        <v>0</v>
      </c>
      <c r="OD499" s="336"/>
      <c r="OE499" s="336"/>
      <c r="OF499" s="336"/>
      <c r="OG499" s="336"/>
      <c r="OH499" s="336"/>
      <c r="OI499" s="336"/>
      <c r="OJ499" s="336"/>
      <c r="OK499" s="336"/>
      <c r="OL499" s="336"/>
      <c r="OM499" s="336"/>
      <c r="ON499" s="336"/>
      <c r="OO499" s="336"/>
      <c r="OP499" s="336"/>
      <c r="OQ499" s="336"/>
      <c r="OR499" s="336"/>
      <c r="OS499" s="336"/>
      <c r="OT499" s="336"/>
      <c r="OU499" s="336"/>
      <c r="OV499" s="336"/>
      <c r="OW499" s="336"/>
      <c r="OX499" s="336"/>
      <c r="OY499" s="336"/>
      <c r="OZ499" s="336"/>
      <c r="PA499" s="336"/>
      <c r="PB499" s="336"/>
      <c r="PC499" s="336"/>
      <c r="PD499" s="336"/>
      <c r="PE499" s="336"/>
      <c r="PF499" s="336"/>
      <c r="PG499" s="336"/>
      <c r="ZZ499" s="23" t="s">
        <v>5078</v>
      </c>
      <c r="AAA499" s="23">
        <v>197325511</v>
      </c>
      <c r="AAB499" s="23" t="s">
        <v>5079</v>
      </c>
      <c r="AAD499" s="23" t="s">
        <v>1837</v>
      </c>
      <c r="AAE499" s="23" t="s">
        <v>1838</v>
      </c>
      <c r="AAH499" s="23">
        <v>500</v>
      </c>
    </row>
    <row r="500" spans="1:710" x14ac:dyDescent="0.3">
      <c r="A500" s="23" t="s">
        <v>3592</v>
      </c>
      <c r="B500" s="23" t="s">
        <v>3593</v>
      </c>
      <c r="C500" s="23" t="s">
        <v>3594</v>
      </c>
      <c r="D500" s="23" t="s">
        <v>3058</v>
      </c>
      <c r="E500" s="23" t="s">
        <v>3595</v>
      </c>
      <c r="F500" s="23" t="s">
        <v>3058</v>
      </c>
      <c r="G500" s="23" t="s">
        <v>783</v>
      </c>
      <c r="H500" s="23" t="s">
        <v>784</v>
      </c>
      <c r="I500" s="23" t="s">
        <v>784</v>
      </c>
      <c r="J500" s="23" t="s">
        <v>784</v>
      </c>
      <c r="K500" s="23" t="s">
        <v>785</v>
      </c>
      <c r="L500" s="23" t="s">
        <v>3596</v>
      </c>
      <c r="M500" s="23">
        <v>1</v>
      </c>
      <c r="N500" s="23">
        <v>1</v>
      </c>
      <c r="O500" s="23">
        <v>1</v>
      </c>
      <c r="P500" s="23">
        <v>1</v>
      </c>
      <c r="Q500" s="23">
        <v>1</v>
      </c>
      <c r="R500" s="23">
        <v>0</v>
      </c>
      <c r="S500" s="23">
        <v>0</v>
      </c>
      <c r="T500" s="23">
        <v>0</v>
      </c>
      <c r="U500" s="23">
        <v>1</v>
      </c>
      <c r="V500" s="23">
        <v>1</v>
      </c>
      <c r="W500" s="23">
        <v>0</v>
      </c>
      <c r="X500" s="23">
        <v>0</v>
      </c>
      <c r="Y500" s="23">
        <v>0</v>
      </c>
      <c r="Z500" s="23">
        <v>0</v>
      </c>
      <c r="AA500" s="23">
        <v>0</v>
      </c>
      <c r="AB500" s="23">
        <v>0</v>
      </c>
      <c r="AC500" s="23">
        <v>0</v>
      </c>
      <c r="AD500" s="23">
        <v>0</v>
      </c>
      <c r="AE500" s="23">
        <v>0</v>
      </c>
      <c r="AF500" s="23">
        <v>0</v>
      </c>
      <c r="AG500" s="23">
        <v>0</v>
      </c>
      <c r="AH500" s="23">
        <v>0</v>
      </c>
      <c r="AI500" s="23">
        <v>0</v>
      </c>
      <c r="AJ500" s="23" t="s">
        <v>774</v>
      </c>
      <c r="AL500" s="23">
        <v>1000</v>
      </c>
      <c r="AM500" s="23">
        <v>1000</v>
      </c>
      <c r="AS500" s="23" t="s">
        <v>788</v>
      </c>
      <c r="AT500" s="23" t="s">
        <v>790</v>
      </c>
      <c r="AV500" s="23" t="s">
        <v>774</v>
      </c>
      <c r="AW500" s="23" t="s">
        <v>4023</v>
      </c>
      <c r="AX500" s="23">
        <v>0</v>
      </c>
      <c r="AY500" s="23">
        <v>0</v>
      </c>
      <c r="AZ500" s="23">
        <v>0</v>
      </c>
      <c r="BA500" s="23">
        <v>1</v>
      </c>
      <c r="BB500" s="23">
        <v>0</v>
      </c>
      <c r="BC500" s="23">
        <v>1</v>
      </c>
      <c r="BD500" s="23">
        <v>0</v>
      </c>
      <c r="BE500" s="23">
        <v>0</v>
      </c>
      <c r="BF500" s="23">
        <v>0</v>
      </c>
      <c r="BG500" s="23">
        <v>0</v>
      </c>
      <c r="BH500" s="23">
        <v>0</v>
      </c>
      <c r="BI500" s="23">
        <v>0</v>
      </c>
      <c r="BJ500" s="23">
        <v>0</v>
      </c>
      <c r="BK500" s="23">
        <v>0</v>
      </c>
      <c r="BN500" s="23" t="s">
        <v>774</v>
      </c>
      <c r="BP500" s="23">
        <v>1500</v>
      </c>
      <c r="BQ500" s="23">
        <v>1500</v>
      </c>
      <c r="BW500" s="23" t="s">
        <v>788</v>
      </c>
      <c r="BX500" s="23" t="s">
        <v>790</v>
      </c>
      <c r="BZ500" s="23" t="s">
        <v>774</v>
      </c>
      <c r="CA500" s="23" t="s">
        <v>4698</v>
      </c>
      <c r="CB500" s="23">
        <v>0</v>
      </c>
      <c r="CC500" s="23">
        <v>0</v>
      </c>
      <c r="CD500" s="23">
        <v>0</v>
      </c>
      <c r="CE500" s="23">
        <v>1</v>
      </c>
      <c r="CF500" s="23">
        <v>0</v>
      </c>
      <c r="CG500" s="23">
        <v>1</v>
      </c>
      <c r="CH500" s="23">
        <v>0</v>
      </c>
      <c r="CI500" s="23">
        <v>0</v>
      </c>
      <c r="CJ500" s="23">
        <v>0</v>
      </c>
      <c r="CK500" s="23">
        <v>0</v>
      </c>
      <c r="CL500" s="23">
        <v>0</v>
      </c>
      <c r="CM500" s="23">
        <v>0</v>
      </c>
      <c r="CN500" s="23">
        <v>0</v>
      </c>
      <c r="CO500" s="23">
        <v>0</v>
      </c>
      <c r="CR500" s="23" t="s">
        <v>774</v>
      </c>
      <c r="CT500" s="23">
        <v>3000</v>
      </c>
      <c r="CU500" s="23">
        <v>3000</v>
      </c>
      <c r="DA500" s="23" t="s">
        <v>776</v>
      </c>
      <c r="DC500" s="23" t="s">
        <v>794</v>
      </c>
      <c r="DD500" s="23" t="s">
        <v>774</v>
      </c>
      <c r="DE500" s="23" t="s">
        <v>4684</v>
      </c>
      <c r="DF500" s="23">
        <v>1</v>
      </c>
      <c r="DG500" s="23">
        <v>0</v>
      </c>
      <c r="DH500" s="23">
        <v>0</v>
      </c>
      <c r="DI500" s="23">
        <v>1</v>
      </c>
      <c r="DJ500" s="23">
        <v>0</v>
      </c>
      <c r="DK500" s="23">
        <v>1</v>
      </c>
      <c r="DL500" s="23">
        <v>0</v>
      </c>
      <c r="DM500" s="23">
        <v>0</v>
      </c>
      <c r="DN500" s="23">
        <v>0</v>
      </c>
      <c r="DO500" s="23">
        <v>0</v>
      </c>
      <c r="DP500" s="23">
        <v>0</v>
      </c>
      <c r="DQ500" s="23">
        <v>0</v>
      </c>
      <c r="DR500" s="23">
        <v>0</v>
      </c>
      <c r="DS500" s="23">
        <v>0</v>
      </c>
      <c r="DV500" s="23" t="s">
        <v>774</v>
      </c>
      <c r="DX500" s="23">
        <v>5000</v>
      </c>
      <c r="DY500" s="23">
        <v>5000</v>
      </c>
      <c r="EE500" s="23" t="s">
        <v>776</v>
      </c>
      <c r="EG500" s="23" t="s">
        <v>794</v>
      </c>
      <c r="EH500" s="23" t="s">
        <v>774</v>
      </c>
      <c r="EI500" s="23" t="s">
        <v>4971</v>
      </c>
      <c r="EJ500" s="23">
        <v>1</v>
      </c>
      <c r="EK500" s="23">
        <v>1</v>
      </c>
      <c r="EL500" s="23">
        <v>0</v>
      </c>
      <c r="EM500" s="23">
        <v>1</v>
      </c>
      <c r="EN500" s="23">
        <v>0</v>
      </c>
      <c r="EO500" s="23">
        <v>1</v>
      </c>
      <c r="EP500" s="23">
        <v>0</v>
      </c>
      <c r="EQ500" s="23">
        <v>0</v>
      </c>
      <c r="ER500" s="23">
        <v>0</v>
      </c>
      <c r="ES500" s="23">
        <v>0</v>
      </c>
      <c r="ET500" s="23">
        <v>0</v>
      </c>
      <c r="EU500" s="23">
        <v>0</v>
      </c>
      <c r="EV500" s="23">
        <v>0</v>
      </c>
      <c r="EW500" s="23">
        <v>0</v>
      </c>
      <c r="EZ500" s="23" t="s">
        <v>774</v>
      </c>
      <c r="FB500" s="23">
        <v>2000</v>
      </c>
      <c r="FC500" s="23">
        <v>2000</v>
      </c>
      <c r="FI500" s="23" t="s">
        <v>820</v>
      </c>
      <c r="FL500" s="23" t="s">
        <v>774</v>
      </c>
      <c r="FM500" s="23" t="s">
        <v>803</v>
      </c>
      <c r="FN500" s="23">
        <v>0</v>
      </c>
      <c r="FO500" s="23">
        <v>0</v>
      </c>
      <c r="FP500" s="23">
        <v>0</v>
      </c>
      <c r="FQ500" s="23">
        <v>0</v>
      </c>
      <c r="FR500" s="23">
        <v>0</v>
      </c>
      <c r="FS500" s="23">
        <v>0</v>
      </c>
      <c r="FT500" s="23">
        <v>0</v>
      </c>
      <c r="FU500" s="23">
        <v>0</v>
      </c>
      <c r="FV500" s="23">
        <v>0</v>
      </c>
      <c r="FW500" s="23">
        <v>0</v>
      </c>
      <c r="FX500" s="23">
        <v>0</v>
      </c>
      <c r="FY500" s="23">
        <v>0</v>
      </c>
      <c r="FZ500" s="23">
        <v>0</v>
      </c>
      <c r="GA500" s="23">
        <v>1</v>
      </c>
      <c r="GC500" s="23" t="s">
        <v>5080</v>
      </c>
      <c r="JN500" s="23" t="s">
        <v>791</v>
      </c>
      <c r="JO500" s="23">
        <v>350</v>
      </c>
      <c r="JP500" s="23">
        <v>250</v>
      </c>
      <c r="JQ500" s="23">
        <v>250</v>
      </c>
      <c r="JW500" s="23" t="s">
        <v>781</v>
      </c>
      <c r="JZ500" s="23" t="s">
        <v>774</v>
      </c>
      <c r="KA500" s="23" t="s">
        <v>809</v>
      </c>
      <c r="KB500" s="23">
        <v>0</v>
      </c>
      <c r="KC500" s="23">
        <v>0</v>
      </c>
      <c r="KD500" s="23">
        <v>0</v>
      </c>
      <c r="KE500" s="23">
        <v>0</v>
      </c>
      <c r="KF500" s="23">
        <v>1</v>
      </c>
      <c r="KG500" s="23">
        <v>0</v>
      </c>
      <c r="KH500" s="23">
        <v>0</v>
      </c>
      <c r="KI500" s="23">
        <v>0</v>
      </c>
      <c r="KJ500" s="23">
        <v>0</v>
      </c>
      <c r="KK500" s="23">
        <v>0</v>
      </c>
      <c r="KL500" s="23">
        <v>0</v>
      </c>
      <c r="KM500" s="23">
        <v>0</v>
      </c>
      <c r="KN500" s="23">
        <v>0</v>
      </c>
      <c r="KO500" s="23">
        <v>0</v>
      </c>
      <c r="KR500" s="23" t="s">
        <v>791</v>
      </c>
      <c r="KS500" s="23">
        <v>500</v>
      </c>
      <c r="KT500" s="23">
        <v>150</v>
      </c>
      <c r="KU500" s="23">
        <v>150</v>
      </c>
      <c r="LA500" s="23" t="s">
        <v>788</v>
      </c>
      <c r="LB500" s="23" t="s">
        <v>789</v>
      </c>
      <c r="LD500" s="23" t="s">
        <v>774</v>
      </c>
      <c r="LE500" s="23" t="s">
        <v>803</v>
      </c>
      <c r="LF500" s="23">
        <v>0</v>
      </c>
      <c r="LG500" s="23">
        <v>0</v>
      </c>
      <c r="LH500" s="23">
        <v>0</v>
      </c>
      <c r="LI500" s="23">
        <v>0</v>
      </c>
      <c r="LJ500" s="23">
        <v>0</v>
      </c>
      <c r="LK500" s="23">
        <v>0</v>
      </c>
      <c r="LL500" s="23">
        <v>0</v>
      </c>
      <c r="LM500" s="23">
        <v>0</v>
      </c>
      <c r="LN500" s="23">
        <v>0</v>
      </c>
      <c r="LO500" s="23">
        <v>0</v>
      </c>
      <c r="LP500" s="23">
        <v>0</v>
      </c>
      <c r="LQ500" s="23">
        <v>0</v>
      </c>
      <c r="LR500" s="23">
        <v>0</v>
      </c>
      <c r="LS500" s="23">
        <v>1</v>
      </c>
      <c r="LU500" s="23" t="s">
        <v>5082</v>
      </c>
      <c r="OD500" s="336"/>
      <c r="OE500" s="336"/>
      <c r="OF500" s="336"/>
      <c r="OG500" s="336"/>
      <c r="OH500" s="336"/>
      <c r="OI500" s="336"/>
      <c r="OJ500" s="336"/>
      <c r="OK500" s="336"/>
      <c r="OL500" s="336"/>
      <c r="OM500" s="336"/>
      <c r="ON500" s="336"/>
      <c r="OO500" s="336"/>
      <c r="OP500" s="336"/>
      <c r="OQ500" s="336"/>
      <c r="OR500" s="336"/>
      <c r="OS500" s="336"/>
      <c r="OT500" s="336"/>
      <c r="OU500" s="336"/>
      <c r="OV500" s="336"/>
      <c r="OW500" s="336"/>
      <c r="OX500" s="336"/>
      <c r="OY500" s="336"/>
      <c r="OZ500" s="336"/>
      <c r="PA500" s="336"/>
      <c r="PB500" s="336"/>
      <c r="PC500" s="336"/>
      <c r="PD500" s="336"/>
      <c r="PE500" s="336"/>
      <c r="PF500" s="336"/>
      <c r="PG500" s="336"/>
      <c r="ZZ500" s="23" t="s">
        <v>5083</v>
      </c>
      <c r="AAA500" s="23">
        <v>197326800</v>
      </c>
      <c r="AAB500" s="23" t="s">
        <v>5084</v>
      </c>
      <c r="AAD500" s="23" t="s">
        <v>1837</v>
      </c>
      <c r="AAE500" s="23" t="s">
        <v>1838</v>
      </c>
      <c r="AAH500" s="23">
        <v>501</v>
      </c>
    </row>
    <row r="501" spans="1:710" x14ac:dyDescent="0.3">
      <c r="A501" s="23" t="s">
        <v>3597</v>
      </c>
      <c r="B501" s="23" t="s">
        <v>3598</v>
      </c>
      <c r="C501" s="23" t="s">
        <v>3599</v>
      </c>
      <c r="D501" s="23" t="s">
        <v>3058</v>
      </c>
      <c r="E501" s="23" t="s">
        <v>3595</v>
      </c>
      <c r="F501" s="23" t="s">
        <v>3058</v>
      </c>
      <c r="G501" s="23" t="s">
        <v>783</v>
      </c>
      <c r="H501" s="23" t="s">
        <v>784</v>
      </c>
      <c r="I501" s="23" t="s">
        <v>784</v>
      </c>
      <c r="J501" s="23" t="s">
        <v>784</v>
      </c>
      <c r="K501" s="23" t="s">
        <v>785</v>
      </c>
      <c r="L501" s="23" t="s">
        <v>3600</v>
      </c>
      <c r="M501" s="23">
        <v>0</v>
      </c>
      <c r="N501" s="23">
        <v>0</v>
      </c>
      <c r="O501" s="23">
        <v>1</v>
      </c>
      <c r="P501" s="23">
        <v>1</v>
      </c>
      <c r="Q501" s="23">
        <v>1</v>
      </c>
      <c r="R501" s="23">
        <v>0</v>
      </c>
      <c r="S501" s="23">
        <v>0</v>
      </c>
      <c r="T501" s="23">
        <v>0</v>
      </c>
      <c r="U501" s="23">
        <v>1</v>
      </c>
      <c r="V501" s="23">
        <v>1</v>
      </c>
      <c r="W501" s="23">
        <v>0</v>
      </c>
      <c r="X501" s="23">
        <v>0</v>
      </c>
      <c r="Y501" s="23">
        <v>0</v>
      </c>
      <c r="Z501" s="23">
        <v>0</v>
      </c>
      <c r="AA501" s="23">
        <v>0</v>
      </c>
      <c r="AB501" s="23">
        <v>0</v>
      </c>
      <c r="AC501" s="23">
        <v>0</v>
      </c>
      <c r="AD501" s="23">
        <v>0</v>
      </c>
      <c r="AE501" s="23">
        <v>0</v>
      </c>
      <c r="AF501" s="23">
        <v>0</v>
      </c>
      <c r="AG501" s="23">
        <v>0</v>
      </c>
      <c r="AH501" s="23">
        <v>0</v>
      </c>
      <c r="AI501" s="23">
        <v>0</v>
      </c>
      <c r="CR501" s="23" t="s">
        <v>774</v>
      </c>
      <c r="CT501" s="23">
        <v>3000</v>
      </c>
      <c r="CU501" s="23">
        <v>3000</v>
      </c>
      <c r="DA501" s="23" t="s">
        <v>776</v>
      </c>
      <c r="DC501" s="23" t="s">
        <v>794</v>
      </c>
      <c r="DD501" s="23" t="s">
        <v>774</v>
      </c>
      <c r="DE501" s="23" t="s">
        <v>4782</v>
      </c>
      <c r="DF501" s="23">
        <v>1</v>
      </c>
      <c r="DG501" s="23">
        <v>0</v>
      </c>
      <c r="DH501" s="23">
        <v>0</v>
      </c>
      <c r="DI501" s="23">
        <v>1</v>
      </c>
      <c r="DJ501" s="23">
        <v>0</v>
      </c>
      <c r="DK501" s="23">
        <v>1</v>
      </c>
      <c r="DL501" s="23">
        <v>0</v>
      </c>
      <c r="DM501" s="23">
        <v>0</v>
      </c>
      <c r="DN501" s="23">
        <v>0</v>
      </c>
      <c r="DO501" s="23">
        <v>0</v>
      </c>
      <c r="DP501" s="23">
        <v>0</v>
      </c>
      <c r="DQ501" s="23">
        <v>0</v>
      </c>
      <c r="DR501" s="23">
        <v>0</v>
      </c>
      <c r="DS501" s="23">
        <v>0</v>
      </c>
      <c r="DV501" s="23" t="s">
        <v>774</v>
      </c>
      <c r="DX501" s="23">
        <v>5000</v>
      </c>
      <c r="DY501" s="23">
        <v>5000</v>
      </c>
      <c r="EE501" s="23" t="s">
        <v>776</v>
      </c>
      <c r="EG501" s="23" t="s">
        <v>794</v>
      </c>
      <c r="EH501" s="23" t="s">
        <v>774</v>
      </c>
      <c r="EI501" s="23" t="s">
        <v>5085</v>
      </c>
      <c r="EJ501" s="23">
        <v>1</v>
      </c>
      <c r="EK501" s="23">
        <v>0</v>
      </c>
      <c r="EL501" s="23">
        <v>0</v>
      </c>
      <c r="EM501" s="23">
        <v>0</v>
      </c>
      <c r="EN501" s="23">
        <v>0</v>
      </c>
      <c r="EO501" s="23">
        <v>1</v>
      </c>
      <c r="EP501" s="23">
        <v>0</v>
      </c>
      <c r="EQ501" s="23">
        <v>0</v>
      </c>
      <c r="ER501" s="23">
        <v>0</v>
      </c>
      <c r="ES501" s="23">
        <v>0</v>
      </c>
      <c r="ET501" s="23">
        <v>0</v>
      </c>
      <c r="EU501" s="23">
        <v>0</v>
      </c>
      <c r="EV501" s="23">
        <v>0</v>
      </c>
      <c r="EW501" s="23">
        <v>0</v>
      </c>
      <c r="EZ501" s="23" t="s">
        <v>774</v>
      </c>
      <c r="FB501" s="23">
        <v>2000</v>
      </c>
      <c r="FC501" s="23">
        <v>2000</v>
      </c>
      <c r="FI501" s="23" t="s">
        <v>820</v>
      </c>
      <c r="FL501" s="23" t="s">
        <v>774</v>
      </c>
      <c r="FM501" s="23" t="s">
        <v>4023</v>
      </c>
      <c r="FN501" s="23">
        <v>0</v>
      </c>
      <c r="FO501" s="23">
        <v>0</v>
      </c>
      <c r="FP501" s="23">
        <v>0</v>
      </c>
      <c r="FQ501" s="23">
        <v>1</v>
      </c>
      <c r="FR501" s="23">
        <v>0</v>
      </c>
      <c r="FS501" s="23">
        <v>1</v>
      </c>
      <c r="FT501" s="23">
        <v>0</v>
      </c>
      <c r="FU501" s="23">
        <v>0</v>
      </c>
      <c r="FV501" s="23">
        <v>0</v>
      </c>
      <c r="FW501" s="23">
        <v>0</v>
      </c>
      <c r="FX501" s="23">
        <v>0</v>
      </c>
      <c r="FY501" s="23">
        <v>0</v>
      </c>
      <c r="FZ501" s="23">
        <v>0</v>
      </c>
      <c r="GA501" s="23">
        <v>0</v>
      </c>
      <c r="JN501" s="23" t="s">
        <v>791</v>
      </c>
      <c r="JO501" s="23">
        <v>350</v>
      </c>
      <c r="JP501" s="23">
        <v>250</v>
      </c>
      <c r="JQ501" s="23">
        <v>250</v>
      </c>
      <c r="JW501" s="23" t="s">
        <v>788</v>
      </c>
      <c r="JX501" s="23" t="s">
        <v>789</v>
      </c>
      <c r="JZ501" s="23" t="s">
        <v>774</v>
      </c>
      <c r="KA501" s="23" t="s">
        <v>809</v>
      </c>
      <c r="KB501" s="23">
        <v>0</v>
      </c>
      <c r="KC501" s="23">
        <v>0</v>
      </c>
      <c r="KD501" s="23">
        <v>0</v>
      </c>
      <c r="KE501" s="23">
        <v>0</v>
      </c>
      <c r="KF501" s="23">
        <v>1</v>
      </c>
      <c r="KG501" s="23">
        <v>0</v>
      </c>
      <c r="KH501" s="23">
        <v>0</v>
      </c>
      <c r="KI501" s="23">
        <v>0</v>
      </c>
      <c r="KJ501" s="23">
        <v>0</v>
      </c>
      <c r="KK501" s="23">
        <v>0</v>
      </c>
      <c r="KL501" s="23">
        <v>0</v>
      </c>
      <c r="KM501" s="23">
        <v>0</v>
      </c>
      <c r="KN501" s="23">
        <v>0</v>
      </c>
      <c r="KO501" s="23">
        <v>0</v>
      </c>
      <c r="KR501" s="23" t="s">
        <v>791</v>
      </c>
      <c r="KS501" s="23">
        <v>500</v>
      </c>
      <c r="KT501" s="23">
        <v>200</v>
      </c>
      <c r="KU501" s="23">
        <v>200</v>
      </c>
      <c r="LA501" s="23" t="s">
        <v>781</v>
      </c>
      <c r="LD501" s="23" t="s">
        <v>774</v>
      </c>
      <c r="LE501" s="23" t="s">
        <v>4025</v>
      </c>
      <c r="LF501" s="23">
        <v>0</v>
      </c>
      <c r="LG501" s="23">
        <v>0</v>
      </c>
      <c r="LH501" s="23">
        <v>0</v>
      </c>
      <c r="LI501" s="23">
        <v>0</v>
      </c>
      <c r="LJ501" s="23">
        <v>0</v>
      </c>
      <c r="LK501" s="23">
        <v>1</v>
      </c>
      <c r="LL501" s="23">
        <v>0</v>
      </c>
      <c r="LM501" s="23">
        <v>0</v>
      </c>
      <c r="LN501" s="23">
        <v>0</v>
      </c>
      <c r="LO501" s="23">
        <v>0</v>
      </c>
      <c r="LP501" s="23">
        <v>0</v>
      </c>
      <c r="LQ501" s="23">
        <v>0</v>
      </c>
      <c r="LR501" s="23">
        <v>0</v>
      </c>
      <c r="LS501" s="23">
        <v>1</v>
      </c>
      <c r="LU501" s="23" t="s">
        <v>5087</v>
      </c>
      <c r="OD501" s="336"/>
      <c r="OE501" s="336"/>
      <c r="OF501" s="336"/>
      <c r="OG501" s="336"/>
      <c r="OH501" s="336"/>
      <c r="OI501" s="336"/>
      <c r="OJ501" s="336"/>
      <c r="OK501" s="336"/>
      <c r="OL501" s="336"/>
      <c r="OM501" s="336"/>
      <c r="ON501" s="336"/>
      <c r="OO501" s="336"/>
      <c r="OP501" s="336"/>
      <c r="OQ501" s="336"/>
      <c r="OR501" s="336"/>
      <c r="OS501" s="336"/>
      <c r="OT501" s="336"/>
      <c r="OU501" s="336"/>
      <c r="OV501" s="336"/>
      <c r="OW501" s="336"/>
      <c r="OX501" s="336"/>
      <c r="OY501" s="336"/>
      <c r="OZ501" s="336"/>
      <c r="PA501" s="336"/>
      <c r="PB501" s="336"/>
      <c r="PC501" s="336"/>
      <c r="PD501" s="336"/>
      <c r="PE501" s="336"/>
      <c r="PF501" s="336"/>
      <c r="PG501" s="336"/>
      <c r="ZZ501" s="23" t="s">
        <v>5088</v>
      </c>
      <c r="AAA501" s="23">
        <v>197327638</v>
      </c>
      <c r="AAB501" s="23" t="s">
        <v>5089</v>
      </c>
      <c r="AAD501" s="23" t="s">
        <v>1837</v>
      </c>
      <c r="AAE501" s="23" t="s">
        <v>1838</v>
      </c>
      <c r="AAH501" s="23">
        <v>502</v>
      </c>
    </row>
    <row r="502" spans="1:710" x14ac:dyDescent="0.3">
      <c r="A502" s="23" t="s">
        <v>3601</v>
      </c>
      <c r="B502" s="23" t="s">
        <v>3602</v>
      </c>
      <c r="C502" s="23" t="s">
        <v>3603</v>
      </c>
      <c r="D502" s="23" t="s">
        <v>3058</v>
      </c>
      <c r="E502" s="23" t="s">
        <v>3595</v>
      </c>
      <c r="F502" s="23" t="s">
        <v>3058</v>
      </c>
      <c r="G502" s="23" t="s">
        <v>783</v>
      </c>
      <c r="H502" s="23" t="s">
        <v>784</v>
      </c>
      <c r="I502" s="23" t="s">
        <v>784</v>
      </c>
      <c r="J502" s="23" t="s">
        <v>784</v>
      </c>
      <c r="K502" s="23" t="s">
        <v>785</v>
      </c>
      <c r="L502" s="23" t="s">
        <v>3604</v>
      </c>
      <c r="M502" s="23">
        <v>0</v>
      </c>
      <c r="N502" s="23">
        <v>1</v>
      </c>
      <c r="O502" s="23">
        <v>1</v>
      </c>
      <c r="P502" s="23">
        <v>1</v>
      </c>
      <c r="Q502" s="23">
        <v>0</v>
      </c>
      <c r="R502" s="23">
        <v>0</v>
      </c>
      <c r="S502" s="23">
        <v>0</v>
      </c>
      <c r="T502" s="23">
        <v>0</v>
      </c>
      <c r="U502" s="23">
        <v>1</v>
      </c>
      <c r="V502" s="23">
        <v>1</v>
      </c>
      <c r="W502" s="23">
        <v>0</v>
      </c>
      <c r="X502" s="23">
        <v>0</v>
      </c>
      <c r="Y502" s="23">
        <v>0</v>
      </c>
      <c r="Z502" s="23">
        <v>0</v>
      </c>
      <c r="AA502" s="23">
        <v>0</v>
      </c>
      <c r="AB502" s="23">
        <v>0</v>
      </c>
      <c r="AC502" s="23">
        <v>0</v>
      </c>
      <c r="AD502" s="23">
        <v>0</v>
      </c>
      <c r="AE502" s="23">
        <v>0</v>
      </c>
      <c r="AF502" s="23">
        <v>0</v>
      </c>
      <c r="AG502" s="23">
        <v>0</v>
      </c>
      <c r="AH502" s="23">
        <v>0</v>
      </c>
      <c r="AI502" s="23">
        <v>0</v>
      </c>
      <c r="BN502" s="23" t="s">
        <v>774</v>
      </c>
      <c r="BP502" s="23">
        <v>1500</v>
      </c>
      <c r="BQ502" s="23">
        <v>1500</v>
      </c>
      <c r="BW502" s="23" t="s">
        <v>788</v>
      </c>
      <c r="BX502" s="23" t="s">
        <v>790</v>
      </c>
      <c r="BZ502" s="23" t="s">
        <v>774</v>
      </c>
      <c r="CA502" s="23" t="s">
        <v>4023</v>
      </c>
      <c r="CB502" s="23">
        <v>0</v>
      </c>
      <c r="CC502" s="23">
        <v>0</v>
      </c>
      <c r="CD502" s="23">
        <v>0</v>
      </c>
      <c r="CE502" s="23">
        <v>1</v>
      </c>
      <c r="CF502" s="23">
        <v>0</v>
      </c>
      <c r="CG502" s="23">
        <v>1</v>
      </c>
      <c r="CH502" s="23">
        <v>0</v>
      </c>
      <c r="CI502" s="23">
        <v>0</v>
      </c>
      <c r="CJ502" s="23">
        <v>0</v>
      </c>
      <c r="CK502" s="23">
        <v>0</v>
      </c>
      <c r="CL502" s="23">
        <v>0</v>
      </c>
      <c r="CM502" s="23">
        <v>0</v>
      </c>
      <c r="CN502" s="23">
        <v>0</v>
      </c>
      <c r="CO502" s="23">
        <v>0</v>
      </c>
      <c r="CR502" s="23" t="s">
        <v>774</v>
      </c>
      <c r="CT502" s="23">
        <v>3000</v>
      </c>
      <c r="CU502" s="23">
        <v>3000</v>
      </c>
      <c r="DA502" s="23" t="s">
        <v>776</v>
      </c>
      <c r="DC502" s="23" t="s">
        <v>794</v>
      </c>
      <c r="DD502" s="23" t="s">
        <v>774</v>
      </c>
      <c r="DE502" s="23" t="s">
        <v>5085</v>
      </c>
      <c r="DF502" s="23">
        <v>1</v>
      </c>
      <c r="DG502" s="23">
        <v>0</v>
      </c>
      <c r="DH502" s="23">
        <v>0</v>
      </c>
      <c r="DI502" s="23">
        <v>0</v>
      </c>
      <c r="DJ502" s="23">
        <v>0</v>
      </c>
      <c r="DK502" s="23">
        <v>1</v>
      </c>
      <c r="DL502" s="23">
        <v>0</v>
      </c>
      <c r="DM502" s="23">
        <v>0</v>
      </c>
      <c r="DN502" s="23">
        <v>0</v>
      </c>
      <c r="DO502" s="23">
        <v>0</v>
      </c>
      <c r="DP502" s="23">
        <v>0</v>
      </c>
      <c r="DQ502" s="23">
        <v>0</v>
      </c>
      <c r="DR502" s="23">
        <v>0</v>
      </c>
      <c r="DS502" s="23">
        <v>0</v>
      </c>
      <c r="DV502" s="23" t="s">
        <v>774</v>
      </c>
      <c r="DX502" s="23">
        <v>5500</v>
      </c>
      <c r="DY502" s="23">
        <v>5500</v>
      </c>
      <c r="EE502" s="23" t="s">
        <v>776</v>
      </c>
      <c r="EG502" s="23" t="s">
        <v>794</v>
      </c>
      <c r="EH502" s="23" t="s">
        <v>774</v>
      </c>
      <c r="EI502" s="23" t="s">
        <v>4669</v>
      </c>
      <c r="EJ502" s="23">
        <v>1</v>
      </c>
      <c r="EK502" s="23">
        <v>0</v>
      </c>
      <c r="EL502" s="23">
        <v>0</v>
      </c>
      <c r="EM502" s="23">
        <v>1</v>
      </c>
      <c r="EN502" s="23">
        <v>0</v>
      </c>
      <c r="EO502" s="23">
        <v>1</v>
      </c>
      <c r="EP502" s="23">
        <v>0</v>
      </c>
      <c r="EQ502" s="23">
        <v>0</v>
      </c>
      <c r="ER502" s="23">
        <v>0</v>
      </c>
      <c r="ES502" s="23">
        <v>0</v>
      </c>
      <c r="ET502" s="23">
        <v>0</v>
      </c>
      <c r="EU502" s="23">
        <v>0</v>
      </c>
      <c r="EV502" s="23">
        <v>0</v>
      </c>
      <c r="EW502" s="23">
        <v>0</v>
      </c>
      <c r="JN502" s="23" t="s">
        <v>791</v>
      </c>
      <c r="JO502" s="23">
        <v>350</v>
      </c>
      <c r="JP502" s="23">
        <v>250</v>
      </c>
      <c r="JQ502" s="23">
        <v>250</v>
      </c>
      <c r="JW502" s="23" t="s">
        <v>781</v>
      </c>
      <c r="JZ502" s="23" t="s">
        <v>774</v>
      </c>
      <c r="KA502" s="23" t="s">
        <v>809</v>
      </c>
      <c r="KB502" s="23">
        <v>0</v>
      </c>
      <c r="KC502" s="23">
        <v>0</v>
      </c>
      <c r="KD502" s="23">
        <v>0</v>
      </c>
      <c r="KE502" s="23">
        <v>0</v>
      </c>
      <c r="KF502" s="23">
        <v>1</v>
      </c>
      <c r="KG502" s="23">
        <v>0</v>
      </c>
      <c r="KH502" s="23">
        <v>0</v>
      </c>
      <c r="KI502" s="23">
        <v>0</v>
      </c>
      <c r="KJ502" s="23">
        <v>0</v>
      </c>
      <c r="KK502" s="23">
        <v>0</v>
      </c>
      <c r="KL502" s="23">
        <v>0</v>
      </c>
      <c r="KM502" s="23">
        <v>0</v>
      </c>
      <c r="KN502" s="23">
        <v>0</v>
      </c>
      <c r="KO502" s="23">
        <v>0</v>
      </c>
      <c r="KR502" s="23" t="s">
        <v>791</v>
      </c>
      <c r="KS502" s="23">
        <v>500</v>
      </c>
      <c r="KT502" s="23">
        <v>200</v>
      </c>
      <c r="KU502" s="23">
        <v>200</v>
      </c>
      <c r="LA502" s="23" t="s">
        <v>781</v>
      </c>
      <c r="LD502" s="23" t="s">
        <v>774</v>
      </c>
      <c r="LE502" s="23" t="s">
        <v>5091</v>
      </c>
      <c r="LF502" s="23">
        <v>0</v>
      </c>
      <c r="LG502" s="23">
        <v>0</v>
      </c>
      <c r="LH502" s="23">
        <v>0</v>
      </c>
      <c r="LI502" s="23">
        <v>0</v>
      </c>
      <c r="LJ502" s="23">
        <v>0</v>
      </c>
      <c r="LK502" s="23">
        <v>1</v>
      </c>
      <c r="LL502" s="23">
        <v>0</v>
      </c>
      <c r="LM502" s="23">
        <v>0</v>
      </c>
      <c r="LN502" s="23">
        <v>1</v>
      </c>
      <c r="LO502" s="23">
        <v>0</v>
      </c>
      <c r="LP502" s="23">
        <v>0</v>
      </c>
      <c r="LQ502" s="23">
        <v>0</v>
      </c>
      <c r="LR502" s="23">
        <v>0</v>
      </c>
      <c r="LS502" s="23">
        <v>1</v>
      </c>
      <c r="LU502" s="23" t="s">
        <v>5092</v>
      </c>
      <c r="OD502" s="336"/>
      <c r="OE502" s="336"/>
      <c r="OF502" s="336"/>
      <c r="OG502" s="336"/>
      <c r="OH502" s="336"/>
      <c r="OI502" s="336"/>
      <c r="OJ502" s="336"/>
      <c r="OK502" s="336"/>
      <c r="OL502" s="336"/>
      <c r="OM502" s="336"/>
      <c r="ON502" s="336"/>
      <c r="OO502" s="336"/>
      <c r="OP502" s="336"/>
      <c r="OQ502" s="336"/>
      <c r="OR502" s="336"/>
      <c r="OS502" s="336"/>
      <c r="OT502" s="336"/>
      <c r="OU502" s="336"/>
      <c r="OV502" s="336"/>
      <c r="OW502" s="336"/>
      <c r="OX502" s="336"/>
      <c r="OY502" s="336"/>
      <c r="OZ502" s="336"/>
      <c r="PA502" s="336"/>
      <c r="PB502" s="336"/>
      <c r="PC502" s="336"/>
      <c r="PD502" s="336"/>
      <c r="PE502" s="336"/>
      <c r="PF502" s="336"/>
      <c r="PG502" s="336"/>
      <c r="ZZ502" s="23" t="s">
        <v>5093</v>
      </c>
      <c r="AAA502" s="23">
        <v>197327706</v>
      </c>
      <c r="AAB502" s="23" t="s">
        <v>5094</v>
      </c>
      <c r="AAD502" s="23" t="s">
        <v>1837</v>
      </c>
      <c r="AAE502" s="23" t="s">
        <v>1838</v>
      </c>
      <c r="AAH502" s="23">
        <v>503</v>
      </c>
    </row>
    <row r="503" spans="1:710" x14ac:dyDescent="0.3">
      <c r="A503" s="23" t="s">
        <v>3605</v>
      </c>
      <c r="B503" s="23" t="s">
        <v>3606</v>
      </c>
      <c r="C503" s="23" t="s">
        <v>3607</v>
      </c>
      <c r="D503" s="23" t="s">
        <v>3058</v>
      </c>
      <c r="E503" s="23" t="s">
        <v>3595</v>
      </c>
      <c r="F503" s="23" t="s">
        <v>3058</v>
      </c>
      <c r="G503" s="23" t="s">
        <v>783</v>
      </c>
      <c r="H503" s="23" t="s">
        <v>784</v>
      </c>
      <c r="I503" s="23" t="s">
        <v>784</v>
      </c>
      <c r="J503" s="23" t="s">
        <v>784</v>
      </c>
      <c r="K503" s="23" t="s">
        <v>771</v>
      </c>
      <c r="L503" s="23" t="s">
        <v>3608</v>
      </c>
      <c r="M503" s="23">
        <v>1</v>
      </c>
      <c r="N503" s="23">
        <v>1</v>
      </c>
      <c r="O503" s="23">
        <v>1</v>
      </c>
      <c r="P503" s="23">
        <v>1</v>
      </c>
      <c r="Q503" s="23">
        <v>0</v>
      </c>
      <c r="R503" s="23">
        <v>0</v>
      </c>
      <c r="S503" s="23">
        <v>0</v>
      </c>
      <c r="T503" s="23">
        <v>0</v>
      </c>
      <c r="U503" s="23">
        <v>0</v>
      </c>
      <c r="V503" s="23">
        <v>0</v>
      </c>
      <c r="W503" s="23">
        <v>0</v>
      </c>
      <c r="X503" s="23">
        <v>0</v>
      </c>
      <c r="Y503" s="23">
        <v>0</v>
      </c>
      <c r="Z503" s="23">
        <v>0</v>
      </c>
      <c r="AA503" s="23">
        <v>0</v>
      </c>
      <c r="AB503" s="23">
        <v>0</v>
      </c>
      <c r="AC503" s="23">
        <v>0</v>
      </c>
      <c r="AD503" s="23">
        <v>0</v>
      </c>
      <c r="AE503" s="23">
        <v>0</v>
      </c>
      <c r="AF503" s="23">
        <v>0</v>
      </c>
      <c r="AG503" s="23">
        <v>0</v>
      </c>
      <c r="AH503" s="23">
        <v>0</v>
      </c>
      <c r="AI503" s="23">
        <v>0</v>
      </c>
      <c r="AJ503" s="23" t="s">
        <v>774</v>
      </c>
      <c r="AL503" s="23">
        <v>800</v>
      </c>
      <c r="AM503" s="23">
        <v>800</v>
      </c>
      <c r="AS503" s="23" t="s">
        <v>820</v>
      </c>
      <c r="AV503" s="23" t="s">
        <v>774</v>
      </c>
      <c r="AW503" s="23" t="s">
        <v>803</v>
      </c>
      <c r="AX503" s="23">
        <v>0</v>
      </c>
      <c r="AY503" s="23">
        <v>0</v>
      </c>
      <c r="AZ503" s="23">
        <v>0</v>
      </c>
      <c r="BA503" s="23">
        <v>0</v>
      </c>
      <c r="BB503" s="23">
        <v>0</v>
      </c>
      <c r="BC503" s="23">
        <v>0</v>
      </c>
      <c r="BD503" s="23">
        <v>0</v>
      </c>
      <c r="BE503" s="23">
        <v>0</v>
      </c>
      <c r="BF503" s="23">
        <v>0</v>
      </c>
      <c r="BG503" s="23">
        <v>0</v>
      </c>
      <c r="BH503" s="23">
        <v>0</v>
      </c>
      <c r="BI503" s="23">
        <v>0</v>
      </c>
      <c r="BJ503" s="23">
        <v>0</v>
      </c>
      <c r="BK503" s="23">
        <v>1</v>
      </c>
      <c r="BM503" s="23" t="s">
        <v>4024</v>
      </c>
      <c r="BN503" s="23" t="s">
        <v>774</v>
      </c>
      <c r="BP503" s="23">
        <v>1400</v>
      </c>
      <c r="BQ503" s="23">
        <v>1400</v>
      </c>
      <c r="BW503" s="23" t="s">
        <v>788</v>
      </c>
      <c r="BX503" s="23" t="s">
        <v>790</v>
      </c>
      <c r="BZ503" s="23" t="s">
        <v>774</v>
      </c>
      <c r="CA503" s="23" t="s">
        <v>4023</v>
      </c>
      <c r="CB503" s="23">
        <v>0</v>
      </c>
      <c r="CC503" s="23">
        <v>0</v>
      </c>
      <c r="CD503" s="23">
        <v>0</v>
      </c>
      <c r="CE503" s="23">
        <v>1</v>
      </c>
      <c r="CF503" s="23">
        <v>0</v>
      </c>
      <c r="CG503" s="23">
        <v>1</v>
      </c>
      <c r="CH503" s="23">
        <v>0</v>
      </c>
      <c r="CI503" s="23">
        <v>0</v>
      </c>
      <c r="CJ503" s="23">
        <v>0</v>
      </c>
      <c r="CK503" s="23">
        <v>0</v>
      </c>
      <c r="CL503" s="23">
        <v>0</v>
      </c>
      <c r="CM503" s="23">
        <v>0</v>
      </c>
      <c r="CN503" s="23">
        <v>0</v>
      </c>
      <c r="CO503" s="23">
        <v>0</v>
      </c>
      <c r="CR503" s="23" t="s">
        <v>774</v>
      </c>
      <c r="CT503" s="23">
        <v>3000</v>
      </c>
      <c r="CU503" s="23">
        <v>3000</v>
      </c>
      <c r="DA503" s="23" t="s">
        <v>776</v>
      </c>
      <c r="DC503" s="23" t="s">
        <v>794</v>
      </c>
      <c r="DD503" s="23" t="s">
        <v>774</v>
      </c>
      <c r="DE503" s="23" t="s">
        <v>4782</v>
      </c>
      <c r="DF503" s="23">
        <v>1</v>
      </c>
      <c r="DG503" s="23">
        <v>0</v>
      </c>
      <c r="DH503" s="23">
        <v>0</v>
      </c>
      <c r="DI503" s="23">
        <v>1</v>
      </c>
      <c r="DJ503" s="23">
        <v>0</v>
      </c>
      <c r="DK503" s="23">
        <v>1</v>
      </c>
      <c r="DL503" s="23">
        <v>0</v>
      </c>
      <c r="DM503" s="23">
        <v>0</v>
      </c>
      <c r="DN503" s="23">
        <v>0</v>
      </c>
      <c r="DO503" s="23">
        <v>0</v>
      </c>
      <c r="DP503" s="23">
        <v>0</v>
      </c>
      <c r="DQ503" s="23">
        <v>0</v>
      </c>
      <c r="DR503" s="23">
        <v>0</v>
      </c>
      <c r="DS503" s="23">
        <v>0</v>
      </c>
      <c r="DV503" s="23" t="s">
        <v>774</v>
      </c>
      <c r="DX503" s="23">
        <v>5000</v>
      </c>
      <c r="DY503" s="23">
        <v>5000</v>
      </c>
      <c r="EE503" s="23" t="s">
        <v>776</v>
      </c>
      <c r="EG503" s="23" t="s">
        <v>794</v>
      </c>
      <c r="EH503" s="23" t="s">
        <v>774</v>
      </c>
      <c r="EI503" s="23" t="s">
        <v>4669</v>
      </c>
      <c r="EJ503" s="23">
        <v>1</v>
      </c>
      <c r="EK503" s="23">
        <v>0</v>
      </c>
      <c r="EL503" s="23">
        <v>0</v>
      </c>
      <c r="EM503" s="23">
        <v>1</v>
      </c>
      <c r="EN503" s="23">
        <v>0</v>
      </c>
      <c r="EO503" s="23">
        <v>1</v>
      </c>
      <c r="EP503" s="23">
        <v>0</v>
      </c>
      <c r="EQ503" s="23">
        <v>0</v>
      </c>
      <c r="ER503" s="23">
        <v>0</v>
      </c>
      <c r="ES503" s="23">
        <v>0</v>
      </c>
      <c r="ET503" s="23">
        <v>0</v>
      </c>
      <c r="EU503" s="23">
        <v>0</v>
      </c>
      <c r="EV503" s="23">
        <v>0</v>
      </c>
      <c r="EW503" s="23">
        <v>0</v>
      </c>
      <c r="OD503" s="336"/>
      <c r="OE503" s="336"/>
      <c r="OF503" s="336"/>
      <c r="OG503" s="336"/>
      <c r="OH503" s="336"/>
      <c r="OI503" s="336"/>
      <c r="OJ503" s="336"/>
      <c r="OK503" s="336"/>
      <c r="OL503" s="336"/>
      <c r="OM503" s="336"/>
      <c r="ON503" s="336"/>
      <c r="OO503" s="336"/>
      <c r="OP503" s="336"/>
      <c r="OQ503" s="336"/>
      <c r="OR503" s="336"/>
      <c r="OS503" s="336"/>
      <c r="OT503" s="336"/>
      <c r="OU503" s="336"/>
      <c r="OV503" s="336"/>
      <c r="OW503" s="336"/>
      <c r="OX503" s="336"/>
      <c r="OY503" s="336"/>
      <c r="OZ503" s="336"/>
      <c r="PA503" s="336"/>
      <c r="PB503" s="336"/>
      <c r="PC503" s="336"/>
      <c r="PD503" s="336"/>
      <c r="PE503" s="336"/>
      <c r="PF503" s="336"/>
      <c r="PG503" s="336"/>
      <c r="ZZ503" s="23" t="s">
        <v>5095</v>
      </c>
      <c r="AAA503" s="23">
        <v>197328249</v>
      </c>
      <c r="AAB503" s="23" t="s">
        <v>5096</v>
      </c>
      <c r="AAD503" s="23" t="s">
        <v>1837</v>
      </c>
      <c r="AAE503" s="23" t="s">
        <v>1838</v>
      </c>
      <c r="AAH503" s="23">
        <v>504</v>
      </c>
    </row>
    <row r="504" spans="1:710" x14ac:dyDescent="0.3">
      <c r="A504" s="23" t="s">
        <v>3609</v>
      </c>
      <c r="B504" s="23" t="s">
        <v>3610</v>
      </c>
      <c r="C504" s="23" t="s">
        <v>3611</v>
      </c>
      <c r="D504" s="23" t="s">
        <v>3058</v>
      </c>
      <c r="E504" s="23" t="s">
        <v>3595</v>
      </c>
      <c r="F504" s="23" t="s">
        <v>3058</v>
      </c>
      <c r="G504" s="23" t="s">
        <v>783</v>
      </c>
      <c r="H504" s="23" t="s">
        <v>784</v>
      </c>
      <c r="I504" s="23" t="s">
        <v>784</v>
      </c>
      <c r="J504" s="23" t="s">
        <v>784</v>
      </c>
      <c r="K504" s="23" t="s">
        <v>785</v>
      </c>
      <c r="L504" s="23" t="s">
        <v>3612</v>
      </c>
      <c r="M504" s="23">
        <v>1</v>
      </c>
      <c r="N504" s="23">
        <v>0</v>
      </c>
      <c r="O504" s="23">
        <v>0</v>
      </c>
      <c r="P504" s="23">
        <v>0</v>
      </c>
      <c r="Q504" s="23">
        <v>0</v>
      </c>
      <c r="R504" s="23">
        <v>1</v>
      </c>
      <c r="S504" s="23">
        <v>0</v>
      </c>
      <c r="T504" s="23">
        <v>0</v>
      </c>
      <c r="U504" s="23">
        <v>0</v>
      </c>
      <c r="V504" s="23">
        <v>0</v>
      </c>
      <c r="W504" s="23">
        <v>0</v>
      </c>
      <c r="X504" s="23">
        <v>0</v>
      </c>
      <c r="Y504" s="23">
        <v>0</v>
      </c>
      <c r="Z504" s="23">
        <v>0</v>
      </c>
      <c r="AA504" s="23">
        <v>0</v>
      </c>
      <c r="AB504" s="23">
        <v>0</v>
      </c>
      <c r="AC504" s="23">
        <v>0</v>
      </c>
      <c r="AD504" s="23">
        <v>0</v>
      </c>
      <c r="AE504" s="23">
        <v>0</v>
      </c>
      <c r="AF504" s="23">
        <v>0</v>
      </c>
      <c r="AG504" s="23">
        <v>0</v>
      </c>
      <c r="AH504" s="23">
        <v>0</v>
      </c>
      <c r="AI504" s="23">
        <v>0</v>
      </c>
      <c r="AJ504" s="23" t="s">
        <v>774</v>
      </c>
      <c r="AL504" s="23">
        <v>1000</v>
      </c>
      <c r="AM504" s="23">
        <v>1000</v>
      </c>
      <c r="AS504" s="23" t="s">
        <v>820</v>
      </c>
      <c r="AV504" s="23" t="s">
        <v>774</v>
      </c>
      <c r="AW504" s="23" t="s">
        <v>4025</v>
      </c>
      <c r="AX504" s="23">
        <v>0</v>
      </c>
      <c r="AY504" s="23">
        <v>0</v>
      </c>
      <c r="AZ504" s="23">
        <v>0</v>
      </c>
      <c r="BA504" s="23">
        <v>0</v>
      </c>
      <c r="BB504" s="23">
        <v>0</v>
      </c>
      <c r="BC504" s="23">
        <v>1</v>
      </c>
      <c r="BD504" s="23">
        <v>0</v>
      </c>
      <c r="BE504" s="23">
        <v>0</v>
      </c>
      <c r="BF504" s="23">
        <v>0</v>
      </c>
      <c r="BG504" s="23">
        <v>0</v>
      </c>
      <c r="BH504" s="23">
        <v>0</v>
      </c>
      <c r="BI504" s="23">
        <v>0</v>
      </c>
      <c r="BJ504" s="23">
        <v>0</v>
      </c>
      <c r="BK504" s="23">
        <v>1</v>
      </c>
      <c r="BM504" s="23" t="s">
        <v>4026</v>
      </c>
      <c r="GD504" s="23" t="s">
        <v>774</v>
      </c>
      <c r="GF504" s="23">
        <v>9000</v>
      </c>
      <c r="GK504" s="23" t="s">
        <v>820</v>
      </c>
      <c r="GN504" s="23" t="s">
        <v>774</v>
      </c>
      <c r="GO504" s="23" t="s">
        <v>803</v>
      </c>
      <c r="GP504" s="23">
        <v>0</v>
      </c>
      <c r="GQ504" s="23">
        <v>0</v>
      </c>
      <c r="GR504" s="23">
        <v>0</v>
      </c>
      <c r="GS504" s="23">
        <v>0</v>
      </c>
      <c r="GT504" s="23">
        <v>0</v>
      </c>
      <c r="GU504" s="23">
        <v>0</v>
      </c>
      <c r="GV504" s="23">
        <v>0</v>
      </c>
      <c r="GW504" s="23">
        <v>0</v>
      </c>
      <c r="GX504" s="23">
        <v>0</v>
      </c>
      <c r="GY504" s="23">
        <v>0</v>
      </c>
      <c r="GZ504" s="23">
        <v>0</v>
      </c>
      <c r="HA504" s="23">
        <v>0</v>
      </c>
      <c r="HB504" s="23">
        <v>0</v>
      </c>
      <c r="HC504" s="23">
        <v>1</v>
      </c>
      <c r="HE504" s="23" t="s">
        <v>5097</v>
      </c>
      <c r="OD504" s="336"/>
      <c r="OE504" s="336"/>
      <c r="OF504" s="336"/>
      <c r="OG504" s="336"/>
      <c r="OH504" s="336"/>
      <c r="OI504" s="336"/>
      <c r="OJ504" s="336"/>
      <c r="OK504" s="336"/>
      <c r="OL504" s="336"/>
      <c r="OM504" s="336"/>
      <c r="ON504" s="336"/>
      <c r="OO504" s="336"/>
      <c r="OP504" s="336"/>
      <c r="OQ504" s="336"/>
      <c r="OR504" s="336"/>
      <c r="OS504" s="336"/>
      <c r="OT504" s="336"/>
      <c r="OU504" s="336"/>
      <c r="OV504" s="336"/>
      <c r="OW504" s="336"/>
      <c r="OX504" s="336"/>
      <c r="OY504" s="336"/>
      <c r="OZ504" s="336"/>
      <c r="PA504" s="336"/>
      <c r="PB504" s="336"/>
      <c r="PC504" s="336"/>
      <c r="PD504" s="336"/>
      <c r="PE504" s="336"/>
      <c r="PF504" s="336"/>
      <c r="PG504" s="336"/>
      <c r="ZZ504" s="23" t="s">
        <v>5098</v>
      </c>
      <c r="AAA504" s="23">
        <v>197328352</v>
      </c>
      <c r="AAB504" s="23" t="s">
        <v>5099</v>
      </c>
      <c r="AAD504" s="23" t="s">
        <v>1837</v>
      </c>
      <c r="AAE504" s="23" t="s">
        <v>1838</v>
      </c>
      <c r="AAH504" s="23">
        <v>505</v>
      </c>
    </row>
    <row r="505" spans="1:710" x14ac:dyDescent="0.3">
      <c r="A505" s="23" t="s">
        <v>3613</v>
      </c>
      <c r="B505" s="23" t="s">
        <v>3614</v>
      </c>
      <c r="C505" s="23" t="s">
        <v>3615</v>
      </c>
      <c r="D505" s="23" t="s">
        <v>3058</v>
      </c>
      <c r="E505" s="23" t="s">
        <v>3595</v>
      </c>
      <c r="F505" s="23" t="s">
        <v>3058</v>
      </c>
      <c r="G505" s="23" t="s">
        <v>783</v>
      </c>
      <c r="H505" s="23" t="s">
        <v>784</v>
      </c>
      <c r="I505" s="23" t="s">
        <v>784</v>
      </c>
      <c r="J505" s="23" t="s">
        <v>784</v>
      </c>
      <c r="K505" s="23" t="s">
        <v>771</v>
      </c>
      <c r="L505" s="23" t="s">
        <v>3616</v>
      </c>
      <c r="M505" s="23">
        <v>0</v>
      </c>
      <c r="N505" s="23">
        <v>1</v>
      </c>
      <c r="O505" s="23">
        <v>1</v>
      </c>
      <c r="P505" s="23">
        <v>1</v>
      </c>
      <c r="Q505" s="23">
        <v>0</v>
      </c>
      <c r="R505" s="23">
        <v>1</v>
      </c>
      <c r="S505" s="23">
        <v>0</v>
      </c>
      <c r="T505" s="23">
        <v>0</v>
      </c>
      <c r="U505" s="23">
        <v>1</v>
      </c>
      <c r="V505" s="23">
        <v>1</v>
      </c>
      <c r="W505" s="23">
        <v>0</v>
      </c>
      <c r="X505" s="23">
        <v>0</v>
      </c>
      <c r="Y505" s="23">
        <v>0</v>
      </c>
      <c r="Z505" s="23">
        <v>0</v>
      </c>
      <c r="AA505" s="23">
        <v>0</v>
      </c>
      <c r="AB505" s="23">
        <v>0</v>
      </c>
      <c r="AC505" s="23">
        <v>0</v>
      </c>
      <c r="AD505" s="23">
        <v>0</v>
      </c>
      <c r="AE505" s="23">
        <v>0</v>
      </c>
      <c r="AF505" s="23">
        <v>0</v>
      </c>
      <c r="AG505" s="23">
        <v>0</v>
      </c>
      <c r="AH505" s="23">
        <v>0</v>
      </c>
      <c r="AI505" s="23">
        <v>0</v>
      </c>
      <c r="BN505" s="23" t="s">
        <v>774</v>
      </c>
      <c r="BP505" s="23">
        <v>1400</v>
      </c>
      <c r="BQ505" s="23">
        <v>1400</v>
      </c>
      <c r="BW505" s="23" t="s">
        <v>781</v>
      </c>
      <c r="BZ505" s="23" t="s">
        <v>774</v>
      </c>
      <c r="CA505" s="23" t="s">
        <v>4023</v>
      </c>
      <c r="CB505" s="23">
        <v>0</v>
      </c>
      <c r="CC505" s="23">
        <v>0</v>
      </c>
      <c r="CD505" s="23">
        <v>0</v>
      </c>
      <c r="CE505" s="23">
        <v>1</v>
      </c>
      <c r="CF505" s="23">
        <v>0</v>
      </c>
      <c r="CG505" s="23">
        <v>1</v>
      </c>
      <c r="CH505" s="23">
        <v>0</v>
      </c>
      <c r="CI505" s="23">
        <v>0</v>
      </c>
      <c r="CJ505" s="23">
        <v>0</v>
      </c>
      <c r="CK505" s="23">
        <v>0</v>
      </c>
      <c r="CL505" s="23">
        <v>0</v>
      </c>
      <c r="CM505" s="23">
        <v>0</v>
      </c>
      <c r="CN505" s="23">
        <v>0</v>
      </c>
      <c r="CO505" s="23">
        <v>0</v>
      </c>
      <c r="CR505" s="23" t="s">
        <v>774</v>
      </c>
      <c r="CT505" s="23">
        <v>3000</v>
      </c>
      <c r="CU505" s="23">
        <v>3000</v>
      </c>
      <c r="DA505" s="23" t="s">
        <v>776</v>
      </c>
      <c r="DC505" s="23" t="s">
        <v>794</v>
      </c>
      <c r="DD505" s="23" t="s">
        <v>774</v>
      </c>
      <c r="DE505" s="23" t="s">
        <v>4023</v>
      </c>
      <c r="DF505" s="23">
        <v>0</v>
      </c>
      <c r="DG505" s="23">
        <v>0</v>
      </c>
      <c r="DH505" s="23">
        <v>0</v>
      </c>
      <c r="DI505" s="23">
        <v>1</v>
      </c>
      <c r="DJ505" s="23">
        <v>0</v>
      </c>
      <c r="DK505" s="23">
        <v>1</v>
      </c>
      <c r="DL505" s="23">
        <v>0</v>
      </c>
      <c r="DM505" s="23">
        <v>0</v>
      </c>
      <c r="DN505" s="23">
        <v>0</v>
      </c>
      <c r="DO505" s="23">
        <v>0</v>
      </c>
      <c r="DP505" s="23">
        <v>0</v>
      </c>
      <c r="DQ505" s="23">
        <v>0</v>
      </c>
      <c r="DR505" s="23">
        <v>0</v>
      </c>
      <c r="DS505" s="23">
        <v>0</v>
      </c>
      <c r="DV505" s="23" t="s">
        <v>774</v>
      </c>
      <c r="DX505" s="23">
        <v>5000</v>
      </c>
      <c r="DY505" s="23">
        <v>5000</v>
      </c>
      <c r="EE505" s="23" t="s">
        <v>776</v>
      </c>
      <c r="EG505" s="23" t="s">
        <v>794</v>
      </c>
      <c r="EH505" s="23" t="s">
        <v>774</v>
      </c>
      <c r="EI505" s="23" t="s">
        <v>4023</v>
      </c>
      <c r="EJ505" s="23">
        <v>0</v>
      </c>
      <c r="EK505" s="23">
        <v>0</v>
      </c>
      <c r="EL505" s="23">
        <v>0</v>
      </c>
      <c r="EM505" s="23">
        <v>1</v>
      </c>
      <c r="EN505" s="23">
        <v>0</v>
      </c>
      <c r="EO505" s="23">
        <v>1</v>
      </c>
      <c r="EP505" s="23">
        <v>0</v>
      </c>
      <c r="EQ505" s="23">
        <v>0</v>
      </c>
      <c r="ER505" s="23">
        <v>0</v>
      </c>
      <c r="ES505" s="23">
        <v>0</v>
      </c>
      <c r="ET505" s="23">
        <v>0</v>
      </c>
      <c r="EU505" s="23">
        <v>0</v>
      </c>
      <c r="EV505" s="23">
        <v>0</v>
      </c>
      <c r="EW505" s="23">
        <v>0</v>
      </c>
      <c r="GD505" s="23" t="s">
        <v>774</v>
      </c>
      <c r="GF505" s="23">
        <v>8500</v>
      </c>
      <c r="GK505" s="23" t="s">
        <v>820</v>
      </c>
      <c r="GN505" s="23" t="s">
        <v>774</v>
      </c>
      <c r="GO505" s="23" t="s">
        <v>5100</v>
      </c>
      <c r="GP505" s="23">
        <v>0</v>
      </c>
      <c r="GQ505" s="23">
        <v>0</v>
      </c>
      <c r="GR505" s="23">
        <v>0</v>
      </c>
      <c r="GS505" s="23">
        <v>0</v>
      </c>
      <c r="GT505" s="23">
        <v>0</v>
      </c>
      <c r="GU505" s="23">
        <v>0</v>
      </c>
      <c r="GV505" s="23">
        <v>0</v>
      </c>
      <c r="GW505" s="23">
        <v>0</v>
      </c>
      <c r="GX505" s="23">
        <v>0</v>
      </c>
      <c r="GY505" s="23">
        <v>1</v>
      </c>
      <c r="GZ505" s="23">
        <v>0</v>
      </c>
      <c r="HA505" s="23">
        <v>0</v>
      </c>
      <c r="HB505" s="23">
        <v>0</v>
      </c>
      <c r="HC505" s="23">
        <v>1</v>
      </c>
      <c r="HE505" s="23" t="s">
        <v>5101</v>
      </c>
      <c r="JN505" s="23" t="s">
        <v>791</v>
      </c>
      <c r="JO505" s="23">
        <v>350</v>
      </c>
      <c r="JP505" s="23">
        <v>200</v>
      </c>
      <c r="JQ505" s="23">
        <v>200</v>
      </c>
      <c r="JW505" s="23" t="s">
        <v>781</v>
      </c>
      <c r="JZ505" s="23" t="s">
        <v>774</v>
      </c>
      <c r="KA505" s="23" t="s">
        <v>5102</v>
      </c>
      <c r="KB505" s="23">
        <v>0</v>
      </c>
      <c r="KC505" s="23">
        <v>0</v>
      </c>
      <c r="KD505" s="23">
        <v>0</v>
      </c>
      <c r="KE505" s="23">
        <v>0</v>
      </c>
      <c r="KF505" s="23">
        <v>1</v>
      </c>
      <c r="KG505" s="23">
        <v>0</v>
      </c>
      <c r="KH505" s="23">
        <v>0</v>
      </c>
      <c r="KI505" s="23">
        <v>0</v>
      </c>
      <c r="KJ505" s="23">
        <v>0</v>
      </c>
      <c r="KK505" s="23">
        <v>0</v>
      </c>
      <c r="KL505" s="23">
        <v>0</v>
      </c>
      <c r="KM505" s="23">
        <v>0</v>
      </c>
      <c r="KN505" s="23">
        <v>0</v>
      </c>
      <c r="KO505" s="23">
        <v>1</v>
      </c>
      <c r="KQ505" s="23" t="s">
        <v>5103</v>
      </c>
      <c r="KR505" s="23" t="s">
        <v>791</v>
      </c>
      <c r="KS505" s="23">
        <v>500</v>
      </c>
      <c r="KT505" s="23">
        <v>200</v>
      </c>
      <c r="KU505" s="23">
        <v>200</v>
      </c>
      <c r="LA505" s="23" t="s">
        <v>781</v>
      </c>
      <c r="LD505" s="23" t="s">
        <v>774</v>
      </c>
      <c r="LE505" s="23" t="s">
        <v>4025</v>
      </c>
      <c r="LF505" s="23">
        <v>0</v>
      </c>
      <c r="LG505" s="23">
        <v>0</v>
      </c>
      <c r="LH505" s="23">
        <v>0</v>
      </c>
      <c r="LI505" s="23">
        <v>0</v>
      </c>
      <c r="LJ505" s="23">
        <v>0</v>
      </c>
      <c r="LK505" s="23">
        <v>1</v>
      </c>
      <c r="LL505" s="23">
        <v>0</v>
      </c>
      <c r="LM505" s="23">
        <v>0</v>
      </c>
      <c r="LN505" s="23">
        <v>0</v>
      </c>
      <c r="LO505" s="23">
        <v>0</v>
      </c>
      <c r="LP505" s="23">
        <v>0</v>
      </c>
      <c r="LQ505" s="23">
        <v>0</v>
      </c>
      <c r="LR505" s="23">
        <v>0</v>
      </c>
      <c r="LS505" s="23">
        <v>1</v>
      </c>
      <c r="LU505" s="23" t="s">
        <v>5104</v>
      </c>
      <c r="OD505" s="336"/>
      <c r="OE505" s="336"/>
      <c r="OF505" s="336"/>
      <c r="OG505" s="336"/>
      <c r="OH505" s="336"/>
      <c r="OI505" s="336"/>
      <c r="OJ505" s="336"/>
      <c r="OK505" s="336"/>
      <c r="OL505" s="336"/>
      <c r="OM505" s="336"/>
      <c r="ON505" s="336"/>
      <c r="OO505" s="336"/>
      <c r="OP505" s="336"/>
      <c r="OQ505" s="336"/>
      <c r="OR505" s="336"/>
      <c r="OS505" s="336"/>
      <c r="OT505" s="336"/>
      <c r="OU505" s="336"/>
      <c r="OV505" s="336"/>
      <c r="OW505" s="336"/>
      <c r="OX505" s="336"/>
      <c r="OY505" s="336"/>
      <c r="OZ505" s="336"/>
      <c r="PA505" s="336"/>
      <c r="PB505" s="336"/>
      <c r="PC505" s="336"/>
      <c r="PD505" s="336"/>
      <c r="PE505" s="336"/>
      <c r="PF505" s="336"/>
      <c r="PG505" s="336"/>
      <c r="ZZ505" s="23" t="s">
        <v>5105</v>
      </c>
      <c r="AAA505" s="23">
        <v>197328388</v>
      </c>
      <c r="AAB505" s="23" t="s">
        <v>5106</v>
      </c>
      <c r="AAD505" s="23" t="s">
        <v>1837</v>
      </c>
      <c r="AAE505" s="23" t="s">
        <v>1838</v>
      </c>
      <c r="AAH505" s="23">
        <v>506</v>
      </c>
    </row>
    <row r="506" spans="1:710" x14ac:dyDescent="0.3">
      <c r="A506" s="23" t="s">
        <v>3617</v>
      </c>
      <c r="B506" s="23" t="s">
        <v>3618</v>
      </c>
      <c r="C506" s="23" t="s">
        <v>3619</v>
      </c>
      <c r="D506" s="23" t="s">
        <v>3058</v>
      </c>
      <c r="E506" s="23" t="s">
        <v>3063</v>
      </c>
      <c r="F506" s="23" t="s">
        <v>3058</v>
      </c>
      <c r="G506" s="23" t="s">
        <v>783</v>
      </c>
      <c r="H506" s="23" t="s">
        <v>784</v>
      </c>
      <c r="I506" s="23" t="s">
        <v>784</v>
      </c>
      <c r="J506" s="23" t="s">
        <v>784</v>
      </c>
      <c r="K506" s="23" t="s">
        <v>785</v>
      </c>
      <c r="L506" s="23" t="s">
        <v>832</v>
      </c>
      <c r="M506" s="23">
        <v>0</v>
      </c>
      <c r="N506" s="23">
        <v>0</v>
      </c>
      <c r="O506" s="23">
        <v>0</v>
      </c>
      <c r="P506" s="23">
        <v>0</v>
      </c>
      <c r="Q506" s="23">
        <v>0</v>
      </c>
      <c r="R506" s="23">
        <v>0</v>
      </c>
      <c r="S506" s="23">
        <v>0</v>
      </c>
      <c r="T506" s="23">
        <v>0</v>
      </c>
      <c r="U506" s="23">
        <v>0</v>
      </c>
      <c r="V506" s="23">
        <v>0</v>
      </c>
      <c r="W506" s="23">
        <v>1</v>
      </c>
      <c r="X506" s="23">
        <v>0</v>
      </c>
      <c r="Y506" s="23">
        <v>0</v>
      </c>
      <c r="Z506" s="23">
        <v>0</v>
      </c>
      <c r="AA506" s="23">
        <v>0</v>
      </c>
      <c r="AB506" s="23">
        <v>0</v>
      </c>
      <c r="AC506" s="23">
        <v>0</v>
      </c>
      <c r="AD506" s="23">
        <v>0</v>
      </c>
      <c r="AE506" s="23">
        <v>0</v>
      </c>
      <c r="AF506" s="23">
        <v>0</v>
      </c>
      <c r="AG506" s="23">
        <v>0</v>
      </c>
      <c r="AH506" s="23">
        <v>0</v>
      </c>
      <c r="AI506" s="23">
        <v>0</v>
      </c>
      <c r="LV506" s="23" t="s">
        <v>791</v>
      </c>
      <c r="LW506" s="23">
        <v>500</v>
      </c>
      <c r="LX506" s="23">
        <v>500</v>
      </c>
      <c r="LY506" s="23">
        <v>500</v>
      </c>
      <c r="ME506" s="23" t="s">
        <v>788</v>
      </c>
      <c r="MF506" s="23" t="s">
        <v>790</v>
      </c>
      <c r="MH506" s="23" t="s">
        <v>774</v>
      </c>
      <c r="MI506" s="23" t="s">
        <v>822</v>
      </c>
      <c r="MJ506" s="23">
        <v>0</v>
      </c>
      <c r="MK506" s="23">
        <v>0</v>
      </c>
      <c r="ML506" s="23">
        <v>0</v>
      </c>
      <c r="MM506" s="23">
        <v>0</v>
      </c>
      <c r="MN506" s="23">
        <v>0</v>
      </c>
      <c r="MO506" s="23">
        <v>1</v>
      </c>
      <c r="MP506" s="23">
        <v>0</v>
      </c>
      <c r="MQ506" s="23">
        <v>0</v>
      </c>
      <c r="MR506" s="23">
        <v>0</v>
      </c>
      <c r="MS506" s="23">
        <v>0</v>
      </c>
      <c r="MT506" s="23">
        <v>0</v>
      </c>
      <c r="MU506" s="23">
        <v>0</v>
      </c>
      <c r="MV506" s="23">
        <v>0</v>
      </c>
      <c r="MW506" s="23">
        <v>0</v>
      </c>
      <c r="OD506" s="336"/>
      <c r="OE506" s="336"/>
      <c r="OF506" s="336"/>
      <c r="OG506" s="336"/>
      <c r="OH506" s="336"/>
      <c r="OI506" s="336"/>
      <c r="OJ506" s="336"/>
      <c r="OK506" s="336"/>
      <c r="OL506" s="336"/>
      <c r="OM506" s="336"/>
      <c r="ON506" s="336"/>
      <c r="OO506" s="336"/>
      <c r="OP506" s="336"/>
      <c r="OQ506" s="336"/>
      <c r="OR506" s="336"/>
      <c r="OS506" s="336"/>
      <c r="OT506" s="336"/>
      <c r="OU506" s="336"/>
      <c r="OV506" s="336"/>
      <c r="OW506" s="336"/>
      <c r="OX506" s="336"/>
      <c r="OY506" s="336"/>
      <c r="OZ506" s="336"/>
      <c r="PA506" s="336"/>
      <c r="PB506" s="336"/>
      <c r="PC506" s="336"/>
      <c r="PD506" s="336"/>
      <c r="PE506" s="336"/>
      <c r="PF506" s="336"/>
      <c r="PG506" s="336"/>
      <c r="ZZ506" s="23" t="s">
        <v>5107</v>
      </c>
      <c r="AAA506" s="23">
        <v>197328408</v>
      </c>
      <c r="AAB506" s="23" t="s">
        <v>5108</v>
      </c>
      <c r="AAD506" s="23" t="s">
        <v>1837</v>
      </c>
      <c r="AAE506" s="23" t="s">
        <v>1838</v>
      </c>
      <c r="AAH506" s="23">
        <v>507</v>
      </c>
    </row>
    <row r="507" spans="1:710" x14ac:dyDescent="0.3">
      <c r="A507" s="23" t="s">
        <v>3620</v>
      </c>
      <c r="B507" s="23" t="s">
        <v>3621</v>
      </c>
      <c r="C507" s="23" t="s">
        <v>3622</v>
      </c>
      <c r="D507" s="23" t="s">
        <v>3058</v>
      </c>
      <c r="E507" s="23" t="s">
        <v>3595</v>
      </c>
      <c r="F507" s="23" t="s">
        <v>3058</v>
      </c>
      <c r="G507" s="23" t="s">
        <v>783</v>
      </c>
      <c r="H507" s="23" t="s">
        <v>784</v>
      </c>
      <c r="I507" s="23" t="s">
        <v>784</v>
      </c>
      <c r="J507" s="23" t="s">
        <v>784</v>
      </c>
      <c r="K507" s="23" t="s">
        <v>771</v>
      </c>
      <c r="L507" s="23" t="s">
        <v>3623</v>
      </c>
      <c r="M507" s="23">
        <v>0</v>
      </c>
      <c r="N507" s="23">
        <v>0</v>
      </c>
      <c r="O507" s="23">
        <v>0</v>
      </c>
      <c r="P507" s="23">
        <v>0</v>
      </c>
      <c r="Q507" s="23">
        <v>1</v>
      </c>
      <c r="R507" s="23">
        <v>0</v>
      </c>
      <c r="S507" s="23">
        <v>1</v>
      </c>
      <c r="T507" s="23">
        <v>0</v>
      </c>
      <c r="U507" s="23">
        <v>0</v>
      </c>
      <c r="V507" s="23">
        <v>1</v>
      </c>
      <c r="W507" s="23">
        <v>0</v>
      </c>
      <c r="X507" s="23">
        <v>0</v>
      </c>
      <c r="Y507" s="23">
        <v>0</v>
      </c>
      <c r="Z507" s="23">
        <v>0</v>
      </c>
      <c r="AA507" s="23">
        <v>0</v>
      </c>
      <c r="AB507" s="23">
        <v>0</v>
      </c>
      <c r="AC507" s="23">
        <v>0</v>
      </c>
      <c r="AD507" s="23">
        <v>0</v>
      </c>
      <c r="AE507" s="23">
        <v>0</v>
      </c>
      <c r="AF507" s="23">
        <v>0</v>
      </c>
      <c r="AG507" s="23">
        <v>0</v>
      </c>
      <c r="AH507" s="23">
        <v>0</v>
      </c>
      <c r="AI507" s="23">
        <v>0</v>
      </c>
      <c r="EZ507" s="23" t="s">
        <v>774</v>
      </c>
      <c r="FB507" s="23">
        <v>1750</v>
      </c>
      <c r="FC507" s="23">
        <v>1750</v>
      </c>
      <c r="FI507" s="23" t="s">
        <v>776</v>
      </c>
      <c r="FK507" s="23" t="s">
        <v>777</v>
      </c>
      <c r="FL507" s="23" t="s">
        <v>774</v>
      </c>
      <c r="FM507" s="23" t="s">
        <v>4007</v>
      </c>
      <c r="FN507" s="23">
        <v>1</v>
      </c>
      <c r="FO507" s="23">
        <v>0</v>
      </c>
      <c r="FP507" s="23">
        <v>0</v>
      </c>
      <c r="FQ507" s="23">
        <v>1</v>
      </c>
      <c r="FR507" s="23">
        <v>0</v>
      </c>
      <c r="FS507" s="23">
        <v>0</v>
      </c>
      <c r="FT507" s="23">
        <v>0</v>
      </c>
      <c r="FU507" s="23">
        <v>0</v>
      </c>
      <c r="FV507" s="23">
        <v>0</v>
      </c>
      <c r="FW507" s="23">
        <v>0</v>
      </c>
      <c r="FX507" s="23">
        <v>0</v>
      </c>
      <c r="FY507" s="23">
        <v>0</v>
      </c>
      <c r="FZ507" s="23">
        <v>0</v>
      </c>
      <c r="GA507" s="23">
        <v>1</v>
      </c>
      <c r="GC507" s="23" t="s">
        <v>5109</v>
      </c>
      <c r="HF507" s="23" t="s">
        <v>774</v>
      </c>
      <c r="HH507" s="23">
        <v>6000</v>
      </c>
      <c r="HI507" s="23">
        <v>6000</v>
      </c>
      <c r="HO507" s="23" t="s">
        <v>776</v>
      </c>
      <c r="HQ507" s="23" t="s">
        <v>777</v>
      </c>
      <c r="HR507" s="23" t="s">
        <v>774</v>
      </c>
      <c r="HS507" s="23" t="s">
        <v>5110</v>
      </c>
      <c r="HT507" s="23">
        <v>1</v>
      </c>
      <c r="HU507" s="23">
        <v>0</v>
      </c>
      <c r="HV507" s="23">
        <v>0</v>
      </c>
      <c r="HW507" s="23">
        <v>1</v>
      </c>
      <c r="HX507" s="23">
        <v>0</v>
      </c>
      <c r="HY507" s="23">
        <v>1</v>
      </c>
      <c r="HZ507" s="23">
        <v>0</v>
      </c>
      <c r="IA507" s="23">
        <v>0</v>
      </c>
      <c r="IB507" s="23">
        <v>0</v>
      </c>
      <c r="IC507" s="23">
        <v>0</v>
      </c>
      <c r="ID507" s="23">
        <v>0</v>
      </c>
      <c r="IE507" s="23">
        <v>0</v>
      </c>
      <c r="IF507" s="23">
        <v>0</v>
      </c>
      <c r="IG507" s="23">
        <v>0</v>
      </c>
      <c r="KR507" s="23" t="s">
        <v>791</v>
      </c>
      <c r="KS507" s="23">
        <v>500</v>
      </c>
      <c r="KT507" s="23">
        <v>200</v>
      </c>
      <c r="KU507" s="23">
        <v>200</v>
      </c>
      <c r="LA507" s="23" t="s">
        <v>781</v>
      </c>
      <c r="LD507" s="23" t="s">
        <v>774</v>
      </c>
      <c r="LE507" s="23" t="s">
        <v>4025</v>
      </c>
      <c r="LF507" s="23">
        <v>0</v>
      </c>
      <c r="LG507" s="23">
        <v>0</v>
      </c>
      <c r="LH507" s="23">
        <v>0</v>
      </c>
      <c r="LI507" s="23">
        <v>0</v>
      </c>
      <c r="LJ507" s="23">
        <v>0</v>
      </c>
      <c r="LK507" s="23">
        <v>1</v>
      </c>
      <c r="LL507" s="23">
        <v>0</v>
      </c>
      <c r="LM507" s="23">
        <v>0</v>
      </c>
      <c r="LN507" s="23">
        <v>0</v>
      </c>
      <c r="LO507" s="23">
        <v>0</v>
      </c>
      <c r="LP507" s="23">
        <v>0</v>
      </c>
      <c r="LQ507" s="23">
        <v>0</v>
      </c>
      <c r="LR507" s="23">
        <v>0</v>
      </c>
      <c r="LS507" s="23">
        <v>1</v>
      </c>
      <c r="LU507" s="23" t="s">
        <v>5111</v>
      </c>
      <c r="OD507" s="336"/>
      <c r="OE507" s="336"/>
      <c r="OF507" s="336"/>
      <c r="OG507" s="336"/>
      <c r="OH507" s="336"/>
      <c r="OI507" s="336"/>
      <c r="OJ507" s="336"/>
      <c r="OK507" s="336"/>
      <c r="OL507" s="336"/>
      <c r="OM507" s="336"/>
      <c r="ON507" s="336"/>
      <c r="OO507" s="336"/>
      <c r="OP507" s="336"/>
      <c r="OQ507" s="336"/>
      <c r="OR507" s="336"/>
      <c r="OS507" s="336"/>
      <c r="OT507" s="336"/>
      <c r="OU507" s="336"/>
      <c r="OV507" s="336"/>
      <c r="OW507" s="336"/>
      <c r="OX507" s="336"/>
      <c r="OY507" s="336"/>
      <c r="OZ507" s="336"/>
      <c r="PA507" s="336"/>
      <c r="PB507" s="336"/>
      <c r="PC507" s="336"/>
      <c r="PD507" s="336"/>
      <c r="PE507" s="336"/>
      <c r="PF507" s="336"/>
      <c r="PG507" s="336"/>
      <c r="ZZ507" s="23" t="s">
        <v>5112</v>
      </c>
      <c r="AAA507" s="23">
        <v>197329692</v>
      </c>
      <c r="AAB507" s="23" t="s">
        <v>5113</v>
      </c>
      <c r="AAD507" s="23" t="s">
        <v>1837</v>
      </c>
      <c r="AAE507" s="23" t="s">
        <v>1838</v>
      </c>
      <c r="AAH507" s="23">
        <v>508</v>
      </c>
    </row>
    <row r="508" spans="1:710" x14ac:dyDescent="0.3">
      <c r="A508" s="23" t="s">
        <v>3624</v>
      </c>
      <c r="B508" s="23" t="s">
        <v>3625</v>
      </c>
      <c r="C508" s="23" t="s">
        <v>3626</v>
      </c>
      <c r="D508" s="23" t="s">
        <v>3058</v>
      </c>
      <c r="E508" s="23" t="s">
        <v>3595</v>
      </c>
      <c r="F508" s="23" t="s">
        <v>3058</v>
      </c>
      <c r="G508" s="23" t="s">
        <v>783</v>
      </c>
      <c r="H508" s="23" t="s">
        <v>784</v>
      </c>
      <c r="I508" s="23" t="s">
        <v>784</v>
      </c>
      <c r="J508" s="23" t="s">
        <v>784</v>
      </c>
      <c r="K508" s="23" t="s">
        <v>771</v>
      </c>
      <c r="L508" s="23" t="s">
        <v>3627</v>
      </c>
      <c r="M508" s="23">
        <v>1</v>
      </c>
      <c r="N508" s="23">
        <v>0</v>
      </c>
      <c r="O508" s="23">
        <v>0</v>
      </c>
      <c r="P508" s="23">
        <v>0</v>
      </c>
      <c r="Q508" s="23">
        <v>1</v>
      </c>
      <c r="R508" s="23">
        <v>0</v>
      </c>
      <c r="S508" s="23">
        <v>1</v>
      </c>
      <c r="T508" s="23">
        <v>0</v>
      </c>
      <c r="U508" s="23">
        <v>0</v>
      </c>
      <c r="V508" s="23">
        <v>0</v>
      </c>
      <c r="W508" s="23">
        <v>0</v>
      </c>
      <c r="X508" s="23">
        <v>0</v>
      </c>
      <c r="Y508" s="23">
        <v>0</v>
      </c>
      <c r="Z508" s="23">
        <v>0</v>
      </c>
      <c r="AA508" s="23">
        <v>0</v>
      </c>
      <c r="AB508" s="23">
        <v>0</v>
      </c>
      <c r="AC508" s="23">
        <v>0</v>
      </c>
      <c r="AD508" s="23">
        <v>0</v>
      </c>
      <c r="AE508" s="23">
        <v>0</v>
      </c>
      <c r="AF508" s="23">
        <v>0</v>
      </c>
      <c r="AG508" s="23">
        <v>0</v>
      </c>
      <c r="AH508" s="23">
        <v>0</v>
      </c>
      <c r="AI508" s="23">
        <v>0</v>
      </c>
      <c r="AJ508" s="23" t="s">
        <v>774</v>
      </c>
      <c r="AL508" s="23">
        <v>850</v>
      </c>
      <c r="AM508" s="23">
        <v>850</v>
      </c>
      <c r="AS508" s="23" t="s">
        <v>820</v>
      </c>
      <c r="AV508" s="23" t="s">
        <v>774</v>
      </c>
      <c r="AW508" s="23" t="s">
        <v>803</v>
      </c>
      <c r="AX508" s="23">
        <v>0</v>
      </c>
      <c r="AY508" s="23">
        <v>0</v>
      </c>
      <c r="AZ508" s="23">
        <v>0</v>
      </c>
      <c r="BA508" s="23">
        <v>0</v>
      </c>
      <c r="BB508" s="23">
        <v>0</v>
      </c>
      <c r="BC508" s="23">
        <v>0</v>
      </c>
      <c r="BD508" s="23">
        <v>0</v>
      </c>
      <c r="BE508" s="23">
        <v>0</v>
      </c>
      <c r="BF508" s="23">
        <v>0</v>
      </c>
      <c r="BG508" s="23">
        <v>0</v>
      </c>
      <c r="BH508" s="23">
        <v>0</v>
      </c>
      <c r="BI508" s="23">
        <v>0</v>
      </c>
      <c r="BJ508" s="23">
        <v>0</v>
      </c>
      <c r="BK508" s="23">
        <v>1</v>
      </c>
      <c r="BM508" s="23" t="s">
        <v>4027</v>
      </c>
      <c r="EZ508" s="23" t="s">
        <v>774</v>
      </c>
      <c r="FB508" s="23">
        <v>2000</v>
      </c>
      <c r="FC508" s="23">
        <v>2000</v>
      </c>
      <c r="FI508" s="23" t="s">
        <v>820</v>
      </c>
      <c r="FL508" s="23" t="s">
        <v>774</v>
      </c>
      <c r="FM508" s="23" t="s">
        <v>803</v>
      </c>
      <c r="FN508" s="23">
        <v>0</v>
      </c>
      <c r="FO508" s="23">
        <v>0</v>
      </c>
      <c r="FP508" s="23">
        <v>0</v>
      </c>
      <c r="FQ508" s="23">
        <v>0</v>
      </c>
      <c r="FR508" s="23">
        <v>0</v>
      </c>
      <c r="FS508" s="23">
        <v>0</v>
      </c>
      <c r="FT508" s="23">
        <v>0</v>
      </c>
      <c r="FU508" s="23">
        <v>0</v>
      </c>
      <c r="FV508" s="23">
        <v>0</v>
      </c>
      <c r="FW508" s="23">
        <v>0</v>
      </c>
      <c r="FX508" s="23">
        <v>0</v>
      </c>
      <c r="FY508" s="23">
        <v>0</v>
      </c>
      <c r="FZ508" s="23">
        <v>0</v>
      </c>
      <c r="GA508" s="23">
        <v>1</v>
      </c>
      <c r="GC508" s="23" t="s">
        <v>5114</v>
      </c>
      <c r="HF508" s="23" t="s">
        <v>774</v>
      </c>
      <c r="HH508" s="23">
        <v>5500</v>
      </c>
      <c r="HI508" s="23">
        <v>5500</v>
      </c>
      <c r="HO508" s="23" t="s">
        <v>776</v>
      </c>
      <c r="HQ508" s="23" t="s">
        <v>818</v>
      </c>
      <c r="HR508" s="23" t="s">
        <v>774</v>
      </c>
      <c r="HS508" s="23" t="s">
        <v>5115</v>
      </c>
      <c r="HT508" s="23">
        <v>1</v>
      </c>
      <c r="HU508" s="23">
        <v>1</v>
      </c>
      <c r="HV508" s="23">
        <v>0</v>
      </c>
      <c r="HW508" s="23">
        <v>1</v>
      </c>
      <c r="HX508" s="23">
        <v>0</v>
      </c>
      <c r="HY508" s="23">
        <v>1</v>
      </c>
      <c r="HZ508" s="23">
        <v>0</v>
      </c>
      <c r="IA508" s="23">
        <v>0</v>
      </c>
      <c r="IB508" s="23">
        <v>0</v>
      </c>
      <c r="IC508" s="23">
        <v>0</v>
      </c>
      <c r="ID508" s="23">
        <v>0</v>
      </c>
      <c r="IE508" s="23">
        <v>0</v>
      </c>
      <c r="IF508" s="23">
        <v>0</v>
      </c>
      <c r="IG508" s="23">
        <v>0</v>
      </c>
      <c r="OD508" s="336"/>
      <c r="OE508" s="336"/>
      <c r="OF508" s="336"/>
      <c r="OG508" s="336"/>
      <c r="OH508" s="336"/>
      <c r="OI508" s="336"/>
      <c r="OJ508" s="336"/>
      <c r="OK508" s="336"/>
      <c r="OL508" s="336"/>
      <c r="OM508" s="336"/>
      <c r="ON508" s="336"/>
      <c r="OO508" s="336"/>
      <c r="OP508" s="336"/>
      <c r="OQ508" s="336"/>
      <c r="OR508" s="336"/>
      <c r="OS508" s="336"/>
      <c r="OT508" s="336"/>
      <c r="OU508" s="336"/>
      <c r="OV508" s="336"/>
      <c r="OW508" s="336"/>
      <c r="OX508" s="336"/>
      <c r="OY508" s="336"/>
      <c r="OZ508" s="336"/>
      <c r="PA508" s="336"/>
      <c r="PB508" s="336"/>
      <c r="PC508" s="336"/>
      <c r="PD508" s="336"/>
      <c r="PE508" s="336"/>
      <c r="PF508" s="336"/>
      <c r="PG508" s="336"/>
      <c r="ZZ508" s="23" t="s">
        <v>5116</v>
      </c>
      <c r="AAA508" s="23">
        <v>197330749</v>
      </c>
      <c r="AAB508" s="23" t="s">
        <v>5117</v>
      </c>
      <c r="AAD508" s="23" t="s">
        <v>1837</v>
      </c>
      <c r="AAE508" s="23" t="s">
        <v>1838</v>
      </c>
      <c r="AAH508" s="23">
        <v>509</v>
      </c>
    </row>
    <row r="509" spans="1:710" x14ac:dyDescent="0.3">
      <c r="A509" s="23" t="s">
        <v>3628</v>
      </c>
      <c r="B509" s="23" t="s">
        <v>3629</v>
      </c>
      <c r="C509" s="23" t="s">
        <v>3630</v>
      </c>
      <c r="D509" s="23" t="s">
        <v>3058</v>
      </c>
      <c r="E509" s="23" t="s">
        <v>3063</v>
      </c>
      <c r="F509" s="23" t="s">
        <v>3058</v>
      </c>
      <c r="G509" s="23" t="s">
        <v>783</v>
      </c>
      <c r="H509" s="23" t="s">
        <v>784</v>
      </c>
      <c r="I509" s="23" t="s">
        <v>784</v>
      </c>
      <c r="J509" s="23" t="s">
        <v>784</v>
      </c>
      <c r="K509" s="23" t="s">
        <v>785</v>
      </c>
      <c r="L509" s="23" t="s">
        <v>3064</v>
      </c>
      <c r="M509" s="23">
        <v>0</v>
      </c>
      <c r="N509" s="23">
        <v>0</v>
      </c>
      <c r="O509" s="23">
        <v>0</v>
      </c>
      <c r="P509" s="23">
        <v>0</v>
      </c>
      <c r="Q509" s="23">
        <v>0</v>
      </c>
      <c r="R509" s="23">
        <v>0</v>
      </c>
      <c r="S509" s="23">
        <v>0</v>
      </c>
      <c r="T509" s="23">
        <v>0</v>
      </c>
      <c r="U509" s="23">
        <v>0</v>
      </c>
      <c r="V509" s="23">
        <v>0</v>
      </c>
      <c r="W509" s="23">
        <v>1</v>
      </c>
      <c r="X509" s="23">
        <v>1</v>
      </c>
      <c r="Y509" s="23">
        <v>0</v>
      </c>
      <c r="Z509" s="23">
        <v>0</v>
      </c>
      <c r="AA509" s="23">
        <v>0</v>
      </c>
      <c r="AB509" s="23">
        <v>0</v>
      </c>
      <c r="AC509" s="23">
        <v>0</v>
      </c>
      <c r="AD509" s="23">
        <v>0</v>
      </c>
      <c r="AE509" s="23">
        <v>0</v>
      </c>
      <c r="AF509" s="23">
        <v>0</v>
      </c>
      <c r="AG509" s="23">
        <v>0</v>
      </c>
      <c r="AH509" s="23">
        <v>0</v>
      </c>
      <c r="AI509" s="23">
        <v>0</v>
      </c>
      <c r="LV509" s="23" t="s">
        <v>791</v>
      </c>
      <c r="LW509" s="23">
        <v>500</v>
      </c>
      <c r="LX509" s="23">
        <v>500</v>
      </c>
      <c r="LY509" s="23">
        <v>500</v>
      </c>
      <c r="ME509" s="23" t="s">
        <v>788</v>
      </c>
      <c r="MF509" s="23" t="s">
        <v>790</v>
      </c>
      <c r="MH509" s="23" t="s">
        <v>782</v>
      </c>
      <c r="MZ509" s="23" t="s">
        <v>791</v>
      </c>
      <c r="NA509" s="23">
        <v>500</v>
      </c>
      <c r="NB509" s="23">
        <v>500</v>
      </c>
      <c r="NC509" s="23">
        <v>500</v>
      </c>
      <c r="NI509" s="23" t="s">
        <v>788</v>
      </c>
      <c r="NJ509" s="23" t="s">
        <v>790</v>
      </c>
      <c r="NL509" s="23" t="s">
        <v>774</v>
      </c>
      <c r="NM509" s="23" t="s">
        <v>822</v>
      </c>
      <c r="NN509" s="23">
        <v>0</v>
      </c>
      <c r="NO509" s="23">
        <v>0</v>
      </c>
      <c r="NP509" s="23">
        <v>0</v>
      </c>
      <c r="NQ509" s="23">
        <v>0</v>
      </c>
      <c r="NR509" s="23">
        <v>0</v>
      </c>
      <c r="NS509" s="23">
        <v>1</v>
      </c>
      <c r="NT509" s="23">
        <v>0</v>
      </c>
      <c r="NU509" s="23">
        <v>0</v>
      </c>
      <c r="NV509" s="23">
        <v>0</v>
      </c>
      <c r="NW509" s="23">
        <v>0</v>
      </c>
      <c r="NX509" s="23">
        <v>0</v>
      </c>
      <c r="NY509" s="23">
        <v>0</v>
      </c>
      <c r="NZ509" s="23">
        <v>0</v>
      </c>
      <c r="OA509" s="23">
        <v>0</v>
      </c>
      <c r="OD509" s="336"/>
      <c r="OE509" s="336"/>
      <c r="OF509" s="336"/>
      <c r="OG509" s="336"/>
      <c r="OH509" s="336"/>
      <c r="OI509" s="336"/>
      <c r="OJ509" s="336"/>
      <c r="OK509" s="336"/>
      <c r="OL509" s="336"/>
      <c r="OM509" s="336"/>
      <c r="ON509" s="336"/>
      <c r="OO509" s="336"/>
      <c r="OP509" s="336"/>
      <c r="OQ509" s="336"/>
      <c r="OR509" s="336"/>
      <c r="OS509" s="336"/>
      <c r="OT509" s="336"/>
      <c r="OU509" s="336"/>
      <c r="OV509" s="336"/>
      <c r="OW509" s="336"/>
      <c r="OX509" s="336"/>
      <c r="OY509" s="336"/>
      <c r="OZ509" s="336"/>
      <c r="PA509" s="336"/>
      <c r="PB509" s="336"/>
      <c r="PC509" s="336"/>
      <c r="PD509" s="336"/>
      <c r="PE509" s="336"/>
      <c r="PF509" s="336"/>
      <c r="PG509" s="336"/>
      <c r="ZZ509" s="23" t="s">
        <v>5118</v>
      </c>
      <c r="AAA509" s="23">
        <v>197334105</v>
      </c>
      <c r="AAB509" s="23" t="s">
        <v>5119</v>
      </c>
      <c r="AAD509" s="23" t="s">
        <v>1837</v>
      </c>
      <c r="AAE509" s="23" t="s">
        <v>1838</v>
      </c>
      <c r="AAH509" s="23">
        <v>510</v>
      </c>
    </row>
    <row r="510" spans="1:710" x14ac:dyDescent="0.3">
      <c r="A510" s="23" t="s">
        <v>3631</v>
      </c>
      <c r="B510" s="23" t="s">
        <v>3632</v>
      </c>
      <c r="C510" s="23" t="s">
        <v>3633</v>
      </c>
      <c r="D510" s="23" t="s">
        <v>3058</v>
      </c>
      <c r="E510" s="23" t="s">
        <v>3063</v>
      </c>
      <c r="F510" s="23" t="s">
        <v>3058</v>
      </c>
      <c r="G510" s="23" t="s">
        <v>783</v>
      </c>
      <c r="H510" s="23" t="s">
        <v>784</v>
      </c>
      <c r="I510" s="23" t="s">
        <v>784</v>
      </c>
      <c r="J510" s="23" t="s">
        <v>784</v>
      </c>
      <c r="K510" s="23" t="s">
        <v>785</v>
      </c>
      <c r="L510" s="23" t="s">
        <v>3634</v>
      </c>
      <c r="M510" s="23">
        <v>0</v>
      </c>
      <c r="N510" s="23">
        <v>0</v>
      </c>
      <c r="O510" s="23">
        <v>0</v>
      </c>
      <c r="P510" s="23">
        <v>0</v>
      </c>
      <c r="Q510" s="23">
        <v>0</v>
      </c>
      <c r="R510" s="23">
        <v>0</v>
      </c>
      <c r="S510" s="23">
        <v>0</v>
      </c>
      <c r="T510" s="23">
        <v>0</v>
      </c>
      <c r="U510" s="23">
        <v>0</v>
      </c>
      <c r="V510" s="23">
        <v>0</v>
      </c>
      <c r="W510" s="23">
        <v>1</v>
      </c>
      <c r="X510" s="23">
        <v>1</v>
      </c>
      <c r="Y510" s="23">
        <v>0</v>
      </c>
      <c r="Z510" s="23">
        <v>1</v>
      </c>
      <c r="AA510" s="23">
        <v>1</v>
      </c>
      <c r="AB510" s="23">
        <v>0</v>
      </c>
      <c r="AC510" s="23">
        <v>0</v>
      </c>
      <c r="AD510" s="23">
        <v>1</v>
      </c>
      <c r="AE510" s="23">
        <v>0</v>
      </c>
      <c r="AF510" s="23">
        <v>0</v>
      </c>
      <c r="AG510" s="23">
        <v>0</v>
      </c>
      <c r="AH510" s="23">
        <v>0</v>
      </c>
      <c r="AI510" s="23">
        <v>0</v>
      </c>
      <c r="LV510" s="23" t="s">
        <v>791</v>
      </c>
      <c r="LW510" s="23">
        <v>500</v>
      </c>
      <c r="LX510" s="23">
        <v>500</v>
      </c>
      <c r="LY510" s="23">
        <v>500</v>
      </c>
      <c r="ME510" s="23" t="s">
        <v>788</v>
      </c>
      <c r="MF510" s="23" t="s">
        <v>790</v>
      </c>
      <c r="MH510" s="23" t="s">
        <v>774</v>
      </c>
      <c r="MI510" s="23" t="s">
        <v>822</v>
      </c>
      <c r="MJ510" s="23">
        <v>0</v>
      </c>
      <c r="MK510" s="23">
        <v>0</v>
      </c>
      <c r="ML510" s="23">
        <v>0</v>
      </c>
      <c r="MM510" s="23">
        <v>0</v>
      </c>
      <c r="MN510" s="23">
        <v>0</v>
      </c>
      <c r="MO510" s="23">
        <v>1</v>
      </c>
      <c r="MP510" s="23">
        <v>0</v>
      </c>
      <c r="MQ510" s="23">
        <v>0</v>
      </c>
      <c r="MR510" s="23">
        <v>0</v>
      </c>
      <c r="MS510" s="23">
        <v>0</v>
      </c>
      <c r="MT510" s="23">
        <v>0</v>
      </c>
      <c r="MU510" s="23">
        <v>0</v>
      </c>
      <c r="MV510" s="23">
        <v>0</v>
      </c>
      <c r="MW510" s="23">
        <v>0</v>
      </c>
      <c r="MZ510" s="23" t="s">
        <v>791</v>
      </c>
      <c r="NA510" s="23">
        <v>500</v>
      </c>
      <c r="NB510" s="23">
        <v>500</v>
      </c>
      <c r="NC510" s="23">
        <v>500</v>
      </c>
      <c r="NI510" s="23" t="s">
        <v>788</v>
      </c>
      <c r="NJ510" s="23" t="s">
        <v>790</v>
      </c>
      <c r="NL510" s="23" t="s">
        <v>774</v>
      </c>
      <c r="NM510" s="23" t="s">
        <v>822</v>
      </c>
      <c r="NN510" s="23">
        <v>0</v>
      </c>
      <c r="NO510" s="23">
        <v>0</v>
      </c>
      <c r="NP510" s="23">
        <v>0</v>
      </c>
      <c r="NQ510" s="23">
        <v>0</v>
      </c>
      <c r="NR510" s="23">
        <v>0</v>
      </c>
      <c r="NS510" s="23">
        <v>1</v>
      </c>
      <c r="NT510" s="23">
        <v>0</v>
      </c>
      <c r="NU510" s="23">
        <v>0</v>
      </c>
      <c r="NV510" s="23">
        <v>0</v>
      </c>
      <c r="NW510" s="23">
        <v>0</v>
      </c>
      <c r="NX510" s="23">
        <v>0</v>
      </c>
      <c r="NY510" s="23">
        <v>0</v>
      </c>
      <c r="NZ510" s="23">
        <v>0</v>
      </c>
      <c r="OA510" s="23">
        <v>0</v>
      </c>
      <c r="OD510" s="336"/>
      <c r="OE510" s="336"/>
      <c r="OF510" s="336"/>
      <c r="OG510" s="336"/>
      <c r="OH510" s="336"/>
      <c r="OI510" s="336"/>
      <c r="OJ510" s="336"/>
      <c r="OK510" s="336"/>
      <c r="OL510" s="336"/>
      <c r="OM510" s="336"/>
      <c r="ON510" s="336"/>
      <c r="OO510" s="336"/>
      <c r="OP510" s="336"/>
      <c r="OQ510" s="336"/>
      <c r="OR510" s="336"/>
      <c r="OS510" s="336"/>
      <c r="OT510" s="336"/>
      <c r="OU510" s="336"/>
      <c r="OV510" s="336"/>
      <c r="OW510" s="336"/>
      <c r="OX510" s="336"/>
      <c r="OY510" s="336"/>
      <c r="OZ510" s="336"/>
      <c r="PA510" s="336"/>
      <c r="PB510" s="336"/>
      <c r="PC510" s="336"/>
      <c r="PD510" s="336"/>
      <c r="PE510" s="336"/>
      <c r="PF510" s="336"/>
      <c r="PG510" s="336"/>
      <c r="RP510" s="23" t="s">
        <v>791</v>
      </c>
      <c r="RQ510" s="23">
        <v>200</v>
      </c>
      <c r="RR510" s="23">
        <v>250</v>
      </c>
      <c r="RS510" s="23">
        <v>250</v>
      </c>
      <c r="RY510" s="23" t="s">
        <v>788</v>
      </c>
      <c r="RZ510" s="23" t="s">
        <v>790</v>
      </c>
      <c r="SB510" s="23" t="s">
        <v>774</v>
      </c>
      <c r="SC510" s="23" t="s">
        <v>822</v>
      </c>
      <c r="SD510" s="23">
        <v>0</v>
      </c>
      <c r="SE510" s="23">
        <v>0</v>
      </c>
      <c r="SF510" s="23">
        <v>0</v>
      </c>
      <c r="SG510" s="23">
        <v>0</v>
      </c>
      <c r="SH510" s="23">
        <v>0</v>
      </c>
      <c r="SI510" s="23">
        <v>1</v>
      </c>
      <c r="SJ510" s="23">
        <v>0</v>
      </c>
      <c r="SK510" s="23">
        <v>0</v>
      </c>
      <c r="SL510" s="23">
        <v>0</v>
      </c>
      <c r="SM510" s="23">
        <v>0</v>
      </c>
      <c r="SN510" s="23">
        <v>0</v>
      </c>
      <c r="SO510" s="23">
        <v>0</v>
      </c>
      <c r="SP510" s="23">
        <v>0</v>
      </c>
      <c r="SQ510" s="23">
        <v>0</v>
      </c>
      <c r="ST510" s="23" t="s">
        <v>791</v>
      </c>
      <c r="SU510" s="23">
        <v>150</v>
      </c>
      <c r="SV510" s="23">
        <v>150</v>
      </c>
      <c r="SW510" s="23">
        <v>150</v>
      </c>
      <c r="TC510" s="23" t="s">
        <v>788</v>
      </c>
      <c r="TD510" s="23" t="s">
        <v>790</v>
      </c>
      <c r="TF510" s="23" t="s">
        <v>774</v>
      </c>
      <c r="TG510" s="23" t="s">
        <v>822</v>
      </c>
      <c r="TH510" s="23">
        <v>0</v>
      </c>
      <c r="TI510" s="23">
        <v>0</v>
      </c>
      <c r="TJ510" s="23">
        <v>0</v>
      </c>
      <c r="TK510" s="23">
        <v>0</v>
      </c>
      <c r="TL510" s="23">
        <v>0</v>
      </c>
      <c r="TM510" s="23">
        <v>1</v>
      </c>
      <c r="TN510" s="23">
        <v>0</v>
      </c>
      <c r="TO510" s="23">
        <v>0</v>
      </c>
      <c r="TP510" s="23">
        <v>0</v>
      </c>
      <c r="TQ510" s="23">
        <v>0</v>
      </c>
      <c r="TR510" s="23">
        <v>0</v>
      </c>
      <c r="TS510" s="23">
        <v>0</v>
      </c>
      <c r="TT510" s="23">
        <v>0</v>
      </c>
      <c r="TU510" s="23">
        <v>0</v>
      </c>
      <c r="TX510" s="23" t="s">
        <v>774</v>
      </c>
      <c r="TZ510" s="23">
        <v>250</v>
      </c>
      <c r="UA510" s="23">
        <v>250</v>
      </c>
      <c r="UG510" s="23" t="s">
        <v>788</v>
      </c>
      <c r="UH510" s="23" t="s">
        <v>790</v>
      </c>
      <c r="UJ510" s="23" t="s">
        <v>774</v>
      </c>
      <c r="UK510" s="23" t="s">
        <v>822</v>
      </c>
      <c r="UL510" s="23">
        <v>0</v>
      </c>
      <c r="UM510" s="23">
        <v>0</v>
      </c>
      <c r="UN510" s="23">
        <v>0</v>
      </c>
      <c r="UO510" s="23">
        <v>0</v>
      </c>
      <c r="UP510" s="23">
        <v>0</v>
      </c>
      <c r="UQ510" s="23">
        <v>1</v>
      </c>
      <c r="UR510" s="23">
        <v>0</v>
      </c>
      <c r="US510" s="23">
        <v>0</v>
      </c>
      <c r="UT510" s="23">
        <v>0</v>
      </c>
      <c r="UU510" s="23">
        <v>0</v>
      </c>
      <c r="UV510" s="23">
        <v>0</v>
      </c>
      <c r="UW510" s="23">
        <v>0</v>
      </c>
      <c r="UX510" s="23">
        <v>0</v>
      </c>
      <c r="UY510" s="23">
        <v>0</v>
      </c>
      <c r="ZZ510" s="23" t="s">
        <v>5120</v>
      </c>
      <c r="AAA510" s="23">
        <v>197334489</v>
      </c>
      <c r="AAB510" s="23" t="s">
        <v>5121</v>
      </c>
      <c r="AAD510" s="23" t="s">
        <v>1837</v>
      </c>
      <c r="AAE510" s="23" t="s">
        <v>1838</v>
      </c>
      <c r="AAH510" s="23">
        <v>511</v>
      </c>
    </row>
    <row r="511" spans="1:710" x14ac:dyDescent="0.3">
      <c r="A511" s="23" t="s">
        <v>3635</v>
      </c>
      <c r="B511" s="23" t="s">
        <v>3636</v>
      </c>
      <c r="C511" s="23" t="s">
        <v>3637</v>
      </c>
      <c r="D511" s="23" t="s">
        <v>3058</v>
      </c>
      <c r="E511" s="23" t="s">
        <v>3063</v>
      </c>
      <c r="F511" s="23" t="s">
        <v>3058</v>
      </c>
      <c r="G511" s="23" t="s">
        <v>783</v>
      </c>
      <c r="H511" s="23" t="s">
        <v>784</v>
      </c>
      <c r="I511" s="23" t="s">
        <v>784</v>
      </c>
      <c r="J511" s="23" t="s">
        <v>784</v>
      </c>
      <c r="K511" s="23" t="s">
        <v>785</v>
      </c>
      <c r="L511" s="23" t="s">
        <v>3638</v>
      </c>
      <c r="M511" s="23">
        <v>0</v>
      </c>
      <c r="N511" s="23">
        <v>0</v>
      </c>
      <c r="O511" s="23">
        <v>0</v>
      </c>
      <c r="P511" s="23">
        <v>0</v>
      </c>
      <c r="Q511" s="23">
        <v>0</v>
      </c>
      <c r="R511" s="23">
        <v>0</v>
      </c>
      <c r="S511" s="23">
        <v>0</v>
      </c>
      <c r="T511" s="23">
        <v>0</v>
      </c>
      <c r="U511" s="23">
        <v>0</v>
      </c>
      <c r="V511" s="23">
        <v>0</v>
      </c>
      <c r="W511" s="23">
        <v>0</v>
      </c>
      <c r="X511" s="23">
        <v>0</v>
      </c>
      <c r="Y511" s="23">
        <v>0</v>
      </c>
      <c r="Z511" s="23">
        <v>1</v>
      </c>
      <c r="AA511" s="23">
        <v>1</v>
      </c>
      <c r="AB511" s="23">
        <v>0</v>
      </c>
      <c r="AC511" s="23">
        <v>0</v>
      </c>
      <c r="AD511" s="23">
        <v>1</v>
      </c>
      <c r="AE511" s="23">
        <v>0</v>
      </c>
      <c r="AF511" s="23">
        <v>0</v>
      </c>
      <c r="AG511" s="23">
        <v>0</v>
      </c>
      <c r="AH511" s="23">
        <v>0</v>
      </c>
      <c r="AI511" s="23">
        <v>0</v>
      </c>
      <c r="OD511" s="336"/>
      <c r="OE511" s="336"/>
      <c r="OF511" s="336"/>
      <c r="OG511" s="336"/>
      <c r="OH511" s="336"/>
      <c r="OI511" s="336"/>
      <c r="OJ511" s="336"/>
      <c r="OK511" s="336"/>
      <c r="OL511" s="336"/>
      <c r="OM511" s="336"/>
      <c r="ON511" s="336"/>
      <c r="OO511" s="336"/>
      <c r="OP511" s="336"/>
      <c r="OQ511" s="336"/>
      <c r="OR511" s="336"/>
      <c r="OS511" s="336"/>
      <c r="OT511" s="336"/>
      <c r="OU511" s="336"/>
      <c r="OV511" s="336"/>
      <c r="OW511" s="336"/>
      <c r="OX511" s="336"/>
      <c r="OY511" s="336"/>
      <c r="OZ511" s="336"/>
      <c r="PA511" s="336"/>
      <c r="PB511" s="336"/>
      <c r="PC511" s="336"/>
      <c r="PD511" s="336"/>
      <c r="PE511" s="336"/>
      <c r="PF511" s="336"/>
      <c r="PG511" s="336"/>
      <c r="RP511" s="23" t="s">
        <v>791</v>
      </c>
      <c r="RQ511" s="23">
        <v>200</v>
      </c>
      <c r="RR511" s="23">
        <v>250</v>
      </c>
      <c r="RS511" s="23">
        <v>250</v>
      </c>
      <c r="RY511" s="23" t="s">
        <v>788</v>
      </c>
      <c r="RZ511" s="23" t="s">
        <v>790</v>
      </c>
      <c r="SB511" s="23" t="s">
        <v>782</v>
      </c>
      <c r="ST511" s="23" t="s">
        <v>791</v>
      </c>
      <c r="SU511" s="23">
        <v>150</v>
      </c>
      <c r="SV511" s="23">
        <v>150</v>
      </c>
      <c r="SW511" s="23">
        <v>150</v>
      </c>
      <c r="TC511" s="23" t="s">
        <v>788</v>
      </c>
      <c r="TD511" s="23" t="s">
        <v>790</v>
      </c>
      <c r="TF511" s="23" t="s">
        <v>774</v>
      </c>
      <c r="TG511" s="23" t="s">
        <v>822</v>
      </c>
      <c r="TH511" s="23">
        <v>0</v>
      </c>
      <c r="TI511" s="23">
        <v>0</v>
      </c>
      <c r="TJ511" s="23">
        <v>0</v>
      </c>
      <c r="TK511" s="23">
        <v>0</v>
      </c>
      <c r="TL511" s="23">
        <v>0</v>
      </c>
      <c r="TM511" s="23">
        <v>1</v>
      </c>
      <c r="TN511" s="23">
        <v>0</v>
      </c>
      <c r="TO511" s="23">
        <v>0</v>
      </c>
      <c r="TP511" s="23">
        <v>0</v>
      </c>
      <c r="TQ511" s="23">
        <v>0</v>
      </c>
      <c r="TR511" s="23">
        <v>0</v>
      </c>
      <c r="TS511" s="23">
        <v>0</v>
      </c>
      <c r="TT511" s="23">
        <v>0</v>
      </c>
      <c r="TU511" s="23">
        <v>0</v>
      </c>
      <c r="TX511" s="23" t="s">
        <v>782</v>
      </c>
      <c r="TY511" s="23">
        <v>200</v>
      </c>
      <c r="TZ511" s="23">
        <v>250</v>
      </c>
      <c r="UA511" s="23">
        <v>250</v>
      </c>
      <c r="UG511" s="23" t="s">
        <v>788</v>
      </c>
      <c r="UH511" s="23" t="s">
        <v>790</v>
      </c>
      <c r="UJ511" s="23" t="s">
        <v>782</v>
      </c>
      <c r="ZZ511" s="23" t="s">
        <v>5122</v>
      </c>
      <c r="AAA511" s="23">
        <v>197334518</v>
      </c>
      <c r="AAB511" s="23" t="s">
        <v>5123</v>
      </c>
      <c r="AAD511" s="23" t="s">
        <v>1837</v>
      </c>
      <c r="AAE511" s="23" t="s">
        <v>1838</v>
      </c>
      <c r="AAH511" s="23">
        <v>512</v>
      </c>
    </row>
    <row r="512" spans="1:710" x14ac:dyDescent="0.3">
      <c r="A512" s="23" t="s">
        <v>3639</v>
      </c>
      <c r="B512" s="23" t="s">
        <v>3640</v>
      </c>
      <c r="C512" s="23" t="s">
        <v>3641</v>
      </c>
      <c r="D512" s="23" t="s">
        <v>3058</v>
      </c>
      <c r="E512" s="23" t="s">
        <v>3063</v>
      </c>
      <c r="F512" s="23" t="s">
        <v>3058</v>
      </c>
      <c r="G512" s="23" t="s">
        <v>783</v>
      </c>
      <c r="H512" s="23" t="s">
        <v>784</v>
      </c>
      <c r="I512" s="23" t="s">
        <v>784</v>
      </c>
      <c r="J512" s="23" t="s">
        <v>784</v>
      </c>
      <c r="K512" s="23" t="s">
        <v>785</v>
      </c>
      <c r="L512" s="23" t="s">
        <v>787</v>
      </c>
      <c r="M512" s="23">
        <v>0</v>
      </c>
      <c r="N512" s="23">
        <v>0</v>
      </c>
      <c r="O512" s="23">
        <v>0</v>
      </c>
      <c r="P512" s="23">
        <v>0</v>
      </c>
      <c r="Q512" s="23">
        <v>0</v>
      </c>
      <c r="R512" s="23">
        <v>0</v>
      </c>
      <c r="S512" s="23">
        <v>0</v>
      </c>
      <c r="T512" s="23">
        <v>0</v>
      </c>
      <c r="U512" s="23">
        <v>0</v>
      </c>
      <c r="V512" s="23">
        <v>0</v>
      </c>
      <c r="W512" s="23">
        <v>0</v>
      </c>
      <c r="X512" s="23">
        <v>0</v>
      </c>
      <c r="Y512" s="23">
        <v>0</v>
      </c>
      <c r="Z512" s="23">
        <v>0</v>
      </c>
      <c r="AA512" s="23">
        <v>0</v>
      </c>
      <c r="AB512" s="23">
        <v>0</v>
      </c>
      <c r="AC512" s="23">
        <v>0</v>
      </c>
      <c r="AD512" s="23">
        <v>0</v>
      </c>
      <c r="AE512" s="23">
        <v>0</v>
      </c>
      <c r="AF512" s="23">
        <v>0</v>
      </c>
      <c r="AG512" s="23">
        <v>1</v>
      </c>
      <c r="AH512" s="23">
        <v>0</v>
      </c>
      <c r="AI512" s="23">
        <v>0</v>
      </c>
      <c r="OD512" s="336"/>
      <c r="OE512" s="336"/>
      <c r="OF512" s="336"/>
      <c r="OG512" s="336"/>
      <c r="OH512" s="336"/>
      <c r="OI512" s="336"/>
      <c r="OJ512" s="336"/>
      <c r="OK512" s="336"/>
      <c r="OL512" s="336"/>
      <c r="OM512" s="336"/>
      <c r="ON512" s="336"/>
      <c r="OO512" s="336"/>
      <c r="OP512" s="336"/>
      <c r="OQ512" s="336"/>
      <c r="OR512" s="336"/>
      <c r="OS512" s="336"/>
      <c r="OT512" s="336"/>
      <c r="OU512" s="336"/>
      <c r="OV512" s="336"/>
      <c r="OW512" s="336"/>
      <c r="OX512" s="336"/>
      <c r="OY512" s="336"/>
      <c r="OZ512" s="336"/>
      <c r="PA512" s="336"/>
      <c r="PB512" s="336"/>
      <c r="PC512" s="336"/>
      <c r="PD512" s="336"/>
      <c r="PE512" s="336"/>
      <c r="PF512" s="336"/>
      <c r="PG512" s="336"/>
      <c r="XJ512" s="23" t="s">
        <v>774</v>
      </c>
      <c r="XL512" s="23">
        <v>50</v>
      </c>
      <c r="XQ512" s="23" t="s">
        <v>773</v>
      </c>
      <c r="XT512" s="23" t="s">
        <v>782</v>
      </c>
      <c r="ZZ512" s="23" t="s">
        <v>5124</v>
      </c>
      <c r="AAA512" s="23">
        <v>197334570</v>
      </c>
      <c r="AAB512" s="23" t="s">
        <v>5125</v>
      </c>
      <c r="AAD512" s="23" t="s">
        <v>1837</v>
      </c>
      <c r="AAE512" s="23" t="s">
        <v>1838</v>
      </c>
      <c r="AAH512" s="23">
        <v>513</v>
      </c>
    </row>
    <row r="513" spans="1:710" x14ac:dyDescent="0.3">
      <c r="A513" s="23" t="s">
        <v>3642</v>
      </c>
      <c r="B513" s="23" t="s">
        <v>3643</v>
      </c>
      <c r="C513" s="23" t="s">
        <v>3644</v>
      </c>
      <c r="D513" s="23" t="s">
        <v>3058</v>
      </c>
      <c r="E513" s="23" t="s">
        <v>3063</v>
      </c>
      <c r="F513" s="23" t="s">
        <v>3058</v>
      </c>
      <c r="G513" s="23" t="s">
        <v>783</v>
      </c>
      <c r="H513" s="23" t="s">
        <v>784</v>
      </c>
      <c r="I513" s="23" t="s">
        <v>784</v>
      </c>
      <c r="J513" s="23" t="s">
        <v>784</v>
      </c>
      <c r="K513" s="23" t="s">
        <v>785</v>
      </c>
      <c r="L513" s="23" t="s">
        <v>787</v>
      </c>
      <c r="M513" s="23">
        <v>0</v>
      </c>
      <c r="N513" s="23">
        <v>0</v>
      </c>
      <c r="O513" s="23">
        <v>0</v>
      </c>
      <c r="P513" s="23">
        <v>0</v>
      </c>
      <c r="Q513" s="23">
        <v>0</v>
      </c>
      <c r="R513" s="23">
        <v>0</v>
      </c>
      <c r="S513" s="23">
        <v>0</v>
      </c>
      <c r="T513" s="23">
        <v>0</v>
      </c>
      <c r="U513" s="23">
        <v>0</v>
      </c>
      <c r="V513" s="23">
        <v>0</v>
      </c>
      <c r="W513" s="23">
        <v>0</v>
      </c>
      <c r="X513" s="23">
        <v>0</v>
      </c>
      <c r="Y513" s="23">
        <v>0</v>
      </c>
      <c r="Z513" s="23">
        <v>0</v>
      </c>
      <c r="AA513" s="23">
        <v>0</v>
      </c>
      <c r="AB513" s="23">
        <v>0</v>
      </c>
      <c r="AC513" s="23">
        <v>0</v>
      </c>
      <c r="AD513" s="23">
        <v>0</v>
      </c>
      <c r="AE513" s="23">
        <v>0</v>
      </c>
      <c r="AF513" s="23">
        <v>0</v>
      </c>
      <c r="AG513" s="23">
        <v>1</v>
      </c>
      <c r="AH513" s="23">
        <v>0</v>
      </c>
      <c r="AI513" s="23">
        <v>0</v>
      </c>
      <c r="OD513" s="336"/>
      <c r="OE513" s="336"/>
      <c r="OF513" s="336"/>
      <c r="OG513" s="336"/>
      <c r="OH513" s="336"/>
      <c r="OI513" s="336"/>
      <c r="OJ513" s="336"/>
      <c r="OK513" s="336"/>
      <c r="OL513" s="336"/>
      <c r="OM513" s="336"/>
      <c r="ON513" s="336"/>
      <c r="OO513" s="336"/>
      <c r="OP513" s="336"/>
      <c r="OQ513" s="336"/>
      <c r="OR513" s="336"/>
      <c r="OS513" s="336"/>
      <c r="OT513" s="336"/>
      <c r="OU513" s="336"/>
      <c r="OV513" s="336"/>
      <c r="OW513" s="336"/>
      <c r="OX513" s="336"/>
      <c r="OY513" s="336"/>
      <c r="OZ513" s="336"/>
      <c r="PA513" s="336"/>
      <c r="PB513" s="336"/>
      <c r="PC513" s="336"/>
      <c r="PD513" s="336"/>
      <c r="PE513" s="336"/>
      <c r="PF513" s="336"/>
      <c r="PG513" s="336"/>
      <c r="XJ513" s="23" t="s">
        <v>774</v>
      </c>
      <c r="XL513" s="23">
        <v>50</v>
      </c>
      <c r="XQ513" s="23" t="s">
        <v>773</v>
      </c>
      <c r="XT513" s="23" t="s">
        <v>774</v>
      </c>
      <c r="XU513" s="23" t="s">
        <v>822</v>
      </c>
      <c r="XV513" s="23">
        <v>0</v>
      </c>
      <c r="XW513" s="23">
        <v>0</v>
      </c>
      <c r="XX513" s="23">
        <v>0</v>
      </c>
      <c r="XY513" s="23">
        <v>0</v>
      </c>
      <c r="XZ513" s="23">
        <v>0</v>
      </c>
      <c r="YA513" s="23">
        <v>1</v>
      </c>
      <c r="YB513" s="23">
        <v>0</v>
      </c>
      <c r="YC513" s="23">
        <v>0</v>
      </c>
      <c r="YD513" s="23">
        <v>0</v>
      </c>
      <c r="YE513" s="23">
        <v>0</v>
      </c>
      <c r="YF513" s="23">
        <v>0</v>
      </c>
      <c r="YG513" s="23">
        <v>0</v>
      </c>
      <c r="YH513" s="23">
        <v>0</v>
      </c>
      <c r="YI513" s="23">
        <v>0</v>
      </c>
      <c r="ZZ513" s="23" t="s">
        <v>5126</v>
      </c>
      <c r="AAA513" s="23">
        <v>197334602</v>
      </c>
      <c r="AAB513" s="23" t="s">
        <v>5127</v>
      </c>
      <c r="AAD513" s="23" t="s">
        <v>1837</v>
      </c>
      <c r="AAE513" s="23" t="s">
        <v>1838</v>
      </c>
      <c r="AAH513" s="23">
        <v>514</v>
      </c>
    </row>
    <row r="514" spans="1:710" x14ac:dyDescent="0.3">
      <c r="A514" s="23" t="s">
        <v>3645</v>
      </c>
      <c r="B514" s="23" t="s">
        <v>3646</v>
      </c>
      <c r="C514" s="23" t="s">
        <v>3647</v>
      </c>
      <c r="D514" s="23" t="s">
        <v>3058</v>
      </c>
      <c r="E514" s="23" t="s">
        <v>3063</v>
      </c>
      <c r="F514" s="23" t="s">
        <v>3058</v>
      </c>
      <c r="G514" s="23" t="s">
        <v>783</v>
      </c>
      <c r="H514" s="23" t="s">
        <v>784</v>
      </c>
      <c r="I514" s="23" t="s">
        <v>784</v>
      </c>
      <c r="J514" s="23" t="s">
        <v>784</v>
      </c>
      <c r="K514" s="23" t="s">
        <v>785</v>
      </c>
      <c r="L514" s="23" t="s">
        <v>787</v>
      </c>
      <c r="M514" s="23">
        <v>0</v>
      </c>
      <c r="N514" s="23">
        <v>0</v>
      </c>
      <c r="O514" s="23">
        <v>0</v>
      </c>
      <c r="P514" s="23">
        <v>0</v>
      </c>
      <c r="Q514" s="23">
        <v>0</v>
      </c>
      <c r="R514" s="23">
        <v>0</v>
      </c>
      <c r="S514" s="23">
        <v>0</v>
      </c>
      <c r="T514" s="23">
        <v>0</v>
      </c>
      <c r="U514" s="23">
        <v>0</v>
      </c>
      <c r="V514" s="23">
        <v>0</v>
      </c>
      <c r="W514" s="23">
        <v>0</v>
      </c>
      <c r="X514" s="23">
        <v>0</v>
      </c>
      <c r="Y514" s="23">
        <v>0</v>
      </c>
      <c r="Z514" s="23">
        <v>0</v>
      </c>
      <c r="AA514" s="23">
        <v>0</v>
      </c>
      <c r="AB514" s="23">
        <v>0</v>
      </c>
      <c r="AC514" s="23">
        <v>0</v>
      </c>
      <c r="AD514" s="23">
        <v>0</v>
      </c>
      <c r="AE514" s="23">
        <v>0</v>
      </c>
      <c r="AF514" s="23">
        <v>0</v>
      </c>
      <c r="AG514" s="23">
        <v>1</v>
      </c>
      <c r="AH514" s="23">
        <v>0</v>
      </c>
      <c r="AI514" s="23">
        <v>0</v>
      </c>
      <c r="OD514" s="336"/>
      <c r="OE514" s="336"/>
      <c r="OF514" s="336"/>
      <c r="OG514" s="336"/>
      <c r="OH514" s="336"/>
      <c r="OI514" s="336"/>
      <c r="OJ514" s="336"/>
      <c r="OK514" s="336"/>
      <c r="OL514" s="336"/>
      <c r="OM514" s="336"/>
      <c r="ON514" s="336"/>
      <c r="OO514" s="336"/>
      <c r="OP514" s="336"/>
      <c r="OQ514" s="336"/>
      <c r="OR514" s="336"/>
      <c r="OS514" s="336"/>
      <c r="OT514" s="336"/>
      <c r="OU514" s="336"/>
      <c r="OV514" s="336"/>
      <c r="OW514" s="336"/>
      <c r="OX514" s="336"/>
      <c r="OY514" s="336"/>
      <c r="OZ514" s="336"/>
      <c r="PA514" s="336"/>
      <c r="PB514" s="336"/>
      <c r="PC514" s="336"/>
      <c r="PD514" s="336"/>
      <c r="PE514" s="336"/>
      <c r="PF514" s="336"/>
      <c r="PG514" s="336"/>
      <c r="XJ514" s="23" t="s">
        <v>774</v>
      </c>
      <c r="XL514" s="23">
        <v>50</v>
      </c>
      <c r="XQ514" s="23" t="s">
        <v>773</v>
      </c>
      <c r="XT514" s="23" t="s">
        <v>774</v>
      </c>
      <c r="XU514" s="23" t="s">
        <v>822</v>
      </c>
      <c r="XV514" s="23">
        <v>0</v>
      </c>
      <c r="XW514" s="23">
        <v>0</v>
      </c>
      <c r="XX514" s="23">
        <v>0</v>
      </c>
      <c r="XY514" s="23">
        <v>0</v>
      </c>
      <c r="XZ514" s="23">
        <v>0</v>
      </c>
      <c r="YA514" s="23">
        <v>1</v>
      </c>
      <c r="YB514" s="23">
        <v>0</v>
      </c>
      <c r="YC514" s="23">
        <v>0</v>
      </c>
      <c r="YD514" s="23">
        <v>0</v>
      </c>
      <c r="YE514" s="23">
        <v>0</v>
      </c>
      <c r="YF514" s="23">
        <v>0</v>
      </c>
      <c r="YG514" s="23">
        <v>0</v>
      </c>
      <c r="YH514" s="23">
        <v>0</v>
      </c>
      <c r="YI514" s="23">
        <v>0</v>
      </c>
      <c r="ZZ514" s="23" t="s">
        <v>5128</v>
      </c>
      <c r="AAA514" s="23">
        <v>197334722</v>
      </c>
      <c r="AAB514" s="23" t="s">
        <v>5129</v>
      </c>
      <c r="AAD514" s="23" t="s">
        <v>1837</v>
      </c>
      <c r="AAE514" s="23" t="s">
        <v>1838</v>
      </c>
      <c r="AAH514" s="23">
        <v>515</v>
      </c>
    </row>
    <row r="515" spans="1:710" x14ac:dyDescent="0.3">
      <c r="A515" s="23" t="s">
        <v>3648</v>
      </c>
      <c r="B515" s="23" t="s">
        <v>3649</v>
      </c>
      <c r="C515" s="23" t="s">
        <v>3650</v>
      </c>
      <c r="D515" s="23" t="s">
        <v>3058</v>
      </c>
      <c r="E515" s="23" t="s">
        <v>3063</v>
      </c>
      <c r="F515" s="23" t="s">
        <v>3058</v>
      </c>
      <c r="G515" s="23" t="s">
        <v>783</v>
      </c>
      <c r="H515" s="23" t="s">
        <v>784</v>
      </c>
      <c r="I515" s="23" t="s">
        <v>784</v>
      </c>
      <c r="J515" s="23" t="s">
        <v>784</v>
      </c>
      <c r="K515" s="23" t="s">
        <v>785</v>
      </c>
      <c r="L515" s="23" t="s">
        <v>786</v>
      </c>
      <c r="M515" s="23">
        <v>0</v>
      </c>
      <c r="N515" s="23">
        <v>0</v>
      </c>
      <c r="O515" s="23">
        <v>0</v>
      </c>
      <c r="P515" s="23">
        <v>0</v>
      </c>
      <c r="Q515" s="23">
        <v>0</v>
      </c>
      <c r="R515" s="23">
        <v>0</v>
      </c>
      <c r="S515" s="23">
        <v>0</v>
      </c>
      <c r="T515" s="23">
        <v>0</v>
      </c>
      <c r="U515" s="23">
        <v>0</v>
      </c>
      <c r="V515" s="23">
        <v>0</v>
      </c>
      <c r="W515" s="23">
        <v>0</v>
      </c>
      <c r="X515" s="23">
        <v>0</v>
      </c>
      <c r="Y515" s="23">
        <v>0</v>
      </c>
      <c r="Z515" s="23">
        <v>0</v>
      </c>
      <c r="AA515" s="23">
        <v>0</v>
      </c>
      <c r="AB515" s="23">
        <v>0</v>
      </c>
      <c r="AC515" s="23">
        <v>0</v>
      </c>
      <c r="AD515" s="23">
        <v>0</v>
      </c>
      <c r="AE515" s="23">
        <v>0</v>
      </c>
      <c r="AF515" s="23">
        <v>0</v>
      </c>
      <c r="AG515" s="23">
        <v>0</v>
      </c>
      <c r="AH515" s="23">
        <v>0</v>
      </c>
      <c r="AI515" s="23">
        <v>1</v>
      </c>
      <c r="OD515" s="336"/>
      <c r="OE515" s="336"/>
      <c r="OF515" s="336"/>
      <c r="OG515" s="336"/>
      <c r="OH515" s="336"/>
      <c r="OI515" s="336"/>
      <c r="OJ515" s="336"/>
      <c r="OK515" s="336"/>
      <c r="OL515" s="336"/>
      <c r="OM515" s="336"/>
      <c r="ON515" s="336"/>
      <c r="OO515" s="336"/>
      <c r="OP515" s="336"/>
      <c r="OQ515" s="336"/>
      <c r="OR515" s="336"/>
      <c r="OS515" s="336"/>
      <c r="OT515" s="336"/>
      <c r="OU515" s="336"/>
      <c r="OV515" s="336"/>
      <c r="OW515" s="336"/>
      <c r="OX515" s="336"/>
      <c r="OY515" s="336"/>
      <c r="OZ515" s="336"/>
      <c r="PA515" s="336"/>
      <c r="PB515" s="336"/>
      <c r="PC515" s="336"/>
      <c r="PD515" s="336"/>
      <c r="PE515" s="336"/>
      <c r="PF515" s="336"/>
      <c r="PG515" s="336"/>
      <c r="ZP515" s="23" t="s">
        <v>774</v>
      </c>
      <c r="ZR515" s="23" t="s">
        <v>782</v>
      </c>
      <c r="ZS515" s="23">
        <v>10</v>
      </c>
      <c r="ZT515" s="23">
        <v>10</v>
      </c>
      <c r="ZZ515" s="23" t="s">
        <v>5130</v>
      </c>
      <c r="AAA515" s="23">
        <v>197334824</v>
      </c>
      <c r="AAB515" s="23" t="s">
        <v>5131</v>
      </c>
      <c r="AAD515" s="23" t="s">
        <v>1837</v>
      </c>
      <c r="AAE515" s="23" t="s">
        <v>1838</v>
      </c>
      <c r="AAH515" s="23">
        <v>516</v>
      </c>
    </row>
    <row r="516" spans="1:710" x14ac:dyDescent="0.3">
      <c r="A516" s="23" t="s">
        <v>3651</v>
      </c>
      <c r="B516" s="23" t="s">
        <v>3652</v>
      </c>
      <c r="C516" s="23" t="s">
        <v>3653</v>
      </c>
      <c r="D516" s="23" t="s">
        <v>3058</v>
      </c>
      <c r="E516" s="23" t="s">
        <v>3063</v>
      </c>
      <c r="F516" s="23" t="s">
        <v>3058</v>
      </c>
      <c r="G516" s="23" t="s">
        <v>783</v>
      </c>
      <c r="H516" s="23" t="s">
        <v>784</v>
      </c>
      <c r="I516" s="23" t="s">
        <v>784</v>
      </c>
      <c r="J516" s="23" t="s">
        <v>784</v>
      </c>
      <c r="K516" s="23" t="s">
        <v>785</v>
      </c>
      <c r="L516" s="23" t="s">
        <v>786</v>
      </c>
      <c r="M516" s="23">
        <v>0</v>
      </c>
      <c r="N516" s="23">
        <v>0</v>
      </c>
      <c r="O516" s="23">
        <v>0</v>
      </c>
      <c r="P516" s="23">
        <v>0</v>
      </c>
      <c r="Q516" s="23">
        <v>0</v>
      </c>
      <c r="R516" s="23">
        <v>0</v>
      </c>
      <c r="S516" s="23">
        <v>0</v>
      </c>
      <c r="T516" s="23">
        <v>0</v>
      </c>
      <c r="U516" s="23">
        <v>0</v>
      </c>
      <c r="V516" s="23">
        <v>0</v>
      </c>
      <c r="W516" s="23">
        <v>0</v>
      </c>
      <c r="X516" s="23">
        <v>0</v>
      </c>
      <c r="Y516" s="23">
        <v>0</v>
      </c>
      <c r="Z516" s="23">
        <v>0</v>
      </c>
      <c r="AA516" s="23">
        <v>0</v>
      </c>
      <c r="AB516" s="23">
        <v>0</v>
      </c>
      <c r="AC516" s="23">
        <v>0</v>
      </c>
      <c r="AD516" s="23">
        <v>0</v>
      </c>
      <c r="AE516" s="23">
        <v>0</v>
      </c>
      <c r="AF516" s="23">
        <v>0</v>
      </c>
      <c r="AG516" s="23">
        <v>0</v>
      </c>
      <c r="AH516" s="23">
        <v>0</v>
      </c>
      <c r="AI516" s="23">
        <v>1</v>
      </c>
      <c r="OD516" s="336"/>
      <c r="OE516" s="336"/>
      <c r="OF516" s="336"/>
      <c r="OG516" s="336"/>
      <c r="OH516" s="336"/>
      <c r="OI516" s="336"/>
      <c r="OJ516" s="336"/>
      <c r="OK516" s="336"/>
      <c r="OL516" s="336"/>
      <c r="OM516" s="336"/>
      <c r="ON516" s="336"/>
      <c r="OO516" s="336"/>
      <c r="OP516" s="336"/>
      <c r="OQ516" s="336"/>
      <c r="OR516" s="336"/>
      <c r="OS516" s="336"/>
      <c r="OT516" s="336"/>
      <c r="OU516" s="336"/>
      <c r="OV516" s="336"/>
      <c r="OW516" s="336"/>
      <c r="OX516" s="336"/>
      <c r="OY516" s="336"/>
      <c r="OZ516" s="336"/>
      <c r="PA516" s="336"/>
      <c r="PB516" s="336"/>
      <c r="PC516" s="336"/>
      <c r="PD516" s="336"/>
      <c r="PE516" s="336"/>
      <c r="PF516" s="336"/>
      <c r="PG516" s="336"/>
      <c r="ZZ516" s="23" t="s">
        <v>5132</v>
      </c>
      <c r="AAA516" s="23">
        <v>197334883</v>
      </c>
      <c r="AAB516" s="23" t="s">
        <v>5133</v>
      </c>
      <c r="AAD516" s="23" t="s">
        <v>1837</v>
      </c>
      <c r="AAE516" s="23" t="s">
        <v>1838</v>
      </c>
      <c r="AAH516" s="23">
        <v>517</v>
      </c>
    </row>
    <row r="517" spans="1:710" x14ac:dyDescent="0.3">
      <c r="A517" s="23" t="s">
        <v>3654</v>
      </c>
      <c r="B517" s="23" t="s">
        <v>3655</v>
      </c>
      <c r="C517" s="23" t="s">
        <v>3656</v>
      </c>
      <c r="D517" s="23" t="s">
        <v>3058</v>
      </c>
      <c r="E517" s="23" t="s">
        <v>3063</v>
      </c>
      <c r="F517" s="23" t="s">
        <v>3058</v>
      </c>
      <c r="G517" s="23" t="s">
        <v>783</v>
      </c>
      <c r="H517" s="23" t="s">
        <v>784</v>
      </c>
      <c r="I517" s="23" t="s">
        <v>784</v>
      </c>
      <c r="J517" s="23" t="s">
        <v>784</v>
      </c>
      <c r="K517" s="23" t="s">
        <v>785</v>
      </c>
      <c r="L517" s="23" t="s">
        <v>786</v>
      </c>
      <c r="M517" s="23">
        <v>0</v>
      </c>
      <c r="N517" s="23">
        <v>0</v>
      </c>
      <c r="O517" s="23">
        <v>0</v>
      </c>
      <c r="P517" s="23">
        <v>0</v>
      </c>
      <c r="Q517" s="23">
        <v>0</v>
      </c>
      <c r="R517" s="23">
        <v>0</v>
      </c>
      <c r="S517" s="23">
        <v>0</v>
      </c>
      <c r="T517" s="23">
        <v>0</v>
      </c>
      <c r="U517" s="23">
        <v>0</v>
      </c>
      <c r="V517" s="23">
        <v>0</v>
      </c>
      <c r="W517" s="23">
        <v>0</v>
      </c>
      <c r="X517" s="23">
        <v>0</v>
      </c>
      <c r="Y517" s="23">
        <v>0</v>
      </c>
      <c r="Z517" s="23">
        <v>0</v>
      </c>
      <c r="AA517" s="23">
        <v>0</v>
      </c>
      <c r="AB517" s="23">
        <v>0</v>
      </c>
      <c r="AC517" s="23">
        <v>0</v>
      </c>
      <c r="AD517" s="23">
        <v>0</v>
      </c>
      <c r="AE517" s="23">
        <v>0</v>
      </c>
      <c r="AF517" s="23">
        <v>0</v>
      </c>
      <c r="AG517" s="23">
        <v>0</v>
      </c>
      <c r="AH517" s="23">
        <v>0</v>
      </c>
      <c r="AI517" s="23">
        <v>1</v>
      </c>
      <c r="OD517" s="336"/>
      <c r="OE517" s="336"/>
      <c r="OF517" s="336"/>
      <c r="OG517" s="336"/>
      <c r="OH517" s="336"/>
      <c r="OI517" s="336"/>
      <c r="OJ517" s="336"/>
      <c r="OK517" s="336"/>
      <c r="OL517" s="336"/>
      <c r="OM517" s="336"/>
      <c r="ON517" s="336"/>
      <c r="OO517" s="336"/>
      <c r="OP517" s="336"/>
      <c r="OQ517" s="336"/>
      <c r="OR517" s="336"/>
      <c r="OS517" s="336"/>
      <c r="OT517" s="336"/>
      <c r="OU517" s="336"/>
      <c r="OV517" s="336"/>
      <c r="OW517" s="336"/>
      <c r="OX517" s="336"/>
      <c r="OY517" s="336"/>
      <c r="OZ517" s="336"/>
      <c r="PA517" s="336"/>
      <c r="PB517" s="336"/>
      <c r="PC517" s="336"/>
      <c r="PD517" s="336"/>
      <c r="PE517" s="336"/>
      <c r="PF517" s="336"/>
      <c r="PG517" s="336"/>
      <c r="ZP517" s="23" t="s">
        <v>774</v>
      </c>
      <c r="ZR517" s="23" t="s">
        <v>782</v>
      </c>
      <c r="ZS517" s="23">
        <v>10</v>
      </c>
      <c r="ZT517" s="23">
        <v>10</v>
      </c>
      <c r="ZZ517" s="23" t="s">
        <v>5134</v>
      </c>
      <c r="AAA517" s="23">
        <v>197334947</v>
      </c>
      <c r="AAB517" s="23" t="s">
        <v>5135</v>
      </c>
      <c r="AAD517" s="23" t="s">
        <v>1837</v>
      </c>
      <c r="AAE517" s="23" t="s">
        <v>1838</v>
      </c>
      <c r="AAH517" s="23">
        <v>518</v>
      </c>
    </row>
    <row r="518" spans="1:710" x14ac:dyDescent="0.3">
      <c r="A518" s="23" t="s">
        <v>3657</v>
      </c>
      <c r="B518" s="23" t="s">
        <v>3658</v>
      </c>
      <c r="C518" s="23" t="s">
        <v>3659</v>
      </c>
      <c r="D518" s="23" t="s">
        <v>3058</v>
      </c>
      <c r="E518" s="23" t="s">
        <v>3063</v>
      </c>
      <c r="F518" s="23" t="s">
        <v>3058</v>
      </c>
      <c r="G518" s="23" t="s">
        <v>783</v>
      </c>
      <c r="H518" s="23" t="s">
        <v>784</v>
      </c>
      <c r="I518" s="23" t="s">
        <v>784</v>
      </c>
      <c r="J518" s="23" t="s">
        <v>784</v>
      </c>
      <c r="K518" s="23" t="s">
        <v>771</v>
      </c>
      <c r="L518" s="23" t="s">
        <v>786</v>
      </c>
      <c r="M518" s="23">
        <v>0</v>
      </c>
      <c r="N518" s="23">
        <v>0</v>
      </c>
      <c r="O518" s="23">
        <v>0</v>
      </c>
      <c r="P518" s="23">
        <v>0</v>
      </c>
      <c r="Q518" s="23">
        <v>0</v>
      </c>
      <c r="R518" s="23">
        <v>0</v>
      </c>
      <c r="S518" s="23">
        <v>0</v>
      </c>
      <c r="T518" s="23">
        <v>0</v>
      </c>
      <c r="U518" s="23">
        <v>0</v>
      </c>
      <c r="V518" s="23">
        <v>0</v>
      </c>
      <c r="W518" s="23">
        <v>0</v>
      </c>
      <c r="X518" s="23">
        <v>0</v>
      </c>
      <c r="Y518" s="23">
        <v>0</v>
      </c>
      <c r="Z518" s="23">
        <v>0</v>
      </c>
      <c r="AA518" s="23">
        <v>0</v>
      </c>
      <c r="AB518" s="23">
        <v>0</v>
      </c>
      <c r="AC518" s="23">
        <v>0</v>
      </c>
      <c r="AD518" s="23">
        <v>0</v>
      </c>
      <c r="AE518" s="23">
        <v>0</v>
      </c>
      <c r="AF518" s="23">
        <v>0</v>
      </c>
      <c r="AG518" s="23">
        <v>0</v>
      </c>
      <c r="AH518" s="23">
        <v>0</v>
      </c>
      <c r="AI518" s="23">
        <v>1</v>
      </c>
      <c r="OD518" s="336"/>
      <c r="OE518" s="336"/>
      <c r="OF518" s="336"/>
      <c r="OG518" s="336"/>
      <c r="OH518" s="336"/>
      <c r="OI518" s="336"/>
      <c r="OJ518" s="336"/>
      <c r="OK518" s="336"/>
      <c r="OL518" s="336"/>
      <c r="OM518" s="336"/>
      <c r="ON518" s="336"/>
      <c r="OO518" s="336"/>
      <c r="OP518" s="336"/>
      <c r="OQ518" s="336"/>
      <c r="OR518" s="336"/>
      <c r="OS518" s="336"/>
      <c r="OT518" s="336"/>
      <c r="OU518" s="336"/>
      <c r="OV518" s="336"/>
      <c r="OW518" s="336"/>
      <c r="OX518" s="336"/>
      <c r="OY518" s="336"/>
      <c r="OZ518" s="336"/>
      <c r="PA518" s="336"/>
      <c r="PB518" s="336"/>
      <c r="PC518" s="336"/>
      <c r="PD518" s="336"/>
      <c r="PE518" s="336"/>
      <c r="PF518" s="336"/>
      <c r="PG518" s="336"/>
      <c r="ZP518" s="23" t="s">
        <v>774</v>
      </c>
      <c r="ZR518" s="23" t="s">
        <v>782</v>
      </c>
      <c r="ZS518" s="23">
        <v>10</v>
      </c>
      <c r="ZT518" s="23">
        <v>10</v>
      </c>
      <c r="ZZ518" s="23" t="s">
        <v>5136</v>
      </c>
      <c r="AAA518" s="23">
        <v>197334989</v>
      </c>
      <c r="AAB518" s="23" t="s">
        <v>5137</v>
      </c>
      <c r="AAD518" s="23" t="s">
        <v>1837</v>
      </c>
      <c r="AAE518" s="23" t="s">
        <v>1838</v>
      </c>
      <c r="AAH518" s="23">
        <v>519</v>
      </c>
    </row>
    <row r="519" spans="1:710" x14ac:dyDescent="0.3">
      <c r="A519" s="23" t="s">
        <v>3660</v>
      </c>
      <c r="B519" s="23" t="s">
        <v>3661</v>
      </c>
      <c r="C519" s="23" t="s">
        <v>3662</v>
      </c>
      <c r="D519" s="23" t="s">
        <v>3058</v>
      </c>
      <c r="E519" s="23" t="s">
        <v>3063</v>
      </c>
      <c r="F519" s="23" t="s">
        <v>3058</v>
      </c>
      <c r="G519" s="23" t="s">
        <v>783</v>
      </c>
      <c r="H519" s="23" t="s">
        <v>784</v>
      </c>
      <c r="I519" s="23" t="s">
        <v>784</v>
      </c>
      <c r="J519" s="23" t="s">
        <v>784</v>
      </c>
      <c r="K519" s="23" t="s">
        <v>771</v>
      </c>
      <c r="L519" s="23" t="s">
        <v>792</v>
      </c>
      <c r="M519" s="23">
        <v>0</v>
      </c>
      <c r="N519" s="23">
        <v>0</v>
      </c>
      <c r="O519" s="23">
        <v>0</v>
      </c>
      <c r="P519" s="23">
        <v>0</v>
      </c>
      <c r="Q519" s="23">
        <v>0</v>
      </c>
      <c r="R519" s="23">
        <v>0</v>
      </c>
      <c r="S519" s="23">
        <v>0</v>
      </c>
      <c r="T519" s="23">
        <v>0</v>
      </c>
      <c r="U519" s="23">
        <v>0</v>
      </c>
      <c r="V519" s="23">
        <v>0</v>
      </c>
      <c r="W519" s="23">
        <v>0</v>
      </c>
      <c r="X519" s="23">
        <v>0</v>
      </c>
      <c r="Y519" s="23">
        <v>0</v>
      </c>
      <c r="Z519" s="23">
        <v>0</v>
      </c>
      <c r="AA519" s="23">
        <v>0</v>
      </c>
      <c r="AB519" s="23">
        <v>0</v>
      </c>
      <c r="AC519" s="23">
        <v>0</v>
      </c>
      <c r="AD519" s="23">
        <v>0</v>
      </c>
      <c r="AE519" s="23">
        <v>0</v>
      </c>
      <c r="AF519" s="23">
        <v>0</v>
      </c>
      <c r="AG519" s="23">
        <v>0</v>
      </c>
      <c r="AH519" s="23">
        <v>1</v>
      </c>
      <c r="AI519" s="23">
        <v>0</v>
      </c>
      <c r="OD519" s="336"/>
      <c r="OE519" s="336"/>
      <c r="OF519" s="336"/>
      <c r="OG519" s="336"/>
      <c r="OH519" s="336"/>
      <c r="OI519" s="336"/>
      <c r="OJ519" s="336"/>
      <c r="OK519" s="336"/>
      <c r="OL519" s="336"/>
      <c r="OM519" s="336"/>
      <c r="ON519" s="336"/>
      <c r="OO519" s="336"/>
      <c r="OP519" s="336"/>
      <c r="OQ519" s="336"/>
      <c r="OR519" s="336"/>
      <c r="OS519" s="336"/>
      <c r="OT519" s="336"/>
      <c r="OU519" s="336"/>
      <c r="OV519" s="336"/>
      <c r="OW519" s="336"/>
      <c r="OX519" s="336"/>
      <c r="OY519" s="336"/>
      <c r="OZ519" s="336"/>
      <c r="PA519" s="336"/>
      <c r="PB519" s="336"/>
      <c r="PC519" s="336"/>
      <c r="PD519" s="336"/>
      <c r="PE519" s="336"/>
      <c r="PF519" s="336"/>
      <c r="PG519" s="336"/>
      <c r="YL519" s="23" t="s">
        <v>774</v>
      </c>
      <c r="YN519" s="23">
        <v>1200</v>
      </c>
      <c r="YO519" s="23">
        <v>1200</v>
      </c>
      <c r="YU519" s="23" t="s">
        <v>788</v>
      </c>
      <c r="YV519" s="23" t="s">
        <v>790</v>
      </c>
      <c r="YX519" s="23" t="s">
        <v>774</v>
      </c>
      <c r="YY519" s="23" t="s">
        <v>1867</v>
      </c>
      <c r="YZ519" s="23">
        <v>0</v>
      </c>
      <c r="ZA519" s="23">
        <v>1</v>
      </c>
      <c r="ZB519" s="23">
        <v>0</v>
      </c>
      <c r="ZC519" s="23">
        <v>0</v>
      </c>
      <c r="ZD519" s="23">
        <v>0</v>
      </c>
      <c r="ZE519" s="23">
        <v>1</v>
      </c>
      <c r="ZF519" s="23">
        <v>0</v>
      </c>
      <c r="ZG519" s="23">
        <v>0</v>
      </c>
      <c r="ZH519" s="23">
        <v>0</v>
      </c>
      <c r="ZI519" s="23">
        <v>0</v>
      </c>
      <c r="ZJ519" s="23">
        <v>0</v>
      </c>
      <c r="ZK519" s="23">
        <v>0</v>
      </c>
      <c r="ZL519" s="23">
        <v>0</v>
      </c>
      <c r="ZM519" s="23">
        <v>0</v>
      </c>
      <c r="ZZ519" s="23" t="s">
        <v>5128</v>
      </c>
      <c r="AAA519" s="23">
        <v>197335215</v>
      </c>
      <c r="AAB519" s="23" t="s">
        <v>5138</v>
      </c>
      <c r="AAD519" s="23" t="s">
        <v>1837</v>
      </c>
      <c r="AAE519" s="23" t="s">
        <v>1838</v>
      </c>
      <c r="AAH519" s="23">
        <v>520</v>
      </c>
    </row>
    <row r="520" spans="1:710" x14ac:dyDescent="0.3">
      <c r="A520" s="23" t="s">
        <v>3663</v>
      </c>
      <c r="B520" s="23" t="s">
        <v>3664</v>
      </c>
      <c r="C520" s="23" t="s">
        <v>3665</v>
      </c>
      <c r="D520" s="23" t="s">
        <v>3058</v>
      </c>
      <c r="E520" s="23" t="s">
        <v>3063</v>
      </c>
      <c r="F520" s="23" t="s">
        <v>3058</v>
      </c>
      <c r="G520" s="23" t="s">
        <v>783</v>
      </c>
      <c r="H520" s="23" t="s">
        <v>784</v>
      </c>
      <c r="I520" s="23" t="s">
        <v>784</v>
      </c>
      <c r="J520" s="23" t="s">
        <v>784</v>
      </c>
      <c r="K520" s="23" t="s">
        <v>771</v>
      </c>
      <c r="L520" s="23" t="s">
        <v>792</v>
      </c>
      <c r="M520" s="23">
        <v>0</v>
      </c>
      <c r="N520" s="23">
        <v>0</v>
      </c>
      <c r="O520" s="23">
        <v>0</v>
      </c>
      <c r="P520" s="23">
        <v>0</v>
      </c>
      <c r="Q520" s="23">
        <v>0</v>
      </c>
      <c r="R520" s="23">
        <v>0</v>
      </c>
      <c r="S520" s="23">
        <v>0</v>
      </c>
      <c r="T520" s="23">
        <v>0</v>
      </c>
      <c r="U520" s="23">
        <v>0</v>
      </c>
      <c r="V520" s="23">
        <v>0</v>
      </c>
      <c r="W520" s="23">
        <v>0</v>
      </c>
      <c r="X520" s="23">
        <v>0</v>
      </c>
      <c r="Y520" s="23">
        <v>0</v>
      </c>
      <c r="Z520" s="23">
        <v>0</v>
      </c>
      <c r="AA520" s="23">
        <v>0</v>
      </c>
      <c r="AB520" s="23">
        <v>0</v>
      </c>
      <c r="AC520" s="23">
        <v>0</v>
      </c>
      <c r="AD520" s="23">
        <v>0</v>
      </c>
      <c r="AE520" s="23">
        <v>0</v>
      </c>
      <c r="AF520" s="23">
        <v>0</v>
      </c>
      <c r="AG520" s="23">
        <v>0</v>
      </c>
      <c r="AH520" s="23">
        <v>1</v>
      </c>
      <c r="AI520" s="23">
        <v>0</v>
      </c>
      <c r="OD520" s="336"/>
      <c r="OE520" s="336"/>
      <c r="OF520" s="336"/>
      <c r="OG520" s="336"/>
      <c r="OH520" s="336"/>
      <c r="OI520" s="336"/>
      <c r="OJ520" s="336"/>
      <c r="OK520" s="336"/>
      <c r="OL520" s="336"/>
      <c r="OM520" s="336"/>
      <c r="ON520" s="336"/>
      <c r="OO520" s="336"/>
      <c r="OP520" s="336"/>
      <c r="OQ520" s="336"/>
      <c r="OR520" s="336"/>
      <c r="OS520" s="336"/>
      <c r="OT520" s="336"/>
      <c r="OU520" s="336"/>
      <c r="OV520" s="336"/>
      <c r="OW520" s="336"/>
      <c r="OX520" s="336"/>
      <c r="OY520" s="336"/>
      <c r="OZ520" s="336"/>
      <c r="PA520" s="336"/>
      <c r="PB520" s="336"/>
      <c r="PC520" s="336"/>
      <c r="PD520" s="336"/>
      <c r="PE520" s="336"/>
      <c r="PF520" s="336"/>
      <c r="PG520" s="336"/>
      <c r="YL520" s="23" t="s">
        <v>774</v>
      </c>
      <c r="YN520" s="23">
        <v>1200</v>
      </c>
      <c r="YO520" s="23">
        <v>1200</v>
      </c>
      <c r="YU520" s="23" t="s">
        <v>788</v>
      </c>
      <c r="YV520" s="23" t="s">
        <v>790</v>
      </c>
      <c r="YX520" s="23" t="s">
        <v>774</v>
      </c>
      <c r="YY520" s="23" t="s">
        <v>822</v>
      </c>
      <c r="YZ520" s="23">
        <v>0</v>
      </c>
      <c r="ZA520" s="23">
        <v>0</v>
      </c>
      <c r="ZB520" s="23">
        <v>0</v>
      </c>
      <c r="ZC520" s="23">
        <v>0</v>
      </c>
      <c r="ZD520" s="23">
        <v>0</v>
      </c>
      <c r="ZE520" s="23">
        <v>1</v>
      </c>
      <c r="ZF520" s="23">
        <v>0</v>
      </c>
      <c r="ZG520" s="23">
        <v>0</v>
      </c>
      <c r="ZH520" s="23">
        <v>0</v>
      </c>
      <c r="ZI520" s="23">
        <v>0</v>
      </c>
      <c r="ZJ520" s="23">
        <v>0</v>
      </c>
      <c r="ZK520" s="23">
        <v>0</v>
      </c>
      <c r="ZL520" s="23">
        <v>0</v>
      </c>
      <c r="ZM520" s="23">
        <v>0</v>
      </c>
      <c r="ZZ520" s="23" t="s">
        <v>5139</v>
      </c>
      <c r="AAA520" s="23">
        <v>197335237</v>
      </c>
      <c r="AAB520" s="23" t="s">
        <v>5140</v>
      </c>
      <c r="AAD520" s="23" t="s">
        <v>1837</v>
      </c>
      <c r="AAE520" s="23" t="s">
        <v>1838</v>
      </c>
      <c r="AAH520" s="23">
        <v>521</v>
      </c>
    </row>
    <row r="521" spans="1:710" x14ac:dyDescent="0.3">
      <c r="A521" s="23" t="s">
        <v>3666</v>
      </c>
      <c r="B521" s="23" t="s">
        <v>3667</v>
      </c>
      <c r="C521" s="23" t="s">
        <v>3668</v>
      </c>
      <c r="D521" s="23" t="s">
        <v>3058</v>
      </c>
      <c r="E521" s="23" t="s">
        <v>3063</v>
      </c>
      <c r="F521" s="23" t="s">
        <v>3058</v>
      </c>
      <c r="G521" s="23" t="s">
        <v>783</v>
      </c>
      <c r="H521" s="23" t="s">
        <v>784</v>
      </c>
      <c r="I521" s="23" t="s">
        <v>784</v>
      </c>
      <c r="J521" s="23" t="s">
        <v>784</v>
      </c>
      <c r="K521" s="23" t="s">
        <v>771</v>
      </c>
      <c r="L521" s="23" t="s">
        <v>792</v>
      </c>
      <c r="M521" s="23">
        <v>0</v>
      </c>
      <c r="N521" s="23">
        <v>0</v>
      </c>
      <c r="O521" s="23">
        <v>0</v>
      </c>
      <c r="P521" s="23">
        <v>0</v>
      </c>
      <c r="Q521" s="23">
        <v>0</v>
      </c>
      <c r="R521" s="23">
        <v>0</v>
      </c>
      <c r="S521" s="23">
        <v>0</v>
      </c>
      <c r="T521" s="23">
        <v>0</v>
      </c>
      <c r="U521" s="23">
        <v>0</v>
      </c>
      <c r="V521" s="23">
        <v>0</v>
      </c>
      <c r="W521" s="23">
        <v>0</v>
      </c>
      <c r="X521" s="23">
        <v>0</v>
      </c>
      <c r="Y521" s="23">
        <v>0</v>
      </c>
      <c r="Z521" s="23">
        <v>0</v>
      </c>
      <c r="AA521" s="23">
        <v>0</v>
      </c>
      <c r="AB521" s="23">
        <v>0</v>
      </c>
      <c r="AC521" s="23">
        <v>0</v>
      </c>
      <c r="AD521" s="23">
        <v>0</v>
      </c>
      <c r="AE521" s="23">
        <v>0</v>
      </c>
      <c r="AF521" s="23">
        <v>0</v>
      </c>
      <c r="AG521" s="23">
        <v>0</v>
      </c>
      <c r="AH521" s="23">
        <v>1</v>
      </c>
      <c r="AI521" s="23">
        <v>0</v>
      </c>
      <c r="OD521" s="336"/>
      <c r="OE521" s="336"/>
      <c r="OF521" s="336"/>
      <c r="OG521" s="336"/>
      <c r="OH521" s="336"/>
      <c r="OI521" s="336"/>
      <c r="OJ521" s="336"/>
      <c r="OK521" s="336"/>
      <c r="OL521" s="336"/>
      <c r="OM521" s="336"/>
      <c r="ON521" s="336"/>
      <c r="OO521" s="336"/>
      <c r="OP521" s="336"/>
      <c r="OQ521" s="336"/>
      <c r="OR521" s="336"/>
      <c r="OS521" s="336"/>
      <c r="OT521" s="336"/>
      <c r="OU521" s="336"/>
      <c r="OV521" s="336"/>
      <c r="OW521" s="336"/>
      <c r="OX521" s="336"/>
      <c r="OY521" s="336"/>
      <c r="OZ521" s="336"/>
      <c r="PA521" s="336"/>
      <c r="PB521" s="336"/>
      <c r="PC521" s="336"/>
      <c r="PD521" s="336"/>
      <c r="PE521" s="336"/>
      <c r="PF521" s="336"/>
      <c r="PG521" s="336"/>
      <c r="YL521" s="23" t="s">
        <v>774</v>
      </c>
      <c r="YN521" s="23">
        <v>1200</v>
      </c>
      <c r="YO521" s="23">
        <v>1200</v>
      </c>
      <c r="YU521" s="23" t="s">
        <v>788</v>
      </c>
      <c r="YV521" s="23" t="s">
        <v>790</v>
      </c>
      <c r="YX521" s="23" t="s">
        <v>774</v>
      </c>
      <c r="YY521" s="23" t="s">
        <v>822</v>
      </c>
      <c r="YZ521" s="23">
        <v>0</v>
      </c>
      <c r="ZA521" s="23">
        <v>0</v>
      </c>
      <c r="ZB521" s="23">
        <v>0</v>
      </c>
      <c r="ZC521" s="23">
        <v>0</v>
      </c>
      <c r="ZD521" s="23">
        <v>0</v>
      </c>
      <c r="ZE521" s="23">
        <v>1</v>
      </c>
      <c r="ZF521" s="23">
        <v>0</v>
      </c>
      <c r="ZG521" s="23">
        <v>0</v>
      </c>
      <c r="ZH521" s="23">
        <v>0</v>
      </c>
      <c r="ZI521" s="23">
        <v>0</v>
      </c>
      <c r="ZJ521" s="23">
        <v>0</v>
      </c>
      <c r="ZK521" s="23">
        <v>0</v>
      </c>
      <c r="ZL521" s="23">
        <v>0</v>
      </c>
      <c r="ZM521" s="23">
        <v>0</v>
      </c>
      <c r="ZZ521" s="23" t="s">
        <v>5128</v>
      </c>
      <c r="AAA521" s="23">
        <v>197335257</v>
      </c>
      <c r="AAB521" s="23" t="s">
        <v>5141</v>
      </c>
      <c r="AAD521" s="23" t="s">
        <v>1837</v>
      </c>
      <c r="AAE521" s="23" t="s">
        <v>1838</v>
      </c>
      <c r="AAH521" s="23">
        <v>522</v>
      </c>
    </row>
    <row r="522" spans="1:710" x14ac:dyDescent="0.3">
      <c r="A522" s="23" t="s">
        <v>3669</v>
      </c>
      <c r="B522" s="23" t="s">
        <v>3670</v>
      </c>
      <c r="C522" s="23" t="s">
        <v>3671</v>
      </c>
      <c r="D522" s="23" t="s">
        <v>3058</v>
      </c>
      <c r="E522" s="23" t="s">
        <v>3063</v>
      </c>
      <c r="F522" s="23" t="s">
        <v>3058</v>
      </c>
      <c r="G522" s="23" t="s">
        <v>783</v>
      </c>
      <c r="H522" s="23" t="s">
        <v>784</v>
      </c>
      <c r="I522" s="23" t="s">
        <v>784</v>
      </c>
      <c r="J522" s="23" t="s">
        <v>784</v>
      </c>
      <c r="K522" s="23" t="s">
        <v>771</v>
      </c>
      <c r="L522" s="23" t="s">
        <v>792</v>
      </c>
      <c r="M522" s="23">
        <v>0</v>
      </c>
      <c r="N522" s="23">
        <v>0</v>
      </c>
      <c r="O522" s="23">
        <v>0</v>
      </c>
      <c r="P522" s="23">
        <v>0</v>
      </c>
      <c r="Q522" s="23">
        <v>0</v>
      </c>
      <c r="R522" s="23">
        <v>0</v>
      </c>
      <c r="S522" s="23">
        <v>0</v>
      </c>
      <c r="T522" s="23">
        <v>0</v>
      </c>
      <c r="U522" s="23">
        <v>0</v>
      </c>
      <c r="V522" s="23">
        <v>0</v>
      </c>
      <c r="W522" s="23">
        <v>0</v>
      </c>
      <c r="X522" s="23">
        <v>0</v>
      </c>
      <c r="Y522" s="23">
        <v>0</v>
      </c>
      <c r="Z522" s="23">
        <v>0</v>
      </c>
      <c r="AA522" s="23">
        <v>0</v>
      </c>
      <c r="AB522" s="23">
        <v>0</v>
      </c>
      <c r="AC522" s="23">
        <v>0</v>
      </c>
      <c r="AD522" s="23">
        <v>0</v>
      </c>
      <c r="AE522" s="23">
        <v>0</v>
      </c>
      <c r="AF522" s="23">
        <v>0</v>
      </c>
      <c r="AG522" s="23">
        <v>0</v>
      </c>
      <c r="AH522" s="23">
        <v>1</v>
      </c>
      <c r="AI522" s="23">
        <v>0</v>
      </c>
      <c r="OD522" s="336"/>
      <c r="OE522" s="336"/>
      <c r="OF522" s="336"/>
      <c r="OG522" s="336"/>
      <c r="OH522" s="336"/>
      <c r="OI522" s="336"/>
      <c r="OJ522" s="336"/>
      <c r="OK522" s="336"/>
      <c r="OL522" s="336"/>
      <c r="OM522" s="336"/>
      <c r="ON522" s="336"/>
      <c r="OO522" s="336"/>
      <c r="OP522" s="336"/>
      <c r="OQ522" s="336"/>
      <c r="OR522" s="336"/>
      <c r="OS522" s="336"/>
      <c r="OT522" s="336"/>
      <c r="OU522" s="336"/>
      <c r="OV522" s="336"/>
      <c r="OW522" s="336"/>
      <c r="OX522" s="336"/>
      <c r="OY522" s="336"/>
      <c r="OZ522" s="336"/>
      <c r="PA522" s="336"/>
      <c r="PB522" s="336"/>
      <c r="PC522" s="336"/>
      <c r="PD522" s="336"/>
      <c r="PE522" s="336"/>
      <c r="PF522" s="336"/>
      <c r="PG522" s="336"/>
      <c r="YL522" s="23" t="s">
        <v>774</v>
      </c>
      <c r="YN522" s="23">
        <v>1200</v>
      </c>
      <c r="YO522" s="23">
        <v>1200</v>
      </c>
      <c r="YU522" s="23" t="s">
        <v>788</v>
      </c>
      <c r="YV522" s="23" t="s">
        <v>790</v>
      </c>
      <c r="YX522" s="23" t="s">
        <v>774</v>
      </c>
      <c r="YY522" s="23" t="s">
        <v>5142</v>
      </c>
      <c r="YZ522" s="23">
        <v>0</v>
      </c>
      <c r="ZA522" s="23">
        <v>0</v>
      </c>
      <c r="ZB522" s="23">
        <v>0</v>
      </c>
      <c r="ZC522" s="23">
        <v>0</v>
      </c>
      <c r="ZD522" s="23">
        <v>1</v>
      </c>
      <c r="ZE522" s="23">
        <v>0</v>
      </c>
      <c r="ZF522" s="23">
        <v>0</v>
      </c>
      <c r="ZG522" s="23">
        <v>0</v>
      </c>
      <c r="ZH522" s="23">
        <v>1</v>
      </c>
      <c r="ZI522" s="23">
        <v>0</v>
      </c>
      <c r="ZJ522" s="23">
        <v>0</v>
      </c>
      <c r="ZK522" s="23">
        <v>0</v>
      </c>
      <c r="ZL522" s="23">
        <v>0</v>
      </c>
      <c r="ZM522" s="23">
        <v>0</v>
      </c>
      <c r="ZZ522" s="23" t="s">
        <v>5143</v>
      </c>
      <c r="AAA522" s="23">
        <v>197335285</v>
      </c>
      <c r="AAB522" s="23" t="s">
        <v>5144</v>
      </c>
      <c r="AAD522" s="23" t="s">
        <v>1837</v>
      </c>
      <c r="AAE522" s="23" t="s">
        <v>1838</v>
      </c>
      <c r="AAH522" s="23">
        <v>523</v>
      </c>
    </row>
    <row r="523" spans="1:710" x14ac:dyDescent="0.3">
      <c r="A523" s="23" t="s">
        <v>3672</v>
      </c>
      <c r="B523" s="23" t="s">
        <v>3673</v>
      </c>
      <c r="C523" s="23" t="s">
        <v>3674</v>
      </c>
      <c r="D523" s="23" t="s">
        <v>3058</v>
      </c>
      <c r="E523" s="23" t="s">
        <v>3063</v>
      </c>
      <c r="F523" s="23" t="s">
        <v>3058</v>
      </c>
      <c r="G523" s="23" t="s">
        <v>783</v>
      </c>
      <c r="H523" s="23" t="s">
        <v>784</v>
      </c>
      <c r="I523" s="23" t="s">
        <v>784</v>
      </c>
      <c r="J523" s="23" t="s">
        <v>784</v>
      </c>
      <c r="K523" s="23" t="s">
        <v>771</v>
      </c>
      <c r="L523" s="23" t="s">
        <v>787</v>
      </c>
      <c r="M523" s="23">
        <v>0</v>
      </c>
      <c r="N523" s="23">
        <v>0</v>
      </c>
      <c r="O523" s="23">
        <v>0</v>
      </c>
      <c r="P523" s="23">
        <v>0</v>
      </c>
      <c r="Q523" s="23">
        <v>0</v>
      </c>
      <c r="R523" s="23">
        <v>0</v>
      </c>
      <c r="S523" s="23">
        <v>0</v>
      </c>
      <c r="T523" s="23">
        <v>0</v>
      </c>
      <c r="U523" s="23">
        <v>0</v>
      </c>
      <c r="V523" s="23">
        <v>0</v>
      </c>
      <c r="W523" s="23">
        <v>0</v>
      </c>
      <c r="X523" s="23">
        <v>0</v>
      </c>
      <c r="Y523" s="23">
        <v>0</v>
      </c>
      <c r="Z523" s="23">
        <v>0</v>
      </c>
      <c r="AA523" s="23">
        <v>0</v>
      </c>
      <c r="AB523" s="23">
        <v>0</v>
      </c>
      <c r="AC523" s="23">
        <v>0</v>
      </c>
      <c r="AD523" s="23">
        <v>0</v>
      </c>
      <c r="AE523" s="23">
        <v>0</v>
      </c>
      <c r="AF523" s="23">
        <v>0</v>
      </c>
      <c r="AG523" s="23">
        <v>1</v>
      </c>
      <c r="AH523" s="23">
        <v>0</v>
      </c>
      <c r="AI523" s="23">
        <v>0</v>
      </c>
      <c r="OD523" s="336"/>
      <c r="OE523" s="336"/>
      <c r="OF523" s="336"/>
      <c r="OG523" s="336"/>
      <c r="OH523" s="336"/>
      <c r="OI523" s="336"/>
      <c r="OJ523" s="336"/>
      <c r="OK523" s="336"/>
      <c r="OL523" s="336"/>
      <c r="OM523" s="336"/>
      <c r="ON523" s="336"/>
      <c r="OO523" s="336"/>
      <c r="OP523" s="336"/>
      <c r="OQ523" s="336"/>
      <c r="OR523" s="336"/>
      <c r="OS523" s="336"/>
      <c r="OT523" s="336"/>
      <c r="OU523" s="336"/>
      <c r="OV523" s="336"/>
      <c r="OW523" s="336"/>
      <c r="OX523" s="336"/>
      <c r="OY523" s="336"/>
      <c r="OZ523" s="336"/>
      <c r="PA523" s="336"/>
      <c r="PB523" s="336"/>
      <c r="PC523" s="336"/>
      <c r="PD523" s="336"/>
      <c r="PE523" s="336"/>
      <c r="PF523" s="336"/>
      <c r="PG523" s="336"/>
      <c r="XJ523" s="23" t="s">
        <v>774</v>
      </c>
      <c r="XL523" s="23">
        <v>50</v>
      </c>
      <c r="XQ523" s="23" t="s">
        <v>773</v>
      </c>
      <c r="XT523" s="23" t="s">
        <v>782</v>
      </c>
      <c r="ZZ523" s="23" t="s">
        <v>5128</v>
      </c>
      <c r="AAA523" s="23">
        <v>197335307</v>
      </c>
      <c r="AAB523" s="23" t="s">
        <v>5145</v>
      </c>
      <c r="AAD523" s="23" t="s">
        <v>1837</v>
      </c>
      <c r="AAE523" s="23" t="s">
        <v>1838</v>
      </c>
      <c r="AAH523" s="23">
        <v>524</v>
      </c>
    </row>
    <row r="524" spans="1:710" x14ac:dyDescent="0.3">
      <c r="A524" s="23" t="s">
        <v>3675</v>
      </c>
      <c r="B524" s="23" t="s">
        <v>3676</v>
      </c>
      <c r="C524" s="23" t="s">
        <v>3677</v>
      </c>
      <c r="D524" s="23" t="s">
        <v>3058</v>
      </c>
      <c r="E524" s="23" t="s">
        <v>3063</v>
      </c>
      <c r="F524" s="23" t="s">
        <v>3058</v>
      </c>
      <c r="G524" s="23" t="s">
        <v>783</v>
      </c>
      <c r="H524" s="23" t="s">
        <v>784</v>
      </c>
      <c r="I524" s="23" t="s">
        <v>784</v>
      </c>
      <c r="J524" s="23" t="s">
        <v>784</v>
      </c>
      <c r="K524" s="23" t="s">
        <v>771</v>
      </c>
      <c r="L524" s="23" t="s">
        <v>786</v>
      </c>
      <c r="M524" s="23">
        <v>0</v>
      </c>
      <c r="N524" s="23">
        <v>0</v>
      </c>
      <c r="O524" s="23">
        <v>0</v>
      </c>
      <c r="P524" s="23">
        <v>0</v>
      </c>
      <c r="Q524" s="23">
        <v>0</v>
      </c>
      <c r="R524" s="23">
        <v>0</v>
      </c>
      <c r="S524" s="23">
        <v>0</v>
      </c>
      <c r="T524" s="23">
        <v>0</v>
      </c>
      <c r="U524" s="23">
        <v>0</v>
      </c>
      <c r="V524" s="23">
        <v>0</v>
      </c>
      <c r="W524" s="23">
        <v>0</v>
      </c>
      <c r="X524" s="23">
        <v>0</v>
      </c>
      <c r="Y524" s="23">
        <v>0</v>
      </c>
      <c r="Z524" s="23">
        <v>0</v>
      </c>
      <c r="AA524" s="23">
        <v>0</v>
      </c>
      <c r="AB524" s="23">
        <v>0</v>
      </c>
      <c r="AC524" s="23">
        <v>0</v>
      </c>
      <c r="AD524" s="23">
        <v>0</v>
      </c>
      <c r="AE524" s="23">
        <v>0</v>
      </c>
      <c r="AF524" s="23">
        <v>0</v>
      </c>
      <c r="AG524" s="23">
        <v>0</v>
      </c>
      <c r="AH524" s="23">
        <v>0</v>
      </c>
      <c r="AI524" s="23">
        <v>1</v>
      </c>
      <c r="OD524" s="336"/>
      <c r="OE524" s="336"/>
      <c r="OF524" s="336"/>
      <c r="OG524" s="336"/>
      <c r="OH524" s="336"/>
      <c r="OI524" s="336"/>
      <c r="OJ524" s="336"/>
      <c r="OK524" s="336"/>
      <c r="OL524" s="336"/>
      <c r="OM524" s="336"/>
      <c r="ON524" s="336"/>
      <c r="OO524" s="336"/>
      <c r="OP524" s="336"/>
      <c r="OQ524" s="336"/>
      <c r="OR524" s="336"/>
      <c r="OS524" s="336"/>
      <c r="OT524" s="336"/>
      <c r="OU524" s="336"/>
      <c r="OV524" s="336"/>
      <c r="OW524" s="336"/>
      <c r="OX524" s="336"/>
      <c r="OY524" s="336"/>
      <c r="OZ524" s="336"/>
      <c r="PA524" s="336"/>
      <c r="PB524" s="336"/>
      <c r="PC524" s="336"/>
      <c r="PD524" s="336"/>
      <c r="PE524" s="336"/>
      <c r="PF524" s="336"/>
      <c r="PG524" s="336"/>
      <c r="ZZ524" s="23" t="s">
        <v>5146</v>
      </c>
      <c r="AAA524" s="23">
        <v>197335319</v>
      </c>
      <c r="AAB524" s="23" t="s">
        <v>5147</v>
      </c>
      <c r="AAD524" s="23" t="s">
        <v>1837</v>
      </c>
      <c r="AAE524" s="23" t="s">
        <v>1838</v>
      </c>
      <c r="AAH524" s="23">
        <v>525</v>
      </c>
    </row>
    <row r="525" spans="1:710" x14ac:dyDescent="0.3">
      <c r="A525" s="23" t="s">
        <v>3678</v>
      </c>
      <c r="B525" s="23" t="s">
        <v>3679</v>
      </c>
      <c r="C525" s="23" t="s">
        <v>3680</v>
      </c>
      <c r="D525" s="23" t="s">
        <v>3058</v>
      </c>
      <c r="E525" s="23" t="s">
        <v>3063</v>
      </c>
      <c r="F525" s="23" t="s">
        <v>3058</v>
      </c>
      <c r="G525" s="23" t="s">
        <v>783</v>
      </c>
      <c r="H525" s="23" t="s">
        <v>784</v>
      </c>
      <c r="I525" s="23" t="s">
        <v>784</v>
      </c>
      <c r="J525" s="23" t="s">
        <v>784</v>
      </c>
      <c r="K525" s="23" t="s">
        <v>771</v>
      </c>
      <c r="L525" s="23" t="s">
        <v>1847</v>
      </c>
      <c r="M525" s="23">
        <v>0</v>
      </c>
      <c r="N525" s="23">
        <v>0</v>
      </c>
      <c r="O525" s="23">
        <v>0</v>
      </c>
      <c r="P525" s="23">
        <v>0</v>
      </c>
      <c r="Q525" s="23">
        <v>0</v>
      </c>
      <c r="R525" s="23">
        <v>0</v>
      </c>
      <c r="S525" s="23">
        <v>0</v>
      </c>
      <c r="T525" s="23">
        <v>0</v>
      </c>
      <c r="U525" s="23">
        <v>0</v>
      </c>
      <c r="V525" s="23">
        <v>0</v>
      </c>
      <c r="W525" s="23">
        <v>1</v>
      </c>
      <c r="X525" s="23">
        <v>1</v>
      </c>
      <c r="Y525" s="23">
        <v>0</v>
      </c>
      <c r="Z525" s="23">
        <v>1</v>
      </c>
      <c r="AA525" s="23">
        <v>1</v>
      </c>
      <c r="AB525" s="23">
        <v>0</v>
      </c>
      <c r="AC525" s="23">
        <v>1</v>
      </c>
      <c r="AD525" s="23">
        <v>1</v>
      </c>
      <c r="AE525" s="23">
        <v>0</v>
      </c>
      <c r="AF525" s="23">
        <v>0</v>
      </c>
      <c r="AG525" s="23">
        <v>0</v>
      </c>
      <c r="AH525" s="23">
        <v>0</v>
      </c>
      <c r="AI525" s="23">
        <v>0</v>
      </c>
      <c r="LV525" s="23" t="s">
        <v>791</v>
      </c>
      <c r="LW525" s="23">
        <v>500</v>
      </c>
      <c r="LX525" s="23">
        <v>500</v>
      </c>
      <c r="LY525" s="23">
        <v>500</v>
      </c>
      <c r="ME525" s="23" t="s">
        <v>788</v>
      </c>
      <c r="MF525" s="23" t="s">
        <v>790</v>
      </c>
      <c r="MH525" s="23" t="s">
        <v>774</v>
      </c>
      <c r="MI525" s="23" t="s">
        <v>822</v>
      </c>
      <c r="MJ525" s="23">
        <v>0</v>
      </c>
      <c r="MK525" s="23">
        <v>0</v>
      </c>
      <c r="ML525" s="23">
        <v>0</v>
      </c>
      <c r="MM525" s="23">
        <v>0</v>
      </c>
      <c r="MN525" s="23">
        <v>0</v>
      </c>
      <c r="MO525" s="23">
        <v>1</v>
      </c>
      <c r="MP525" s="23">
        <v>0</v>
      </c>
      <c r="MQ525" s="23">
        <v>0</v>
      </c>
      <c r="MR525" s="23">
        <v>0</v>
      </c>
      <c r="MS525" s="23">
        <v>0</v>
      </c>
      <c r="MT525" s="23">
        <v>0</v>
      </c>
      <c r="MU525" s="23">
        <v>0</v>
      </c>
      <c r="MV525" s="23">
        <v>0</v>
      </c>
      <c r="MW525" s="23">
        <v>0</v>
      </c>
      <c r="MZ525" s="23" t="s">
        <v>791</v>
      </c>
      <c r="NA525" s="23">
        <v>500</v>
      </c>
      <c r="NB525" s="23">
        <v>500</v>
      </c>
      <c r="NC525" s="23">
        <v>500</v>
      </c>
      <c r="NI525" s="23" t="s">
        <v>788</v>
      </c>
      <c r="NJ525" s="23" t="s">
        <v>790</v>
      </c>
      <c r="NL525" s="23" t="s">
        <v>774</v>
      </c>
      <c r="NM525" s="23" t="s">
        <v>822</v>
      </c>
      <c r="NN525" s="23">
        <v>0</v>
      </c>
      <c r="NO525" s="23">
        <v>0</v>
      </c>
      <c r="NP525" s="23">
        <v>0</v>
      </c>
      <c r="NQ525" s="23">
        <v>0</v>
      </c>
      <c r="NR525" s="23">
        <v>0</v>
      </c>
      <c r="NS525" s="23">
        <v>1</v>
      </c>
      <c r="NT525" s="23">
        <v>0</v>
      </c>
      <c r="NU525" s="23">
        <v>0</v>
      </c>
      <c r="NV525" s="23">
        <v>0</v>
      </c>
      <c r="NW525" s="23">
        <v>0</v>
      </c>
      <c r="NX525" s="23">
        <v>0</v>
      </c>
      <c r="NY525" s="23">
        <v>0</v>
      </c>
      <c r="NZ525" s="23">
        <v>0</v>
      </c>
      <c r="OA525" s="23">
        <v>0</v>
      </c>
      <c r="OD525" s="336"/>
      <c r="OE525" s="336"/>
      <c r="OF525" s="336"/>
      <c r="OG525" s="336"/>
      <c r="OH525" s="336"/>
      <c r="OI525" s="336"/>
      <c r="OJ525" s="336"/>
      <c r="OK525" s="336"/>
      <c r="OL525" s="336"/>
      <c r="OM525" s="336"/>
      <c r="ON525" s="336"/>
      <c r="OO525" s="336"/>
      <c r="OP525" s="336"/>
      <c r="OQ525" s="336"/>
      <c r="OR525" s="336"/>
      <c r="OS525" s="336"/>
      <c r="OT525" s="336"/>
      <c r="OU525" s="336"/>
      <c r="OV525" s="336"/>
      <c r="OW525" s="336"/>
      <c r="OX525" s="336"/>
      <c r="OY525" s="336"/>
      <c r="OZ525" s="336"/>
      <c r="PA525" s="336"/>
      <c r="PB525" s="336"/>
      <c r="PC525" s="336"/>
      <c r="PD525" s="336"/>
      <c r="PE525" s="336"/>
      <c r="PF525" s="336"/>
      <c r="PG525" s="336"/>
      <c r="QL525" s="23" t="s">
        <v>774</v>
      </c>
      <c r="QN525" s="23">
        <v>1500</v>
      </c>
      <c r="QO525" s="23">
        <v>1500</v>
      </c>
      <c r="QU525" s="23" t="s">
        <v>788</v>
      </c>
      <c r="QV525" s="23" t="s">
        <v>790</v>
      </c>
      <c r="QX525" s="23" t="s">
        <v>774</v>
      </c>
      <c r="QY525" s="23" t="s">
        <v>822</v>
      </c>
      <c r="QZ525" s="23">
        <v>0</v>
      </c>
      <c r="RA525" s="23">
        <v>0</v>
      </c>
      <c r="RB525" s="23">
        <v>0</v>
      </c>
      <c r="RC525" s="23">
        <v>0</v>
      </c>
      <c r="RD525" s="23">
        <v>0</v>
      </c>
      <c r="RE525" s="23">
        <v>1</v>
      </c>
      <c r="RF525" s="23">
        <v>0</v>
      </c>
      <c r="RG525" s="23">
        <v>0</v>
      </c>
      <c r="RH525" s="23">
        <v>0</v>
      </c>
      <c r="RI525" s="23">
        <v>0</v>
      </c>
      <c r="RJ525" s="23">
        <v>0</v>
      </c>
      <c r="RK525" s="23">
        <v>0</v>
      </c>
      <c r="RL525" s="23">
        <v>0</v>
      </c>
      <c r="RM525" s="23">
        <v>0</v>
      </c>
      <c r="RP525" s="23" t="s">
        <v>791</v>
      </c>
      <c r="RQ525" s="23">
        <v>200</v>
      </c>
      <c r="RR525" s="23">
        <v>250</v>
      </c>
      <c r="RS525" s="23">
        <v>250</v>
      </c>
      <c r="RY525" s="23" t="s">
        <v>788</v>
      </c>
      <c r="RZ525" s="23" t="s">
        <v>790</v>
      </c>
      <c r="SB525" s="23" t="s">
        <v>774</v>
      </c>
      <c r="SC525" s="23" t="s">
        <v>822</v>
      </c>
      <c r="SD525" s="23">
        <v>0</v>
      </c>
      <c r="SE525" s="23">
        <v>0</v>
      </c>
      <c r="SF525" s="23">
        <v>0</v>
      </c>
      <c r="SG525" s="23">
        <v>0</v>
      </c>
      <c r="SH525" s="23">
        <v>0</v>
      </c>
      <c r="SI525" s="23">
        <v>1</v>
      </c>
      <c r="SJ525" s="23">
        <v>0</v>
      </c>
      <c r="SK525" s="23">
        <v>0</v>
      </c>
      <c r="SL525" s="23">
        <v>0</v>
      </c>
      <c r="SM525" s="23">
        <v>0</v>
      </c>
      <c r="SN525" s="23">
        <v>0</v>
      </c>
      <c r="SO525" s="23">
        <v>0</v>
      </c>
      <c r="SP525" s="23">
        <v>0</v>
      </c>
      <c r="SQ525" s="23">
        <v>0</v>
      </c>
      <c r="ST525" s="23" t="s">
        <v>791</v>
      </c>
      <c r="SU525" s="23">
        <v>150</v>
      </c>
      <c r="SV525" s="23">
        <v>150</v>
      </c>
      <c r="SW525" s="23">
        <v>150</v>
      </c>
      <c r="TC525" s="23" t="s">
        <v>788</v>
      </c>
      <c r="TD525" s="23" t="s">
        <v>790</v>
      </c>
      <c r="TF525" s="23" t="s">
        <v>774</v>
      </c>
      <c r="TG525" s="23" t="s">
        <v>822</v>
      </c>
      <c r="TH525" s="23">
        <v>0</v>
      </c>
      <c r="TI525" s="23">
        <v>0</v>
      </c>
      <c r="TJ525" s="23">
        <v>0</v>
      </c>
      <c r="TK525" s="23">
        <v>0</v>
      </c>
      <c r="TL525" s="23">
        <v>0</v>
      </c>
      <c r="TM525" s="23">
        <v>1</v>
      </c>
      <c r="TN525" s="23">
        <v>0</v>
      </c>
      <c r="TO525" s="23">
        <v>0</v>
      </c>
      <c r="TP525" s="23">
        <v>0</v>
      </c>
      <c r="TQ525" s="23">
        <v>0</v>
      </c>
      <c r="TR525" s="23">
        <v>0</v>
      </c>
      <c r="TS525" s="23">
        <v>0</v>
      </c>
      <c r="TT525" s="23">
        <v>0</v>
      </c>
      <c r="TU525" s="23">
        <v>0</v>
      </c>
      <c r="TX525" s="23" t="s">
        <v>774</v>
      </c>
      <c r="TZ525" s="23">
        <v>250</v>
      </c>
      <c r="UA525" s="23">
        <v>250</v>
      </c>
      <c r="UG525" s="23" t="s">
        <v>788</v>
      </c>
      <c r="UH525" s="23" t="s">
        <v>790</v>
      </c>
      <c r="UJ525" s="23" t="s">
        <v>774</v>
      </c>
      <c r="UK525" s="23" t="s">
        <v>822</v>
      </c>
      <c r="UL525" s="23">
        <v>0</v>
      </c>
      <c r="UM525" s="23">
        <v>0</v>
      </c>
      <c r="UN525" s="23">
        <v>0</v>
      </c>
      <c r="UO525" s="23">
        <v>0</v>
      </c>
      <c r="UP525" s="23">
        <v>0</v>
      </c>
      <c r="UQ525" s="23">
        <v>1</v>
      </c>
      <c r="UR525" s="23">
        <v>0</v>
      </c>
      <c r="US525" s="23">
        <v>0</v>
      </c>
      <c r="UT525" s="23">
        <v>0</v>
      </c>
      <c r="UU525" s="23">
        <v>0</v>
      </c>
      <c r="UV525" s="23">
        <v>0</v>
      </c>
      <c r="UW525" s="23">
        <v>0</v>
      </c>
      <c r="UX525" s="23">
        <v>0</v>
      </c>
      <c r="UY525" s="23">
        <v>0</v>
      </c>
      <c r="ZZ525" s="23" t="s">
        <v>5148</v>
      </c>
      <c r="AAA525" s="23">
        <v>197335582</v>
      </c>
      <c r="AAB525" s="23" t="s">
        <v>5149</v>
      </c>
      <c r="AAD525" s="23" t="s">
        <v>1837</v>
      </c>
      <c r="AAE525" s="23" t="s">
        <v>1838</v>
      </c>
      <c r="AAH525" s="23">
        <v>526</v>
      </c>
    </row>
    <row r="526" spans="1:710" x14ac:dyDescent="0.3">
      <c r="A526" s="23" t="s">
        <v>3681</v>
      </c>
      <c r="B526" s="23" t="s">
        <v>3682</v>
      </c>
      <c r="C526" s="23" t="s">
        <v>3683</v>
      </c>
      <c r="D526" s="23" t="s">
        <v>3058</v>
      </c>
      <c r="E526" s="23" t="s">
        <v>3063</v>
      </c>
      <c r="F526" s="23" t="s">
        <v>3058</v>
      </c>
      <c r="G526" s="23" t="s">
        <v>783</v>
      </c>
      <c r="H526" s="23" t="s">
        <v>784</v>
      </c>
      <c r="I526" s="23" t="s">
        <v>784</v>
      </c>
      <c r="J526" s="23" t="s">
        <v>784</v>
      </c>
      <c r="K526" s="23" t="s">
        <v>771</v>
      </c>
      <c r="L526" s="23" t="s">
        <v>3684</v>
      </c>
      <c r="M526" s="23">
        <v>0</v>
      </c>
      <c r="N526" s="23">
        <v>0</v>
      </c>
      <c r="O526" s="23">
        <v>0</v>
      </c>
      <c r="P526" s="23">
        <v>0</v>
      </c>
      <c r="Q526" s="23">
        <v>0</v>
      </c>
      <c r="R526" s="23">
        <v>0</v>
      </c>
      <c r="S526" s="23">
        <v>0</v>
      </c>
      <c r="T526" s="23">
        <v>0</v>
      </c>
      <c r="U526" s="23">
        <v>0</v>
      </c>
      <c r="V526" s="23">
        <v>0</v>
      </c>
      <c r="W526" s="23">
        <v>0</v>
      </c>
      <c r="X526" s="23">
        <v>0</v>
      </c>
      <c r="Y526" s="23">
        <v>0</v>
      </c>
      <c r="Z526" s="23">
        <v>1</v>
      </c>
      <c r="AA526" s="23">
        <v>1</v>
      </c>
      <c r="AB526" s="23">
        <v>0</v>
      </c>
      <c r="AC526" s="23">
        <v>1</v>
      </c>
      <c r="AD526" s="23">
        <v>1</v>
      </c>
      <c r="AE526" s="23">
        <v>1</v>
      </c>
      <c r="AF526" s="23">
        <v>1</v>
      </c>
      <c r="AG526" s="23">
        <v>0</v>
      </c>
      <c r="AH526" s="23">
        <v>0</v>
      </c>
      <c r="AI526" s="23">
        <v>0</v>
      </c>
      <c r="OD526" s="336"/>
      <c r="OE526" s="336"/>
      <c r="OF526" s="336"/>
      <c r="OG526" s="336"/>
      <c r="OH526" s="336"/>
      <c r="OI526" s="336"/>
      <c r="OJ526" s="336"/>
      <c r="OK526" s="336"/>
      <c r="OL526" s="336"/>
      <c r="OM526" s="336"/>
      <c r="ON526" s="336"/>
      <c r="OO526" s="336"/>
      <c r="OP526" s="336"/>
      <c r="OQ526" s="336"/>
      <c r="OR526" s="336"/>
      <c r="OS526" s="336"/>
      <c r="OT526" s="336"/>
      <c r="OU526" s="336"/>
      <c r="OV526" s="336"/>
      <c r="OW526" s="336"/>
      <c r="OX526" s="336"/>
      <c r="OY526" s="336"/>
      <c r="OZ526" s="336"/>
      <c r="PA526" s="336"/>
      <c r="PB526" s="336"/>
      <c r="PC526" s="336"/>
      <c r="PD526" s="336"/>
      <c r="PE526" s="336"/>
      <c r="PF526" s="336"/>
      <c r="PG526" s="336"/>
      <c r="QL526" s="23" t="s">
        <v>774</v>
      </c>
      <c r="QN526" s="23">
        <v>1500</v>
      </c>
      <c r="QO526" s="23">
        <v>1500</v>
      </c>
      <c r="QU526" s="23" t="s">
        <v>788</v>
      </c>
      <c r="QV526" s="23" t="s">
        <v>790</v>
      </c>
      <c r="QX526" s="23" t="s">
        <v>782</v>
      </c>
      <c r="RP526" s="23" t="s">
        <v>791</v>
      </c>
      <c r="RQ526" s="23">
        <v>200</v>
      </c>
      <c r="RR526" s="23">
        <v>250</v>
      </c>
      <c r="RS526" s="23">
        <v>250</v>
      </c>
      <c r="RY526" s="23" t="s">
        <v>788</v>
      </c>
      <c r="RZ526" s="23" t="s">
        <v>790</v>
      </c>
      <c r="SB526" s="23" t="s">
        <v>782</v>
      </c>
      <c r="ST526" s="23" t="s">
        <v>791</v>
      </c>
      <c r="SU526" s="23">
        <v>150</v>
      </c>
      <c r="SV526" s="23">
        <v>150</v>
      </c>
      <c r="SW526" s="23">
        <v>150</v>
      </c>
      <c r="TC526" s="23" t="s">
        <v>788</v>
      </c>
      <c r="TD526" s="23" t="s">
        <v>790</v>
      </c>
      <c r="TF526" s="23" t="s">
        <v>782</v>
      </c>
      <c r="TX526" s="23" t="s">
        <v>774</v>
      </c>
      <c r="TZ526" s="23">
        <v>250</v>
      </c>
      <c r="UA526" s="23">
        <v>250</v>
      </c>
      <c r="UG526" s="23" t="s">
        <v>788</v>
      </c>
      <c r="UH526" s="23" t="s">
        <v>790</v>
      </c>
      <c r="UJ526" s="23" t="s">
        <v>782</v>
      </c>
      <c r="VB526" s="23" t="s">
        <v>774</v>
      </c>
      <c r="VD526" s="23">
        <v>1250</v>
      </c>
      <c r="VE526" s="23">
        <v>1250</v>
      </c>
      <c r="VK526" s="23" t="s">
        <v>788</v>
      </c>
      <c r="VL526" s="23" t="s">
        <v>790</v>
      </c>
      <c r="VN526" s="23" t="s">
        <v>782</v>
      </c>
      <c r="WF526" s="23" t="s">
        <v>774</v>
      </c>
      <c r="WH526" s="23">
        <v>2000</v>
      </c>
      <c r="WI526" s="23">
        <v>2000</v>
      </c>
      <c r="WO526" s="23" t="s">
        <v>788</v>
      </c>
      <c r="WP526" s="23" t="s">
        <v>790</v>
      </c>
      <c r="WR526" s="23" t="s">
        <v>782</v>
      </c>
      <c r="ZZ526" s="23" t="s">
        <v>5150</v>
      </c>
      <c r="AAA526" s="23">
        <v>197335630</v>
      </c>
      <c r="AAB526" s="23" t="s">
        <v>5151</v>
      </c>
      <c r="AAD526" s="23" t="s">
        <v>1837</v>
      </c>
      <c r="AAE526" s="23" t="s">
        <v>1838</v>
      </c>
      <c r="AAH526" s="23">
        <v>527</v>
      </c>
    </row>
    <row r="527" spans="1:710" x14ac:dyDescent="0.3">
      <c r="A527" s="23" t="s">
        <v>3685</v>
      </c>
      <c r="B527" s="23" t="s">
        <v>3686</v>
      </c>
      <c r="C527" s="23" t="s">
        <v>3687</v>
      </c>
      <c r="D527" s="23" t="s">
        <v>3058</v>
      </c>
      <c r="E527" s="23" t="s">
        <v>3063</v>
      </c>
      <c r="F527" s="23" t="s">
        <v>3058</v>
      </c>
      <c r="G527" s="23" t="s">
        <v>783</v>
      </c>
      <c r="H527" s="23" t="s">
        <v>784</v>
      </c>
      <c r="I527" s="23" t="s">
        <v>784</v>
      </c>
      <c r="J527" s="23" t="s">
        <v>784</v>
      </c>
      <c r="K527" s="23" t="s">
        <v>771</v>
      </c>
      <c r="L527" s="23" t="s">
        <v>3688</v>
      </c>
      <c r="M527" s="23">
        <v>0</v>
      </c>
      <c r="N527" s="23">
        <v>0</v>
      </c>
      <c r="O527" s="23">
        <v>0</v>
      </c>
      <c r="P527" s="23">
        <v>0</v>
      </c>
      <c r="Q527" s="23">
        <v>0</v>
      </c>
      <c r="R527" s="23">
        <v>0</v>
      </c>
      <c r="S527" s="23">
        <v>0</v>
      </c>
      <c r="T527" s="23">
        <v>0</v>
      </c>
      <c r="U527" s="23">
        <v>0</v>
      </c>
      <c r="V527" s="23">
        <v>0</v>
      </c>
      <c r="W527" s="23">
        <v>0</v>
      </c>
      <c r="X527" s="23">
        <v>0</v>
      </c>
      <c r="Y527" s="23">
        <v>0</v>
      </c>
      <c r="Z527" s="23">
        <v>1</v>
      </c>
      <c r="AA527" s="23">
        <v>1</v>
      </c>
      <c r="AB527" s="23">
        <v>0</v>
      </c>
      <c r="AC527" s="23">
        <v>1</v>
      </c>
      <c r="AD527" s="23">
        <v>1</v>
      </c>
      <c r="AE527" s="23">
        <v>1</v>
      </c>
      <c r="AF527" s="23">
        <v>1</v>
      </c>
      <c r="AG527" s="23">
        <v>0</v>
      </c>
      <c r="AH527" s="23">
        <v>0</v>
      </c>
      <c r="AI527" s="23">
        <v>0</v>
      </c>
      <c r="OD527" s="336"/>
      <c r="OE527" s="336"/>
      <c r="OF527" s="336"/>
      <c r="OG527" s="336"/>
      <c r="OH527" s="336"/>
      <c r="OI527" s="336"/>
      <c r="OJ527" s="336"/>
      <c r="OK527" s="336"/>
      <c r="OL527" s="336"/>
      <c r="OM527" s="336"/>
      <c r="ON527" s="336"/>
      <c r="OO527" s="336"/>
      <c r="OP527" s="336"/>
      <c r="OQ527" s="336"/>
      <c r="OR527" s="336"/>
      <c r="OS527" s="336"/>
      <c r="OT527" s="336"/>
      <c r="OU527" s="336"/>
      <c r="OV527" s="336"/>
      <c r="OW527" s="336"/>
      <c r="OX527" s="336"/>
      <c r="OY527" s="336"/>
      <c r="OZ527" s="336"/>
      <c r="PA527" s="336"/>
      <c r="PB527" s="336"/>
      <c r="PC527" s="336"/>
      <c r="PD527" s="336"/>
      <c r="PE527" s="336"/>
      <c r="PF527" s="336"/>
      <c r="PG527" s="336"/>
      <c r="QL527" s="23" t="s">
        <v>774</v>
      </c>
      <c r="QN527" s="23">
        <v>1500</v>
      </c>
      <c r="QO527" s="23">
        <v>1500</v>
      </c>
      <c r="QU527" s="23" t="s">
        <v>788</v>
      </c>
      <c r="QV527" s="23" t="s">
        <v>790</v>
      </c>
      <c r="QX527" s="23" t="s">
        <v>782</v>
      </c>
      <c r="RP527" s="23" t="s">
        <v>791</v>
      </c>
      <c r="RQ527" s="23">
        <v>200</v>
      </c>
      <c r="RR527" s="23">
        <v>250</v>
      </c>
      <c r="RS527" s="23">
        <v>250</v>
      </c>
      <c r="RY527" s="23" t="s">
        <v>788</v>
      </c>
      <c r="RZ527" s="23" t="s">
        <v>790</v>
      </c>
      <c r="SB527" s="23" t="s">
        <v>782</v>
      </c>
      <c r="ST527" s="23" t="s">
        <v>791</v>
      </c>
      <c r="SU527" s="23">
        <v>150</v>
      </c>
      <c r="SV527" s="23">
        <v>150</v>
      </c>
      <c r="SW527" s="23">
        <v>150</v>
      </c>
      <c r="TC527" s="23" t="s">
        <v>788</v>
      </c>
      <c r="TD527" s="23" t="s">
        <v>790</v>
      </c>
      <c r="TF527" s="23" t="s">
        <v>782</v>
      </c>
      <c r="TX527" s="23" t="s">
        <v>774</v>
      </c>
      <c r="TZ527" s="23">
        <v>250</v>
      </c>
      <c r="UA527" s="23">
        <v>250</v>
      </c>
      <c r="UG527" s="23" t="s">
        <v>788</v>
      </c>
      <c r="UH527" s="23" t="s">
        <v>790</v>
      </c>
      <c r="UJ527" s="23" t="s">
        <v>782</v>
      </c>
      <c r="VB527" s="23" t="s">
        <v>774</v>
      </c>
      <c r="VD527" s="23">
        <v>1250</v>
      </c>
      <c r="VE527" s="23">
        <v>1250</v>
      </c>
      <c r="VK527" s="23" t="s">
        <v>788</v>
      </c>
      <c r="VL527" s="23" t="s">
        <v>790</v>
      </c>
      <c r="VN527" s="23" t="s">
        <v>782</v>
      </c>
      <c r="WF527" s="23" t="s">
        <v>774</v>
      </c>
      <c r="WH527" s="23">
        <v>2000</v>
      </c>
      <c r="WI527" s="23">
        <v>2000</v>
      </c>
      <c r="WO527" s="23" t="s">
        <v>788</v>
      </c>
      <c r="WP527" s="23" t="s">
        <v>790</v>
      </c>
      <c r="WR527" s="23" t="s">
        <v>782</v>
      </c>
      <c r="ZZ527" s="23" t="s">
        <v>5152</v>
      </c>
      <c r="AAA527" s="23">
        <v>197335661</v>
      </c>
      <c r="AAB527" s="23" t="s">
        <v>5153</v>
      </c>
      <c r="AAD527" s="23" t="s">
        <v>1837</v>
      </c>
      <c r="AAE527" s="23" t="s">
        <v>1838</v>
      </c>
      <c r="AAH527" s="23">
        <v>528</v>
      </c>
    </row>
    <row r="528" spans="1:710" x14ac:dyDescent="0.3">
      <c r="A528" s="23" t="s">
        <v>3689</v>
      </c>
      <c r="B528" s="23" t="s">
        <v>3690</v>
      </c>
      <c r="C528" s="23" t="s">
        <v>3691</v>
      </c>
      <c r="D528" s="23" t="s">
        <v>3058</v>
      </c>
      <c r="E528" s="23" t="s">
        <v>3063</v>
      </c>
      <c r="F528" s="23" t="s">
        <v>3058</v>
      </c>
      <c r="G528" s="23" t="s">
        <v>783</v>
      </c>
      <c r="H528" s="23" t="s">
        <v>784</v>
      </c>
      <c r="I528" s="23" t="s">
        <v>784</v>
      </c>
      <c r="J528" s="23" t="s">
        <v>784</v>
      </c>
      <c r="K528" s="23" t="s">
        <v>771</v>
      </c>
      <c r="L528" s="23" t="s">
        <v>3692</v>
      </c>
      <c r="M528" s="23">
        <v>0</v>
      </c>
      <c r="N528" s="23">
        <v>0</v>
      </c>
      <c r="O528" s="23">
        <v>0</v>
      </c>
      <c r="P528" s="23">
        <v>0</v>
      </c>
      <c r="Q528" s="23">
        <v>0</v>
      </c>
      <c r="R528" s="23">
        <v>0</v>
      </c>
      <c r="S528" s="23">
        <v>0</v>
      </c>
      <c r="T528" s="23">
        <v>0</v>
      </c>
      <c r="U528" s="23">
        <v>0</v>
      </c>
      <c r="V528" s="23">
        <v>0</v>
      </c>
      <c r="W528" s="23">
        <v>0</v>
      </c>
      <c r="X528" s="23">
        <v>0</v>
      </c>
      <c r="Y528" s="23">
        <v>0</v>
      </c>
      <c r="Z528" s="23">
        <v>0</v>
      </c>
      <c r="AA528" s="23">
        <v>0</v>
      </c>
      <c r="AB528" s="23">
        <v>0</v>
      </c>
      <c r="AC528" s="23">
        <v>1</v>
      </c>
      <c r="AD528" s="23">
        <v>0</v>
      </c>
      <c r="AE528" s="23">
        <v>1</v>
      </c>
      <c r="AF528" s="23">
        <v>1</v>
      </c>
      <c r="AG528" s="23">
        <v>0</v>
      </c>
      <c r="AH528" s="23">
        <v>0</v>
      </c>
      <c r="AI528" s="23">
        <v>0</v>
      </c>
      <c r="OD528" s="336"/>
      <c r="OE528" s="336"/>
      <c r="OF528" s="336"/>
      <c r="OG528" s="336"/>
      <c r="OH528" s="336"/>
      <c r="OI528" s="336"/>
      <c r="OJ528" s="336"/>
      <c r="OK528" s="336"/>
      <c r="OL528" s="336"/>
      <c r="OM528" s="336"/>
      <c r="ON528" s="336"/>
      <c r="OO528" s="336"/>
      <c r="OP528" s="336"/>
      <c r="OQ528" s="336"/>
      <c r="OR528" s="336"/>
      <c r="OS528" s="336"/>
      <c r="OT528" s="336"/>
      <c r="OU528" s="336"/>
      <c r="OV528" s="336"/>
      <c r="OW528" s="336"/>
      <c r="OX528" s="336"/>
      <c r="OY528" s="336"/>
      <c r="OZ528" s="336"/>
      <c r="PA528" s="336"/>
      <c r="PB528" s="336"/>
      <c r="PC528" s="336"/>
      <c r="PD528" s="336"/>
      <c r="PE528" s="336"/>
      <c r="PF528" s="336"/>
      <c r="PG528" s="336"/>
      <c r="QL528" s="23" t="s">
        <v>774</v>
      </c>
      <c r="QN528" s="23">
        <v>1500</v>
      </c>
      <c r="QO528" s="23">
        <v>1500</v>
      </c>
      <c r="QU528" s="23" t="s">
        <v>788</v>
      </c>
      <c r="QV528" s="23" t="s">
        <v>790</v>
      </c>
      <c r="QX528" s="23" t="s">
        <v>782</v>
      </c>
      <c r="VB528" s="23" t="s">
        <v>774</v>
      </c>
      <c r="VD528" s="23">
        <v>1250</v>
      </c>
      <c r="VE528" s="23">
        <v>1250</v>
      </c>
      <c r="VK528" s="23" t="s">
        <v>788</v>
      </c>
      <c r="VL528" s="23" t="s">
        <v>790</v>
      </c>
      <c r="VN528" s="23" t="s">
        <v>774</v>
      </c>
      <c r="VO528" s="23" t="s">
        <v>775</v>
      </c>
      <c r="VP528" s="23">
        <v>0</v>
      </c>
      <c r="VQ528" s="23">
        <v>0</v>
      </c>
      <c r="VR528" s="23">
        <v>0</v>
      </c>
      <c r="VS528" s="23">
        <v>0</v>
      </c>
      <c r="VT528" s="23">
        <v>0</v>
      </c>
      <c r="VU528" s="23">
        <v>0</v>
      </c>
      <c r="VV528" s="23">
        <v>0</v>
      </c>
      <c r="VW528" s="23">
        <v>0</v>
      </c>
      <c r="VX528" s="23">
        <v>0</v>
      </c>
      <c r="VY528" s="23">
        <v>1</v>
      </c>
      <c r="VZ528" s="23">
        <v>0</v>
      </c>
      <c r="WA528" s="23">
        <v>0</v>
      </c>
      <c r="WB528" s="23">
        <v>0</v>
      </c>
      <c r="WC528" s="23">
        <v>0</v>
      </c>
      <c r="WF528" s="23" t="s">
        <v>774</v>
      </c>
      <c r="WH528" s="23">
        <v>2000</v>
      </c>
      <c r="WI528" s="23">
        <v>2000</v>
      </c>
      <c r="WO528" s="23" t="s">
        <v>788</v>
      </c>
      <c r="WP528" s="23" t="s">
        <v>790</v>
      </c>
      <c r="WR528" s="23" t="s">
        <v>774</v>
      </c>
      <c r="WS528" s="23" t="s">
        <v>851</v>
      </c>
      <c r="WT528" s="23">
        <v>0</v>
      </c>
      <c r="WU528" s="23">
        <v>0</v>
      </c>
      <c r="WV528" s="23">
        <v>0</v>
      </c>
      <c r="WW528" s="23">
        <v>0</v>
      </c>
      <c r="WX528" s="23">
        <v>0</v>
      </c>
      <c r="WY528" s="23">
        <v>0</v>
      </c>
      <c r="WZ528" s="23">
        <v>0</v>
      </c>
      <c r="XA528" s="23">
        <v>0</v>
      </c>
      <c r="XB528" s="23">
        <v>0</v>
      </c>
      <c r="XC528" s="23">
        <v>0</v>
      </c>
      <c r="XD528" s="23">
        <v>1</v>
      </c>
      <c r="XE528" s="23">
        <v>0</v>
      </c>
      <c r="XF528" s="23">
        <v>0</v>
      </c>
      <c r="XG528" s="23">
        <v>0</v>
      </c>
      <c r="ZZ528" s="23" t="s">
        <v>5154</v>
      </c>
      <c r="AAA528" s="23">
        <v>197335882</v>
      </c>
      <c r="AAB528" s="23" t="s">
        <v>5155</v>
      </c>
      <c r="AAD528" s="23" t="s">
        <v>1837</v>
      </c>
      <c r="AAE528" s="23" t="s">
        <v>1838</v>
      </c>
      <c r="AAH528" s="23">
        <v>529</v>
      </c>
    </row>
    <row r="529" spans="1:710" x14ac:dyDescent="0.3">
      <c r="A529" s="23" t="s">
        <v>3693</v>
      </c>
      <c r="B529" s="23" t="s">
        <v>3694</v>
      </c>
      <c r="C529" s="23" t="s">
        <v>3695</v>
      </c>
      <c r="D529" s="23" t="s">
        <v>3058</v>
      </c>
      <c r="E529" s="23" t="s">
        <v>3063</v>
      </c>
      <c r="F529" s="23" t="s">
        <v>3058</v>
      </c>
      <c r="G529" s="23" t="s">
        <v>783</v>
      </c>
      <c r="H529" s="23" t="s">
        <v>784</v>
      </c>
      <c r="I529" s="23" t="s">
        <v>784</v>
      </c>
      <c r="J529" s="23" t="s">
        <v>784</v>
      </c>
      <c r="K529" s="23" t="s">
        <v>771</v>
      </c>
      <c r="L529" s="23" t="s">
        <v>830</v>
      </c>
      <c r="M529" s="23">
        <v>0</v>
      </c>
      <c r="N529" s="23">
        <v>0</v>
      </c>
      <c r="O529" s="23">
        <v>0</v>
      </c>
      <c r="P529" s="23">
        <v>0</v>
      </c>
      <c r="Q529" s="23">
        <v>0</v>
      </c>
      <c r="R529" s="23">
        <v>0</v>
      </c>
      <c r="S529" s="23">
        <v>0</v>
      </c>
      <c r="T529" s="23">
        <v>0</v>
      </c>
      <c r="U529" s="23">
        <v>0</v>
      </c>
      <c r="V529" s="23">
        <v>0</v>
      </c>
      <c r="W529" s="23">
        <v>0</v>
      </c>
      <c r="X529" s="23">
        <v>0</v>
      </c>
      <c r="Y529" s="23">
        <v>1</v>
      </c>
      <c r="Z529" s="23">
        <v>0</v>
      </c>
      <c r="AA529" s="23">
        <v>0</v>
      </c>
      <c r="AB529" s="23">
        <v>0</v>
      </c>
      <c r="AC529" s="23">
        <v>0</v>
      </c>
      <c r="AD529" s="23">
        <v>0</v>
      </c>
      <c r="AE529" s="23">
        <v>0</v>
      </c>
      <c r="AF529" s="23">
        <v>0</v>
      </c>
      <c r="AG529" s="23">
        <v>0</v>
      </c>
      <c r="AH529" s="23">
        <v>0</v>
      </c>
      <c r="AI529" s="23">
        <v>0</v>
      </c>
      <c r="OD529" s="336" t="s">
        <v>791</v>
      </c>
      <c r="OE529" s="336">
        <v>150</v>
      </c>
      <c r="OF529" s="336">
        <v>100</v>
      </c>
      <c r="OG529" s="336">
        <v>100</v>
      </c>
      <c r="OH529" s="336"/>
      <c r="OI529" s="336"/>
      <c r="OJ529" s="336"/>
      <c r="OK529" s="336"/>
      <c r="OL529" s="336"/>
      <c r="OM529" s="336" t="s">
        <v>773</v>
      </c>
      <c r="ON529" s="336"/>
      <c r="OO529" s="336"/>
      <c r="OP529" s="336" t="s">
        <v>774</v>
      </c>
      <c r="OQ529" s="336" t="s">
        <v>4120</v>
      </c>
      <c r="OR529" s="336">
        <v>0</v>
      </c>
      <c r="OS529" s="336">
        <v>0</v>
      </c>
      <c r="OT529" s="336">
        <v>0</v>
      </c>
      <c r="OU529" s="336">
        <v>0</v>
      </c>
      <c r="OV529" s="336">
        <v>1</v>
      </c>
      <c r="OW529" s="336">
        <v>1</v>
      </c>
      <c r="OX529" s="336">
        <v>0</v>
      </c>
      <c r="OY529" s="336">
        <v>0</v>
      </c>
      <c r="OZ529" s="336">
        <v>0</v>
      </c>
      <c r="PA529" s="336">
        <v>0</v>
      </c>
      <c r="PB529" s="336">
        <v>0</v>
      </c>
      <c r="PC529" s="336">
        <v>0</v>
      </c>
      <c r="PD529" s="336">
        <v>0</v>
      </c>
      <c r="PE529" s="336">
        <v>0</v>
      </c>
      <c r="PF529" s="336"/>
      <c r="PG529" s="336"/>
      <c r="ZZ529" s="23" t="s">
        <v>5156</v>
      </c>
      <c r="AAA529" s="23">
        <v>197335929</v>
      </c>
      <c r="AAB529" s="23" t="s">
        <v>5157</v>
      </c>
      <c r="AAD529" s="23" t="s">
        <v>1837</v>
      </c>
      <c r="AAE529" s="23" t="s">
        <v>1838</v>
      </c>
      <c r="AAH529" s="23">
        <v>530</v>
      </c>
    </row>
    <row r="530" spans="1:710" x14ac:dyDescent="0.3">
      <c r="A530" s="23" t="s">
        <v>3696</v>
      </c>
      <c r="B530" s="23" t="s">
        <v>3697</v>
      </c>
      <c r="C530" s="23" t="s">
        <v>3698</v>
      </c>
      <c r="D530" s="23" t="s">
        <v>3058</v>
      </c>
      <c r="E530" s="23" t="s">
        <v>3063</v>
      </c>
      <c r="F530" s="23" t="s">
        <v>3058</v>
      </c>
      <c r="G530" s="23" t="s">
        <v>783</v>
      </c>
      <c r="H530" s="23" t="s">
        <v>784</v>
      </c>
      <c r="I530" s="23" t="s">
        <v>784</v>
      </c>
      <c r="J530" s="23" t="s">
        <v>784</v>
      </c>
      <c r="K530" s="23" t="s">
        <v>771</v>
      </c>
      <c r="L530" s="23" t="s">
        <v>796</v>
      </c>
      <c r="M530" s="23">
        <v>0</v>
      </c>
      <c r="N530" s="23">
        <v>0</v>
      </c>
      <c r="O530" s="23">
        <v>0</v>
      </c>
      <c r="P530" s="23">
        <v>0</v>
      </c>
      <c r="Q530" s="23">
        <v>0</v>
      </c>
      <c r="R530" s="23">
        <v>0</v>
      </c>
      <c r="S530" s="23">
        <v>0</v>
      </c>
      <c r="T530" s="23">
        <v>0</v>
      </c>
      <c r="U530" s="23">
        <v>0</v>
      </c>
      <c r="V530" s="23">
        <v>0</v>
      </c>
      <c r="W530" s="23">
        <v>0</v>
      </c>
      <c r="X530" s="23">
        <v>0</v>
      </c>
      <c r="Y530" s="23">
        <v>0</v>
      </c>
      <c r="Z530" s="23">
        <v>0</v>
      </c>
      <c r="AA530" s="23">
        <v>0</v>
      </c>
      <c r="AB530" s="23">
        <v>1</v>
      </c>
      <c r="AC530" s="23">
        <v>0</v>
      </c>
      <c r="AD530" s="23">
        <v>0</v>
      </c>
      <c r="AE530" s="23">
        <v>0</v>
      </c>
      <c r="AF530" s="23">
        <v>0</v>
      </c>
      <c r="AG530" s="23">
        <v>0</v>
      </c>
      <c r="AH530" s="23">
        <v>0</v>
      </c>
      <c r="AI530" s="23">
        <v>0</v>
      </c>
      <c r="OD530" s="336"/>
      <c r="OE530" s="336"/>
      <c r="OF530" s="336"/>
      <c r="OG530" s="336"/>
      <c r="OH530" s="336"/>
      <c r="OI530" s="336"/>
      <c r="OJ530" s="336"/>
      <c r="OK530" s="336"/>
      <c r="OL530" s="336"/>
      <c r="OM530" s="336"/>
      <c r="ON530" s="336"/>
      <c r="OO530" s="336"/>
      <c r="OP530" s="336"/>
      <c r="OQ530" s="336"/>
      <c r="OR530" s="336"/>
      <c r="OS530" s="336"/>
      <c r="OT530" s="336"/>
      <c r="OU530" s="336"/>
      <c r="OV530" s="336"/>
      <c r="OW530" s="336"/>
      <c r="OX530" s="336"/>
      <c r="OY530" s="336"/>
      <c r="OZ530" s="336"/>
      <c r="PA530" s="336"/>
      <c r="PB530" s="336"/>
      <c r="PC530" s="336"/>
      <c r="PD530" s="336"/>
      <c r="PE530" s="336"/>
      <c r="PF530" s="336"/>
      <c r="PG530" s="336"/>
      <c r="PH530" s="23" t="s">
        <v>774</v>
      </c>
      <c r="PJ530" s="23">
        <v>1000</v>
      </c>
      <c r="PK530" s="23">
        <v>1000</v>
      </c>
      <c r="PQ530" s="23" t="s">
        <v>773</v>
      </c>
      <c r="PT530" s="23" t="s">
        <v>774</v>
      </c>
      <c r="PU530" s="23" t="s">
        <v>851</v>
      </c>
      <c r="PV530" s="23">
        <v>0</v>
      </c>
      <c r="PW530" s="23">
        <v>0</v>
      </c>
      <c r="PX530" s="23">
        <v>0</v>
      </c>
      <c r="PY530" s="23">
        <v>0</v>
      </c>
      <c r="PZ530" s="23">
        <v>0</v>
      </c>
      <c r="QA530" s="23">
        <v>0</v>
      </c>
      <c r="QB530" s="23">
        <v>0</v>
      </c>
      <c r="QC530" s="23">
        <v>0</v>
      </c>
      <c r="QD530" s="23">
        <v>0</v>
      </c>
      <c r="QE530" s="23">
        <v>0</v>
      </c>
      <c r="QF530" s="23">
        <v>1</v>
      </c>
      <c r="QG530" s="23">
        <v>0</v>
      </c>
      <c r="QH530" s="23">
        <v>0</v>
      </c>
      <c r="QI530" s="23">
        <v>0</v>
      </c>
      <c r="ZZ530" s="23" t="s">
        <v>5158</v>
      </c>
      <c r="AAA530" s="23">
        <v>197335955</v>
      </c>
      <c r="AAB530" s="23" t="s">
        <v>5159</v>
      </c>
      <c r="AAD530" s="23" t="s">
        <v>1837</v>
      </c>
      <c r="AAE530" s="23" t="s">
        <v>1838</v>
      </c>
      <c r="AAH530" s="23">
        <v>531</v>
      </c>
    </row>
    <row r="531" spans="1:710" x14ac:dyDescent="0.3">
      <c r="A531" s="23" t="s">
        <v>3699</v>
      </c>
      <c r="B531" s="23" t="s">
        <v>3700</v>
      </c>
      <c r="C531" s="23" t="s">
        <v>3701</v>
      </c>
      <c r="D531" s="23" t="s">
        <v>3058</v>
      </c>
      <c r="E531" s="23" t="s">
        <v>3063</v>
      </c>
      <c r="F531" s="23" t="s">
        <v>3058</v>
      </c>
      <c r="G531" s="23" t="s">
        <v>783</v>
      </c>
      <c r="H531" s="23" t="s">
        <v>784</v>
      </c>
      <c r="I531" s="23" t="s">
        <v>784</v>
      </c>
      <c r="J531" s="23" t="s">
        <v>784</v>
      </c>
      <c r="K531" s="23" t="s">
        <v>771</v>
      </c>
      <c r="L531" s="23" t="s">
        <v>796</v>
      </c>
      <c r="M531" s="23">
        <v>0</v>
      </c>
      <c r="N531" s="23">
        <v>0</v>
      </c>
      <c r="O531" s="23">
        <v>0</v>
      </c>
      <c r="P531" s="23">
        <v>0</v>
      </c>
      <c r="Q531" s="23">
        <v>0</v>
      </c>
      <c r="R531" s="23">
        <v>0</v>
      </c>
      <c r="S531" s="23">
        <v>0</v>
      </c>
      <c r="T531" s="23">
        <v>0</v>
      </c>
      <c r="U531" s="23">
        <v>0</v>
      </c>
      <c r="V531" s="23">
        <v>0</v>
      </c>
      <c r="W531" s="23">
        <v>0</v>
      </c>
      <c r="X531" s="23">
        <v>0</v>
      </c>
      <c r="Y531" s="23">
        <v>0</v>
      </c>
      <c r="Z531" s="23">
        <v>0</v>
      </c>
      <c r="AA531" s="23">
        <v>0</v>
      </c>
      <c r="AB531" s="23">
        <v>1</v>
      </c>
      <c r="AC531" s="23">
        <v>0</v>
      </c>
      <c r="AD531" s="23">
        <v>0</v>
      </c>
      <c r="AE531" s="23">
        <v>0</v>
      </c>
      <c r="AF531" s="23">
        <v>0</v>
      </c>
      <c r="AG531" s="23">
        <v>0</v>
      </c>
      <c r="AH531" s="23">
        <v>0</v>
      </c>
      <c r="AI531" s="23">
        <v>0</v>
      </c>
      <c r="OD531" s="336"/>
      <c r="OE531" s="336"/>
      <c r="OF531" s="336"/>
      <c r="OG531" s="336"/>
      <c r="OH531" s="336"/>
      <c r="OI531" s="336"/>
      <c r="OJ531" s="336"/>
      <c r="OK531" s="336"/>
      <c r="OL531" s="336"/>
      <c r="OM531" s="336"/>
      <c r="ON531" s="336"/>
      <c r="OO531" s="336"/>
      <c r="OP531" s="336"/>
      <c r="OQ531" s="336"/>
      <c r="OR531" s="336"/>
      <c r="OS531" s="336"/>
      <c r="OT531" s="336"/>
      <c r="OU531" s="336"/>
      <c r="OV531" s="336"/>
      <c r="OW531" s="336"/>
      <c r="OX531" s="336"/>
      <c r="OY531" s="336"/>
      <c r="OZ531" s="336"/>
      <c r="PA531" s="336"/>
      <c r="PB531" s="336"/>
      <c r="PC531" s="336"/>
      <c r="PD531" s="336"/>
      <c r="PE531" s="336"/>
      <c r="PF531" s="336"/>
      <c r="PG531" s="336"/>
      <c r="PH531" s="23" t="s">
        <v>774</v>
      </c>
      <c r="PJ531" s="23">
        <v>1000</v>
      </c>
      <c r="PK531" s="23">
        <v>1000</v>
      </c>
      <c r="PQ531" s="23" t="s">
        <v>773</v>
      </c>
      <c r="PT531" s="23" t="s">
        <v>774</v>
      </c>
      <c r="PU531" s="23" t="s">
        <v>4318</v>
      </c>
      <c r="PV531" s="23">
        <v>0</v>
      </c>
      <c r="PW531" s="23">
        <v>0</v>
      </c>
      <c r="PX531" s="23">
        <v>0</v>
      </c>
      <c r="PY531" s="23">
        <v>0</v>
      </c>
      <c r="PZ531" s="23">
        <v>0</v>
      </c>
      <c r="QA531" s="23">
        <v>0</v>
      </c>
      <c r="QB531" s="23">
        <v>0</v>
      </c>
      <c r="QC531" s="23">
        <v>0</v>
      </c>
      <c r="QD531" s="23">
        <v>0</v>
      </c>
      <c r="QE531" s="23">
        <v>1</v>
      </c>
      <c r="QF531" s="23">
        <v>1</v>
      </c>
      <c r="QG531" s="23">
        <v>0</v>
      </c>
      <c r="QH531" s="23">
        <v>0</v>
      </c>
      <c r="QI531" s="23">
        <v>0</v>
      </c>
      <c r="ZZ531" s="23" t="s">
        <v>5160</v>
      </c>
      <c r="AAA531" s="23">
        <v>197336003</v>
      </c>
      <c r="AAB531" s="23" t="s">
        <v>5161</v>
      </c>
      <c r="AAD531" s="23" t="s">
        <v>1837</v>
      </c>
      <c r="AAE531" s="23" t="s">
        <v>1838</v>
      </c>
      <c r="AAH531" s="23">
        <v>532</v>
      </c>
    </row>
    <row r="532" spans="1:710" x14ac:dyDescent="0.3">
      <c r="A532" s="23" t="s">
        <v>3702</v>
      </c>
      <c r="B532" s="23" t="s">
        <v>3703</v>
      </c>
      <c r="C532" s="23" t="s">
        <v>3704</v>
      </c>
      <c r="D532" s="23" t="s">
        <v>3058</v>
      </c>
      <c r="E532" s="23" t="s">
        <v>3063</v>
      </c>
      <c r="F532" s="23" t="s">
        <v>3058</v>
      </c>
      <c r="G532" s="23" t="s">
        <v>783</v>
      </c>
      <c r="H532" s="23" t="s">
        <v>784</v>
      </c>
      <c r="I532" s="23" t="s">
        <v>784</v>
      </c>
      <c r="J532" s="23" t="s">
        <v>784</v>
      </c>
      <c r="K532" s="23" t="s">
        <v>771</v>
      </c>
      <c r="L532" s="23" t="s">
        <v>796</v>
      </c>
      <c r="M532" s="23">
        <v>0</v>
      </c>
      <c r="N532" s="23">
        <v>0</v>
      </c>
      <c r="O532" s="23">
        <v>0</v>
      </c>
      <c r="P532" s="23">
        <v>0</v>
      </c>
      <c r="Q532" s="23">
        <v>0</v>
      </c>
      <c r="R532" s="23">
        <v>0</v>
      </c>
      <c r="S532" s="23">
        <v>0</v>
      </c>
      <c r="T532" s="23">
        <v>0</v>
      </c>
      <c r="U532" s="23">
        <v>0</v>
      </c>
      <c r="V532" s="23">
        <v>0</v>
      </c>
      <c r="W532" s="23">
        <v>0</v>
      </c>
      <c r="X532" s="23">
        <v>0</v>
      </c>
      <c r="Y532" s="23">
        <v>0</v>
      </c>
      <c r="Z532" s="23">
        <v>0</v>
      </c>
      <c r="AA532" s="23">
        <v>0</v>
      </c>
      <c r="AB532" s="23">
        <v>1</v>
      </c>
      <c r="AC532" s="23">
        <v>0</v>
      </c>
      <c r="AD532" s="23">
        <v>0</v>
      </c>
      <c r="AE532" s="23">
        <v>0</v>
      </c>
      <c r="AF532" s="23">
        <v>0</v>
      </c>
      <c r="AG532" s="23">
        <v>0</v>
      </c>
      <c r="AH532" s="23">
        <v>0</v>
      </c>
      <c r="AI532" s="23">
        <v>0</v>
      </c>
      <c r="OD532" s="336"/>
      <c r="OE532" s="336"/>
      <c r="OF532" s="336"/>
      <c r="OG532" s="336"/>
      <c r="OH532" s="336"/>
      <c r="OI532" s="336"/>
      <c r="OJ532" s="336"/>
      <c r="OK532" s="336"/>
      <c r="OL532" s="336"/>
      <c r="OM532" s="336"/>
      <c r="ON532" s="336"/>
      <c r="OO532" s="336"/>
      <c r="OP532" s="336"/>
      <c r="OQ532" s="336"/>
      <c r="OR532" s="336"/>
      <c r="OS532" s="336"/>
      <c r="OT532" s="336"/>
      <c r="OU532" s="336"/>
      <c r="OV532" s="336"/>
      <c r="OW532" s="336"/>
      <c r="OX532" s="336"/>
      <c r="OY532" s="336"/>
      <c r="OZ532" s="336"/>
      <c r="PA532" s="336"/>
      <c r="PB532" s="336"/>
      <c r="PC532" s="336"/>
      <c r="PD532" s="336"/>
      <c r="PE532" s="336"/>
      <c r="PF532" s="336"/>
      <c r="PG532" s="336"/>
      <c r="PH532" s="23" t="s">
        <v>774</v>
      </c>
      <c r="PJ532" s="23">
        <v>1000</v>
      </c>
      <c r="PK532" s="23">
        <v>1000</v>
      </c>
      <c r="PQ532" s="23" t="s">
        <v>773</v>
      </c>
      <c r="PT532" s="23" t="s">
        <v>774</v>
      </c>
      <c r="PU532" s="23" t="s">
        <v>5162</v>
      </c>
      <c r="PV532" s="23">
        <v>0</v>
      </c>
      <c r="PW532" s="23">
        <v>0</v>
      </c>
      <c r="PX532" s="23">
        <v>0</v>
      </c>
      <c r="PY532" s="23">
        <v>0</v>
      </c>
      <c r="PZ532" s="23">
        <v>0</v>
      </c>
      <c r="QA532" s="23">
        <v>0</v>
      </c>
      <c r="QB532" s="23">
        <v>0</v>
      </c>
      <c r="QC532" s="23">
        <v>1</v>
      </c>
      <c r="QD532" s="23">
        <v>0</v>
      </c>
      <c r="QE532" s="23">
        <v>1</v>
      </c>
      <c r="QF532" s="23">
        <v>1</v>
      </c>
      <c r="QG532" s="23">
        <v>0</v>
      </c>
      <c r="QH532" s="23">
        <v>0</v>
      </c>
      <c r="QI532" s="23">
        <v>0</v>
      </c>
      <c r="ZZ532" s="23" t="s">
        <v>5163</v>
      </c>
      <c r="AAA532" s="23">
        <v>197336070</v>
      </c>
      <c r="AAB532" s="23" t="s">
        <v>5164</v>
      </c>
      <c r="AAD532" s="23" t="s">
        <v>1837</v>
      </c>
      <c r="AAE532" s="23" t="s">
        <v>1838</v>
      </c>
      <c r="AAH532" s="23">
        <v>533</v>
      </c>
    </row>
    <row r="533" spans="1:710" x14ac:dyDescent="0.3">
      <c r="A533" s="23" t="s">
        <v>3705</v>
      </c>
      <c r="B533" s="23" t="s">
        <v>3706</v>
      </c>
      <c r="C533" s="23" t="s">
        <v>3707</v>
      </c>
      <c r="D533" s="23" t="s">
        <v>3058</v>
      </c>
      <c r="E533" s="23" t="s">
        <v>3063</v>
      </c>
      <c r="F533" s="23" t="s">
        <v>3058</v>
      </c>
      <c r="G533" s="23" t="s">
        <v>783</v>
      </c>
      <c r="H533" s="23" t="s">
        <v>784</v>
      </c>
      <c r="I533" s="23" t="s">
        <v>784</v>
      </c>
      <c r="J533" s="23" t="s">
        <v>784</v>
      </c>
      <c r="K533" s="23" t="s">
        <v>771</v>
      </c>
      <c r="L533" s="23" t="s">
        <v>796</v>
      </c>
      <c r="M533" s="23">
        <v>0</v>
      </c>
      <c r="N533" s="23">
        <v>0</v>
      </c>
      <c r="O533" s="23">
        <v>0</v>
      </c>
      <c r="P533" s="23">
        <v>0</v>
      </c>
      <c r="Q533" s="23">
        <v>0</v>
      </c>
      <c r="R533" s="23">
        <v>0</v>
      </c>
      <c r="S533" s="23">
        <v>0</v>
      </c>
      <c r="T533" s="23">
        <v>0</v>
      </c>
      <c r="U533" s="23">
        <v>0</v>
      </c>
      <c r="V533" s="23">
        <v>0</v>
      </c>
      <c r="W533" s="23">
        <v>0</v>
      </c>
      <c r="X533" s="23">
        <v>0</v>
      </c>
      <c r="Y533" s="23">
        <v>0</v>
      </c>
      <c r="Z533" s="23">
        <v>0</v>
      </c>
      <c r="AA533" s="23">
        <v>0</v>
      </c>
      <c r="AB533" s="23">
        <v>1</v>
      </c>
      <c r="AC533" s="23">
        <v>0</v>
      </c>
      <c r="AD533" s="23">
        <v>0</v>
      </c>
      <c r="AE533" s="23">
        <v>0</v>
      </c>
      <c r="AF533" s="23">
        <v>0</v>
      </c>
      <c r="AG533" s="23">
        <v>0</v>
      </c>
      <c r="AH533" s="23">
        <v>0</v>
      </c>
      <c r="AI533" s="23">
        <v>0</v>
      </c>
      <c r="OD533" s="336"/>
      <c r="OE533" s="336"/>
      <c r="OF533" s="336"/>
      <c r="OG533" s="336"/>
      <c r="OH533" s="336"/>
      <c r="OI533" s="336"/>
      <c r="OJ533" s="336"/>
      <c r="OK533" s="336"/>
      <c r="OL533" s="336"/>
      <c r="OM533" s="336"/>
      <c r="ON533" s="336"/>
      <c r="OO533" s="336"/>
      <c r="OP533" s="336"/>
      <c r="OQ533" s="336"/>
      <c r="OR533" s="336"/>
      <c r="OS533" s="336"/>
      <c r="OT533" s="336"/>
      <c r="OU533" s="336"/>
      <c r="OV533" s="336"/>
      <c r="OW533" s="336"/>
      <c r="OX533" s="336"/>
      <c r="OY533" s="336"/>
      <c r="OZ533" s="336"/>
      <c r="PA533" s="336"/>
      <c r="PB533" s="336"/>
      <c r="PC533" s="336"/>
      <c r="PD533" s="336"/>
      <c r="PE533" s="336"/>
      <c r="PF533" s="336"/>
      <c r="PG533" s="336"/>
      <c r="PH533" s="23" t="s">
        <v>774</v>
      </c>
      <c r="PJ533" s="23">
        <v>1000</v>
      </c>
      <c r="PK533" s="23">
        <v>1000</v>
      </c>
      <c r="PQ533" s="23" t="s">
        <v>773</v>
      </c>
      <c r="PT533" s="23" t="s">
        <v>774</v>
      </c>
      <c r="PU533" s="23" t="s">
        <v>1852</v>
      </c>
      <c r="PV533" s="23">
        <v>0</v>
      </c>
      <c r="PW533" s="23">
        <v>0</v>
      </c>
      <c r="PX533" s="23">
        <v>0</v>
      </c>
      <c r="PY533" s="23">
        <v>0</v>
      </c>
      <c r="PZ533" s="23">
        <v>0</v>
      </c>
      <c r="QA533" s="23">
        <v>0</v>
      </c>
      <c r="QB533" s="23">
        <v>0</v>
      </c>
      <c r="QC533" s="23">
        <v>1</v>
      </c>
      <c r="QD533" s="23">
        <v>0</v>
      </c>
      <c r="QE533" s="23">
        <v>0</v>
      </c>
      <c r="QF533" s="23">
        <v>1</v>
      </c>
      <c r="QG533" s="23">
        <v>0</v>
      </c>
      <c r="QH533" s="23">
        <v>0</v>
      </c>
      <c r="QI533" s="23">
        <v>0</v>
      </c>
      <c r="ZZ533" s="23" t="s">
        <v>5165</v>
      </c>
      <c r="AAA533" s="23">
        <v>197336130</v>
      </c>
      <c r="AAB533" s="23" t="s">
        <v>5166</v>
      </c>
      <c r="AAD533" s="23" t="s">
        <v>1837</v>
      </c>
      <c r="AAE533" s="23" t="s">
        <v>1838</v>
      </c>
      <c r="AAH533" s="23">
        <v>534</v>
      </c>
    </row>
    <row r="534" spans="1:710" x14ac:dyDescent="0.3">
      <c r="A534" s="23" t="s">
        <v>3708</v>
      </c>
      <c r="B534" s="23" t="s">
        <v>3709</v>
      </c>
      <c r="C534" s="23" t="s">
        <v>3710</v>
      </c>
      <c r="D534" s="23" t="s">
        <v>3058</v>
      </c>
      <c r="E534" s="23" t="s">
        <v>3063</v>
      </c>
      <c r="F534" s="23" t="s">
        <v>3058</v>
      </c>
      <c r="G534" s="23" t="s">
        <v>783</v>
      </c>
      <c r="H534" s="23" t="s">
        <v>784</v>
      </c>
      <c r="I534" s="23" t="s">
        <v>784</v>
      </c>
      <c r="J534" s="23" t="s">
        <v>784</v>
      </c>
      <c r="K534" s="23" t="s">
        <v>771</v>
      </c>
      <c r="L534" s="23" t="s">
        <v>830</v>
      </c>
      <c r="M534" s="23">
        <v>0</v>
      </c>
      <c r="N534" s="23">
        <v>0</v>
      </c>
      <c r="O534" s="23">
        <v>0</v>
      </c>
      <c r="P534" s="23">
        <v>0</v>
      </c>
      <c r="Q534" s="23">
        <v>0</v>
      </c>
      <c r="R534" s="23">
        <v>0</v>
      </c>
      <c r="S534" s="23">
        <v>0</v>
      </c>
      <c r="T534" s="23">
        <v>0</v>
      </c>
      <c r="U534" s="23">
        <v>0</v>
      </c>
      <c r="V534" s="23">
        <v>0</v>
      </c>
      <c r="W534" s="23">
        <v>0</v>
      </c>
      <c r="X534" s="23">
        <v>0</v>
      </c>
      <c r="Y534" s="23">
        <v>1</v>
      </c>
      <c r="Z534" s="23">
        <v>0</v>
      </c>
      <c r="AA534" s="23">
        <v>0</v>
      </c>
      <c r="AB534" s="23">
        <v>0</v>
      </c>
      <c r="AC534" s="23">
        <v>0</v>
      </c>
      <c r="AD534" s="23">
        <v>0</v>
      </c>
      <c r="AE534" s="23">
        <v>0</v>
      </c>
      <c r="AF534" s="23">
        <v>0</v>
      </c>
      <c r="AG534" s="23">
        <v>0</v>
      </c>
      <c r="AH534" s="23">
        <v>0</v>
      </c>
      <c r="AI534" s="23">
        <v>0</v>
      </c>
      <c r="OD534" s="336" t="s">
        <v>791</v>
      </c>
      <c r="OE534" s="336">
        <v>150</v>
      </c>
      <c r="OF534" s="336">
        <v>100</v>
      </c>
      <c r="OG534" s="336">
        <v>100</v>
      </c>
      <c r="OH534" s="336"/>
      <c r="OI534" s="336"/>
      <c r="OJ534" s="336"/>
      <c r="OK534" s="336"/>
      <c r="OL534" s="336"/>
      <c r="OM534" s="336" t="s">
        <v>788</v>
      </c>
      <c r="ON534" s="336" t="s">
        <v>831</v>
      </c>
      <c r="OO534" s="336"/>
      <c r="OP534" s="336" t="s">
        <v>774</v>
      </c>
      <c r="OQ534" s="336" t="s">
        <v>4113</v>
      </c>
      <c r="OR534" s="336">
        <v>0</v>
      </c>
      <c r="OS534" s="336">
        <v>0</v>
      </c>
      <c r="OT534" s="336">
        <v>0</v>
      </c>
      <c r="OU534" s="336">
        <v>0</v>
      </c>
      <c r="OV534" s="336">
        <v>1</v>
      </c>
      <c r="OW534" s="336">
        <v>1</v>
      </c>
      <c r="OX534" s="336">
        <v>0</v>
      </c>
      <c r="OY534" s="336">
        <v>0</v>
      </c>
      <c r="OZ534" s="336">
        <v>0</v>
      </c>
      <c r="PA534" s="336">
        <v>1</v>
      </c>
      <c r="PB534" s="336">
        <v>0</v>
      </c>
      <c r="PC534" s="336">
        <v>0</v>
      </c>
      <c r="PD534" s="336">
        <v>0</v>
      </c>
      <c r="PE534" s="336">
        <v>0</v>
      </c>
      <c r="PF534" s="336"/>
      <c r="PG534" s="336"/>
      <c r="ZZ534" s="23" t="s">
        <v>5167</v>
      </c>
      <c r="AAA534" s="23">
        <v>197336150</v>
      </c>
      <c r="AAB534" s="23" t="s">
        <v>5168</v>
      </c>
      <c r="AAD534" s="23" t="s">
        <v>1837</v>
      </c>
      <c r="AAE534" s="23" t="s">
        <v>1838</v>
      </c>
      <c r="AAH534" s="23">
        <v>535</v>
      </c>
    </row>
    <row r="535" spans="1:710" x14ac:dyDescent="0.3">
      <c r="A535" s="23" t="s">
        <v>3711</v>
      </c>
      <c r="B535" s="23" t="s">
        <v>3712</v>
      </c>
      <c r="C535" s="23" t="s">
        <v>3713</v>
      </c>
      <c r="D535" s="23" t="s">
        <v>3058</v>
      </c>
      <c r="E535" s="23" t="s">
        <v>3063</v>
      </c>
      <c r="F535" s="23" t="s">
        <v>3058</v>
      </c>
      <c r="G535" s="23" t="s">
        <v>783</v>
      </c>
      <c r="H535" s="23" t="s">
        <v>784</v>
      </c>
      <c r="I535" s="23" t="s">
        <v>784</v>
      </c>
      <c r="J535" s="23" t="s">
        <v>784</v>
      </c>
      <c r="K535" s="23" t="s">
        <v>771</v>
      </c>
      <c r="L535" s="23" t="s">
        <v>830</v>
      </c>
      <c r="M535" s="23">
        <v>0</v>
      </c>
      <c r="N535" s="23">
        <v>0</v>
      </c>
      <c r="O535" s="23">
        <v>0</v>
      </c>
      <c r="P535" s="23">
        <v>0</v>
      </c>
      <c r="Q535" s="23">
        <v>0</v>
      </c>
      <c r="R535" s="23">
        <v>0</v>
      </c>
      <c r="S535" s="23">
        <v>0</v>
      </c>
      <c r="T535" s="23">
        <v>0</v>
      </c>
      <c r="U535" s="23">
        <v>0</v>
      </c>
      <c r="V535" s="23">
        <v>0</v>
      </c>
      <c r="W535" s="23">
        <v>0</v>
      </c>
      <c r="X535" s="23">
        <v>0</v>
      </c>
      <c r="Y535" s="23">
        <v>1</v>
      </c>
      <c r="Z535" s="23">
        <v>0</v>
      </c>
      <c r="AA535" s="23">
        <v>0</v>
      </c>
      <c r="AB535" s="23">
        <v>0</v>
      </c>
      <c r="AC535" s="23">
        <v>0</v>
      </c>
      <c r="AD535" s="23">
        <v>0</v>
      </c>
      <c r="AE535" s="23">
        <v>0</v>
      </c>
      <c r="AF535" s="23">
        <v>0</v>
      </c>
      <c r="AG535" s="23">
        <v>0</v>
      </c>
      <c r="AH535" s="23">
        <v>0</v>
      </c>
      <c r="AI535" s="23">
        <v>0</v>
      </c>
      <c r="OD535" s="336" t="s">
        <v>791</v>
      </c>
      <c r="OE535" s="336">
        <v>150</v>
      </c>
      <c r="OF535" s="336">
        <v>100</v>
      </c>
      <c r="OG535" s="336">
        <v>100</v>
      </c>
      <c r="OH535" s="336"/>
      <c r="OI535" s="336"/>
      <c r="OJ535" s="336"/>
      <c r="OK535" s="336"/>
      <c r="OL535" s="336"/>
      <c r="OM535" s="336" t="s">
        <v>788</v>
      </c>
      <c r="ON535" s="336" t="s">
        <v>790</v>
      </c>
      <c r="OO535" s="336"/>
      <c r="OP535" s="336" t="s">
        <v>774</v>
      </c>
      <c r="OQ535" s="336" t="s">
        <v>5169</v>
      </c>
      <c r="OR535" s="336">
        <v>0</v>
      </c>
      <c r="OS535" s="336">
        <v>0</v>
      </c>
      <c r="OT535" s="336">
        <v>0</v>
      </c>
      <c r="OU535" s="336">
        <v>0</v>
      </c>
      <c r="OV535" s="336">
        <v>1</v>
      </c>
      <c r="OW535" s="336">
        <v>0</v>
      </c>
      <c r="OX535" s="336">
        <v>0</v>
      </c>
      <c r="OY535" s="336">
        <v>1</v>
      </c>
      <c r="OZ535" s="336">
        <v>0</v>
      </c>
      <c r="PA535" s="336">
        <v>1</v>
      </c>
      <c r="PB535" s="336">
        <v>0</v>
      </c>
      <c r="PC535" s="336">
        <v>0</v>
      </c>
      <c r="PD535" s="336">
        <v>0</v>
      </c>
      <c r="PE535" s="336">
        <v>0</v>
      </c>
      <c r="PF535" s="336"/>
      <c r="PG535" s="336"/>
      <c r="ZZ535" s="23" t="s">
        <v>5160</v>
      </c>
      <c r="AAA535" s="23">
        <v>197336181</v>
      </c>
      <c r="AAB535" s="23" t="s">
        <v>5170</v>
      </c>
      <c r="AAD535" s="23" t="s">
        <v>1837</v>
      </c>
      <c r="AAE535" s="23" t="s">
        <v>1838</v>
      </c>
      <c r="AAH535" s="23">
        <v>536</v>
      </c>
    </row>
    <row r="536" spans="1:710" x14ac:dyDescent="0.3">
      <c r="A536" s="23" t="s">
        <v>3714</v>
      </c>
      <c r="B536" s="23" t="s">
        <v>3715</v>
      </c>
      <c r="C536" s="23" t="s">
        <v>3716</v>
      </c>
      <c r="D536" s="23" t="s">
        <v>2257</v>
      </c>
      <c r="E536" s="23" t="s">
        <v>3717</v>
      </c>
      <c r="F536" s="23" t="s">
        <v>2257</v>
      </c>
      <c r="G536" s="23" t="s">
        <v>848</v>
      </c>
      <c r="H536" s="23" t="s">
        <v>849</v>
      </c>
      <c r="I536" s="23" t="s">
        <v>849</v>
      </c>
      <c r="J536" s="23" t="s">
        <v>849</v>
      </c>
      <c r="K536" s="23" t="s">
        <v>771</v>
      </c>
      <c r="L536" s="23" t="s">
        <v>844</v>
      </c>
      <c r="M536" s="23">
        <v>0</v>
      </c>
      <c r="N536" s="23">
        <v>0</v>
      </c>
      <c r="O536" s="23">
        <v>0</v>
      </c>
      <c r="P536" s="23">
        <v>0</v>
      </c>
      <c r="Q536" s="23">
        <v>0</v>
      </c>
      <c r="R536" s="23">
        <v>1</v>
      </c>
      <c r="S536" s="23">
        <v>0</v>
      </c>
      <c r="T536" s="23">
        <v>0</v>
      </c>
      <c r="U536" s="23">
        <v>0</v>
      </c>
      <c r="V536" s="23">
        <v>0</v>
      </c>
      <c r="W536" s="23">
        <v>0</v>
      </c>
      <c r="X536" s="23">
        <v>0</v>
      </c>
      <c r="Y536" s="23">
        <v>0</v>
      </c>
      <c r="Z536" s="23">
        <v>0</v>
      </c>
      <c r="AA536" s="23">
        <v>0</v>
      </c>
      <c r="AB536" s="23">
        <v>0</v>
      </c>
      <c r="AC536" s="23">
        <v>0</v>
      </c>
      <c r="AD536" s="23">
        <v>0</v>
      </c>
      <c r="AE536" s="23">
        <v>0</v>
      </c>
      <c r="AF536" s="23">
        <v>0</v>
      </c>
      <c r="AG536" s="23">
        <v>0</v>
      </c>
      <c r="AH536" s="23">
        <v>0</v>
      </c>
      <c r="AI536" s="23">
        <v>0</v>
      </c>
      <c r="GD536" s="23" t="s">
        <v>774</v>
      </c>
      <c r="GF536" s="23">
        <v>13500</v>
      </c>
      <c r="GG536" s="23">
        <v>15000</v>
      </c>
      <c r="GH536" s="23">
        <v>-10</v>
      </c>
      <c r="GI536" s="23">
        <v>-1500</v>
      </c>
      <c r="GK536" s="23" t="s">
        <v>776</v>
      </c>
      <c r="GM536" s="23" t="s">
        <v>794</v>
      </c>
      <c r="GN536" s="23" t="s">
        <v>774</v>
      </c>
      <c r="GO536" s="23" t="s">
        <v>3985</v>
      </c>
      <c r="GP536" s="23">
        <v>0</v>
      </c>
      <c r="GQ536" s="23">
        <v>1</v>
      </c>
      <c r="GR536" s="23">
        <v>0</v>
      </c>
      <c r="GS536" s="23">
        <v>0</v>
      </c>
      <c r="GT536" s="23">
        <v>0</v>
      </c>
      <c r="GU536" s="23">
        <v>1</v>
      </c>
      <c r="GV536" s="23">
        <v>0</v>
      </c>
      <c r="GW536" s="23">
        <v>0</v>
      </c>
      <c r="GX536" s="23">
        <v>0</v>
      </c>
      <c r="GY536" s="23">
        <v>0</v>
      </c>
      <c r="GZ536" s="23">
        <v>0</v>
      </c>
      <c r="HA536" s="23">
        <v>0</v>
      </c>
      <c r="HB536" s="23">
        <v>0</v>
      </c>
      <c r="HC536" s="23">
        <v>0</v>
      </c>
      <c r="OD536" s="336"/>
      <c r="OE536" s="336"/>
      <c r="OF536" s="336"/>
      <c r="OG536" s="336"/>
      <c r="OH536" s="336"/>
      <c r="OI536" s="336"/>
      <c r="OJ536" s="336"/>
      <c r="OK536" s="336"/>
      <c r="OL536" s="336"/>
      <c r="OM536" s="336"/>
      <c r="ON536" s="336"/>
      <c r="OO536" s="336"/>
      <c r="OP536" s="336"/>
      <c r="OQ536" s="336"/>
      <c r="OR536" s="336"/>
      <c r="OS536" s="336"/>
      <c r="OT536" s="336"/>
      <c r="OU536" s="336"/>
      <c r="OV536" s="336"/>
      <c r="OW536" s="336"/>
      <c r="OX536" s="336"/>
      <c r="OY536" s="336"/>
      <c r="OZ536" s="336"/>
      <c r="PA536" s="336"/>
      <c r="PB536" s="336"/>
      <c r="PC536" s="336"/>
      <c r="PD536" s="336"/>
      <c r="PE536" s="336"/>
      <c r="PF536" s="336"/>
      <c r="PG536" s="336"/>
      <c r="ZZ536" s="23" t="s">
        <v>5171</v>
      </c>
      <c r="AAA536" s="23">
        <v>197343953</v>
      </c>
      <c r="AAB536" s="23" t="s">
        <v>5172</v>
      </c>
      <c r="AAD536" s="23" t="s">
        <v>1837</v>
      </c>
      <c r="AAE536" s="23" t="s">
        <v>1838</v>
      </c>
      <c r="AAH536" s="23">
        <v>537</v>
      </c>
    </row>
    <row r="537" spans="1:710" x14ac:dyDescent="0.3">
      <c r="A537" s="23" t="s">
        <v>3718</v>
      </c>
      <c r="B537" s="23" t="s">
        <v>3719</v>
      </c>
      <c r="C537" s="23" t="s">
        <v>3720</v>
      </c>
      <c r="D537" s="23" t="s">
        <v>2257</v>
      </c>
      <c r="E537" s="23" t="s">
        <v>3717</v>
      </c>
      <c r="F537" s="23" t="s">
        <v>2257</v>
      </c>
      <c r="G537" s="23" t="s">
        <v>848</v>
      </c>
      <c r="H537" s="23" t="s">
        <v>849</v>
      </c>
      <c r="I537" s="23" t="s">
        <v>849</v>
      </c>
      <c r="J537" s="23" t="s">
        <v>849</v>
      </c>
      <c r="K537" s="23" t="s">
        <v>771</v>
      </c>
      <c r="L537" s="23" t="s">
        <v>826</v>
      </c>
      <c r="M537" s="23">
        <v>0</v>
      </c>
      <c r="N537" s="23">
        <v>0</v>
      </c>
      <c r="O537" s="23">
        <v>0</v>
      </c>
      <c r="P537" s="23">
        <v>1</v>
      </c>
      <c r="Q537" s="23">
        <v>0</v>
      </c>
      <c r="R537" s="23">
        <v>0</v>
      </c>
      <c r="S537" s="23">
        <v>0</v>
      </c>
      <c r="T537" s="23">
        <v>0</v>
      </c>
      <c r="U537" s="23">
        <v>0</v>
      </c>
      <c r="V537" s="23">
        <v>0</v>
      </c>
      <c r="W537" s="23">
        <v>0</v>
      </c>
      <c r="X537" s="23">
        <v>0</v>
      </c>
      <c r="Y537" s="23">
        <v>0</v>
      </c>
      <c r="Z537" s="23">
        <v>0</v>
      </c>
      <c r="AA537" s="23">
        <v>0</v>
      </c>
      <c r="AB537" s="23">
        <v>0</v>
      </c>
      <c r="AC537" s="23">
        <v>0</v>
      </c>
      <c r="AD537" s="23">
        <v>0</v>
      </c>
      <c r="AE537" s="23">
        <v>0</v>
      </c>
      <c r="AF537" s="23">
        <v>0</v>
      </c>
      <c r="AG537" s="23">
        <v>0</v>
      </c>
      <c r="AH537" s="23">
        <v>0</v>
      </c>
      <c r="AI537" s="23">
        <v>0</v>
      </c>
      <c r="DV537" s="23" t="s">
        <v>774</v>
      </c>
      <c r="DX537" s="23">
        <v>6000</v>
      </c>
      <c r="DY537" s="23">
        <v>6000</v>
      </c>
      <c r="EA537" s="23">
        <v>6000</v>
      </c>
      <c r="EB537" s="23">
        <v>0</v>
      </c>
      <c r="EC537" s="23">
        <v>0</v>
      </c>
      <c r="EE537" s="23" t="s">
        <v>776</v>
      </c>
      <c r="EG537" s="23" t="s">
        <v>794</v>
      </c>
      <c r="EH537" s="23" t="s">
        <v>774</v>
      </c>
      <c r="EI537" s="23" t="s">
        <v>3985</v>
      </c>
      <c r="EJ537" s="23">
        <v>0</v>
      </c>
      <c r="EK537" s="23">
        <v>1</v>
      </c>
      <c r="EL537" s="23">
        <v>0</v>
      </c>
      <c r="EM537" s="23">
        <v>0</v>
      </c>
      <c r="EN537" s="23">
        <v>0</v>
      </c>
      <c r="EO537" s="23">
        <v>1</v>
      </c>
      <c r="EP537" s="23">
        <v>0</v>
      </c>
      <c r="EQ537" s="23">
        <v>0</v>
      </c>
      <c r="ER537" s="23">
        <v>0</v>
      </c>
      <c r="ES537" s="23">
        <v>0</v>
      </c>
      <c r="ET537" s="23">
        <v>0</v>
      </c>
      <c r="EU537" s="23">
        <v>0</v>
      </c>
      <c r="EV537" s="23">
        <v>0</v>
      </c>
      <c r="EW537" s="23">
        <v>0</v>
      </c>
      <c r="OD537" s="336"/>
      <c r="OE537" s="336"/>
      <c r="OF537" s="336"/>
      <c r="OG537" s="336"/>
      <c r="OH537" s="336"/>
      <c r="OI537" s="336"/>
      <c r="OJ537" s="336"/>
      <c r="OK537" s="336"/>
      <c r="OL537" s="336"/>
      <c r="OM537" s="336"/>
      <c r="ON537" s="336"/>
      <c r="OO537" s="336"/>
      <c r="OP537" s="336"/>
      <c r="OQ537" s="336"/>
      <c r="OR537" s="336"/>
      <c r="OS537" s="336"/>
      <c r="OT537" s="336"/>
      <c r="OU537" s="336"/>
      <c r="OV537" s="336"/>
      <c r="OW537" s="336"/>
      <c r="OX537" s="336"/>
      <c r="OY537" s="336"/>
      <c r="OZ537" s="336"/>
      <c r="PA537" s="336"/>
      <c r="PB537" s="336"/>
      <c r="PC537" s="336"/>
      <c r="PD537" s="336"/>
      <c r="PE537" s="336"/>
      <c r="PF537" s="336"/>
      <c r="PG537" s="336"/>
      <c r="ZZ537" s="23" t="s">
        <v>1848</v>
      </c>
      <c r="AAA537" s="23">
        <v>197343968</v>
      </c>
      <c r="AAB537" s="23" t="s">
        <v>5173</v>
      </c>
      <c r="AAD537" s="23" t="s">
        <v>1837</v>
      </c>
      <c r="AAE537" s="23" t="s">
        <v>1838</v>
      </c>
      <c r="AAH537" s="23">
        <v>538</v>
      </c>
    </row>
    <row r="538" spans="1:710" x14ac:dyDescent="0.3">
      <c r="A538" s="23" t="s">
        <v>3721</v>
      </c>
      <c r="B538" s="23" t="s">
        <v>3722</v>
      </c>
      <c r="C538" s="23" t="s">
        <v>3723</v>
      </c>
      <c r="D538" s="23" t="s">
        <v>2257</v>
      </c>
      <c r="E538" s="23" t="s">
        <v>3717</v>
      </c>
      <c r="F538" s="23" t="s">
        <v>2257</v>
      </c>
      <c r="G538" s="23" t="s">
        <v>848</v>
      </c>
      <c r="H538" s="23" t="s">
        <v>849</v>
      </c>
      <c r="I538" s="23" t="s">
        <v>849</v>
      </c>
      <c r="J538" s="23" t="s">
        <v>849</v>
      </c>
      <c r="K538" s="23" t="s">
        <v>785</v>
      </c>
      <c r="L538" s="23" t="s">
        <v>787</v>
      </c>
      <c r="M538" s="23">
        <v>0</v>
      </c>
      <c r="N538" s="23">
        <v>0</v>
      </c>
      <c r="O538" s="23">
        <v>0</v>
      </c>
      <c r="P538" s="23">
        <v>0</v>
      </c>
      <c r="Q538" s="23">
        <v>0</v>
      </c>
      <c r="R538" s="23">
        <v>0</v>
      </c>
      <c r="S538" s="23">
        <v>0</v>
      </c>
      <c r="T538" s="23">
        <v>0</v>
      </c>
      <c r="U538" s="23">
        <v>0</v>
      </c>
      <c r="V538" s="23">
        <v>0</v>
      </c>
      <c r="W538" s="23">
        <v>0</v>
      </c>
      <c r="X538" s="23">
        <v>0</v>
      </c>
      <c r="Y538" s="23">
        <v>0</v>
      </c>
      <c r="Z538" s="23">
        <v>0</v>
      </c>
      <c r="AA538" s="23">
        <v>0</v>
      </c>
      <c r="AB538" s="23">
        <v>0</v>
      </c>
      <c r="AC538" s="23">
        <v>0</v>
      </c>
      <c r="AD538" s="23">
        <v>0</v>
      </c>
      <c r="AE538" s="23">
        <v>0</v>
      </c>
      <c r="AF538" s="23">
        <v>0</v>
      </c>
      <c r="AG538" s="23">
        <v>1</v>
      </c>
      <c r="AH538" s="23">
        <v>0</v>
      </c>
      <c r="AI538" s="23">
        <v>0</v>
      </c>
      <c r="OD538" s="336"/>
      <c r="OE538" s="336"/>
      <c r="OF538" s="336"/>
      <c r="OG538" s="336"/>
      <c r="OH538" s="336"/>
      <c r="OI538" s="336"/>
      <c r="OJ538" s="336"/>
      <c r="OK538" s="336"/>
      <c r="OL538" s="336"/>
      <c r="OM538" s="336"/>
      <c r="ON538" s="336"/>
      <c r="OO538" s="336"/>
      <c r="OP538" s="336"/>
      <c r="OQ538" s="336"/>
      <c r="OR538" s="336"/>
      <c r="OS538" s="336"/>
      <c r="OT538" s="336"/>
      <c r="OU538" s="336"/>
      <c r="OV538" s="336"/>
      <c r="OW538" s="336"/>
      <c r="OX538" s="336"/>
      <c r="OY538" s="336"/>
      <c r="OZ538" s="336"/>
      <c r="PA538" s="336"/>
      <c r="PB538" s="336"/>
      <c r="PC538" s="336"/>
      <c r="PD538" s="336"/>
      <c r="PE538" s="336"/>
      <c r="PF538" s="336"/>
      <c r="PG538" s="336"/>
      <c r="XJ538" s="23" t="s">
        <v>774</v>
      </c>
      <c r="XL538" s="23">
        <v>50</v>
      </c>
      <c r="XM538" s="23">
        <v>50</v>
      </c>
      <c r="XN538" s="23">
        <v>0</v>
      </c>
      <c r="XO538" s="23">
        <v>0</v>
      </c>
      <c r="XQ538" s="23" t="s">
        <v>781</v>
      </c>
      <c r="XT538" s="23" t="s">
        <v>782</v>
      </c>
      <c r="ZZ538" s="23" t="s">
        <v>1848</v>
      </c>
      <c r="AAA538" s="23">
        <v>197343999</v>
      </c>
      <c r="AAB538" s="23" t="s">
        <v>5174</v>
      </c>
      <c r="AAD538" s="23" t="s">
        <v>1837</v>
      </c>
      <c r="AAE538" s="23" t="s">
        <v>1838</v>
      </c>
      <c r="AAH538" s="23">
        <v>539</v>
      </c>
    </row>
    <row r="539" spans="1:710" x14ac:dyDescent="0.3">
      <c r="A539" s="23" t="s">
        <v>3724</v>
      </c>
      <c r="B539" s="23" t="s">
        <v>3725</v>
      </c>
      <c r="C539" s="23" t="s">
        <v>3726</v>
      </c>
      <c r="D539" s="23" t="s">
        <v>2206</v>
      </c>
      <c r="E539" s="23" t="s">
        <v>3717</v>
      </c>
      <c r="F539" s="23" t="s">
        <v>2206</v>
      </c>
      <c r="G539" s="23" t="s">
        <v>848</v>
      </c>
      <c r="H539" s="23" t="s">
        <v>849</v>
      </c>
      <c r="I539" s="23" t="s">
        <v>849</v>
      </c>
      <c r="J539" s="23" t="s">
        <v>849</v>
      </c>
      <c r="K539" s="23" t="s">
        <v>771</v>
      </c>
      <c r="L539" s="23" t="s">
        <v>3727</v>
      </c>
      <c r="M539" s="23">
        <v>1</v>
      </c>
      <c r="N539" s="23">
        <v>0</v>
      </c>
      <c r="O539" s="23">
        <v>1</v>
      </c>
      <c r="P539" s="23">
        <v>0</v>
      </c>
      <c r="Q539" s="23">
        <v>1</v>
      </c>
      <c r="R539" s="23">
        <v>1</v>
      </c>
      <c r="S539" s="23">
        <v>0</v>
      </c>
      <c r="T539" s="23">
        <v>0</v>
      </c>
      <c r="U539" s="23">
        <v>0</v>
      </c>
      <c r="V539" s="23">
        <v>0</v>
      </c>
      <c r="W539" s="23">
        <v>1</v>
      </c>
      <c r="X539" s="23">
        <v>0</v>
      </c>
      <c r="Y539" s="23">
        <v>0</v>
      </c>
      <c r="Z539" s="23">
        <v>1</v>
      </c>
      <c r="AA539" s="23">
        <v>1</v>
      </c>
      <c r="AB539" s="23">
        <v>0</v>
      </c>
      <c r="AC539" s="23">
        <v>1</v>
      </c>
      <c r="AD539" s="23">
        <v>1</v>
      </c>
      <c r="AE539" s="23">
        <v>1</v>
      </c>
      <c r="AF539" s="23">
        <v>1</v>
      </c>
      <c r="AG539" s="23">
        <v>0</v>
      </c>
      <c r="AH539" s="23">
        <v>0</v>
      </c>
      <c r="AI539" s="23">
        <v>0</v>
      </c>
      <c r="AJ539" s="23" t="s">
        <v>774</v>
      </c>
      <c r="AL539" s="23">
        <v>2500</v>
      </c>
      <c r="AM539" s="23">
        <v>2500</v>
      </c>
      <c r="AO539" s="23">
        <v>2500</v>
      </c>
      <c r="AP539" s="23">
        <v>0</v>
      </c>
      <c r="AQ539" s="23">
        <v>0</v>
      </c>
      <c r="AS539" s="23" t="s">
        <v>776</v>
      </c>
      <c r="AU539" s="23" t="s">
        <v>794</v>
      </c>
      <c r="AV539" s="23" t="s">
        <v>774</v>
      </c>
      <c r="AW539" s="23" t="s">
        <v>4028</v>
      </c>
      <c r="AX539" s="23">
        <v>0</v>
      </c>
      <c r="AY539" s="23">
        <v>1</v>
      </c>
      <c r="AZ539" s="23">
        <v>0</v>
      </c>
      <c r="BA539" s="23">
        <v>0</v>
      </c>
      <c r="BB539" s="23">
        <v>0</v>
      </c>
      <c r="BC539" s="23">
        <v>1</v>
      </c>
      <c r="BD539" s="23">
        <v>0</v>
      </c>
      <c r="BE539" s="23">
        <v>0</v>
      </c>
      <c r="BF539" s="23">
        <v>0</v>
      </c>
      <c r="BG539" s="23">
        <v>0</v>
      </c>
      <c r="BH539" s="23">
        <v>0</v>
      </c>
      <c r="BI539" s="23">
        <v>0</v>
      </c>
      <c r="BJ539" s="23">
        <v>0</v>
      </c>
      <c r="BK539" s="23">
        <v>1</v>
      </c>
      <c r="BM539" s="23" t="s">
        <v>4029</v>
      </c>
      <c r="CR539" s="23" t="s">
        <v>774</v>
      </c>
      <c r="CT539" s="23">
        <v>6000</v>
      </c>
      <c r="CU539" s="23">
        <v>6000</v>
      </c>
      <c r="CW539" s="23">
        <v>7000</v>
      </c>
      <c r="CX539" s="23">
        <v>-14.28571428571429</v>
      </c>
      <c r="CY539" s="23">
        <v>-1000</v>
      </c>
      <c r="CZ539" s="23" t="s">
        <v>5175</v>
      </c>
      <c r="DA539" s="23" t="s">
        <v>776</v>
      </c>
      <c r="DC539" s="23" t="s">
        <v>794</v>
      </c>
      <c r="DD539" s="23" t="s">
        <v>774</v>
      </c>
      <c r="DE539" s="23" t="s">
        <v>4028</v>
      </c>
      <c r="DF539" s="23">
        <v>0</v>
      </c>
      <c r="DG539" s="23">
        <v>1</v>
      </c>
      <c r="DH539" s="23">
        <v>0</v>
      </c>
      <c r="DI539" s="23">
        <v>0</v>
      </c>
      <c r="DJ539" s="23">
        <v>0</v>
      </c>
      <c r="DK539" s="23">
        <v>1</v>
      </c>
      <c r="DL539" s="23">
        <v>0</v>
      </c>
      <c r="DM539" s="23">
        <v>0</v>
      </c>
      <c r="DN539" s="23">
        <v>0</v>
      </c>
      <c r="DO539" s="23">
        <v>0</v>
      </c>
      <c r="DP539" s="23">
        <v>0</v>
      </c>
      <c r="DQ539" s="23">
        <v>0</v>
      </c>
      <c r="DR539" s="23">
        <v>0</v>
      </c>
      <c r="DS539" s="23">
        <v>1</v>
      </c>
      <c r="DU539" s="23" t="s">
        <v>5176</v>
      </c>
      <c r="EZ539" s="23" t="s">
        <v>774</v>
      </c>
      <c r="FB539" s="23">
        <v>2500</v>
      </c>
      <c r="FC539" s="23">
        <v>2500</v>
      </c>
      <c r="FE539" s="23">
        <v>3000</v>
      </c>
      <c r="FF539" s="23">
        <v>-16.666666666666661</v>
      </c>
      <c r="FG539" s="23">
        <v>-500</v>
      </c>
      <c r="FH539" s="23" t="s">
        <v>5177</v>
      </c>
      <c r="FI539" s="23" t="s">
        <v>776</v>
      </c>
      <c r="FK539" s="23" t="s">
        <v>794</v>
      </c>
      <c r="FL539" s="23" t="s">
        <v>774</v>
      </c>
      <c r="FM539" s="23" t="s">
        <v>4028</v>
      </c>
      <c r="FN539" s="23">
        <v>0</v>
      </c>
      <c r="FO539" s="23">
        <v>1</v>
      </c>
      <c r="FP539" s="23">
        <v>0</v>
      </c>
      <c r="FQ539" s="23">
        <v>0</v>
      </c>
      <c r="FR539" s="23">
        <v>0</v>
      </c>
      <c r="FS539" s="23">
        <v>1</v>
      </c>
      <c r="FT539" s="23">
        <v>0</v>
      </c>
      <c r="FU539" s="23">
        <v>0</v>
      </c>
      <c r="FV539" s="23">
        <v>0</v>
      </c>
      <c r="FW539" s="23">
        <v>0</v>
      </c>
      <c r="FX539" s="23">
        <v>0</v>
      </c>
      <c r="FY539" s="23">
        <v>0</v>
      </c>
      <c r="FZ539" s="23">
        <v>0</v>
      </c>
      <c r="GA539" s="23">
        <v>1</v>
      </c>
      <c r="GC539" s="23" t="s">
        <v>5176</v>
      </c>
      <c r="GD539" s="23" t="s">
        <v>774</v>
      </c>
      <c r="GF539" s="23">
        <v>15000</v>
      </c>
      <c r="GG539" s="23">
        <v>15000</v>
      </c>
      <c r="GH539" s="23">
        <v>0</v>
      </c>
      <c r="GI539" s="23">
        <v>0</v>
      </c>
      <c r="GK539" s="23" t="s">
        <v>776</v>
      </c>
      <c r="GM539" s="23" t="s">
        <v>794</v>
      </c>
      <c r="GN539" s="23" t="s">
        <v>774</v>
      </c>
      <c r="GO539" s="23" t="s">
        <v>4028</v>
      </c>
      <c r="GP539" s="23">
        <v>0</v>
      </c>
      <c r="GQ539" s="23">
        <v>1</v>
      </c>
      <c r="GR539" s="23">
        <v>0</v>
      </c>
      <c r="GS539" s="23">
        <v>0</v>
      </c>
      <c r="GT539" s="23">
        <v>0</v>
      </c>
      <c r="GU539" s="23">
        <v>1</v>
      </c>
      <c r="GV539" s="23">
        <v>0</v>
      </c>
      <c r="GW539" s="23">
        <v>0</v>
      </c>
      <c r="GX539" s="23">
        <v>0</v>
      </c>
      <c r="GY539" s="23">
        <v>0</v>
      </c>
      <c r="GZ539" s="23">
        <v>0</v>
      </c>
      <c r="HA539" s="23">
        <v>0</v>
      </c>
      <c r="HB539" s="23">
        <v>0</v>
      </c>
      <c r="HC539" s="23">
        <v>1</v>
      </c>
      <c r="HE539" s="23" t="s">
        <v>5176</v>
      </c>
      <c r="LV539" s="23" t="s">
        <v>791</v>
      </c>
      <c r="LW539" s="23">
        <v>50000</v>
      </c>
      <c r="LX539" s="23">
        <v>24000</v>
      </c>
      <c r="LY539" s="23">
        <v>240</v>
      </c>
      <c r="MA539" s="23">
        <v>200</v>
      </c>
      <c r="MB539" s="23">
        <v>20</v>
      </c>
      <c r="MC539" s="23">
        <v>40</v>
      </c>
      <c r="MD539" s="23" t="s">
        <v>5178</v>
      </c>
      <c r="ME539" s="23" t="s">
        <v>776</v>
      </c>
      <c r="MG539" s="23" t="s">
        <v>794</v>
      </c>
      <c r="MH539" s="23" t="s">
        <v>774</v>
      </c>
      <c r="MI539" s="23" t="s">
        <v>4028</v>
      </c>
      <c r="MJ539" s="23">
        <v>0</v>
      </c>
      <c r="MK539" s="23">
        <v>1</v>
      </c>
      <c r="ML539" s="23">
        <v>0</v>
      </c>
      <c r="MM539" s="23">
        <v>0</v>
      </c>
      <c r="MN539" s="23">
        <v>0</v>
      </c>
      <c r="MO539" s="23">
        <v>1</v>
      </c>
      <c r="MP539" s="23">
        <v>0</v>
      </c>
      <c r="MQ539" s="23">
        <v>0</v>
      </c>
      <c r="MR539" s="23">
        <v>0</v>
      </c>
      <c r="MS539" s="23">
        <v>0</v>
      </c>
      <c r="MT539" s="23">
        <v>0</v>
      </c>
      <c r="MU539" s="23">
        <v>0</v>
      </c>
      <c r="MV539" s="23">
        <v>0</v>
      </c>
      <c r="MW539" s="23">
        <v>1</v>
      </c>
      <c r="MY539" s="23" t="s">
        <v>5176</v>
      </c>
      <c r="OD539" s="336"/>
      <c r="OE539" s="336"/>
      <c r="OF539" s="336"/>
      <c r="OG539" s="336"/>
      <c r="OH539" s="336"/>
      <c r="OI539" s="336"/>
      <c r="OJ539" s="336"/>
      <c r="OK539" s="336"/>
      <c r="OL539" s="336"/>
      <c r="OM539" s="336"/>
      <c r="ON539" s="336"/>
      <c r="OO539" s="336"/>
      <c r="OP539" s="336"/>
      <c r="OQ539" s="336"/>
      <c r="OR539" s="336"/>
      <c r="OS539" s="336"/>
      <c r="OT539" s="336"/>
      <c r="OU539" s="336"/>
      <c r="OV539" s="336"/>
      <c r="OW539" s="336"/>
      <c r="OX539" s="336"/>
      <c r="OY539" s="336"/>
      <c r="OZ539" s="336"/>
      <c r="PA539" s="336"/>
      <c r="PB539" s="336"/>
      <c r="PC539" s="336"/>
      <c r="PD539" s="336"/>
      <c r="PE539" s="336"/>
      <c r="PF539" s="336"/>
      <c r="PG539" s="336"/>
      <c r="QL539" s="23" t="s">
        <v>774</v>
      </c>
      <c r="QN539" s="23">
        <v>1350</v>
      </c>
      <c r="QO539" s="23">
        <v>1350</v>
      </c>
      <c r="QQ539" s="23">
        <v>1300</v>
      </c>
      <c r="QR539" s="23">
        <v>3.8461538461538458</v>
      </c>
      <c r="QS539" s="23">
        <v>50</v>
      </c>
      <c r="QU539" s="23" t="s">
        <v>776</v>
      </c>
      <c r="QW539" s="23" t="s">
        <v>794</v>
      </c>
      <c r="QX539" s="23" t="s">
        <v>774</v>
      </c>
      <c r="QY539" s="23" t="s">
        <v>4028</v>
      </c>
      <c r="QZ539" s="23">
        <v>0</v>
      </c>
      <c r="RA539" s="23">
        <v>1</v>
      </c>
      <c r="RB539" s="23">
        <v>0</v>
      </c>
      <c r="RC539" s="23">
        <v>0</v>
      </c>
      <c r="RD539" s="23">
        <v>0</v>
      </c>
      <c r="RE539" s="23">
        <v>1</v>
      </c>
      <c r="RF539" s="23">
        <v>0</v>
      </c>
      <c r="RG539" s="23">
        <v>0</v>
      </c>
      <c r="RH539" s="23">
        <v>0</v>
      </c>
      <c r="RI539" s="23">
        <v>0</v>
      </c>
      <c r="RJ539" s="23">
        <v>0</v>
      </c>
      <c r="RK539" s="23">
        <v>0</v>
      </c>
      <c r="RL539" s="23">
        <v>0</v>
      </c>
      <c r="RM539" s="23">
        <v>1</v>
      </c>
      <c r="RO539" s="23" t="s">
        <v>5176</v>
      </c>
      <c r="RP539" s="23" t="s">
        <v>791</v>
      </c>
      <c r="RQ539" s="23">
        <v>1000</v>
      </c>
      <c r="RR539" s="23">
        <v>1000</v>
      </c>
      <c r="RS539" s="23">
        <v>200</v>
      </c>
      <c r="RU539" s="23">
        <v>200</v>
      </c>
      <c r="RV539" s="23">
        <v>0</v>
      </c>
      <c r="RW539" s="23">
        <v>0</v>
      </c>
      <c r="RY539" s="23" t="s">
        <v>776</v>
      </c>
      <c r="SA539" s="23" t="s">
        <v>794</v>
      </c>
      <c r="SB539" s="23" t="s">
        <v>774</v>
      </c>
      <c r="SC539" s="23" t="s">
        <v>4028</v>
      </c>
      <c r="SD539" s="23">
        <v>0</v>
      </c>
      <c r="SE539" s="23">
        <v>1</v>
      </c>
      <c r="SF539" s="23">
        <v>0</v>
      </c>
      <c r="SG539" s="23">
        <v>0</v>
      </c>
      <c r="SH539" s="23">
        <v>0</v>
      </c>
      <c r="SI539" s="23">
        <v>1</v>
      </c>
      <c r="SJ539" s="23">
        <v>0</v>
      </c>
      <c r="SK539" s="23">
        <v>0</v>
      </c>
      <c r="SL539" s="23">
        <v>0</v>
      </c>
      <c r="SM539" s="23">
        <v>0</v>
      </c>
      <c r="SN539" s="23">
        <v>0</v>
      </c>
      <c r="SO539" s="23">
        <v>0</v>
      </c>
      <c r="SP539" s="23">
        <v>0</v>
      </c>
      <c r="SQ539" s="23">
        <v>1</v>
      </c>
      <c r="SS539" s="23" t="s">
        <v>5176</v>
      </c>
      <c r="ST539" s="23" t="s">
        <v>791</v>
      </c>
      <c r="SU539" s="23">
        <v>18000</v>
      </c>
      <c r="SV539" s="23">
        <v>3500</v>
      </c>
      <c r="SW539" s="23">
        <v>29</v>
      </c>
      <c r="SY539" s="23">
        <v>100</v>
      </c>
      <c r="SZ539" s="23">
        <v>-71</v>
      </c>
      <c r="TA539" s="23">
        <v>-71</v>
      </c>
      <c r="TB539" s="23" t="s">
        <v>5178</v>
      </c>
      <c r="TC539" s="23" t="s">
        <v>776</v>
      </c>
      <c r="TE539" s="23" t="s">
        <v>794</v>
      </c>
      <c r="TF539" s="23" t="s">
        <v>774</v>
      </c>
      <c r="TG539" s="23" t="s">
        <v>4028</v>
      </c>
      <c r="TH539" s="23">
        <v>0</v>
      </c>
      <c r="TI539" s="23">
        <v>1</v>
      </c>
      <c r="TJ539" s="23">
        <v>0</v>
      </c>
      <c r="TK539" s="23">
        <v>0</v>
      </c>
      <c r="TL539" s="23">
        <v>0</v>
      </c>
      <c r="TM539" s="23">
        <v>1</v>
      </c>
      <c r="TN539" s="23">
        <v>0</v>
      </c>
      <c r="TO539" s="23">
        <v>0</v>
      </c>
      <c r="TP539" s="23">
        <v>0</v>
      </c>
      <c r="TQ539" s="23">
        <v>0</v>
      </c>
      <c r="TR539" s="23">
        <v>0</v>
      </c>
      <c r="TS539" s="23">
        <v>0</v>
      </c>
      <c r="TT539" s="23">
        <v>0</v>
      </c>
      <c r="TU539" s="23">
        <v>1</v>
      </c>
      <c r="TW539" s="23" t="s">
        <v>5176</v>
      </c>
      <c r="TX539" s="23" t="s">
        <v>774</v>
      </c>
      <c r="TZ539" s="23">
        <v>200</v>
      </c>
      <c r="UA539" s="23">
        <v>200</v>
      </c>
      <c r="UC539" s="23">
        <v>200</v>
      </c>
      <c r="UD539" s="23">
        <v>0</v>
      </c>
      <c r="UE539" s="23">
        <v>0</v>
      </c>
      <c r="UG539" s="23" t="s">
        <v>776</v>
      </c>
      <c r="UI539" s="23" t="s">
        <v>794</v>
      </c>
      <c r="UJ539" s="23" t="s">
        <v>774</v>
      </c>
      <c r="UK539" s="23" t="s">
        <v>4028</v>
      </c>
      <c r="UL539" s="23">
        <v>0</v>
      </c>
      <c r="UM539" s="23">
        <v>1</v>
      </c>
      <c r="UN539" s="23">
        <v>0</v>
      </c>
      <c r="UO539" s="23">
        <v>0</v>
      </c>
      <c r="UP539" s="23">
        <v>0</v>
      </c>
      <c r="UQ539" s="23">
        <v>1</v>
      </c>
      <c r="UR539" s="23">
        <v>0</v>
      </c>
      <c r="US539" s="23">
        <v>0</v>
      </c>
      <c r="UT539" s="23">
        <v>0</v>
      </c>
      <c r="UU539" s="23">
        <v>0</v>
      </c>
      <c r="UV539" s="23">
        <v>0</v>
      </c>
      <c r="UW539" s="23">
        <v>0</v>
      </c>
      <c r="UX539" s="23">
        <v>0</v>
      </c>
      <c r="UY539" s="23">
        <v>1</v>
      </c>
      <c r="VA539" s="23" t="s">
        <v>5176</v>
      </c>
      <c r="VB539" s="23" t="s">
        <v>774</v>
      </c>
      <c r="VD539" s="23">
        <v>1000</v>
      </c>
      <c r="VE539" s="23">
        <v>1000</v>
      </c>
      <c r="VG539" s="23">
        <v>1000</v>
      </c>
      <c r="VH539" s="23">
        <v>0</v>
      </c>
      <c r="VI539" s="23">
        <v>0</v>
      </c>
      <c r="VK539" s="23" t="s">
        <v>776</v>
      </c>
      <c r="VM539" s="23" t="s">
        <v>794</v>
      </c>
      <c r="VN539" s="23" t="s">
        <v>774</v>
      </c>
      <c r="VO539" s="23" t="s">
        <v>4028</v>
      </c>
      <c r="VP539" s="23">
        <v>0</v>
      </c>
      <c r="VQ539" s="23">
        <v>1</v>
      </c>
      <c r="VR539" s="23">
        <v>0</v>
      </c>
      <c r="VS539" s="23">
        <v>0</v>
      </c>
      <c r="VT539" s="23">
        <v>0</v>
      </c>
      <c r="VU539" s="23">
        <v>1</v>
      </c>
      <c r="VV539" s="23">
        <v>0</v>
      </c>
      <c r="VW539" s="23">
        <v>0</v>
      </c>
      <c r="VX539" s="23">
        <v>0</v>
      </c>
      <c r="VY539" s="23">
        <v>0</v>
      </c>
      <c r="VZ539" s="23">
        <v>0</v>
      </c>
      <c r="WA539" s="23">
        <v>0</v>
      </c>
      <c r="WB539" s="23">
        <v>0</v>
      </c>
      <c r="WC539" s="23">
        <v>1</v>
      </c>
      <c r="WE539" s="23" t="s">
        <v>5176</v>
      </c>
      <c r="WF539" s="23" t="s">
        <v>774</v>
      </c>
      <c r="WH539" s="23">
        <v>2500</v>
      </c>
      <c r="WI539" s="23">
        <v>2500</v>
      </c>
      <c r="WK539" s="23">
        <v>2000</v>
      </c>
      <c r="WL539" s="23">
        <v>25</v>
      </c>
      <c r="WM539" s="23">
        <v>500</v>
      </c>
      <c r="WN539" s="23" t="s">
        <v>5179</v>
      </c>
      <c r="WO539" s="23" t="s">
        <v>776</v>
      </c>
      <c r="WQ539" s="23" t="s">
        <v>794</v>
      </c>
      <c r="WR539" s="23" t="s">
        <v>774</v>
      </c>
      <c r="WS539" s="23" t="s">
        <v>4028</v>
      </c>
      <c r="WT539" s="23">
        <v>0</v>
      </c>
      <c r="WU539" s="23">
        <v>1</v>
      </c>
      <c r="WV539" s="23">
        <v>0</v>
      </c>
      <c r="WW539" s="23">
        <v>0</v>
      </c>
      <c r="WX539" s="23">
        <v>0</v>
      </c>
      <c r="WY539" s="23">
        <v>1</v>
      </c>
      <c r="WZ539" s="23">
        <v>0</v>
      </c>
      <c r="XA539" s="23">
        <v>0</v>
      </c>
      <c r="XB539" s="23">
        <v>0</v>
      </c>
      <c r="XC539" s="23">
        <v>0</v>
      </c>
      <c r="XD539" s="23">
        <v>0</v>
      </c>
      <c r="XE539" s="23">
        <v>0</v>
      </c>
      <c r="XF539" s="23">
        <v>0</v>
      </c>
      <c r="XG539" s="23">
        <v>1</v>
      </c>
      <c r="XI539" s="23" t="s">
        <v>5176</v>
      </c>
      <c r="ZZ539" s="23" t="s">
        <v>5180</v>
      </c>
      <c r="AAA539" s="23">
        <v>197344013</v>
      </c>
      <c r="AAB539" s="23" t="s">
        <v>5181</v>
      </c>
      <c r="AAD539" s="23" t="s">
        <v>1837</v>
      </c>
      <c r="AAE539" s="23" t="s">
        <v>1838</v>
      </c>
      <c r="AAH539" s="23">
        <v>540</v>
      </c>
    </row>
    <row r="540" spans="1:710" x14ac:dyDescent="0.3">
      <c r="A540" s="23" t="s">
        <v>3728</v>
      </c>
      <c r="B540" s="23" t="s">
        <v>3729</v>
      </c>
      <c r="C540" s="23" t="s">
        <v>3730</v>
      </c>
      <c r="D540" s="23" t="s">
        <v>2206</v>
      </c>
      <c r="E540" s="23" t="s">
        <v>3717</v>
      </c>
      <c r="F540" s="23" t="s">
        <v>2206</v>
      </c>
      <c r="G540" s="23" t="s">
        <v>848</v>
      </c>
      <c r="H540" s="23" t="s">
        <v>849</v>
      </c>
      <c r="I540" s="23" t="s">
        <v>849</v>
      </c>
      <c r="J540" s="23" t="s">
        <v>849</v>
      </c>
      <c r="K540" s="23" t="s">
        <v>771</v>
      </c>
      <c r="L540" s="23" t="s">
        <v>826</v>
      </c>
      <c r="M540" s="23">
        <v>0</v>
      </c>
      <c r="N540" s="23">
        <v>0</v>
      </c>
      <c r="O540" s="23">
        <v>0</v>
      </c>
      <c r="P540" s="23">
        <v>1</v>
      </c>
      <c r="Q540" s="23">
        <v>0</v>
      </c>
      <c r="R540" s="23">
        <v>0</v>
      </c>
      <c r="S540" s="23">
        <v>0</v>
      </c>
      <c r="T540" s="23">
        <v>0</v>
      </c>
      <c r="U540" s="23">
        <v>0</v>
      </c>
      <c r="V540" s="23">
        <v>0</v>
      </c>
      <c r="W540" s="23">
        <v>0</v>
      </c>
      <c r="X540" s="23">
        <v>0</v>
      </c>
      <c r="Y540" s="23">
        <v>0</v>
      </c>
      <c r="Z540" s="23">
        <v>0</v>
      </c>
      <c r="AA540" s="23">
        <v>0</v>
      </c>
      <c r="AB540" s="23">
        <v>0</v>
      </c>
      <c r="AC540" s="23">
        <v>0</v>
      </c>
      <c r="AD540" s="23">
        <v>0</v>
      </c>
      <c r="AE540" s="23">
        <v>0</v>
      </c>
      <c r="AF540" s="23">
        <v>0</v>
      </c>
      <c r="AG540" s="23">
        <v>0</v>
      </c>
      <c r="AH540" s="23">
        <v>0</v>
      </c>
      <c r="AI540" s="23">
        <v>0</v>
      </c>
      <c r="DV540" s="23" t="s">
        <v>774</v>
      </c>
      <c r="DX540" s="23">
        <v>5500</v>
      </c>
      <c r="DY540" s="23">
        <v>5500</v>
      </c>
      <c r="EA540" s="23">
        <v>6000</v>
      </c>
      <c r="EB540" s="23">
        <v>-8.3333333333333321</v>
      </c>
      <c r="EC540" s="23">
        <v>-500</v>
      </c>
      <c r="EE540" s="23" t="s">
        <v>776</v>
      </c>
      <c r="EG540" s="23" t="s">
        <v>794</v>
      </c>
      <c r="EH540" s="23" t="s">
        <v>782</v>
      </c>
      <c r="OD540" s="336"/>
      <c r="OE540" s="336"/>
      <c r="OF540" s="336"/>
      <c r="OG540" s="336"/>
      <c r="OH540" s="336"/>
      <c r="OI540" s="336"/>
      <c r="OJ540" s="336"/>
      <c r="OK540" s="336"/>
      <c r="OL540" s="336"/>
      <c r="OM540" s="336"/>
      <c r="ON540" s="336"/>
      <c r="OO540" s="336"/>
      <c r="OP540" s="336"/>
      <c r="OQ540" s="336"/>
      <c r="OR540" s="336"/>
      <c r="OS540" s="336"/>
      <c r="OT540" s="336"/>
      <c r="OU540" s="336"/>
      <c r="OV540" s="336"/>
      <c r="OW540" s="336"/>
      <c r="OX540" s="336"/>
      <c r="OY540" s="336"/>
      <c r="OZ540" s="336"/>
      <c r="PA540" s="336"/>
      <c r="PB540" s="336"/>
      <c r="PC540" s="336"/>
      <c r="PD540" s="336"/>
      <c r="PE540" s="336"/>
      <c r="PF540" s="336"/>
      <c r="PG540" s="336"/>
      <c r="ZZ540" s="23" t="s">
        <v>5182</v>
      </c>
      <c r="AAA540" s="23">
        <v>197344032</v>
      </c>
      <c r="AAB540" s="23" t="s">
        <v>5183</v>
      </c>
      <c r="AAD540" s="23" t="s">
        <v>1837</v>
      </c>
      <c r="AAE540" s="23" t="s">
        <v>1838</v>
      </c>
      <c r="AAH540" s="23">
        <v>541</v>
      </c>
    </row>
    <row r="541" spans="1:710" x14ac:dyDescent="0.3">
      <c r="A541" s="23" t="s">
        <v>3731</v>
      </c>
      <c r="B541" s="23" t="s">
        <v>3732</v>
      </c>
      <c r="C541" s="23" t="s">
        <v>3733</v>
      </c>
      <c r="D541" s="23" t="s">
        <v>2206</v>
      </c>
      <c r="E541" s="23" t="s">
        <v>3717</v>
      </c>
      <c r="F541" s="23" t="s">
        <v>2206</v>
      </c>
      <c r="G541" s="23" t="s">
        <v>848</v>
      </c>
      <c r="H541" s="23" t="s">
        <v>849</v>
      </c>
      <c r="I541" s="23" t="s">
        <v>849</v>
      </c>
      <c r="J541" s="23" t="s">
        <v>849</v>
      </c>
      <c r="K541" s="23" t="s">
        <v>771</v>
      </c>
      <c r="L541" s="23" t="s">
        <v>3226</v>
      </c>
      <c r="M541" s="23">
        <v>0</v>
      </c>
      <c r="N541" s="23">
        <v>0</v>
      </c>
      <c r="O541" s="23">
        <v>0</v>
      </c>
      <c r="P541" s="23">
        <v>0</v>
      </c>
      <c r="Q541" s="23">
        <v>0</v>
      </c>
      <c r="R541" s="23">
        <v>0</v>
      </c>
      <c r="S541" s="23">
        <v>0</v>
      </c>
      <c r="T541" s="23">
        <v>0</v>
      </c>
      <c r="U541" s="23">
        <v>0</v>
      </c>
      <c r="V541" s="23">
        <v>0</v>
      </c>
      <c r="W541" s="23">
        <v>0</v>
      </c>
      <c r="X541" s="23">
        <v>0</v>
      </c>
      <c r="Y541" s="23">
        <v>0</v>
      </c>
      <c r="Z541" s="23">
        <v>0</v>
      </c>
      <c r="AA541" s="23">
        <v>0</v>
      </c>
      <c r="AB541" s="23">
        <v>0</v>
      </c>
      <c r="AC541" s="23">
        <v>0</v>
      </c>
      <c r="AD541" s="23">
        <v>1</v>
      </c>
      <c r="AE541" s="23">
        <v>1</v>
      </c>
      <c r="AF541" s="23">
        <v>0</v>
      </c>
      <c r="AG541" s="23">
        <v>0</v>
      </c>
      <c r="AH541" s="23">
        <v>0</v>
      </c>
      <c r="AI541" s="23">
        <v>0</v>
      </c>
      <c r="OD541" s="336"/>
      <c r="OE541" s="336"/>
      <c r="OF541" s="336"/>
      <c r="OG541" s="336"/>
      <c r="OH541" s="336"/>
      <c r="OI541" s="336"/>
      <c r="OJ541" s="336"/>
      <c r="OK541" s="336"/>
      <c r="OL541" s="336"/>
      <c r="OM541" s="336"/>
      <c r="ON541" s="336"/>
      <c r="OO541" s="336"/>
      <c r="OP541" s="336"/>
      <c r="OQ541" s="336"/>
      <c r="OR541" s="336"/>
      <c r="OS541" s="336"/>
      <c r="OT541" s="336"/>
      <c r="OU541" s="336"/>
      <c r="OV541" s="336"/>
      <c r="OW541" s="336"/>
      <c r="OX541" s="336"/>
      <c r="OY541" s="336"/>
      <c r="OZ541" s="336"/>
      <c r="PA541" s="336"/>
      <c r="PB541" s="336"/>
      <c r="PC541" s="336"/>
      <c r="PD541" s="336"/>
      <c r="PE541" s="336"/>
      <c r="PF541" s="336"/>
      <c r="PG541" s="336"/>
      <c r="TX541" s="23" t="s">
        <v>774</v>
      </c>
      <c r="TZ541" s="23">
        <v>200</v>
      </c>
      <c r="UA541" s="23">
        <v>200</v>
      </c>
      <c r="UC541" s="23">
        <v>200</v>
      </c>
      <c r="UD541" s="23">
        <v>0</v>
      </c>
      <c r="UE541" s="23">
        <v>0</v>
      </c>
      <c r="UG541" s="23" t="s">
        <v>781</v>
      </c>
      <c r="UJ541" s="23" t="s">
        <v>782</v>
      </c>
      <c r="VB541" s="23" t="s">
        <v>774</v>
      </c>
      <c r="VD541" s="23">
        <v>1000</v>
      </c>
      <c r="VE541" s="23">
        <v>1000</v>
      </c>
      <c r="VG541" s="23">
        <v>1000</v>
      </c>
      <c r="VH541" s="23">
        <v>0</v>
      </c>
      <c r="VI541" s="23">
        <v>0</v>
      </c>
      <c r="VK541" s="23" t="s">
        <v>776</v>
      </c>
      <c r="VM541" s="23" t="s">
        <v>794</v>
      </c>
      <c r="VN541" s="23" t="s">
        <v>774</v>
      </c>
      <c r="VO541" s="23" t="s">
        <v>4028</v>
      </c>
      <c r="VP541" s="23">
        <v>0</v>
      </c>
      <c r="VQ541" s="23">
        <v>1</v>
      </c>
      <c r="VR541" s="23">
        <v>0</v>
      </c>
      <c r="VS541" s="23">
        <v>0</v>
      </c>
      <c r="VT541" s="23">
        <v>0</v>
      </c>
      <c r="VU541" s="23">
        <v>1</v>
      </c>
      <c r="VV541" s="23">
        <v>0</v>
      </c>
      <c r="VW541" s="23">
        <v>0</v>
      </c>
      <c r="VX541" s="23">
        <v>0</v>
      </c>
      <c r="VY541" s="23">
        <v>0</v>
      </c>
      <c r="VZ541" s="23">
        <v>0</v>
      </c>
      <c r="WA541" s="23">
        <v>0</v>
      </c>
      <c r="WB541" s="23">
        <v>0</v>
      </c>
      <c r="WC541" s="23">
        <v>1</v>
      </c>
      <c r="WE541" s="23" t="s">
        <v>5176</v>
      </c>
      <c r="ZZ541" s="23" t="s">
        <v>1848</v>
      </c>
      <c r="AAA541" s="23">
        <v>197344080</v>
      </c>
      <c r="AAB541" s="23" t="s">
        <v>5184</v>
      </c>
      <c r="AAD541" s="23" t="s">
        <v>1837</v>
      </c>
      <c r="AAE541" s="23" t="s">
        <v>1838</v>
      </c>
      <c r="AAH541" s="23">
        <v>542</v>
      </c>
    </row>
    <row r="542" spans="1:710" x14ac:dyDescent="0.3">
      <c r="A542" s="23" t="s">
        <v>3734</v>
      </c>
      <c r="B542" s="23" t="s">
        <v>3735</v>
      </c>
      <c r="C542" s="23" t="s">
        <v>3736</v>
      </c>
      <c r="D542" s="23" t="s">
        <v>2206</v>
      </c>
      <c r="E542" s="23" t="s">
        <v>3717</v>
      </c>
      <c r="F542" s="23" t="s">
        <v>2206</v>
      </c>
      <c r="G542" s="23" t="s">
        <v>848</v>
      </c>
      <c r="H542" s="23" t="s">
        <v>849</v>
      </c>
      <c r="I542" s="23" t="s">
        <v>849</v>
      </c>
      <c r="J542" s="23" t="s">
        <v>849</v>
      </c>
      <c r="K542" s="23" t="s">
        <v>771</v>
      </c>
      <c r="L542" s="23" t="s">
        <v>796</v>
      </c>
      <c r="M542" s="23">
        <v>0</v>
      </c>
      <c r="N542" s="23">
        <v>0</v>
      </c>
      <c r="O542" s="23">
        <v>0</v>
      </c>
      <c r="P542" s="23">
        <v>0</v>
      </c>
      <c r="Q542" s="23">
        <v>0</v>
      </c>
      <c r="R542" s="23">
        <v>0</v>
      </c>
      <c r="S542" s="23">
        <v>0</v>
      </c>
      <c r="T542" s="23">
        <v>0</v>
      </c>
      <c r="U542" s="23">
        <v>0</v>
      </c>
      <c r="V542" s="23">
        <v>0</v>
      </c>
      <c r="W542" s="23">
        <v>0</v>
      </c>
      <c r="X542" s="23">
        <v>0</v>
      </c>
      <c r="Y542" s="23">
        <v>0</v>
      </c>
      <c r="Z542" s="23">
        <v>0</v>
      </c>
      <c r="AA542" s="23">
        <v>0</v>
      </c>
      <c r="AB542" s="23">
        <v>1</v>
      </c>
      <c r="AC542" s="23">
        <v>0</v>
      </c>
      <c r="AD542" s="23">
        <v>0</v>
      </c>
      <c r="AE542" s="23">
        <v>0</v>
      </c>
      <c r="AF542" s="23">
        <v>0</v>
      </c>
      <c r="AG542" s="23">
        <v>0</v>
      </c>
      <c r="AH542" s="23">
        <v>0</v>
      </c>
      <c r="AI542" s="23">
        <v>0</v>
      </c>
      <c r="OD542" s="336"/>
      <c r="OE542" s="336"/>
      <c r="OF542" s="336"/>
      <c r="OG542" s="336"/>
      <c r="OH542" s="336"/>
      <c r="OI542" s="336"/>
      <c r="OJ542" s="336"/>
      <c r="OK542" s="336"/>
      <c r="OL542" s="336"/>
      <c r="OM542" s="336"/>
      <c r="ON542" s="336"/>
      <c r="OO542" s="336"/>
      <c r="OP542" s="336"/>
      <c r="OQ542" s="336"/>
      <c r="OR542" s="336"/>
      <c r="OS542" s="336"/>
      <c r="OT542" s="336"/>
      <c r="OU542" s="336"/>
      <c r="OV542" s="336"/>
      <c r="OW542" s="336"/>
      <c r="OX542" s="336"/>
      <c r="OY542" s="336"/>
      <c r="OZ542" s="336"/>
      <c r="PA542" s="336"/>
      <c r="PB542" s="336"/>
      <c r="PC542" s="336"/>
      <c r="PD542" s="336"/>
      <c r="PE542" s="336"/>
      <c r="PF542" s="336"/>
      <c r="PG542" s="336"/>
      <c r="PH542" s="23" t="s">
        <v>774</v>
      </c>
      <c r="PJ542" s="23">
        <v>3500</v>
      </c>
      <c r="PK542" s="23">
        <v>3500</v>
      </c>
      <c r="PM542" s="23">
        <v>3500</v>
      </c>
      <c r="PN542" s="23">
        <v>0</v>
      </c>
      <c r="PO542" s="23">
        <v>0</v>
      </c>
      <c r="PQ542" s="23" t="s">
        <v>781</v>
      </c>
      <c r="PT542" s="23" t="s">
        <v>782</v>
      </c>
      <c r="ZZ542" s="23" t="s">
        <v>1848</v>
      </c>
      <c r="AAA542" s="23">
        <v>197344083</v>
      </c>
      <c r="AAB542" s="23" t="s">
        <v>5185</v>
      </c>
      <c r="AAD542" s="23" t="s">
        <v>1837</v>
      </c>
      <c r="AAE542" s="23" t="s">
        <v>1838</v>
      </c>
      <c r="AAH542" s="23">
        <v>543</v>
      </c>
    </row>
    <row r="543" spans="1:710" x14ac:dyDescent="0.3">
      <c r="A543" s="23" t="s">
        <v>3737</v>
      </c>
      <c r="B543" s="23" t="s">
        <v>3738</v>
      </c>
      <c r="C543" s="23" t="s">
        <v>3739</v>
      </c>
      <c r="D543" s="23" t="s">
        <v>2206</v>
      </c>
      <c r="E543" s="23" t="s">
        <v>3717</v>
      </c>
      <c r="F543" s="23" t="s">
        <v>2206</v>
      </c>
      <c r="G543" s="23" t="s">
        <v>848</v>
      </c>
      <c r="H543" s="23" t="s">
        <v>849</v>
      </c>
      <c r="I543" s="23" t="s">
        <v>849</v>
      </c>
      <c r="J543" s="23" t="s">
        <v>849</v>
      </c>
      <c r="K543" s="23" t="s">
        <v>771</v>
      </c>
      <c r="L543" s="23" t="s">
        <v>796</v>
      </c>
      <c r="M543" s="23">
        <v>0</v>
      </c>
      <c r="N543" s="23">
        <v>0</v>
      </c>
      <c r="O543" s="23">
        <v>0</v>
      </c>
      <c r="P543" s="23">
        <v>0</v>
      </c>
      <c r="Q543" s="23">
        <v>0</v>
      </c>
      <c r="R543" s="23">
        <v>0</v>
      </c>
      <c r="S543" s="23">
        <v>0</v>
      </c>
      <c r="T543" s="23">
        <v>0</v>
      </c>
      <c r="U543" s="23">
        <v>0</v>
      </c>
      <c r="V543" s="23">
        <v>0</v>
      </c>
      <c r="W543" s="23">
        <v>0</v>
      </c>
      <c r="X543" s="23">
        <v>0</v>
      </c>
      <c r="Y543" s="23">
        <v>0</v>
      </c>
      <c r="Z543" s="23">
        <v>0</v>
      </c>
      <c r="AA543" s="23">
        <v>0</v>
      </c>
      <c r="AB543" s="23">
        <v>1</v>
      </c>
      <c r="AC543" s="23">
        <v>0</v>
      </c>
      <c r="AD543" s="23">
        <v>0</v>
      </c>
      <c r="AE543" s="23">
        <v>0</v>
      </c>
      <c r="AF543" s="23">
        <v>0</v>
      </c>
      <c r="AG543" s="23">
        <v>0</v>
      </c>
      <c r="AH543" s="23">
        <v>0</v>
      </c>
      <c r="AI543" s="23">
        <v>0</v>
      </c>
      <c r="OD543" s="336"/>
      <c r="OE543" s="336"/>
      <c r="OF543" s="336"/>
      <c r="OG543" s="336"/>
      <c r="OH543" s="336"/>
      <c r="OI543" s="336"/>
      <c r="OJ543" s="336"/>
      <c r="OK543" s="336"/>
      <c r="OL543" s="336"/>
      <c r="OM543" s="336"/>
      <c r="ON543" s="336"/>
      <c r="OO543" s="336"/>
      <c r="OP543" s="336"/>
      <c r="OQ543" s="336"/>
      <c r="OR543" s="336"/>
      <c r="OS543" s="336"/>
      <c r="OT543" s="336"/>
      <c r="OU543" s="336"/>
      <c r="OV543" s="336"/>
      <c r="OW543" s="336"/>
      <c r="OX543" s="336"/>
      <c r="OY543" s="336"/>
      <c r="OZ543" s="336"/>
      <c r="PA543" s="336"/>
      <c r="PB543" s="336"/>
      <c r="PC543" s="336"/>
      <c r="PD543" s="336"/>
      <c r="PE543" s="336"/>
      <c r="PF543" s="336"/>
      <c r="PG543" s="336"/>
      <c r="PH543" s="23" t="s">
        <v>774</v>
      </c>
      <c r="PJ543" s="23">
        <v>3500</v>
      </c>
      <c r="PK543" s="23">
        <v>3500</v>
      </c>
      <c r="PM543" s="23">
        <v>3500</v>
      </c>
      <c r="PN543" s="23">
        <v>0</v>
      </c>
      <c r="PO543" s="23">
        <v>0</v>
      </c>
      <c r="PQ543" s="23" t="s">
        <v>781</v>
      </c>
      <c r="PT543" s="23" t="s">
        <v>774</v>
      </c>
      <c r="PU543" s="23" t="s">
        <v>775</v>
      </c>
      <c r="PV543" s="23">
        <v>0</v>
      </c>
      <c r="PW543" s="23">
        <v>0</v>
      </c>
      <c r="PX543" s="23">
        <v>0</v>
      </c>
      <c r="PY543" s="23">
        <v>0</v>
      </c>
      <c r="PZ543" s="23">
        <v>0</v>
      </c>
      <c r="QA543" s="23">
        <v>0</v>
      </c>
      <c r="QB543" s="23">
        <v>0</v>
      </c>
      <c r="QC543" s="23">
        <v>0</v>
      </c>
      <c r="QD543" s="23">
        <v>0</v>
      </c>
      <c r="QE543" s="23">
        <v>1</v>
      </c>
      <c r="QF543" s="23">
        <v>0</v>
      </c>
      <c r="QG543" s="23">
        <v>0</v>
      </c>
      <c r="QH543" s="23">
        <v>0</v>
      </c>
      <c r="QI543" s="23">
        <v>0</v>
      </c>
      <c r="ZZ543" s="23" t="s">
        <v>5186</v>
      </c>
      <c r="AAA543" s="23">
        <v>197344087</v>
      </c>
      <c r="AAB543" s="23" t="s">
        <v>5187</v>
      </c>
      <c r="AAD543" s="23" t="s">
        <v>1837</v>
      </c>
      <c r="AAE543" s="23" t="s">
        <v>1838</v>
      </c>
      <c r="AAH543" s="23">
        <v>544</v>
      </c>
    </row>
    <row r="544" spans="1:710" x14ac:dyDescent="0.3">
      <c r="A544" s="23" t="s">
        <v>3740</v>
      </c>
      <c r="B544" s="23" t="s">
        <v>3741</v>
      </c>
      <c r="C544" s="23" t="s">
        <v>3742</v>
      </c>
      <c r="D544" s="23" t="s">
        <v>2206</v>
      </c>
      <c r="E544" s="23" t="s">
        <v>3717</v>
      </c>
      <c r="F544" s="23" t="s">
        <v>2206</v>
      </c>
      <c r="G544" s="23" t="s">
        <v>848</v>
      </c>
      <c r="H544" s="23" t="s">
        <v>849</v>
      </c>
      <c r="I544" s="23" t="s">
        <v>849</v>
      </c>
      <c r="J544" s="23" t="s">
        <v>849</v>
      </c>
      <c r="K544" s="23" t="s">
        <v>771</v>
      </c>
      <c r="L544" s="23" t="s">
        <v>796</v>
      </c>
      <c r="M544" s="23">
        <v>0</v>
      </c>
      <c r="N544" s="23">
        <v>0</v>
      </c>
      <c r="O544" s="23">
        <v>0</v>
      </c>
      <c r="P544" s="23">
        <v>0</v>
      </c>
      <c r="Q544" s="23">
        <v>0</v>
      </c>
      <c r="R544" s="23">
        <v>0</v>
      </c>
      <c r="S544" s="23">
        <v>0</v>
      </c>
      <c r="T544" s="23">
        <v>0</v>
      </c>
      <c r="U544" s="23">
        <v>0</v>
      </c>
      <c r="V544" s="23">
        <v>0</v>
      </c>
      <c r="W544" s="23">
        <v>0</v>
      </c>
      <c r="X544" s="23">
        <v>0</v>
      </c>
      <c r="Y544" s="23">
        <v>0</v>
      </c>
      <c r="Z544" s="23">
        <v>0</v>
      </c>
      <c r="AA544" s="23">
        <v>0</v>
      </c>
      <c r="AB544" s="23">
        <v>1</v>
      </c>
      <c r="AC544" s="23">
        <v>0</v>
      </c>
      <c r="AD544" s="23">
        <v>0</v>
      </c>
      <c r="AE544" s="23">
        <v>0</v>
      </c>
      <c r="AF544" s="23">
        <v>0</v>
      </c>
      <c r="AG544" s="23">
        <v>0</v>
      </c>
      <c r="AH544" s="23">
        <v>0</v>
      </c>
      <c r="AI544" s="23">
        <v>0</v>
      </c>
      <c r="OD544" s="336"/>
      <c r="OE544" s="336"/>
      <c r="OF544" s="336"/>
      <c r="OG544" s="336"/>
      <c r="OH544" s="336"/>
      <c r="OI544" s="336"/>
      <c r="OJ544" s="336"/>
      <c r="OK544" s="336"/>
      <c r="OL544" s="336"/>
      <c r="OM544" s="336"/>
      <c r="ON544" s="336"/>
      <c r="OO544" s="336"/>
      <c r="OP544" s="336"/>
      <c r="OQ544" s="336"/>
      <c r="OR544" s="336"/>
      <c r="OS544" s="336"/>
      <c r="OT544" s="336"/>
      <c r="OU544" s="336"/>
      <c r="OV544" s="336"/>
      <c r="OW544" s="336"/>
      <c r="OX544" s="336"/>
      <c r="OY544" s="336"/>
      <c r="OZ544" s="336"/>
      <c r="PA544" s="336"/>
      <c r="PB544" s="336"/>
      <c r="PC544" s="336"/>
      <c r="PD544" s="336"/>
      <c r="PE544" s="336"/>
      <c r="PF544" s="336"/>
      <c r="PG544" s="336"/>
      <c r="PH544" s="23" t="s">
        <v>774</v>
      </c>
      <c r="PJ544" s="23">
        <v>3500</v>
      </c>
      <c r="PK544" s="23">
        <v>3500</v>
      </c>
      <c r="PM544" s="23">
        <v>3500</v>
      </c>
      <c r="PN544" s="23">
        <v>0</v>
      </c>
      <c r="PO544" s="23">
        <v>0</v>
      </c>
      <c r="PQ544" s="23" t="s">
        <v>781</v>
      </c>
      <c r="PT544" s="23" t="s">
        <v>774</v>
      </c>
      <c r="PU544" s="23" t="s">
        <v>819</v>
      </c>
      <c r="PV544" s="23">
        <v>0</v>
      </c>
      <c r="PW544" s="23">
        <v>0</v>
      </c>
      <c r="PX544" s="23">
        <v>0</v>
      </c>
      <c r="PY544" s="23">
        <v>1</v>
      </c>
      <c r="PZ544" s="23">
        <v>0</v>
      </c>
      <c r="QA544" s="23">
        <v>0</v>
      </c>
      <c r="QB544" s="23">
        <v>0</v>
      </c>
      <c r="QC544" s="23">
        <v>0</v>
      </c>
      <c r="QD544" s="23">
        <v>0</v>
      </c>
      <c r="QE544" s="23">
        <v>0</v>
      </c>
      <c r="QF544" s="23">
        <v>0</v>
      </c>
      <c r="QG544" s="23">
        <v>0</v>
      </c>
      <c r="QH544" s="23">
        <v>0</v>
      </c>
      <c r="QI544" s="23">
        <v>0</v>
      </c>
      <c r="ZZ544" s="23" t="s">
        <v>5189</v>
      </c>
      <c r="AAA544" s="23">
        <v>197344093</v>
      </c>
      <c r="AAB544" s="23" t="s">
        <v>5190</v>
      </c>
      <c r="AAD544" s="23" t="s">
        <v>1837</v>
      </c>
      <c r="AAE544" s="23" t="s">
        <v>1838</v>
      </c>
      <c r="AAH544" s="23">
        <v>545</v>
      </c>
    </row>
    <row r="545" spans="1:710" x14ac:dyDescent="0.3">
      <c r="A545" s="23" t="s">
        <v>3743</v>
      </c>
      <c r="B545" s="23" t="s">
        <v>3744</v>
      </c>
      <c r="C545" s="23" t="s">
        <v>3745</v>
      </c>
      <c r="D545" s="23" t="s">
        <v>2206</v>
      </c>
      <c r="E545" s="23" t="s">
        <v>3717</v>
      </c>
      <c r="F545" s="23" t="s">
        <v>2206</v>
      </c>
      <c r="G545" s="23" t="s">
        <v>848</v>
      </c>
      <c r="H545" s="23" t="s">
        <v>849</v>
      </c>
      <c r="I545" s="23" t="s">
        <v>849</v>
      </c>
      <c r="J545" s="23" t="s">
        <v>849</v>
      </c>
      <c r="K545" s="23" t="s">
        <v>785</v>
      </c>
      <c r="L545" s="23" t="s">
        <v>3746</v>
      </c>
      <c r="M545" s="23">
        <v>0</v>
      </c>
      <c r="N545" s="23">
        <v>0</v>
      </c>
      <c r="O545" s="23">
        <v>1</v>
      </c>
      <c r="P545" s="23">
        <v>1</v>
      </c>
      <c r="Q545" s="23">
        <v>1</v>
      </c>
      <c r="R545" s="23">
        <v>0</v>
      </c>
      <c r="S545" s="23">
        <v>0</v>
      </c>
      <c r="T545" s="23">
        <v>1</v>
      </c>
      <c r="U545" s="23">
        <v>0</v>
      </c>
      <c r="V545" s="23">
        <v>0</v>
      </c>
      <c r="W545" s="23">
        <v>0</v>
      </c>
      <c r="X545" s="23">
        <v>0</v>
      </c>
      <c r="Y545" s="23">
        <v>0</v>
      </c>
      <c r="Z545" s="23">
        <v>0</v>
      </c>
      <c r="AA545" s="23">
        <v>0</v>
      </c>
      <c r="AB545" s="23">
        <v>0</v>
      </c>
      <c r="AC545" s="23">
        <v>0</v>
      </c>
      <c r="AD545" s="23">
        <v>0</v>
      </c>
      <c r="AE545" s="23">
        <v>1</v>
      </c>
      <c r="AF545" s="23">
        <v>0</v>
      </c>
      <c r="AG545" s="23">
        <v>0</v>
      </c>
      <c r="AH545" s="23">
        <v>0</v>
      </c>
      <c r="AI545" s="23">
        <v>0</v>
      </c>
      <c r="CR545" s="23" t="s">
        <v>774</v>
      </c>
      <c r="CT545" s="23">
        <v>7500</v>
      </c>
      <c r="CU545" s="23">
        <v>7500</v>
      </c>
      <c r="CW545" s="23">
        <v>7000</v>
      </c>
      <c r="CX545" s="23">
        <v>7.1428571428571423</v>
      </c>
      <c r="CY545" s="23">
        <v>500</v>
      </c>
      <c r="DA545" s="23" t="s">
        <v>776</v>
      </c>
      <c r="DC545" s="23" t="s">
        <v>794</v>
      </c>
      <c r="DD545" s="23" t="s">
        <v>774</v>
      </c>
      <c r="DE545" s="23" t="s">
        <v>3985</v>
      </c>
      <c r="DF545" s="23">
        <v>0</v>
      </c>
      <c r="DG545" s="23">
        <v>1</v>
      </c>
      <c r="DH545" s="23">
        <v>0</v>
      </c>
      <c r="DI545" s="23">
        <v>0</v>
      </c>
      <c r="DJ545" s="23">
        <v>0</v>
      </c>
      <c r="DK545" s="23">
        <v>1</v>
      </c>
      <c r="DL545" s="23">
        <v>0</v>
      </c>
      <c r="DM545" s="23">
        <v>0</v>
      </c>
      <c r="DN545" s="23">
        <v>0</v>
      </c>
      <c r="DO545" s="23">
        <v>0</v>
      </c>
      <c r="DP545" s="23">
        <v>0</v>
      </c>
      <c r="DQ545" s="23">
        <v>0</v>
      </c>
      <c r="DR545" s="23">
        <v>0</v>
      </c>
      <c r="DS545" s="23">
        <v>0</v>
      </c>
      <c r="DV545" s="23" t="s">
        <v>774</v>
      </c>
      <c r="DX545" s="23">
        <v>6000</v>
      </c>
      <c r="DY545" s="23">
        <v>6000</v>
      </c>
      <c r="EA545" s="23">
        <v>6000</v>
      </c>
      <c r="EB545" s="23">
        <v>0</v>
      </c>
      <c r="EC545" s="23">
        <v>0</v>
      </c>
      <c r="EE545" s="23" t="s">
        <v>776</v>
      </c>
      <c r="EG545" s="23" t="s">
        <v>794</v>
      </c>
      <c r="EH545" s="23" t="s">
        <v>774</v>
      </c>
      <c r="EI545" s="23" t="s">
        <v>3985</v>
      </c>
      <c r="EJ545" s="23">
        <v>0</v>
      </c>
      <c r="EK545" s="23">
        <v>1</v>
      </c>
      <c r="EL545" s="23">
        <v>0</v>
      </c>
      <c r="EM545" s="23">
        <v>0</v>
      </c>
      <c r="EN545" s="23">
        <v>0</v>
      </c>
      <c r="EO545" s="23">
        <v>1</v>
      </c>
      <c r="EP545" s="23">
        <v>0</v>
      </c>
      <c r="EQ545" s="23">
        <v>0</v>
      </c>
      <c r="ER545" s="23">
        <v>0</v>
      </c>
      <c r="ES545" s="23">
        <v>0</v>
      </c>
      <c r="ET545" s="23">
        <v>0</v>
      </c>
      <c r="EU545" s="23">
        <v>0</v>
      </c>
      <c r="EV545" s="23">
        <v>0</v>
      </c>
      <c r="EW545" s="23">
        <v>0</v>
      </c>
      <c r="EZ545" s="23" t="s">
        <v>774</v>
      </c>
      <c r="FB545" s="23">
        <v>2500</v>
      </c>
      <c r="FC545" s="23">
        <v>2500</v>
      </c>
      <c r="FE545" s="23">
        <v>3000</v>
      </c>
      <c r="FF545" s="23">
        <v>-16.666666666666661</v>
      </c>
      <c r="FG545" s="23">
        <v>-500</v>
      </c>
      <c r="FH545" s="23" t="s">
        <v>5191</v>
      </c>
      <c r="FI545" s="23" t="s">
        <v>776</v>
      </c>
      <c r="FK545" s="23" t="s">
        <v>794</v>
      </c>
      <c r="FL545" s="23" t="s">
        <v>774</v>
      </c>
      <c r="FM545" s="23" t="s">
        <v>3985</v>
      </c>
      <c r="FN545" s="23">
        <v>0</v>
      </c>
      <c r="FO545" s="23">
        <v>1</v>
      </c>
      <c r="FP545" s="23">
        <v>0</v>
      </c>
      <c r="FQ545" s="23">
        <v>0</v>
      </c>
      <c r="FR545" s="23">
        <v>0</v>
      </c>
      <c r="FS545" s="23">
        <v>1</v>
      </c>
      <c r="FT545" s="23">
        <v>0</v>
      </c>
      <c r="FU545" s="23">
        <v>0</v>
      </c>
      <c r="FV545" s="23">
        <v>0</v>
      </c>
      <c r="FW545" s="23">
        <v>0</v>
      </c>
      <c r="FX545" s="23">
        <v>0</v>
      </c>
      <c r="FY545" s="23">
        <v>0</v>
      </c>
      <c r="FZ545" s="23">
        <v>0</v>
      </c>
      <c r="GA545" s="23">
        <v>0</v>
      </c>
      <c r="IJ545" s="23" t="s">
        <v>774</v>
      </c>
      <c r="IL545" s="23">
        <v>6500</v>
      </c>
      <c r="IM545" s="23">
        <v>6500</v>
      </c>
      <c r="IO545" s="23">
        <v>6000</v>
      </c>
      <c r="IP545" s="23">
        <v>8.3333333333333321</v>
      </c>
      <c r="IQ545" s="23">
        <v>500</v>
      </c>
      <c r="IS545" s="23" t="s">
        <v>776</v>
      </c>
      <c r="IU545" s="23" t="s">
        <v>794</v>
      </c>
      <c r="IV545" s="23" t="s">
        <v>774</v>
      </c>
      <c r="IW545" s="23" t="s">
        <v>3985</v>
      </c>
      <c r="IX545" s="23">
        <v>0</v>
      </c>
      <c r="IY545" s="23">
        <v>1</v>
      </c>
      <c r="IZ545" s="23">
        <v>0</v>
      </c>
      <c r="JA545" s="23">
        <v>0</v>
      </c>
      <c r="JB545" s="23">
        <v>0</v>
      </c>
      <c r="JC545" s="23">
        <v>1</v>
      </c>
      <c r="JD545" s="23">
        <v>0</v>
      </c>
      <c r="JE545" s="23">
        <v>0</v>
      </c>
      <c r="JF545" s="23">
        <v>0</v>
      </c>
      <c r="JG545" s="23">
        <v>0</v>
      </c>
      <c r="JH545" s="23">
        <v>0</v>
      </c>
      <c r="JI545" s="23">
        <v>0</v>
      </c>
      <c r="JJ545" s="23">
        <v>0</v>
      </c>
      <c r="JK545" s="23">
        <v>0</v>
      </c>
      <c r="OD545" s="336"/>
      <c r="OE545" s="336"/>
      <c r="OF545" s="336"/>
      <c r="OG545" s="336"/>
      <c r="OH545" s="336"/>
      <c r="OI545" s="336"/>
      <c r="OJ545" s="336"/>
      <c r="OK545" s="336"/>
      <c r="OL545" s="336"/>
      <c r="OM545" s="336"/>
      <c r="ON545" s="336"/>
      <c r="OO545" s="336"/>
      <c r="OP545" s="336"/>
      <c r="OQ545" s="336"/>
      <c r="OR545" s="336"/>
      <c r="OS545" s="336"/>
      <c r="OT545" s="336"/>
      <c r="OU545" s="336"/>
      <c r="OV545" s="336"/>
      <c r="OW545" s="336"/>
      <c r="OX545" s="336"/>
      <c r="OY545" s="336"/>
      <c r="OZ545" s="336"/>
      <c r="PA545" s="336"/>
      <c r="PB545" s="336"/>
      <c r="PC545" s="336"/>
      <c r="PD545" s="336"/>
      <c r="PE545" s="336"/>
      <c r="PF545" s="336"/>
      <c r="PG545" s="336"/>
      <c r="VB545" s="23" t="s">
        <v>774</v>
      </c>
      <c r="VD545" s="23">
        <v>1000</v>
      </c>
      <c r="VE545" s="23">
        <v>1000</v>
      </c>
      <c r="VG545" s="23">
        <v>1000</v>
      </c>
      <c r="VH545" s="23">
        <v>0</v>
      </c>
      <c r="VI545" s="23">
        <v>0</v>
      </c>
      <c r="VK545" s="23" t="s">
        <v>776</v>
      </c>
      <c r="VM545" s="23" t="s">
        <v>794</v>
      </c>
      <c r="VN545" s="23" t="s">
        <v>774</v>
      </c>
      <c r="VO545" s="23" t="s">
        <v>3985</v>
      </c>
      <c r="VP545" s="23">
        <v>0</v>
      </c>
      <c r="VQ545" s="23">
        <v>1</v>
      </c>
      <c r="VR545" s="23">
        <v>0</v>
      </c>
      <c r="VS545" s="23">
        <v>0</v>
      </c>
      <c r="VT545" s="23">
        <v>0</v>
      </c>
      <c r="VU545" s="23">
        <v>1</v>
      </c>
      <c r="VV545" s="23">
        <v>0</v>
      </c>
      <c r="VW545" s="23">
        <v>0</v>
      </c>
      <c r="VX545" s="23">
        <v>0</v>
      </c>
      <c r="VY545" s="23">
        <v>0</v>
      </c>
      <c r="VZ545" s="23">
        <v>0</v>
      </c>
      <c r="WA545" s="23">
        <v>0</v>
      </c>
      <c r="WB545" s="23">
        <v>0</v>
      </c>
      <c r="WC545" s="23">
        <v>0</v>
      </c>
      <c r="ZZ545" s="23" t="s">
        <v>5192</v>
      </c>
      <c r="AAA545" s="23">
        <v>197344111</v>
      </c>
      <c r="AAB545" s="23" t="s">
        <v>5193</v>
      </c>
      <c r="AAD545" s="23" t="s">
        <v>1837</v>
      </c>
      <c r="AAE545" s="23" t="s">
        <v>1838</v>
      </c>
      <c r="AAH545" s="23">
        <v>546</v>
      </c>
    </row>
    <row r="546" spans="1:710" x14ac:dyDescent="0.3">
      <c r="A546" s="23" t="s">
        <v>3747</v>
      </c>
      <c r="B546" s="23" t="s">
        <v>3748</v>
      </c>
      <c r="C546" s="23" t="s">
        <v>3749</v>
      </c>
      <c r="D546" s="23" t="s">
        <v>2206</v>
      </c>
      <c r="E546" s="23" t="s">
        <v>3717</v>
      </c>
      <c r="F546" s="23" t="s">
        <v>2206</v>
      </c>
      <c r="G546" s="23" t="s">
        <v>848</v>
      </c>
      <c r="H546" s="23" t="s">
        <v>849</v>
      </c>
      <c r="I546" s="23" t="s">
        <v>849</v>
      </c>
      <c r="J546" s="23" t="s">
        <v>849</v>
      </c>
      <c r="K546" s="23" t="s">
        <v>785</v>
      </c>
      <c r="L546" s="23" t="s">
        <v>792</v>
      </c>
      <c r="M546" s="23">
        <v>0</v>
      </c>
      <c r="N546" s="23">
        <v>0</v>
      </c>
      <c r="O546" s="23">
        <v>0</v>
      </c>
      <c r="P546" s="23">
        <v>0</v>
      </c>
      <c r="Q546" s="23">
        <v>0</v>
      </c>
      <c r="R546" s="23">
        <v>0</v>
      </c>
      <c r="S546" s="23">
        <v>0</v>
      </c>
      <c r="T546" s="23">
        <v>0</v>
      </c>
      <c r="U546" s="23">
        <v>0</v>
      </c>
      <c r="V546" s="23">
        <v>0</v>
      </c>
      <c r="W546" s="23">
        <v>0</v>
      </c>
      <c r="X546" s="23">
        <v>0</v>
      </c>
      <c r="Y546" s="23">
        <v>0</v>
      </c>
      <c r="Z546" s="23">
        <v>0</v>
      </c>
      <c r="AA546" s="23">
        <v>0</v>
      </c>
      <c r="AB546" s="23">
        <v>0</v>
      </c>
      <c r="AC546" s="23">
        <v>0</v>
      </c>
      <c r="AD546" s="23">
        <v>0</v>
      </c>
      <c r="AE546" s="23">
        <v>0</v>
      </c>
      <c r="AF546" s="23">
        <v>0</v>
      </c>
      <c r="AG546" s="23">
        <v>0</v>
      </c>
      <c r="AH546" s="23">
        <v>1</v>
      </c>
      <c r="AI546" s="23">
        <v>0</v>
      </c>
      <c r="OD546" s="336"/>
      <c r="OE546" s="336"/>
      <c r="OF546" s="336"/>
      <c r="OG546" s="336"/>
      <c r="OH546" s="336"/>
      <c r="OI546" s="336"/>
      <c r="OJ546" s="336"/>
      <c r="OK546" s="336"/>
      <c r="OL546" s="336"/>
      <c r="OM546" s="336"/>
      <c r="ON546" s="336"/>
      <c r="OO546" s="336"/>
      <c r="OP546" s="336"/>
      <c r="OQ546" s="336"/>
      <c r="OR546" s="336"/>
      <c r="OS546" s="336"/>
      <c r="OT546" s="336"/>
      <c r="OU546" s="336"/>
      <c r="OV546" s="336"/>
      <c r="OW546" s="336"/>
      <c r="OX546" s="336"/>
      <c r="OY546" s="336"/>
      <c r="OZ546" s="336"/>
      <c r="PA546" s="336"/>
      <c r="PB546" s="336"/>
      <c r="PC546" s="336"/>
      <c r="PD546" s="336"/>
      <c r="PE546" s="336"/>
      <c r="PF546" s="336"/>
      <c r="PG546" s="336"/>
      <c r="YL546" s="23" t="s">
        <v>774</v>
      </c>
      <c r="YN546" s="23">
        <v>950</v>
      </c>
      <c r="YO546" s="23">
        <v>950</v>
      </c>
      <c r="YQ546" s="23">
        <v>750</v>
      </c>
      <c r="YR546" s="23">
        <v>26.666666666666671</v>
      </c>
      <c r="YS546" s="23">
        <v>200</v>
      </c>
      <c r="YT546" s="23" t="s">
        <v>5194</v>
      </c>
      <c r="YU546" s="23" t="s">
        <v>781</v>
      </c>
      <c r="YX546" s="23" t="s">
        <v>782</v>
      </c>
      <c r="ZZ546" s="23" t="s">
        <v>1848</v>
      </c>
      <c r="AAA546" s="23">
        <v>197344118</v>
      </c>
      <c r="AAB546" s="23" t="s">
        <v>5195</v>
      </c>
      <c r="AAD546" s="23" t="s">
        <v>1837</v>
      </c>
      <c r="AAE546" s="23" t="s">
        <v>1838</v>
      </c>
      <c r="AAH546" s="23">
        <v>547</v>
      </c>
    </row>
    <row r="547" spans="1:710" x14ac:dyDescent="0.3">
      <c r="A547" s="23" t="s">
        <v>3750</v>
      </c>
      <c r="B547" s="23" t="s">
        <v>3751</v>
      </c>
      <c r="C547" s="23" t="s">
        <v>3752</v>
      </c>
      <c r="D547" s="23" t="s">
        <v>2206</v>
      </c>
      <c r="E547" s="23" t="s">
        <v>3717</v>
      </c>
      <c r="F547" s="23" t="s">
        <v>2206</v>
      </c>
      <c r="G547" s="23" t="s">
        <v>848</v>
      </c>
      <c r="H547" s="23" t="s">
        <v>849</v>
      </c>
      <c r="I547" s="23" t="s">
        <v>849</v>
      </c>
      <c r="J547" s="23" t="s">
        <v>849</v>
      </c>
      <c r="K547" s="23" t="s">
        <v>785</v>
      </c>
      <c r="L547" s="23" t="s">
        <v>792</v>
      </c>
      <c r="M547" s="23">
        <v>0</v>
      </c>
      <c r="N547" s="23">
        <v>0</v>
      </c>
      <c r="O547" s="23">
        <v>0</v>
      </c>
      <c r="P547" s="23">
        <v>0</v>
      </c>
      <c r="Q547" s="23">
        <v>0</v>
      </c>
      <c r="R547" s="23">
        <v>0</v>
      </c>
      <c r="S547" s="23">
        <v>0</v>
      </c>
      <c r="T547" s="23">
        <v>0</v>
      </c>
      <c r="U547" s="23">
        <v>0</v>
      </c>
      <c r="V547" s="23">
        <v>0</v>
      </c>
      <c r="W547" s="23">
        <v>0</v>
      </c>
      <c r="X547" s="23">
        <v>0</v>
      </c>
      <c r="Y547" s="23">
        <v>0</v>
      </c>
      <c r="Z547" s="23">
        <v>0</v>
      </c>
      <c r="AA547" s="23">
        <v>0</v>
      </c>
      <c r="AB547" s="23">
        <v>0</v>
      </c>
      <c r="AC547" s="23">
        <v>0</v>
      </c>
      <c r="AD547" s="23">
        <v>0</v>
      </c>
      <c r="AE547" s="23">
        <v>0</v>
      </c>
      <c r="AF547" s="23">
        <v>0</v>
      </c>
      <c r="AG547" s="23">
        <v>0</v>
      </c>
      <c r="AH547" s="23">
        <v>1</v>
      </c>
      <c r="AI547" s="23">
        <v>0</v>
      </c>
      <c r="OD547" s="336"/>
      <c r="OE547" s="336"/>
      <c r="OF547" s="336"/>
      <c r="OG547" s="336"/>
      <c r="OH547" s="336"/>
      <c r="OI547" s="336"/>
      <c r="OJ547" s="336"/>
      <c r="OK547" s="336"/>
      <c r="OL547" s="336"/>
      <c r="OM547" s="336"/>
      <c r="ON547" s="336"/>
      <c r="OO547" s="336"/>
      <c r="OP547" s="336"/>
      <c r="OQ547" s="336"/>
      <c r="OR547" s="336"/>
      <c r="OS547" s="336"/>
      <c r="OT547" s="336"/>
      <c r="OU547" s="336"/>
      <c r="OV547" s="336"/>
      <c r="OW547" s="336"/>
      <c r="OX547" s="336"/>
      <c r="OY547" s="336"/>
      <c r="OZ547" s="336"/>
      <c r="PA547" s="336"/>
      <c r="PB547" s="336"/>
      <c r="PC547" s="336"/>
      <c r="PD547" s="336"/>
      <c r="PE547" s="336"/>
      <c r="PF547" s="336"/>
      <c r="PG547" s="336"/>
      <c r="YL547" s="23" t="s">
        <v>774</v>
      </c>
      <c r="YN547" s="23">
        <v>1000</v>
      </c>
      <c r="YO547" s="23">
        <v>1000</v>
      </c>
      <c r="YQ547" s="23">
        <v>750</v>
      </c>
      <c r="YR547" s="23">
        <v>33.333333333333329</v>
      </c>
      <c r="YS547" s="23">
        <v>250</v>
      </c>
      <c r="YT547" s="23" t="s">
        <v>5196</v>
      </c>
      <c r="YU547" s="23" t="s">
        <v>781</v>
      </c>
      <c r="YX547" s="23" t="s">
        <v>782</v>
      </c>
      <c r="ZZ547" s="23" t="s">
        <v>1848</v>
      </c>
      <c r="AAA547" s="23">
        <v>197344129</v>
      </c>
      <c r="AAB547" s="23" t="s">
        <v>5197</v>
      </c>
      <c r="AAD547" s="23" t="s">
        <v>1837</v>
      </c>
      <c r="AAE547" s="23" t="s">
        <v>1838</v>
      </c>
      <c r="AAH547" s="23">
        <v>548</v>
      </c>
    </row>
    <row r="548" spans="1:710" x14ac:dyDescent="0.3">
      <c r="A548" s="23" t="s">
        <v>3753</v>
      </c>
      <c r="B548" s="23" t="s">
        <v>3754</v>
      </c>
      <c r="C548" s="23" t="s">
        <v>3755</v>
      </c>
      <c r="D548" s="23" t="s">
        <v>2206</v>
      </c>
      <c r="E548" s="23" t="s">
        <v>3717</v>
      </c>
      <c r="F548" s="23" t="s">
        <v>2206</v>
      </c>
      <c r="G548" s="23" t="s">
        <v>848</v>
      </c>
      <c r="H548" s="23" t="s">
        <v>849</v>
      </c>
      <c r="I548" s="23" t="s">
        <v>849</v>
      </c>
      <c r="J548" s="23" t="s">
        <v>849</v>
      </c>
      <c r="K548" s="23" t="s">
        <v>771</v>
      </c>
      <c r="L548" s="23" t="s">
        <v>3756</v>
      </c>
      <c r="M548" s="23">
        <v>0</v>
      </c>
      <c r="N548" s="23">
        <v>0</v>
      </c>
      <c r="O548" s="23">
        <v>0</v>
      </c>
      <c r="P548" s="23">
        <v>0</v>
      </c>
      <c r="Q548" s="23">
        <v>0</v>
      </c>
      <c r="R548" s="23">
        <v>1</v>
      </c>
      <c r="S548" s="23">
        <v>0</v>
      </c>
      <c r="T548" s="23">
        <v>0</v>
      </c>
      <c r="U548" s="23">
        <v>0</v>
      </c>
      <c r="V548" s="23">
        <v>0</v>
      </c>
      <c r="W548" s="23">
        <v>1</v>
      </c>
      <c r="X548" s="23">
        <v>0</v>
      </c>
      <c r="Y548" s="23">
        <v>0</v>
      </c>
      <c r="Z548" s="23">
        <v>1</v>
      </c>
      <c r="AA548" s="23">
        <v>1</v>
      </c>
      <c r="AB548" s="23">
        <v>0</v>
      </c>
      <c r="AC548" s="23">
        <v>1</v>
      </c>
      <c r="AD548" s="23">
        <v>1</v>
      </c>
      <c r="AE548" s="23">
        <v>0</v>
      </c>
      <c r="AF548" s="23">
        <v>0</v>
      </c>
      <c r="AG548" s="23">
        <v>0</v>
      </c>
      <c r="AH548" s="23">
        <v>0</v>
      </c>
      <c r="AI548" s="23">
        <v>0</v>
      </c>
      <c r="GD548" s="23" t="s">
        <v>774</v>
      </c>
      <c r="GF548" s="23">
        <v>15000</v>
      </c>
      <c r="GG548" s="23">
        <v>15000</v>
      </c>
      <c r="GH548" s="23">
        <v>0</v>
      </c>
      <c r="GI548" s="23">
        <v>0</v>
      </c>
      <c r="GK548" s="23" t="s">
        <v>776</v>
      </c>
      <c r="GM548" s="23" t="s">
        <v>794</v>
      </c>
      <c r="GN548" s="23" t="s">
        <v>774</v>
      </c>
      <c r="GO548" s="23" t="s">
        <v>4028</v>
      </c>
      <c r="GP548" s="23">
        <v>0</v>
      </c>
      <c r="GQ548" s="23">
        <v>1</v>
      </c>
      <c r="GR548" s="23">
        <v>0</v>
      </c>
      <c r="GS548" s="23">
        <v>0</v>
      </c>
      <c r="GT548" s="23">
        <v>0</v>
      </c>
      <c r="GU548" s="23">
        <v>1</v>
      </c>
      <c r="GV548" s="23">
        <v>0</v>
      </c>
      <c r="GW548" s="23">
        <v>0</v>
      </c>
      <c r="GX548" s="23">
        <v>0</v>
      </c>
      <c r="GY548" s="23">
        <v>0</v>
      </c>
      <c r="GZ548" s="23">
        <v>0</v>
      </c>
      <c r="HA548" s="23">
        <v>0</v>
      </c>
      <c r="HB548" s="23">
        <v>0</v>
      </c>
      <c r="HC548" s="23">
        <v>1</v>
      </c>
      <c r="HE548" s="23" t="s">
        <v>5176</v>
      </c>
      <c r="LV548" s="23" t="s">
        <v>791</v>
      </c>
      <c r="LW548" s="23">
        <v>50000</v>
      </c>
      <c r="LX548" s="23">
        <v>22000</v>
      </c>
      <c r="LY548" s="23">
        <v>220</v>
      </c>
      <c r="MA548" s="23">
        <v>200</v>
      </c>
      <c r="MB548" s="23">
        <v>10</v>
      </c>
      <c r="MC548" s="23">
        <v>20</v>
      </c>
      <c r="ME548" s="23" t="s">
        <v>776</v>
      </c>
      <c r="MG548" s="23" t="s">
        <v>794</v>
      </c>
      <c r="MH548" s="23" t="s">
        <v>774</v>
      </c>
      <c r="MI548" s="23" t="s">
        <v>4028</v>
      </c>
      <c r="MJ548" s="23">
        <v>0</v>
      </c>
      <c r="MK548" s="23">
        <v>1</v>
      </c>
      <c r="ML548" s="23">
        <v>0</v>
      </c>
      <c r="MM548" s="23">
        <v>0</v>
      </c>
      <c r="MN548" s="23">
        <v>0</v>
      </c>
      <c r="MO548" s="23">
        <v>1</v>
      </c>
      <c r="MP548" s="23">
        <v>0</v>
      </c>
      <c r="MQ548" s="23">
        <v>0</v>
      </c>
      <c r="MR548" s="23">
        <v>0</v>
      </c>
      <c r="MS548" s="23">
        <v>0</v>
      </c>
      <c r="MT548" s="23">
        <v>0</v>
      </c>
      <c r="MU548" s="23">
        <v>0</v>
      </c>
      <c r="MV548" s="23">
        <v>0</v>
      </c>
      <c r="MW548" s="23">
        <v>1</v>
      </c>
      <c r="MY548" s="23" t="s">
        <v>5176</v>
      </c>
      <c r="OD548" s="336"/>
      <c r="OE548" s="336"/>
      <c r="OF548" s="336"/>
      <c r="OG548" s="336"/>
      <c r="OH548" s="336"/>
      <c r="OI548" s="336"/>
      <c r="OJ548" s="336"/>
      <c r="OK548" s="336"/>
      <c r="OL548" s="336"/>
      <c r="OM548" s="336"/>
      <c r="ON548" s="336"/>
      <c r="OO548" s="336"/>
      <c r="OP548" s="336"/>
      <c r="OQ548" s="336"/>
      <c r="OR548" s="336"/>
      <c r="OS548" s="336"/>
      <c r="OT548" s="336"/>
      <c r="OU548" s="336"/>
      <c r="OV548" s="336"/>
      <c r="OW548" s="336"/>
      <c r="OX548" s="336"/>
      <c r="OY548" s="336"/>
      <c r="OZ548" s="336"/>
      <c r="PA548" s="336"/>
      <c r="PB548" s="336"/>
      <c r="PC548" s="336"/>
      <c r="PD548" s="336"/>
      <c r="PE548" s="336"/>
      <c r="PF548" s="336"/>
      <c r="PG548" s="336"/>
      <c r="QL548" s="23" t="s">
        <v>774</v>
      </c>
      <c r="QN548" s="23">
        <v>1200</v>
      </c>
      <c r="QO548" s="23">
        <v>1200</v>
      </c>
      <c r="QQ548" s="23">
        <v>1300</v>
      </c>
      <c r="QR548" s="23">
        <v>-7.6923076923076934</v>
      </c>
      <c r="QS548" s="23">
        <v>-100</v>
      </c>
      <c r="QU548" s="23" t="s">
        <v>776</v>
      </c>
      <c r="QW548" s="23" t="s">
        <v>794</v>
      </c>
      <c r="QX548" s="23" t="s">
        <v>774</v>
      </c>
      <c r="QY548" s="23" t="s">
        <v>4028</v>
      </c>
      <c r="QZ548" s="23">
        <v>0</v>
      </c>
      <c r="RA548" s="23">
        <v>1</v>
      </c>
      <c r="RB548" s="23">
        <v>0</v>
      </c>
      <c r="RC548" s="23">
        <v>0</v>
      </c>
      <c r="RD548" s="23">
        <v>0</v>
      </c>
      <c r="RE548" s="23">
        <v>1</v>
      </c>
      <c r="RF548" s="23">
        <v>0</v>
      </c>
      <c r="RG548" s="23">
        <v>0</v>
      </c>
      <c r="RH548" s="23">
        <v>0</v>
      </c>
      <c r="RI548" s="23">
        <v>0</v>
      </c>
      <c r="RJ548" s="23">
        <v>0</v>
      </c>
      <c r="RK548" s="23">
        <v>0</v>
      </c>
      <c r="RL548" s="23">
        <v>0</v>
      </c>
      <c r="RM548" s="23">
        <v>1</v>
      </c>
      <c r="RO548" s="23" t="s">
        <v>5176</v>
      </c>
      <c r="RP548" s="23" t="s">
        <v>791</v>
      </c>
      <c r="RQ548" s="23">
        <v>1000</v>
      </c>
      <c r="RR548" s="23">
        <v>1000</v>
      </c>
      <c r="RS548" s="23">
        <v>200</v>
      </c>
      <c r="RU548" s="23">
        <v>200</v>
      </c>
      <c r="RV548" s="23">
        <v>0</v>
      </c>
      <c r="RW548" s="23">
        <v>0</v>
      </c>
      <c r="RY548" s="23" t="s">
        <v>776</v>
      </c>
      <c r="SA548" s="23" t="s">
        <v>794</v>
      </c>
      <c r="SB548" s="23" t="s">
        <v>774</v>
      </c>
      <c r="SC548" s="23" t="s">
        <v>4028</v>
      </c>
      <c r="SD548" s="23">
        <v>0</v>
      </c>
      <c r="SE548" s="23">
        <v>1</v>
      </c>
      <c r="SF548" s="23">
        <v>0</v>
      </c>
      <c r="SG548" s="23">
        <v>0</v>
      </c>
      <c r="SH548" s="23">
        <v>0</v>
      </c>
      <c r="SI548" s="23">
        <v>1</v>
      </c>
      <c r="SJ548" s="23">
        <v>0</v>
      </c>
      <c r="SK548" s="23">
        <v>0</v>
      </c>
      <c r="SL548" s="23">
        <v>0</v>
      </c>
      <c r="SM548" s="23">
        <v>0</v>
      </c>
      <c r="SN548" s="23">
        <v>0</v>
      </c>
      <c r="SO548" s="23">
        <v>0</v>
      </c>
      <c r="SP548" s="23">
        <v>0</v>
      </c>
      <c r="SQ548" s="23">
        <v>1</v>
      </c>
      <c r="SS548" s="23" t="s">
        <v>5176</v>
      </c>
      <c r="ST548" s="23" t="s">
        <v>791</v>
      </c>
      <c r="SU548" s="23">
        <v>18000</v>
      </c>
      <c r="SV548" s="23">
        <v>3750</v>
      </c>
      <c r="SW548" s="23">
        <v>31</v>
      </c>
      <c r="SY548" s="23">
        <v>100</v>
      </c>
      <c r="SZ548" s="23">
        <v>-69</v>
      </c>
      <c r="TA548" s="23">
        <v>-69</v>
      </c>
      <c r="TB548" s="23" t="s">
        <v>5191</v>
      </c>
      <c r="TC548" s="23" t="s">
        <v>776</v>
      </c>
      <c r="TE548" s="23" t="s">
        <v>794</v>
      </c>
      <c r="TF548" s="23" t="s">
        <v>774</v>
      </c>
      <c r="TG548" s="23" t="s">
        <v>4028</v>
      </c>
      <c r="TH548" s="23">
        <v>0</v>
      </c>
      <c r="TI548" s="23">
        <v>1</v>
      </c>
      <c r="TJ548" s="23">
        <v>0</v>
      </c>
      <c r="TK548" s="23">
        <v>0</v>
      </c>
      <c r="TL548" s="23">
        <v>0</v>
      </c>
      <c r="TM548" s="23">
        <v>1</v>
      </c>
      <c r="TN548" s="23">
        <v>0</v>
      </c>
      <c r="TO548" s="23">
        <v>0</v>
      </c>
      <c r="TP548" s="23">
        <v>0</v>
      </c>
      <c r="TQ548" s="23">
        <v>0</v>
      </c>
      <c r="TR548" s="23">
        <v>0</v>
      </c>
      <c r="TS548" s="23">
        <v>0</v>
      </c>
      <c r="TT548" s="23">
        <v>0</v>
      </c>
      <c r="TU548" s="23">
        <v>1</v>
      </c>
      <c r="TW548" s="23" t="s">
        <v>5176</v>
      </c>
      <c r="TX548" s="23" t="s">
        <v>774</v>
      </c>
      <c r="TZ548" s="23">
        <v>200</v>
      </c>
      <c r="UA548" s="23">
        <v>200</v>
      </c>
      <c r="UC548" s="23">
        <v>200</v>
      </c>
      <c r="UD548" s="23">
        <v>0</v>
      </c>
      <c r="UE548" s="23">
        <v>0</v>
      </c>
      <c r="UG548" s="23" t="s">
        <v>776</v>
      </c>
      <c r="UI548" s="23" t="s">
        <v>794</v>
      </c>
      <c r="UJ548" s="23" t="s">
        <v>774</v>
      </c>
      <c r="UK548" s="23" t="s">
        <v>4028</v>
      </c>
      <c r="UL548" s="23">
        <v>0</v>
      </c>
      <c r="UM548" s="23">
        <v>1</v>
      </c>
      <c r="UN548" s="23">
        <v>0</v>
      </c>
      <c r="UO548" s="23">
        <v>0</v>
      </c>
      <c r="UP548" s="23">
        <v>0</v>
      </c>
      <c r="UQ548" s="23">
        <v>1</v>
      </c>
      <c r="UR548" s="23">
        <v>0</v>
      </c>
      <c r="US548" s="23">
        <v>0</v>
      </c>
      <c r="UT548" s="23">
        <v>0</v>
      </c>
      <c r="UU548" s="23">
        <v>0</v>
      </c>
      <c r="UV548" s="23">
        <v>0</v>
      </c>
      <c r="UW548" s="23">
        <v>0</v>
      </c>
      <c r="UX548" s="23">
        <v>0</v>
      </c>
      <c r="UY548" s="23">
        <v>1</v>
      </c>
      <c r="VA548" s="23" t="s">
        <v>5176</v>
      </c>
      <c r="ZZ548" s="23" t="s">
        <v>1848</v>
      </c>
      <c r="AAA548" s="23">
        <v>197344134</v>
      </c>
      <c r="AAB548" s="23" t="s">
        <v>5198</v>
      </c>
      <c r="AAD548" s="23" t="s">
        <v>1837</v>
      </c>
      <c r="AAE548" s="23" t="s">
        <v>1838</v>
      </c>
      <c r="AAH548" s="23">
        <v>549</v>
      </c>
    </row>
    <row r="549" spans="1:710" x14ac:dyDescent="0.3">
      <c r="A549" s="23" t="s">
        <v>3757</v>
      </c>
      <c r="B549" s="23" t="s">
        <v>3758</v>
      </c>
      <c r="C549" s="23" t="s">
        <v>3759</v>
      </c>
      <c r="D549" s="23" t="s">
        <v>1892</v>
      </c>
      <c r="E549" s="23" t="s">
        <v>3717</v>
      </c>
      <c r="F549" s="23" t="s">
        <v>1892</v>
      </c>
      <c r="G549" s="23" t="s">
        <v>848</v>
      </c>
      <c r="H549" s="23" t="s">
        <v>849</v>
      </c>
      <c r="I549" s="23" t="s">
        <v>849</v>
      </c>
      <c r="J549" s="23" t="s">
        <v>849</v>
      </c>
      <c r="K549" s="23" t="s">
        <v>771</v>
      </c>
      <c r="L549" s="23" t="s">
        <v>826</v>
      </c>
      <c r="M549" s="23">
        <v>0</v>
      </c>
      <c r="N549" s="23">
        <v>0</v>
      </c>
      <c r="O549" s="23">
        <v>0</v>
      </c>
      <c r="P549" s="23">
        <v>1</v>
      </c>
      <c r="Q549" s="23">
        <v>0</v>
      </c>
      <c r="R549" s="23">
        <v>0</v>
      </c>
      <c r="S549" s="23">
        <v>0</v>
      </c>
      <c r="T549" s="23">
        <v>0</v>
      </c>
      <c r="U549" s="23">
        <v>0</v>
      </c>
      <c r="V549" s="23">
        <v>0</v>
      </c>
      <c r="W549" s="23">
        <v>0</v>
      </c>
      <c r="X549" s="23">
        <v>0</v>
      </c>
      <c r="Y549" s="23">
        <v>0</v>
      </c>
      <c r="Z549" s="23">
        <v>0</v>
      </c>
      <c r="AA549" s="23">
        <v>0</v>
      </c>
      <c r="AB549" s="23">
        <v>0</v>
      </c>
      <c r="AC549" s="23">
        <v>0</v>
      </c>
      <c r="AD549" s="23">
        <v>0</v>
      </c>
      <c r="AE549" s="23">
        <v>0</v>
      </c>
      <c r="AF549" s="23">
        <v>0</v>
      </c>
      <c r="AG549" s="23">
        <v>0</v>
      </c>
      <c r="AH549" s="23">
        <v>0</v>
      </c>
      <c r="AI549" s="23">
        <v>0</v>
      </c>
      <c r="DV549" s="23" t="s">
        <v>774</v>
      </c>
      <c r="DX549" s="23">
        <v>3500</v>
      </c>
      <c r="DY549" s="23">
        <v>3500</v>
      </c>
      <c r="EA549" s="23">
        <v>6000</v>
      </c>
      <c r="EB549" s="23">
        <v>-41.666666666666671</v>
      </c>
      <c r="EC549" s="23">
        <v>-2500</v>
      </c>
      <c r="ED549" s="23" t="s">
        <v>5199</v>
      </c>
      <c r="EE549" s="23" t="s">
        <v>776</v>
      </c>
      <c r="EG549" s="23" t="s">
        <v>794</v>
      </c>
      <c r="EH549" s="23" t="s">
        <v>774</v>
      </c>
      <c r="EI549" s="23" t="s">
        <v>3985</v>
      </c>
      <c r="EJ549" s="23">
        <v>0</v>
      </c>
      <c r="EK549" s="23">
        <v>1</v>
      </c>
      <c r="EL549" s="23">
        <v>0</v>
      </c>
      <c r="EM549" s="23">
        <v>0</v>
      </c>
      <c r="EN549" s="23">
        <v>0</v>
      </c>
      <c r="EO549" s="23">
        <v>1</v>
      </c>
      <c r="EP549" s="23">
        <v>0</v>
      </c>
      <c r="EQ549" s="23">
        <v>0</v>
      </c>
      <c r="ER549" s="23">
        <v>0</v>
      </c>
      <c r="ES549" s="23">
        <v>0</v>
      </c>
      <c r="ET549" s="23">
        <v>0</v>
      </c>
      <c r="EU549" s="23">
        <v>0</v>
      </c>
      <c r="EV549" s="23">
        <v>0</v>
      </c>
      <c r="EW549" s="23">
        <v>0</v>
      </c>
      <c r="OD549" s="336"/>
      <c r="OE549" s="336"/>
      <c r="OF549" s="336"/>
      <c r="OG549" s="336"/>
      <c r="OH549" s="336"/>
      <c r="OI549" s="336"/>
      <c r="OJ549" s="336"/>
      <c r="OK549" s="336"/>
      <c r="OL549" s="336"/>
      <c r="OM549" s="336"/>
      <c r="ON549" s="336"/>
      <c r="OO549" s="336"/>
      <c r="OP549" s="336"/>
      <c r="OQ549" s="336"/>
      <c r="OR549" s="336"/>
      <c r="OS549" s="336"/>
      <c r="OT549" s="336"/>
      <c r="OU549" s="336"/>
      <c r="OV549" s="336"/>
      <c r="OW549" s="336"/>
      <c r="OX549" s="336"/>
      <c r="OY549" s="336"/>
      <c r="OZ549" s="336"/>
      <c r="PA549" s="336"/>
      <c r="PB549" s="336"/>
      <c r="PC549" s="336"/>
      <c r="PD549" s="336"/>
      <c r="PE549" s="336"/>
      <c r="PF549" s="336"/>
      <c r="PG549" s="336"/>
      <c r="ZZ549" s="23" t="s">
        <v>1848</v>
      </c>
      <c r="AAA549" s="23">
        <v>197344141</v>
      </c>
      <c r="AAB549" s="23" t="s">
        <v>5200</v>
      </c>
      <c r="AAD549" s="23" t="s">
        <v>1837</v>
      </c>
      <c r="AAE549" s="23" t="s">
        <v>1838</v>
      </c>
      <c r="AAH549" s="23">
        <v>550</v>
      </c>
    </row>
    <row r="550" spans="1:710" x14ac:dyDescent="0.3">
      <c r="A550" s="23" t="s">
        <v>3760</v>
      </c>
      <c r="B550" s="23" t="s">
        <v>3761</v>
      </c>
      <c r="C550" s="23" t="s">
        <v>3762</v>
      </c>
      <c r="D550" s="23" t="s">
        <v>1892</v>
      </c>
      <c r="E550" s="23" t="s">
        <v>3717</v>
      </c>
      <c r="F550" s="23" t="s">
        <v>1892</v>
      </c>
      <c r="G550" s="23" t="s">
        <v>848</v>
      </c>
      <c r="H550" s="23" t="s">
        <v>849</v>
      </c>
      <c r="I550" s="23" t="s">
        <v>849</v>
      </c>
      <c r="J550" s="23" t="s">
        <v>849</v>
      </c>
      <c r="K550" s="23" t="s">
        <v>771</v>
      </c>
      <c r="L550" s="23" t="s">
        <v>826</v>
      </c>
      <c r="M550" s="23">
        <v>0</v>
      </c>
      <c r="N550" s="23">
        <v>0</v>
      </c>
      <c r="O550" s="23">
        <v>0</v>
      </c>
      <c r="P550" s="23">
        <v>1</v>
      </c>
      <c r="Q550" s="23">
        <v>0</v>
      </c>
      <c r="R550" s="23">
        <v>0</v>
      </c>
      <c r="S550" s="23">
        <v>0</v>
      </c>
      <c r="T550" s="23">
        <v>0</v>
      </c>
      <c r="U550" s="23">
        <v>0</v>
      </c>
      <c r="V550" s="23">
        <v>0</v>
      </c>
      <c r="W550" s="23">
        <v>0</v>
      </c>
      <c r="X550" s="23">
        <v>0</v>
      </c>
      <c r="Y550" s="23">
        <v>0</v>
      </c>
      <c r="Z550" s="23">
        <v>0</v>
      </c>
      <c r="AA550" s="23">
        <v>0</v>
      </c>
      <c r="AB550" s="23">
        <v>0</v>
      </c>
      <c r="AC550" s="23">
        <v>0</v>
      </c>
      <c r="AD550" s="23">
        <v>0</v>
      </c>
      <c r="AE550" s="23">
        <v>0</v>
      </c>
      <c r="AF550" s="23">
        <v>0</v>
      </c>
      <c r="AG550" s="23">
        <v>0</v>
      </c>
      <c r="AH550" s="23">
        <v>0</v>
      </c>
      <c r="AI550" s="23">
        <v>0</v>
      </c>
      <c r="DV550" s="23" t="s">
        <v>774</v>
      </c>
      <c r="DX550" s="23">
        <v>5500</v>
      </c>
      <c r="DY550" s="23">
        <v>5500</v>
      </c>
      <c r="EA550" s="23">
        <v>6000</v>
      </c>
      <c r="EB550" s="23">
        <v>-8.3333333333333321</v>
      </c>
      <c r="EC550" s="23">
        <v>-500</v>
      </c>
      <c r="EE550" s="23" t="s">
        <v>776</v>
      </c>
      <c r="EG550" s="23" t="s">
        <v>794</v>
      </c>
      <c r="EH550" s="23" t="s">
        <v>774</v>
      </c>
      <c r="EI550" s="23" t="s">
        <v>3985</v>
      </c>
      <c r="EJ550" s="23">
        <v>0</v>
      </c>
      <c r="EK550" s="23">
        <v>1</v>
      </c>
      <c r="EL550" s="23">
        <v>0</v>
      </c>
      <c r="EM550" s="23">
        <v>0</v>
      </c>
      <c r="EN550" s="23">
        <v>0</v>
      </c>
      <c r="EO550" s="23">
        <v>1</v>
      </c>
      <c r="EP550" s="23">
        <v>0</v>
      </c>
      <c r="EQ550" s="23">
        <v>0</v>
      </c>
      <c r="ER550" s="23">
        <v>0</v>
      </c>
      <c r="ES550" s="23">
        <v>0</v>
      </c>
      <c r="ET550" s="23">
        <v>0</v>
      </c>
      <c r="EU550" s="23">
        <v>0</v>
      </c>
      <c r="EV550" s="23">
        <v>0</v>
      </c>
      <c r="EW550" s="23">
        <v>0</v>
      </c>
      <c r="OD550" s="336"/>
      <c r="OE550" s="336"/>
      <c r="OF550" s="336"/>
      <c r="OG550" s="336"/>
      <c r="OH550" s="336"/>
      <c r="OI550" s="336"/>
      <c r="OJ550" s="336"/>
      <c r="OK550" s="336"/>
      <c r="OL550" s="336"/>
      <c r="OM550" s="336"/>
      <c r="ON550" s="336"/>
      <c r="OO550" s="336"/>
      <c r="OP550" s="336"/>
      <c r="OQ550" s="336"/>
      <c r="OR550" s="336"/>
      <c r="OS550" s="336"/>
      <c r="OT550" s="336"/>
      <c r="OU550" s="336"/>
      <c r="OV550" s="336"/>
      <c r="OW550" s="336"/>
      <c r="OX550" s="336"/>
      <c r="OY550" s="336"/>
      <c r="OZ550" s="336"/>
      <c r="PA550" s="336"/>
      <c r="PB550" s="336"/>
      <c r="PC550" s="336"/>
      <c r="PD550" s="336"/>
      <c r="PE550" s="336"/>
      <c r="PF550" s="336"/>
      <c r="PG550" s="336"/>
      <c r="ZZ550" s="23" t="s">
        <v>1848</v>
      </c>
      <c r="AAA550" s="23">
        <v>197344148</v>
      </c>
      <c r="AAB550" s="23" t="s">
        <v>5201</v>
      </c>
      <c r="AAD550" s="23" t="s">
        <v>1837</v>
      </c>
      <c r="AAE550" s="23" t="s">
        <v>1838</v>
      </c>
      <c r="AAH550" s="23">
        <v>551</v>
      </c>
    </row>
    <row r="551" spans="1:710" x14ac:dyDescent="0.3">
      <c r="A551" s="23" t="s">
        <v>3763</v>
      </c>
      <c r="B551" s="23" t="s">
        <v>3764</v>
      </c>
      <c r="C551" s="23" t="s">
        <v>3765</v>
      </c>
      <c r="D551" s="23" t="s">
        <v>1892</v>
      </c>
      <c r="E551" s="23" t="s">
        <v>3717</v>
      </c>
      <c r="F551" s="23" t="s">
        <v>1892</v>
      </c>
      <c r="G551" s="23" t="s">
        <v>848</v>
      </c>
      <c r="H551" s="23" t="s">
        <v>849</v>
      </c>
      <c r="I551" s="23" t="s">
        <v>849</v>
      </c>
      <c r="J551" s="23" t="s">
        <v>849</v>
      </c>
      <c r="K551" s="23" t="s">
        <v>771</v>
      </c>
      <c r="L551" s="23" t="s">
        <v>826</v>
      </c>
      <c r="M551" s="23">
        <v>0</v>
      </c>
      <c r="N551" s="23">
        <v>0</v>
      </c>
      <c r="O551" s="23">
        <v>0</v>
      </c>
      <c r="P551" s="23">
        <v>1</v>
      </c>
      <c r="Q551" s="23">
        <v>0</v>
      </c>
      <c r="R551" s="23">
        <v>0</v>
      </c>
      <c r="S551" s="23">
        <v>0</v>
      </c>
      <c r="T551" s="23">
        <v>0</v>
      </c>
      <c r="U551" s="23">
        <v>0</v>
      </c>
      <c r="V551" s="23">
        <v>0</v>
      </c>
      <c r="W551" s="23">
        <v>0</v>
      </c>
      <c r="X551" s="23">
        <v>0</v>
      </c>
      <c r="Y551" s="23">
        <v>0</v>
      </c>
      <c r="Z551" s="23">
        <v>0</v>
      </c>
      <c r="AA551" s="23">
        <v>0</v>
      </c>
      <c r="AB551" s="23">
        <v>0</v>
      </c>
      <c r="AC551" s="23">
        <v>0</v>
      </c>
      <c r="AD551" s="23">
        <v>0</v>
      </c>
      <c r="AE551" s="23">
        <v>0</v>
      </c>
      <c r="AF551" s="23">
        <v>0</v>
      </c>
      <c r="AG551" s="23">
        <v>0</v>
      </c>
      <c r="AH551" s="23">
        <v>0</v>
      </c>
      <c r="AI551" s="23">
        <v>0</v>
      </c>
      <c r="DV551" s="23" t="s">
        <v>774</v>
      </c>
      <c r="DX551" s="23">
        <v>3500</v>
      </c>
      <c r="DY551" s="23">
        <v>3500</v>
      </c>
      <c r="EA551" s="23">
        <v>6000</v>
      </c>
      <c r="EB551" s="23">
        <v>-41.666666666666671</v>
      </c>
      <c r="EC551" s="23">
        <v>-2500</v>
      </c>
      <c r="ED551" s="23" t="s">
        <v>5202</v>
      </c>
      <c r="EE551" s="23" t="s">
        <v>776</v>
      </c>
      <c r="EG551" s="23" t="s">
        <v>794</v>
      </c>
      <c r="EH551" s="23" t="s">
        <v>774</v>
      </c>
      <c r="EI551" s="23" t="s">
        <v>3985</v>
      </c>
      <c r="EJ551" s="23">
        <v>0</v>
      </c>
      <c r="EK551" s="23">
        <v>1</v>
      </c>
      <c r="EL551" s="23">
        <v>0</v>
      </c>
      <c r="EM551" s="23">
        <v>0</v>
      </c>
      <c r="EN551" s="23">
        <v>0</v>
      </c>
      <c r="EO551" s="23">
        <v>1</v>
      </c>
      <c r="EP551" s="23">
        <v>0</v>
      </c>
      <c r="EQ551" s="23">
        <v>0</v>
      </c>
      <c r="ER551" s="23">
        <v>0</v>
      </c>
      <c r="ES551" s="23">
        <v>0</v>
      </c>
      <c r="ET551" s="23">
        <v>0</v>
      </c>
      <c r="EU551" s="23">
        <v>0</v>
      </c>
      <c r="EV551" s="23">
        <v>0</v>
      </c>
      <c r="EW551" s="23">
        <v>0</v>
      </c>
      <c r="OD551" s="336"/>
      <c r="OE551" s="336"/>
      <c r="OF551" s="336"/>
      <c r="OG551" s="336"/>
      <c r="OH551" s="336"/>
      <c r="OI551" s="336"/>
      <c r="OJ551" s="336"/>
      <c r="OK551" s="336"/>
      <c r="OL551" s="336"/>
      <c r="OM551" s="336"/>
      <c r="ON551" s="336"/>
      <c r="OO551" s="336"/>
      <c r="OP551" s="336"/>
      <c r="OQ551" s="336"/>
      <c r="OR551" s="336"/>
      <c r="OS551" s="336"/>
      <c r="OT551" s="336"/>
      <c r="OU551" s="336"/>
      <c r="OV551" s="336"/>
      <c r="OW551" s="336"/>
      <c r="OX551" s="336"/>
      <c r="OY551" s="336"/>
      <c r="OZ551" s="336"/>
      <c r="PA551" s="336"/>
      <c r="PB551" s="336"/>
      <c r="PC551" s="336"/>
      <c r="PD551" s="336"/>
      <c r="PE551" s="336"/>
      <c r="PF551" s="336"/>
      <c r="PG551" s="336"/>
      <c r="ZZ551" s="23" t="s">
        <v>1848</v>
      </c>
      <c r="AAA551" s="23">
        <v>197344157</v>
      </c>
      <c r="AAB551" s="23" t="s">
        <v>5203</v>
      </c>
      <c r="AAD551" s="23" t="s">
        <v>1837</v>
      </c>
      <c r="AAE551" s="23" t="s">
        <v>1838</v>
      </c>
      <c r="AAH551" s="23">
        <v>552</v>
      </c>
    </row>
    <row r="552" spans="1:710" x14ac:dyDescent="0.3">
      <c r="A552" s="23" t="s">
        <v>3766</v>
      </c>
      <c r="B552" s="23" t="s">
        <v>3767</v>
      </c>
      <c r="C552" s="23" t="s">
        <v>3768</v>
      </c>
      <c r="D552" s="23" t="s">
        <v>1892</v>
      </c>
      <c r="E552" s="23" t="s">
        <v>3717</v>
      </c>
      <c r="F552" s="23" t="s">
        <v>1892</v>
      </c>
      <c r="G552" s="23" t="s">
        <v>848</v>
      </c>
      <c r="H552" s="23" t="s">
        <v>849</v>
      </c>
      <c r="I552" s="23" t="s">
        <v>849</v>
      </c>
      <c r="J552" s="23" t="s">
        <v>849</v>
      </c>
      <c r="K552" s="23" t="s">
        <v>771</v>
      </c>
      <c r="L552" s="23" t="s">
        <v>836</v>
      </c>
      <c r="M552" s="23">
        <v>0</v>
      </c>
      <c r="N552" s="23">
        <v>0</v>
      </c>
      <c r="O552" s="23">
        <v>0</v>
      </c>
      <c r="P552" s="23">
        <v>0</v>
      </c>
      <c r="Q552" s="23">
        <v>0</v>
      </c>
      <c r="R552" s="23">
        <v>0</v>
      </c>
      <c r="S552" s="23">
        <v>1</v>
      </c>
      <c r="T552" s="23">
        <v>0</v>
      </c>
      <c r="U552" s="23">
        <v>0</v>
      </c>
      <c r="V552" s="23">
        <v>0</v>
      </c>
      <c r="W552" s="23">
        <v>0</v>
      </c>
      <c r="X552" s="23">
        <v>0</v>
      </c>
      <c r="Y552" s="23">
        <v>0</v>
      </c>
      <c r="Z552" s="23">
        <v>0</v>
      </c>
      <c r="AA552" s="23">
        <v>0</v>
      </c>
      <c r="AB552" s="23">
        <v>0</v>
      </c>
      <c r="AC552" s="23">
        <v>0</v>
      </c>
      <c r="AD552" s="23">
        <v>0</v>
      </c>
      <c r="AE552" s="23">
        <v>0</v>
      </c>
      <c r="AF552" s="23">
        <v>0</v>
      </c>
      <c r="AG552" s="23">
        <v>0</v>
      </c>
      <c r="AH552" s="23">
        <v>0</v>
      </c>
      <c r="AI552" s="23">
        <v>0</v>
      </c>
      <c r="HF552" s="23" t="s">
        <v>774</v>
      </c>
      <c r="HH552" s="23">
        <v>4500</v>
      </c>
      <c r="HI552" s="23">
        <v>4500</v>
      </c>
      <c r="HK552" s="23">
        <v>2750</v>
      </c>
      <c r="HL552" s="23">
        <v>63.636363636363633</v>
      </c>
      <c r="HM552" s="23">
        <v>1750</v>
      </c>
      <c r="HN552" s="23" t="s">
        <v>5204</v>
      </c>
      <c r="HO552" s="23" t="s">
        <v>773</v>
      </c>
      <c r="HR552" s="23" t="s">
        <v>774</v>
      </c>
      <c r="HS552" s="23" t="s">
        <v>3985</v>
      </c>
      <c r="HT552" s="23">
        <v>0</v>
      </c>
      <c r="HU552" s="23">
        <v>1</v>
      </c>
      <c r="HV552" s="23">
        <v>0</v>
      </c>
      <c r="HW552" s="23">
        <v>0</v>
      </c>
      <c r="HX552" s="23">
        <v>0</v>
      </c>
      <c r="HY552" s="23">
        <v>1</v>
      </c>
      <c r="HZ552" s="23">
        <v>0</v>
      </c>
      <c r="IA552" s="23">
        <v>0</v>
      </c>
      <c r="IB552" s="23">
        <v>0</v>
      </c>
      <c r="IC552" s="23">
        <v>0</v>
      </c>
      <c r="ID552" s="23">
        <v>0</v>
      </c>
      <c r="IE552" s="23">
        <v>0</v>
      </c>
      <c r="IF552" s="23">
        <v>0</v>
      </c>
      <c r="IG552" s="23">
        <v>0</v>
      </c>
      <c r="OD552" s="336"/>
      <c r="OE552" s="336"/>
      <c r="OF552" s="336"/>
      <c r="OG552" s="336"/>
      <c r="OH552" s="336"/>
      <c r="OI552" s="336"/>
      <c r="OJ552" s="336"/>
      <c r="OK552" s="336"/>
      <c r="OL552" s="336"/>
      <c r="OM552" s="336"/>
      <c r="ON552" s="336"/>
      <c r="OO552" s="336"/>
      <c r="OP552" s="336"/>
      <c r="OQ552" s="336"/>
      <c r="OR552" s="336"/>
      <c r="OS552" s="336"/>
      <c r="OT552" s="336"/>
      <c r="OU552" s="336"/>
      <c r="OV552" s="336"/>
      <c r="OW552" s="336"/>
      <c r="OX552" s="336"/>
      <c r="OY552" s="336"/>
      <c r="OZ552" s="336"/>
      <c r="PA552" s="336"/>
      <c r="PB552" s="336"/>
      <c r="PC552" s="336"/>
      <c r="PD552" s="336"/>
      <c r="PE552" s="336"/>
      <c r="PF552" s="336"/>
      <c r="PG552" s="336"/>
      <c r="ZZ552" s="23" t="s">
        <v>5205</v>
      </c>
      <c r="AAA552" s="23">
        <v>197344175</v>
      </c>
      <c r="AAB552" s="23" t="s">
        <v>5206</v>
      </c>
      <c r="AAD552" s="23" t="s">
        <v>1837</v>
      </c>
      <c r="AAE552" s="23" t="s">
        <v>1838</v>
      </c>
      <c r="AAH552" s="23">
        <v>553</v>
      </c>
    </row>
    <row r="553" spans="1:710" x14ac:dyDescent="0.3">
      <c r="A553" s="23" t="s">
        <v>3769</v>
      </c>
      <c r="B553" s="23" t="s">
        <v>3770</v>
      </c>
      <c r="C553" s="23" t="s">
        <v>3771</v>
      </c>
      <c r="D553" s="23" t="s">
        <v>1892</v>
      </c>
      <c r="E553" s="23" t="s">
        <v>3717</v>
      </c>
      <c r="F553" s="23" t="s">
        <v>1892</v>
      </c>
      <c r="G553" s="23" t="s">
        <v>848</v>
      </c>
      <c r="H553" s="23" t="s">
        <v>849</v>
      </c>
      <c r="I553" s="23" t="s">
        <v>849</v>
      </c>
      <c r="J553" s="23" t="s">
        <v>849</v>
      </c>
      <c r="K553" s="23" t="s">
        <v>771</v>
      </c>
      <c r="L553" s="23" t="s">
        <v>797</v>
      </c>
      <c r="M553" s="23">
        <v>0</v>
      </c>
      <c r="N553" s="23">
        <v>0</v>
      </c>
      <c r="O553" s="23">
        <v>0</v>
      </c>
      <c r="P553" s="23">
        <v>0</v>
      </c>
      <c r="Q553" s="23">
        <v>0</v>
      </c>
      <c r="R553" s="23">
        <v>0</v>
      </c>
      <c r="S553" s="23">
        <v>0</v>
      </c>
      <c r="T553" s="23">
        <v>0</v>
      </c>
      <c r="U553" s="23">
        <v>0</v>
      </c>
      <c r="V553" s="23">
        <v>1</v>
      </c>
      <c r="W553" s="23">
        <v>0</v>
      </c>
      <c r="X553" s="23">
        <v>0</v>
      </c>
      <c r="Y553" s="23">
        <v>0</v>
      </c>
      <c r="Z553" s="23">
        <v>0</v>
      </c>
      <c r="AA553" s="23">
        <v>0</v>
      </c>
      <c r="AB553" s="23">
        <v>0</v>
      </c>
      <c r="AC553" s="23">
        <v>0</v>
      </c>
      <c r="AD553" s="23">
        <v>0</v>
      </c>
      <c r="AE553" s="23">
        <v>0</v>
      </c>
      <c r="AF553" s="23">
        <v>0</v>
      </c>
      <c r="AG553" s="23">
        <v>0</v>
      </c>
      <c r="AH553" s="23">
        <v>0</v>
      </c>
      <c r="AI553" s="23">
        <v>0</v>
      </c>
      <c r="KR553" s="23" t="s">
        <v>772</v>
      </c>
      <c r="KT553" s="23">
        <v>100</v>
      </c>
      <c r="KU553" s="23">
        <v>100</v>
      </c>
      <c r="KW553" s="23">
        <v>100</v>
      </c>
      <c r="KX553" s="23">
        <v>0</v>
      </c>
      <c r="KY553" s="23">
        <v>0</v>
      </c>
      <c r="LA553" s="23" t="s">
        <v>781</v>
      </c>
      <c r="LD553" s="23" t="s">
        <v>782</v>
      </c>
      <c r="OD553" s="336"/>
      <c r="OE553" s="336"/>
      <c r="OF553" s="336"/>
      <c r="OG553" s="336"/>
      <c r="OH553" s="336"/>
      <c r="OI553" s="336"/>
      <c r="OJ553" s="336"/>
      <c r="OK553" s="336"/>
      <c r="OL553" s="336"/>
      <c r="OM553" s="336"/>
      <c r="ON553" s="336"/>
      <c r="OO553" s="336"/>
      <c r="OP553" s="336"/>
      <c r="OQ553" s="336"/>
      <c r="OR553" s="336"/>
      <c r="OS553" s="336"/>
      <c r="OT553" s="336"/>
      <c r="OU553" s="336"/>
      <c r="OV553" s="336"/>
      <c r="OW553" s="336"/>
      <c r="OX553" s="336"/>
      <c r="OY553" s="336"/>
      <c r="OZ553" s="336"/>
      <c r="PA553" s="336"/>
      <c r="PB553" s="336"/>
      <c r="PC553" s="336"/>
      <c r="PD553" s="336"/>
      <c r="PE553" s="336"/>
      <c r="PF553" s="336"/>
      <c r="PG553" s="336"/>
      <c r="ZZ553" s="23" t="s">
        <v>1848</v>
      </c>
      <c r="AAA553" s="23">
        <v>197344183</v>
      </c>
      <c r="AAB553" s="23" t="s">
        <v>5207</v>
      </c>
      <c r="AAD553" s="23" t="s">
        <v>1837</v>
      </c>
      <c r="AAE553" s="23" t="s">
        <v>1838</v>
      </c>
      <c r="AAH553" s="23">
        <v>554</v>
      </c>
    </row>
    <row r="554" spans="1:710" x14ac:dyDescent="0.3">
      <c r="A554" s="23" t="s">
        <v>3772</v>
      </c>
      <c r="B554" s="23" t="s">
        <v>3773</v>
      </c>
      <c r="C554" s="23" t="s">
        <v>3774</v>
      </c>
      <c r="D554" s="23" t="s">
        <v>1892</v>
      </c>
      <c r="E554" s="23" t="s">
        <v>3717</v>
      </c>
      <c r="F554" s="23" t="s">
        <v>1892</v>
      </c>
      <c r="G554" s="23" t="s">
        <v>848</v>
      </c>
      <c r="H554" s="23" t="s">
        <v>849</v>
      </c>
      <c r="I554" s="23" t="s">
        <v>849</v>
      </c>
      <c r="J554" s="23" t="s">
        <v>849</v>
      </c>
      <c r="K554" s="23" t="s">
        <v>771</v>
      </c>
      <c r="L554" s="23" t="s">
        <v>797</v>
      </c>
      <c r="M554" s="23">
        <v>0</v>
      </c>
      <c r="N554" s="23">
        <v>0</v>
      </c>
      <c r="O554" s="23">
        <v>0</v>
      </c>
      <c r="P554" s="23">
        <v>0</v>
      </c>
      <c r="Q554" s="23">
        <v>0</v>
      </c>
      <c r="R554" s="23">
        <v>0</v>
      </c>
      <c r="S554" s="23">
        <v>0</v>
      </c>
      <c r="T554" s="23">
        <v>0</v>
      </c>
      <c r="U554" s="23">
        <v>0</v>
      </c>
      <c r="V554" s="23">
        <v>1</v>
      </c>
      <c r="W554" s="23">
        <v>0</v>
      </c>
      <c r="X554" s="23">
        <v>0</v>
      </c>
      <c r="Y554" s="23">
        <v>0</v>
      </c>
      <c r="Z554" s="23">
        <v>0</v>
      </c>
      <c r="AA554" s="23">
        <v>0</v>
      </c>
      <c r="AB554" s="23">
        <v>0</v>
      </c>
      <c r="AC554" s="23">
        <v>0</v>
      </c>
      <c r="AD554" s="23">
        <v>0</v>
      </c>
      <c r="AE554" s="23">
        <v>0</v>
      </c>
      <c r="AF554" s="23">
        <v>0</v>
      </c>
      <c r="AG554" s="23">
        <v>0</v>
      </c>
      <c r="AH554" s="23">
        <v>0</v>
      </c>
      <c r="AI554" s="23">
        <v>0</v>
      </c>
      <c r="KR554" s="23" t="s">
        <v>772</v>
      </c>
      <c r="KT554" s="23">
        <v>150</v>
      </c>
      <c r="KU554" s="23">
        <v>150</v>
      </c>
      <c r="KW554" s="23">
        <v>100</v>
      </c>
      <c r="KX554" s="23">
        <v>50</v>
      </c>
      <c r="KY554" s="23">
        <v>50</v>
      </c>
      <c r="KZ554" s="23" t="s">
        <v>5208</v>
      </c>
      <c r="LA554" s="23" t="s">
        <v>781</v>
      </c>
      <c r="LD554" s="23" t="s">
        <v>782</v>
      </c>
      <c r="OD554" s="336"/>
      <c r="OE554" s="336"/>
      <c r="OF554" s="336"/>
      <c r="OG554" s="336"/>
      <c r="OH554" s="336"/>
      <c r="OI554" s="336"/>
      <c r="OJ554" s="336"/>
      <c r="OK554" s="336"/>
      <c r="OL554" s="336"/>
      <c r="OM554" s="336"/>
      <c r="ON554" s="336"/>
      <c r="OO554" s="336"/>
      <c r="OP554" s="336"/>
      <c r="OQ554" s="336"/>
      <c r="OR554" s="336"/>
      <c r="OS554" s="336"/>
      <c r="OT554" s="336"/>
      <c r="OU554" s="336"/>
      <c r="OV554" s="336"/>
      <c r="OW554" s="336"/>
      <c r="OX554" s="336"/>
      <c r="OY554" s="336"/>
      <c r="OZ554" s="336"/>
      <c r="PA554" s="336"/>
      <c r="PB554" s="336"/>
      <c r="PC554" s="336"/>
      <c r="PD554" s="336"/>
      <c r="PE554" s="336"/>
      <c r="PF554" s="336"/>
      <c r="PG554" s="336"/>
      <c r="ZZ554" s="23" t="s">
        <v>5209</v>
      </c>
      <c r="AAA554" s="23">
        <v>197344193</v>
      </c>
      <c r="AAB554" s="23" t="s">
        <v>5210</v>
      </c>
      <c r="AAD554" s="23" t="s">
        <v>1837</v>
      </c>
      <c r="AAE554" s="23" t="s">
        <v>1838</v>
      </c>
      <c r="AAH554" s="23">
        <v>555</v>
      </c>
    </row>
    <row r="555" spans="1:710" x14ac:dyDescent="0.3">
      <c r="A555" s="23" t="s">
        <v>3775</v>
      </c>
      <c r="B555" s="23" t="s">
        <v>3776</v>
      </c>
      <c r="C555" s="23" t="s">
        <v>3777</v>
      </c>
      <c r="D555" s="23" t="s">
        <v>1892</v>
      </c>
      <c r="E555" s="23" t="s">
        <v>3717</v>
      </c>
      <c r="F555" s="23" t="s">
        <v>1892</v>
      </c>
      <c r="G555" s="23" t="s">
        <v>848</v>
      </c>
      <c r="H555" s="23" t="s">
        <v>849</v>
      </c>
      <c r="I555" s="23" t="s">
        <v>849</v>
      </c>
      <c r="J555" s="23" t="s">
        <v>849</v>
      </c>
      <c r="K555" s="23" t="s">
        <v>771</v>
      </c>
      <c r="L555" s="23" t="s">
        <v>797</v>
      </c>
      <c r="M555" s="23">
        <v>0</v>
      </c>
      <c r="N555" s="23">
        <v>0</v>
      </c>
      <c r="O555" s="23">
        <v>0</v>
      </c>
      <c r="P555" s="23">
        <v>0</v>
      </c>
      <c r="Q555" s="23">
        <v>0</v>
      </c>
      <c r="R555" s="23">
        <v>0</v>
      </c>
      <c r="S555" s="23">
        <v>0</v>
      </c>
      <c r="T555" s="23">
        <v>0</v>
      </c>
      <c r="U555" s="23">
        <v>0</v>
      </c>
      <c r="V555" s="23">
        <v>1</v>
      </c>
      <c r="W555" s="23">
        <v>0</v>
      </c>
      <c r="X555" s="23">
        <v>0</v>
      </c>
      <c r="Y555" s="23">
        <v>0</v>
      </c>
      <c r="Z555" s="23">
        <v>0</v>
      </c>
      <c r="AA555" s="23">
        <v>0</v>
      </c>
      <c r="AB555" s="23">
        <v>0</v>
      </c>
      <c r="AC555" s="23">
        <v>0</v>
      </c>
      <c r="AD555" s="23">
        <v>0</v>
      </c>
      <c r="AE555" s="23">
        <v>0</v>
      </c>
      <c r="AF555" s="23">
        <v>0</v>
      </c>
      <c r="AG555" s="23">
        <v>0</v>
      </c>
      <c r="AH555" s="23">
        <v>0</v>
      </c>
      <c r="AI555" s="23">
        <v>0</v>
      </c>
      <c r="KR555" s="23" t="s">
        <v>772</v>
      </c>
      <c r="KT555" s="23">
        <v>100</v>
      </c>
      <c r="KU555" s="23">
        <v>100</v>
      </c>
      <c r="KW555" s="23">
        <v>100</v>
      </c>
      <c r="KX555" s="23">
        <v>0</v>
      </c>
      <c r="KY555" s="23">
        <v>0</v>
      </c>
      <c r="LA555" s="23" t="s">
        <v>781</v>
      </c>
      <c r="LD555" s="23" t="s">
        <v>782</v>
      </c>
      <c r="OD555" s="336"/>
      <c r="OE555" s="336"/>
      <c r="OF555" s="336"/>
      <c r="OG555" s="336"/>
      <c r="OH555" s="336"/>
      <c r="OI555" s="336"/>
      <c r="OJ555" s="336"/>
      <c r="OK555" s="336"/>
      <c r="OL555" s="336"/>
      <c r="OM555" s="336"/>
      <c r="ON555" s="336"/>
      <c r="OO555" s="336"/>
      <c r="OP555" s="336"/>
      <c r="OQ555" s="336"/>
      <c r="OR555" s="336"/>
      <c r="OS555" s="336"/>
      <c r="OT555" s="336"/>
      <c r="OU555" s="336"/>
      <c r="OV555" s="336"/>
      <c r="OW555" s="336"/>
      <c r="OX555" s="336"/>
      <c r="OY555" s="336"/>
      <c r="OZ555" s="336"/>
      <c r="PA555" s="336"/>
      <c r="PB555" s="336"/>
      <c r="PC555" s="336"/>
      <c r="PD555" s="336"/>
      <c r="PE555" s="336"/>
      <c r="PF555" s="336"/>
      <c r="PG555" s="336"/>
      <c r="ZZ555" s="23" t="s">
        <v>1848</v>
      </c>
      <c r="AAA555" s="23">
        <v>197344206</v>
      </c>
      <c r="AAB555" s="23" t="s">
        <v>5211</v>
      </c>
      <c r="AAD555" s="23" t="s">
        <v>1837</v>
      </c>
      <c r="AAE555" s="23" t="s">
        <v>1838</v>
      </c>
      <c r="AAH555" s="23">
        <v>556</v>
      </c>
    </row>
    <row r="556" spans="1:710" x14ac:dyDescent="0.3">
      <c r="A556" s="23" t="s">
        <v>3778</v>
      </c>
      <c r="B556" s="23" t="s">
        <v>3779</v>
      </c>
      <c r="C556" s="23" t="s">
        <v>3780</v>
      </c>
      <c r="D556" s="23" t="s">
        <v>1892</v>
      </c>
      <c r="E556" s="23" t="s">
        <v>3717</v>
      </c>
      <c r="F556" s="23" t="s">
        <v>1892</v>
      </c>
      <c r="G556" s="23" t="s">
        <v>848</v>
      </c>
      <c r="H556" s="23" t="s">
        <v>849</v>
      </c>
      <c r="I556" s="23" t="s">
        <v>849</v>
      </c>
      <c r="J556" s="23" t="s">
        <v>849</v>
      </c>
      <c r="K556" s="23" t="s">
        <v>771</v>
      </c>
      <c r="L556" s="23" t="s">
        <v>797</v>
      </c>
      <c r="M556" s="23">
        <v>0</v>
      </c>
      <c r="N556" s="23">
        <v>0</v>
      </c>
      <c r="O556" s="23">
        <v>0</v>
      </c>
      <c r="P556" s="23">
        <v>0</v>
      </c>
      <c r="Q556" s="23">
        <v>0</v>
      </c>
      <c r="R556" s="23">
        <v>0</v>
      </c>
      <c r="S556" s="23">
        <v>0</v>
      </c>
      <c r="T556" s="23">
        <v>0</v>
      </c>
      <c r="U556" s="23">
        <v>0</v>
      </c>
      <c r="V556" s="23">
        <v>1</v>
      </c>
      <c r="W556" s="23">
        <v>0</v>
      </c>
      <c r="X556" s="23">
        <v>0</v>
      </c>
      <c r="Y556" s="23">
        <v>0</v>
      </c>
      <c r="Z556" s="23">
        <v>0</v>
      </c>
      <c r="AA556" s="23">
        <v>0</v>
      </c>
      <c r="AB556" s="23">
        <v>0</v>
      </c>
      <c r="AC556" s="23">
        <v>0</v>
      </c>
      <c r="AD556" s="23">
        <v>0</v>
      </c>
      <c r="AE556" s="23">
        <v>0</v>
      </c>
      <c r="AF556" s="23">
        <v>0</v>
      </c>
      <c r="AG556" s="23">
        <v>0</v>
      </c>
      <c r="AH556" s="23">
        <v>0</v>
      </c>
      <c r="AI556" s="23">
        <v>0</v>
      </c>
      <c r="KR556" s="23" t="s">
        <v>772</v>
      </c>
      <c r="KT556" s="23">
        <v>150</v>
      </c>
      <c r="KU556" s="23">
        <v>150</v>
      </c>
      <c r="KW556" s="23">
        <v>100</v>
      </c>
      <c r="KX556" s="23">
        <v>50</v>
      </c>
      <c r="KY556" s="23">
        <v>50</v>
      </c>
      <c r="KZ556" s="23" t="s">
        <v>5212</v>
      </c>
      <c r="LA556" s="23" t="s">
        <v>781</v>
      </c>
      <c r="LD556" s="23" t="s">
        <v>774</v>
      </c>
      <c r="LE556" s="23" t="s">
        <v>3985</v>
      </c>
      <c r="LF556" s="23">
        <v>0</v>
      </c>
      <c r="LG556" s="23">
        <v>1</v>
      </c>
      <c r="LH556" s="23">
        <v>0</v>
      </c>
      <c r="LI556" s="23">
        <v>0</v>
      </c>
      <c r="LJ556" s="23">
        <v>0</v>
      </c>
      <c r="LK556" s="23">
        <v>1</v>
      </c>
      <c r="LL556" s="23">
        <v>0</v>
      </c>
      <c r="LM556" s="23">
        <v>0</v>
      </c>
      <c r="LN556" s="23">
        <v>0</v>
      </c>
      <c r="LO556" s="23">
        <v>0</v>
      </c>
      <c r="LP556" s="23">
        <v>0</v>
      </c>
      <c r="LQ556" s="23">
        <v>0</v>
      </c>
      <c r="LR556" s="23">
        <v>0</v>
      </c>
      <c r="LS556" s="23">
        <v>0</v>
      </c>
      <c r="OD556" s="336"/>
      <c r="OE556" s="336"/>
      <c r="OF556" s="336"/>
      <c r="OG556" s="336"/>
      <c r="OH556" s="336"/>
      <c r="OI556" s="336"/>
      <c r="OJ556" s="336"/>
      <c r="OK556" s="336"/>
      <c r="OL556" s="336"/>
      <c r="OM556" s="336"/>
      <c r="ON556" s="336"/>
      <c r="OO556" s="336"/>
      <c r="OP556" s="336"/>
      <c r="OQ556" s="336"/>
      <c r="OR556" s="336"/>
      <c r="OS556" s="336"/>
      <c r="OT556" s="336"/>
      <c r="OU556" s="336"/>
      <c r="OV556" s="336"/>
      <c r="OW556" s="336"/>
      <c r="OX556" s="336"/>
      <c r="OY556" s="336"/>
      <c r="OZ556" s="336"/>
      <c r="PA556" s="336"/>
      <c r="PB556" s="336"/>
      <c r="PC556" s="336"/>
      <c r="PD556" s="336"/>
      <c r="PE556" s="336"/>
      <c r="PF556" s="336"/>
      <c r="PG556" s="336"/>
      <c r="ZZ556" s="23" t="s">
        <v>1848</v>
      </c>
      <c r="AAA556" s="23">
        <v>197344224</v>
      </c>
      <c r="AAB556" s="23" t="s">
        <v>5213</v>
      </c>
      <c r="AAD556" s="23" t="s">
        <v>1837</v>
      </c>
      <c r="AAE556" s="23" t="s">
        <v>1838</v>
      </c>
      <c r="AAH556" s="23">
        <v>557</v>
      </c>
    </row>
    <row r="557" spans="1:710" x14ac:dyDescent="0.3">
      <c r="A557" s="23" t="s">
        <v>3781</v>
      </c>
      <c r="B557" s="23" t="s">
        <v>3782</v>
      </c>
      <c r="C557" s="23" t="s">
        <v>3783</v>
      </c>
      <c r="D557" s="23" t="s">
        <v>1892</v>
      </c>
      <c r="E557" s="23" t="s">
        <v>3717</v>
      </c>
      <c r="F557" s="23" t="s">
        <v>1892</v>
      </c>
      <c r="G557" s="23" t="s">
        <v>848</v>
      </c>
      <c r="H557" s="23" t="s">
        <v>849</v>
      </c>
      <c r="I557" s="23" t="s">
        <v>849</v>
      </c>
      <c r="J557" s="23" t="s">
        <v>849</v>
      </c>
      <c r="K557" s="23" t="s">
        <v>771</v>
      </c>
      <c r="L557" s="23" t="s">
        <v>1447</v>
      </c>
      <c r="M557" s="23">
        <v>0</v>
      </c>
      <c r="N557" s="23">
        <v>0</v>
      </c>
      <c r="O557" s="23">
        <v>0</v>
      </c>
      <c r="P557" s="23">
        <v>0</v>
      </c>
      <c r="Q557" s="23">
        <v>0</v>
      </c>
      <c r="R557" s="23">
        <v>0</v>
      </c>
      <c r="S557" s="23">
        <v>0</v>
      </c>
      <c r="T557" s="23">
        <v>0</v>
      </c>
      <c r="U557" s="23">
        <v>0</v>
      </c>
      <c r="V557" s="23">
        <v>0</v>
      </c>
      <c r="W557" s="23">
        <v>0</v>
      </c>
      <c r="X557" s="23">
        <v>0</v>
      </c>
      <c r="Y557" s="23">
        <v>0</v>
      </c>
      <c r="Z557" s="23">
        <v>1</v>
      </c>
      <c r="AA557" s="23">
        <v>0</v>
      </c>
      <c r="AB557" s="23">
        <v>0</v>
      </c>
      <c r="AC557" s="23">
        <v>0</v>
      </c>
      <c r="AD557" s="23">
        <v>0</v>
      </c>
      <c r="AE557" s="23">
        <v>0</v>
      </c>
      <c r="AF557" s="23">
        <v>0</v>
      </c>
      <c r="AG557" s="23">
        <v>0</v>
      </c>
      <c r="AH557" s="23">
        <v>0</v>
      </c>
      <c r="AI557" s="23">
        <v>0</v>
      </c>
      <c r="OD557" s="336"/>
      <c r="OE557" s="336"/>
      <c r="OF557" s="336"/>
      <c r="OG557" s="336"/>
      <c r="OH557" s="336"/>
      <c r="OI557" s="336"/>
      <c r="OJ557" s="336"/>
      <c r="OK557" s="336"/>
      <c r="OL557" s="336"/>
      <c r="OM557" s="336"/>
      <c r="ON557" s="336"/>
      <c r="OO557" s="336"/>
      <c r="OP557" s="336"/>
      <c r="OQ557" s="336"/>
      <c r="OR557" s="336"/>
      <c r="OS557" s="336"/>
      <c r="OT557" s="336"/>
      <c r="OU557" s="336"/>
      <c r="OV557" s="336"/>
      <c r="OW557" s="336"/>
      <c r="OX557" s="336"/>
      <c r="OY557" s="336"/>
      <c r="OZ557" s="336"/>
      <c r="PA557" s="336"/>
      <c r="PB557" s="336"/>
      <c r="PC557" s="336"/>
      <c r="PD557" s="336"/>
      <c r="PE557" s="336"/>
      <c r="PF557" s="336"/>
      <c r="PG557" s="336"/>
      <c r="RP557" s="23" t="s">
        <v>791</v>
      </c>
      <c r="RQ557" s="23">
        <v>1000</v>
      </c>
      <c r="RR557" s="23">
        <v>1000</v>
      </c>
      <c r="RS557" s="23">
        <v>200</v>
      </c>
      <c r="RU557" s="23">
        <v>200</v>
      </c>
      <c r="RV557" s="23">
        <v>0</v>
      </c>
      <c r="RW557" s="23">
        <v>0</v>
      </c>
      <c r="RY557" s="23" t="s">
        <v>776</v>
      </c>
      <c r="SA557" s="23" t="s">
        <v>794</v>
      </c>
      <c r="SB557" s="23" t="s">
        <v>774</v>
      </c>
      <c r="SC557" s="23" t="s">
        <v>4028</v>
      </c>
      <c r="SD557" s="23">
        <v>0</v>
      </c>
      <c r="SE557" s="23">
        <v>1</v>
      </c>
      <c r="SF557" s="23">
        <v>0</v>
      </c>
      <c r="SG557" s="23">
        <v>0</v>
      </c>
      <c r="SH557" s="23">
        <v>0</v>
      </c>
      <c r="SI557" s="23">
        <v>1</v>
      </c>
      <c r="SJ557" s="23">
        <v>0</v>
      </c>
      <c r="SK557" s="23">
        <v>0</v>
      </c>
      <c r="SL557" s="23">
        <v>0</v>
      </c>
      <c r="SM557" s="23">
        <v>0</v>
      </c>
      <c r="SN557" s="23">
        <v>0</v>
      </c>
      <c r="SO557" s="23">
        <v>0</v>
      </c>
      <c r="SP557" s="23">
        <v>0</v>
      </c>
      <c r="SQ557" s="23">
        <v>1</v>
      </c>
      <c r="SS557" s="23" t="s">
        <v>5214</v>
      </c>
      <c r="ZZ557" s="23" t="s">
        <v>1848</v>
      </c>
      <c r="AAA557" s="23">
        <v>197344254</v>
      </c>
      <c r="AAB557" s="23" t="s">
        <v>5215</v>
      </c>
      <c r="AAD557" s="23" t="s">
        <v>1837</v>
      </c>
      <c r="AAE557" s="23" t="s">
        <v>1838</v>
      </c>
      <c r="AAH557" s="23">
        <v>558</v>
      </c>
    </row>
    <row r="558" spans="1:710" x14ac:dyDescent="0.3">
      <c r="A558" s="23" t="s">
        <v>3784</v>
      </c>
      <c r="B558" s="23" t="s">
        <v>3785</v>
      </c>
      <c r="C558" s="23" t="s">
        <v>3786</v>
      </c>
      <c r="D558" s="23" t="s">
        <v>1892</v>
      </c>
      <c r="E558" s="23" t="s">
        <v>3717</v>
      </c>
      <c r="F558" s="23" t="s">
        <v>1892</v>
      </c>
      <c r="G558" s="23" t="s">
        <v>848</v>
      </c>
      <c r="H558" s="23" t="s">
        <v>849</v>
      </c>
      <c r="I558" s="23" t="s">
        <v>849</v>
      </c>
      <c r="J558" s="23" t="s">
        <v>849</v>
      </c>
      <c r="K558" s="23" t="s">
        <v>771</v>
      </c>
      <c r="L558" s="23" t="s">
        <v>846</v>
      </c>
      <c r="M558" s="23">
        <v>0</v>
      </c>
      <c r="N558" s="23">
        <v>0</v>
      </c>
      <c r="O558" s="23">
        <v>0</v>
      </c>
      <c r="P558" s="23">
        <v>0</v>
      </c>
      <c r="Q558" s="23">
        <v>0</v>
      </c>
      <c r="R558" s="23">
        <v>0</v>
      </c>
      <c r="S558" s="23">
        <v>0</v>
      </c>
      <c r="T558" s="23">
        <v>0</v>
      </c>
      <c r="U558" s="23">
        <v>0</v>
      </c>
      <c r="V558" s="23">
        <v>0</v>
      </c>
      <c r="W558" s="23">
        <v>0</v>
      </c>
      <c r="X558" s="23">
        <v>0</v>
      </c>
      <c r="Y558" s="23">
        <v>0</v>
      </c>
      <c r="Z558" s="23">
        <v>0</v>
      </c>
      <c r="AA558" s="23">
        <v>0</v>
      </c>
      <c r="AB558" s="23">
        <v>0</v>
      </c>
      <c r="AC558" s="23">
        <v>0</v>
      </c>
      <c r="AD558" s="23">
        <v>0</v>
      </c>
      <c r="AE558" s="23">
        <v>0</v>
      </c>
      <c r="AF558" s="23">
        <v>1</v>
      </c>
      <c r="AG558" s="23">
        <v>0</v>
      </c>
      <c r="AH558" s="23">
        <v>0</v>
      </c>
      <c r="AI558" s="23">
        <v>0</v>
      </c>
      <c r="OD558" s="336"/>
      <c r="OE558" s="336"/>
      <c r="OF558" s="336"/>
      <c r="OG558" s="336"/>
      <c r="OH558" s="336"/>
      <c r="OI558" s="336"/>
      <c r="OJ558" s="336"/>
      <c r="OK558" s="336"/>
      <c r="OL558" s="336"/>
      <c r="OM558" s="336"/>
      <c r="ON558" s="336"/>
      <c r="OO558" s="336"/>
      <c r="OP558" s="336"/>
      <c r="OQ558" s="336"/>
      <c r="OR558" s="336"/>
      <c r="OS558" s="336"/>
      <c r="OT558" s="336"/>
      <c r="OU558" s="336"/>
      <c r="OV558" s="336"/>
      <c r="OW558" s="336"/>
      <c r="OX558" s="336"/>
      <c r="OY558" s="336"/>
      <c r="OZ558" s="336"/>
      <c r="PA558" s="336"/>
      <c r="PB558" s="336"/>
      <c r="PC558" s="336"/>
      <c r="PD558" s="336"/>
      <c r="PE558" s="336"/>
      <c r="PF558" s="336"/>
      <c r="PG558" s="336"/>
      <c r="WF558" s="23" t="s">
        <v>774</v>
      </c>
      <c r="WH558" s="23">
        <v>2500</v>
      </c>
      <c r="WI558" s="23">
        <v>2500</v>
      </c>
      <c r="WK558" s="23">
        <v>2000</v>
      </c>
      <c r="WL558" s="23">
        <v>25</v>
      </c>
      <c r="WM558" s="23">
        <v>500</v>
      </c>
      <c r="WN558" s="23" t="s">
        <v>5216</v>
      </c>
      <c r="WO558" s="23" t="s">
        <v>781</v>
      </c>
      <c r="WR558" s="23" t="s">
        <v>782</v>
      </c>
      <c r="ZZ558" s="23" t="s">
        <v>5217</v>
      </c>
      <c r="AAA558" s="23">
        <v>197344264</v>
      </c>
      <c r="AAB558" s="23" t="s">
        <v>5218</v>
      </c>
      <c r="AAD558" s="23" t="s">
        <v>1837</v>
      </c>
      <c r="AAE558" s="23" t="s">
        <v>1838</v>
      </c>
      <c r="AAH558" s="23">
        <v>559</v>
      </c>
    </row>
    <row r="559" spans="1:710" x14ac:dyDescent="0.3">
      <c r="A559" s="23" t="s">
        <v>3787</v>
      </c>
      <c r="B559" s="23" t="s">
        <v>3788</v>
      </c>
      <c r="C559" s="23" t="s">
        <v>3789</v>
      </c>
      <c r="D559" s="23" t="s">
        <v>1892</v>
      </c>
      <c r="E559" s="23" t="s">
        <v>3790</v>
      </c>
      <c r="F559" s="23" t="s">
        <v>1892</v>
      </c>
      <c r="G559" s="23" t="s">
        <v>848</v>
      </c>
      <c r="H559" s="23" t="s">
        <v>849</v>
      </c>
      <c r="I559" s="23" t="s">
        <v>849</v>
      </c>
      <c r="J559" s="23" t="s">
        <v>849</v>
      </c>
      <c r="K559" s="23" t="s">
        <v>771</v>
      </c>
      <c r="L559" s="23" t="s">
        <v>3791</v>
      </c>
      <c r="M559" s="23">
        <v>0</v>
      </c>
      <c r="N559" s="23">
        <v>0</v>
      </c>
      <c r="O559" s="23">
        <v>0</v>
      </c>
      <c r="P559" s="23">
        <v>0</v>
      </c>
      <c r="Q559" s="23">
        <v>0</v>
      </c>
      <c r="R559" s="23">
        <v>0</v>
      </c>
      <c r="S559" s="23">
        <v>0</v>
      </c>
      <c r="T559" s="23">
        <v>0</v>
      </c>
      <c r="U559" s="23">
        <v>0</v>
      </c>
      <c r="V559" s="23">
        <v>0</v>
      </c>
      <c r="W559" s="23">
        <v>1</v>
      </c>
      <c r="X559" s="23">
        <v>0</v>
      </c>
      <c r="Y559" s="23">
        <v>0</v>
      </c>
      <c r="Z559" s="23">
        <v>0</v>
      </c>
      <c r="AA559" s="23">
        <v>0</v>
      </c>
      <c r="AB559" s="23">
        <v>0</v>
      </c>
      <c r="AC559" s="23">
        <v>1</v>
      </c>
      <c r="AD559" s="23">
        <v>1</v>
      </c>
      <c r="AE559" s="23">
        <v>1</v>
      </c>
      <c r="AF559" s="23">
        <v>0</v>
      </c>
      <c r="AG559" s="23">
        <v>0</v>
      </c>
      <c r="AH559" s="23">
        <v>0</v>
      </c>
      <c r="AI559" s="23">
        <v>0</v>
      </c>
      <c r="LV559" s="23" t="s">
        <v>791</v>
      </c>
      <c r="LW559" s="23">
        <v>50000</v>
      </c>
      <c r="LX559" s="23">
        <v>22000</v>
      </c>
      <c r="LY559" s="23">
        <v>220</v>
      </c>
      <c r="MA559" s="23">
        <v>200</v>
      </c>
      <c r="MB559" s="23">
        <v>10</v>
      </c>
      <c r="MC559" s="23">
        <v>20</v>
      </c>
      <c r="ME559" s="23" t="s">
        <v>776</v>
      </c>
      <c r="MG559" s="23" t="s">
        <v>794</v>
      </c>
      <c r="MH559" s="23" t="s">
        <v>774</v>
      </c>
      <c r="MI559" s="23" t="s">
        <v>4028</v>
      </c>
      <c r="MJ559" s="23">
        <v>0</v>
      </c>
      <c r="MK559" s="23">
        <v>1</v>
      </c>
      <c r="ML559" s="23">
        <v>0</v>
      </c>
      <c r="MM559" s="23">
        <v>0</v>
      </c>
      <c r="MN559" s="23">
        <v>0</v>
      </c>
      <c r="MO559" s="23">
        <v>1</v>
      </c>
      <c r="MP559" s="23">
        <v>0</v>
      </c>
      <c r="MQ559" s="23">
        <v>0</v>
      </c>
      <c r="MR559" s="23">
        <v>0</v>
      </c>
      <c r="MS559" s="23">
        <v>0</v>
      </c>
      <c r="MT559" s="23">
        <v>0</v>
      </c>
      <c r="MU559" s="23">
        <v>0</v>
      </c>
      <c r="MV559" s="23">
        <v>0</v>
      </c>
      <c r="MW559" s="23">
        <v>1</v>
      </c>
      <c r="MY559" s="23" t="s">
        <v>5214</v>
      </c>
      <c r="OD559" s="336"/>
      <c r="OE559" s="336"/>
      <c r="OF559" s="336"/>
      <c r="OG559" s="336"/>
      <c r="OH559" s="336"/>
      <c r="OI559" s="336"/>
      <c r="OJ559" s="336"/>
      <c r="OK559" s="336"/>
      <c r="OL559" s="336"/>
      <c r="OM559" s="336"/>
      <c r="ON559" s="336"/>
      <c r="OO559" s="336"/>
      <c r="OP559" s="336"/>
      <c r="OQ559" s="336"/>
      <c r="OR559" s="336"/>
      <c r="OS559" s="336"/>
      <c r="OT559" s="336"/>
      <c r="OU559" s="336"/>
      <c r="OV559" s="336"/>
      <c r="OW559" s="336"/>
      <c r="OX559" s="336"/>
      <c r="OY559" s="336"/>
      <c r="OZ559" s="336"/>
      <c r="PA559" s="336"/>
      <c r="PB559" s="336"/>
      <c r="PC559" s="336"/>
      <c r="PD559" s="336"/>
      <c r="PE559" s="336"/>
      <c r="PF559" s="336"/>
      <c r="PG559" s="336"/>
      <c r="QL559" s="23" t="s">
        <v>774</v>
      </c>
      <c r="QN559" s="23">
        <v>1200</v>
      </c>
      <c r="QO559" s="23">
        <v>1200</v>
      </c>
      <c r="QQ559" s="23">
        <v>1300</v>
      </c>
      <c r="QR559" s="23">
        <v>-7.6923076923076934</v>
      </c>
      <c r="QS559" s="23">
        <v>-100</v>
      </c>
      <c r="QU559" s="23" t="s">
        <v>776</v>
      </c>
      <c r="QW559" s="23" t="s">
        <v>794</v>
      </c>
      <c r="QX559" s="23" t="s">
        <v>774</v>
      </c>
      <c r="QY559" s="23" t="s">
        <v>4028</v>
      </c>
      <c r="QZ559" s="23">
        <v>0</v>
      </c>
      <c r="RA559" s="23">
        <v>1</v>
      </c>
      <c r="RB559" s="23">
        <v>0</v>
      </c>
      <c r="RC559" s="23">
        <v>0</v>
      </c>
      <c r="RD559" s="23">
        <v>0</v>
      </c>
      <c r="RE559" s="23">
        <v>1</v>
      </c>
      <c r="RF559" s="23">
        <v>0</v>
      </c>
      <c r="RG559" s="23">
        <v>0</v>
      </c>
      <c r="RH559" s="23">
        <v>0</v>
      </c>
      <c r="RI559" s="23">
        <v>0</v>
      </c>
      <c r="RJ559" s="23">
        <v>0</v>
      </c>
      <c r="RK559" s="23">
        <v>0</v>
      </c>
      <c r="RL559" s="23">
        <v>0</v>
      </c>
      <c r="RM559" s="23">
        <v>1</v>
      </c>
      <c r="RO559" s="23" t="s">
        <v>5214</v>
      </c>
      <c r="TX559" s="23" t="s">
        <v>774</v>
      </c>
      <c r="TZ559" s="23">
        <v>200</v>
      </c>
      <c r="UA559" s="23">
        <v>200</v>
      </c>
      <c r="UC559" s="23">
        <v>200</v>
      </c>
      <c r="UD559" s="23">
        <v>0</v>
      </c>
      <c r="UE559" s="23">
        <v>0</v>
      </c>
      <c r="UG559" s="23" t="s">
        <v>776</v>
      </c>
      <c r="UI559" s="23" t="s">
        <v>794</v>
      </c>
      <c r="UJ559" s="23" t="s">
        <v>774</v>
      </c>
      <c r="UK559" s="23" t="s">
        <v>4028</v>
      </c>
      <c r="UL559" s="23">
        <v>0</v>
      </c>
      <c r="UM559" s="23">
        <v>1</v>
      </c>
      <c r="UN559" s="23">
        <v>0</v>
      </c>
      <c r="UO559" s="23">
        <v>0</v>
      </c>
      <c r="UP559" s="23">
        <v>0</v>
      </c>
      <c r="UQ559" s="23">
        <v>1</v>
      </c>
      <c r="UR559" s="23">
        <v>0</v>
      </c>
      <c r="US559" s="23">
        <v>0</v>
      </c>
      <c r="UT559" s="23">
        <v>0</v>
      </c>
      <c r="UU559" s="23">
        <v>0</v>
      </c>
      <c r="UV559" s="23">
        <v>0</v>
      </c>
      <c r="UW559" s="23">
        <v>0</v>
      </c>
      <c r="UX559" s="23">
        <v>0</v>
      </c>
      <c r="UY559" s="23">
        <v>1</v>
      </c>
      <c r="VA559" s="23" t="s">
        <v>5214</v>
      </c>
      <c r="VB559" s="23" t="s">
        <v>774</v>
      </c>
      <c r="VD559" s="23">
        <v>1000</v>
      </c>
      <c r="VE559" s="23">
        <v>1000</v>
      </c>
      <c r="VG559" s="23">
        <v>1000</v>
      </c>
      <c r="VH559" s="23">
        <v>0</v>
      </c>
      <c r="VI559" s="23">
        <v>0</v>
      </c>
      <c r="VK559" s="23" t="s">
        <v>776</v>
      </c>
      <c r="VM559" s="23" t="s">
        <v>794</v>
      </c>
      <c r="VN559" s="23" t="s">
        <v>774</v>
      </c>
      <c r="VO559" s="23" t="s">
        <v>4028</v>
      </c>
      <c r="VP559" s="23">
        <v>0</v>
      </c>
      <c r="VQ559" s="23">
        <v>1</v>
      </c>
      <c r="VR559" s="23">
        <v>0</v>
      </c>
      <c r="VS559" s="23">
        <v>0</v>
      </c>
      <c r="VT559" s="23">
        <v>0</v>
      </c>
      <c r="VU559" s="23">
        <v>1</v>
      </c>
      <c r="VV559" s="23">
        <v>0</v>
      </c>
      <c r="VW559" s="23">
        <v>0</v>
      </c>
      <c r="VX559" s="23">
        <v>0</v>
      </c>
      <c r="VY559" s="23">
        <v>0</v>
      </c>
      <c r="VZ559" s="23">
        <v>0</v>
      </c>
      <c r="WA559" s="23">
        <v>0</v>
      </c>
      <c r="WB559" s="23">
        <v>0</v>
      </c>
      <c r="WC559" s="23">
        <v>1</v>
      </c>
      <c r="WE559" s="23" t="s">
        <v>5214</v>
      </c>
      <c r="ZZ559" s="23" t="s">
        <v>1848</v>
      </c>
      <c r="AAA559" s="23">
        <v>197366583</v>
      </c>
      <c r="AAB559" s="23" t="s">
        <v>5219</v>
      </c>
      <c r="AAD559" s="23" t="s">
        <v>1837</v>
      </c>
      <c r="AAE559" s="23" t="s">
        <v>1838</v>
      </c>
      <c r="AAH559" s="23">
        <v>560</v>
      </c>
    </row>
    <row r="560" spans="1:710" x14ac:dyDescent="0.3">
      <c r="A560" s="23" t="s">
        <v>3792</v>
      </c>
      <c r="B560" s="23" t="s">
        <v>3793</v>
      </c>
      <c r="C560" s="23" t="s">
        <v>3794</v>
      </c>
      <c r="D560" s="23" t="s">
        <v>1892</v>
      </c>
      <c r="E560" s="23" t="s">
        <v>3790</v>
      </c>
      <c r="F560" s="23" t="s">
        <v>1892</v>
      </c>
      <c r="G560" s="23" t="s">
        <v>848</v>
      </c>
      <c r="H560" s="23" t="s">
        <v>849</v>
      </c>
      <c r="I560" s="23" t="s">
        <v>849</v>
      </c>
      <c r="J560" s="23" t="s">
        <v>849</v>
      </c>
      <c r="K560" s="23" t="s">
        <v>785</v>
      </c>
      <c r="L560" s="23" t="s">
        <v>3795</v>
      </c>
      <c r="M560" s="23">
        <v>0</v>
      </c>
      <c r="N560" s="23">
        <v>0</v>
      </c>
      <c r="O560" s="23">
        <v>0</v>
      </c>
      <c r="P560" s="23">
        <v>0</v>
      </c>
      <c r="Q560" s="23">
        <v>0</v>
      </c>
      <c r="R560" s="23">
        <v>0</v>
      </c>
      <c r="S560" s="23">
        <v>0</v>
      </c>
      <c r="T560" s="23">
        <v>0</v>
      </c>
      <c r="U560" s="23">
        <v>0</v>
      </c>
      <c r="V560" s="23">
        <v>0</v>
      </c>
      <c r="W560" s="23">
        <v>1</v>
      </c>
      <c r="X560" s="23">
        <v>0</v>
      </c>
      <c r="Y560" s="23">
        <v>0</v>
      </c>
      <c r="Z560" s="23">
        <v>0</v>
      </c>
      <c r="AA560" s="23">
        <v>0</v>
      </c>
      <c r="AB560" s="23">
        <v>0</v>
      </c>
      <c r="AC560" s="23">
        <v>0</v>
      </c>
      <c r="AD560" s="23">
        <v>1</v>
      </c>
      <c r="AE560" s="23">
        <v>0</v>
      </c>
      <c r="AF560" s="23">
        <v>0</v>
      </c>
      <c r="AG560" s="23">
        <v>0</v>
      </c>
      <c r="AH560" s="23">
        <v>0</v>
      </c>
      <c r="AI560" s="23">
        <v>0</v>
      </c>
      <c r="LV560" s="23" t="s">
        <v>791</v>
      </c>
      <c r="LW560" s="23">
        <v>50000</v>
      </c>
      <c r="LX560" s="23">
        <v>24000</v>
      </c>
      <c r="LY560" s="23">
        <v>240</v>
      </c>
      <c r="MA560" s="23">
        <v>200</v>
      </c>
      <c r="MB560" s="23">
        <v>20</v>
      </c>
      <c r="MC560" s="23">
        <v>40</v>
      </c>
      <c r="MD560" s="23" t="s">
        <v>5179</v>
      </c>
      <c r="ME560" s="23" t="s">
        <v>776</v>
      </c>
      <c r="MG560" s="23" t="s">
        <v>794</v>
      </c>
      <c r="MH560" s="23" t="s">
        <v>774</v>
      </c>
      <c r="MI560" s="23" t="s">
        <v>4298</v>
      </c>
      <c r="MJ560" s="23">
        <v>0</v>
      </c>
      <c r="MK560" s="23">
        <v>1</v>
      </c>
      <c r="ML560" s="23">
        <v>0</v>
      </c>
      <c r="MM560" s="23">
        <v>0</v>
      </c>
      <c r="MN560" s="23">
        <v>0</v>
      </c>
      <c r="MO560" s="23">
        <v>0</v>
      </c>
      <c r="MP560" s="23">
        <v>0</v>
      </c>
      <c r="MQ560" s="23">
        <v>0</v>
      </c>
      <c r="MR560" s="23">
        <v>0</v>
      </c>
      <c r="MS560" s="23">
        <v>0</v>
      </c>
      <c r="MT560" s="23">
        <v>0</v>
      </c>
      <c r="MU560" s="23">
        <v>0</v>
      </c>
      <c r="MV560" s="23">
        <v>0</v>
      </c>
      <c r="MW560" s="23">
        <v>1</v>
      </c>
      <c r="MY560" s="23" t="s">
        <v>5176</v>
      </c>
      <c r="OD560" s="336"/>
      <c r="OE560" s="336"/>
      <c r="OF560" s="336"/>
      <c r="OG560" s="336"/>
      <c r="OH560" s="336"/>
      <c r="OI560" s="336"/>
      <c r="OJ560" s="336"/>
      <c r="OK560" s="336"/>
      <c r="OL560" s="336"/>
      <c r="OM560" s="336"/>
      <c r="ON560" s="336"/>
      <c r="OO560" s="336"/>
      <c r="OP560" s="336"/>
      <c r="OQ560" s="336"/>
      <c r="OR560" s="336"/>
      <c r="OS560" s="336"/>
      <c r="OT560" s="336"/>
      <c r="OU560" s="336"/>
      <c r="OV560" s="336"/>
      <c r="OW560" s="336"/>
      <c r="OX560" s="336"/>
      <c r="OY560" s="336"/>
      <c r="OZ560" s="336"/>
      <c r="PA560" s="336"/>
      <c r="PB560" s="336"/>
      <c r="PC560" s="336"/>
      <c r="PD560" s="336"/>
      <c r="PE560" s="336"/>
      <c r="PF560" s="336"/>
      <c r="PG560" s="336"/>
      <c r="TX560" s="23" t="s">
        <v>774</v>
      </c>
      <c r="TZ560" s="23">
        <v>200</v>
      </c>
      <c r="UA560" s="23">
        <v>200</v>
      </c>
      <c r="UC560" s="23">
        <v>200</v>
      </c>
      <c r="UD560" s="23">
        <v>0</v>
      </c>
      <c r="UE560" s="23">
        <v>0</v>
      </c>
      <c r="UG560" s="23" t="s">
        <v>776</v>
      </c>
      <c r="UI560" s="23" t="s">
        <v>794</v>
      </c>
      <c r="UJ560" s="23" t="s">
        <v>774</v>
      </c>
      <c r="UK560" s="23" t="s">
        <v>4298</v>
      </c>
      <c r="UL560" s="23">
        <v>0</v>
      </c>
      <c r="UM560" s="23">
        <v>1</v>
      </c>
      <c r="UN560" s="23">
        <v>0</v>
      </c>
      <c r="UO560" s="23">
        <v>0</v>
      </c>
      <c r="UP560" s="23">
        <v>0</v>
      </c>
      <c r="UQ560" s="23">
        <v>0</v>
      </c>
      <c r="UR560" s="23">
        <v>0</v>
      </c>
      <c r="US560" s="23">
        <v>0</v>
      </c>
      <c r="UT560" s="23">
        <v>0</v>
      </c>
      <c r="UU560" s="23">
        <v>0</v>
      </c>
      <c r="UV560" s="23">
        <v>0</v>
      </c>
      <c r="UW560" s="23">
        <v>0</v>
      </c>
      <c r="UX560" s="23">
        <v>0</v>
      </c>
      <c r="UY560" s="23">
        <v>1</v>
      </c>
      <c r="VA560" s="23" t="s">
        <v>5176</v>
      </c>
      <c r="ZZ560" s="23" t="s">
        <v>1848</v>
      </c>
      <c r="AAA560" s="23">
        <v>197366597</v>
      </c>
      <c r="AAB560" s="23" t="s">
        <v>5220</v>
      </c>
      <c r="AAD560" s="23" t="s">
        <v>1837</v>
      </c>
      <c r="AAE560" s="23" t="s">
        <v>1838</v>
      </c>
      <c r="AAH560" s="23">
        <v>561</v>
      </c>
    </row>
    <row r="561" spans="1:710" x14ac:dyDescent="0.3">
      <c r="A561" s="23" t="s">
        <v>3796</v>
      </c>
      <c r="B561" s="23" t="s">
        <v>3797</v>
      </c>
      <c r="C561" s="23" t="s">
        <v>3798</v>
      </c>
      <c r="D561" s="23" t="s">
        <v>3058</v>
      </c>
      <c r="E561" s="23" t="s">
        <v>1893</v>
      </c>
      <c r="F561" s="23" t="s">
        <v>2989</v>
      </c>
      <c r="G561" s="23" t="s">
        <v>800</v>
      </c>
      <c r="H561" s="23" t="s">
        <v>801</v>
      </c>
      <c r="I561" s="23" t="s">
        <v>801</v>
      </c>
      <c r="J561" s="23" t="s">
        <v>801</v>
      </c>
      <c r="K561" s="23" t="s">
        <v>771</v>
      </c>
      <c r="L561" s="23" t="s">
        <v>3799</v>
      </c>
      <c r="M561" s="23">
        <v>1</v>
      </c>
      <c r="N561" s="23">
        <v>1</v>
      </c>
      <c r="O561" s="23">
        <v>0</v>
      </c>
      <c r="P561" s="23">
        <v>0</v>
      </c>
      <c r="Q561" s="23">
        <v>1</v>
      </c>
      <c r="R561" s="23">
        <v>1</v>
      </c>
      <c r="S561" s="23">
        <v>0</v>
      </c>
      <c r="T561" s="23">
        <v>0</v>
      </c>
      <c r="U561" s="23">
        <v>0</v>
      </c>
      <c r="V561" s="23">
        <v>1</v>
      </c>
      <c r="W561" s="23">
        <v>1</v>
      </c>
      <c r="X561" s="23">
        <v>1</v>
      </c>
      <c r="Y561" s="23">
        <v>0</v>
      </c>
      <c r="Z561" s="23">
        <v>1</v>
      </c>
      <c r="AA561" s="23">
        <v>1</v>
      </c>
      <c r="AB561" s="23">
        <v>0</v>
      </c>
      <c r="AC561" s="23">
        <v>0</v>
      </c>
      <c r="AD561" s="23">
        <v>1</v>
      </c>
      <c r="AE561" s="23">
        <v>1</v>
      </c>
      <c r="AF561" s="23">
        <v>0</v>
      </c>
      <c r="AG561" s="23">
        <v>0</v>
      </c>
      <c r="AH561" s="23">
        <v>1</v>
      </c>
      <c r="AI561" s="23">
        <v>0</v>
      </c>
      <c r="AJ561" s="23" t="s">
        <v>774</v>
      </c>
      <c r="AL561" s="23">
        <v>2000</v>
      </c>
      <c r="AM561" s="23">
        <v>2000</v>
      </c>
      <c r="AO561" s="23">
        <v>1750</v>
      </c>
      <c r="AP561" s="23">
        <v>14.28571428571429</v>
      </c>
      <c r="AQ561" s="23">
        <v>250</v>
      </c>
      <c r="AR561" s="23" t="s">
        <v>4030</v>
      </c>
      <c r="AS561" s="23" t="s">
        <v>776</v>
      </c>
      <c r="AU561" s="23" t="s">
        <v>802</v>
      </c>
      <c r="AV561" s="23" t="s">
        <v>774</v>
      </c>
      <c r="AW561" s="23" t="s">
        <v>3985</v>
      </c>
      <c r="AX561" s="23">
        <v>0</v>
      </c>
      <c r="AY561" s="23">
        <v>1</v>
      </c>
      <c r="AZ561" s="23">
        <v>0</v>
      </c>
      <c r="BA561" s="23">
        <v>0</v>
      </c>
      <c r="BB561" s="23">
        <v>0</v>
      </c>
      <c r="BC561" s="23">
        <v>1</v>
      </c>
      <c r="BD561" s="23">
        <v>0</v>
      </c>
      <c r="BE561" s="23">
        <v>0</v>
      </c>
      <c r="BF561" s="23">
        <v>0</v>
      </c>
      <c r="BG561" s="23">
        <v>0</v>
      </c>
      <c r="BH561" s="23">
        <v>0</v>
      </c>
      <c r="BI561" s="23">
        <v>0</v>
      </c>
      <c r="BJ561" s="23">
        <v>0</v>
      </c>
      <c r="BK561" s="23">
        <v>0</v>
      </c>
      <c r="BN561" s="23" t="s">
        <v>782</v>
      </c>
      <c r="BO561" s="23">
        <v>18</v>
      </c>
      <c r="BP561" s="23">
        <v>2500</v>
      </c>
      <c r="BQ561" s="23">
        <v>2778</v>
      </c>
      <c r="BS561" s="23">
        <v>2584</v>
      </c>
      <c r="BT561" s="23">
        <v>7.5077399380804959</v>
      </c>
      <c r="BU561" s="23">
        <v>194</v>
      </c>
      <c r="BW561" s="23" t="s">
        <v>776</v>
      </c>
      <c r="BY561" s="23" t="s">
        <v>802</v>
      </c>
      <c r="BZ561" s="23" t="s">
        <v>774</v>
      </c>
      <c r="CA561" s="23" t="s">
        <v>3985</v>
      </c>
      <c r="CB561" s="23">
        <v>0</v>
      </c>
      <c r="CC561" s="23">
        <v>1</v>
      </c>
      <c r="CD561" s="23">
        <v>0</v>
      </c>
      <c r="CE561" s="23">
        <v>0</v>
      </c>
      <c r="CF561" s="23">
        <v>0</v>
      </c>
      <c r="CG561" s="23">
        <v>1</v>
      </c>
      <c r="CH561" s="23">
        <v>0</v>
      </c>
      <c r="CI561" s="23">
        <v>0</v>
      </c>
      <c r="CJ561" s="23">
        <v>0</v>
      </c>
      <c r="CK561" s="23">
        <v>0</v>
      </c>
      <c r="CL561" s="23">
        <v>0</v>
      </c>
      <c r="CM561" s="23">
        <v>0</v>
      </c>
      <c r="CN561" s="23">
        <v>0</v>
      </c>
      <c r="CO561" s="23">
        <v>0</v>
      </c>
      <c r="EZ561" s="23" t="s">
        <v>774</v>
      </c>
      <c r="FB561" s="23">
        <v>2000</v>
      </c>
      <c r="FC561" s="23">
        <v>2000</v>
      </c>
      <c r="FE561" s="23">
        <v>2350</v>
      </c>
      <c r="FF561" s="23">
        <v>-14.893617021276601</v>
      </c>
      <c r="FG561" s="23">
        <v>-350</v>
      </c>
      <c r="FH561" s="23" t="s">
        <v>4032</v>
      </c>
      <c r="FI561" s="23" t="s">
        <v>776</v>
      </c>
      <c r="FK561" s="23" t="s">
        <v>802</v>
      </c>
      <c r="FL561" s="23" t="s">
        <v>774</v>
      </c>
      <c r="FM561" s="23" t="s">
        <v>3985</v>
      </c>
      <c r="FN561" s="23">
        <v>0</v>
      </c>
      <c r="FO561" s="23">
        <v>1</v>
      </c>
      <c r="FP561" s="23">
        <v>0</v>
      </c>
      <c r="FQ561" s="23">
        <v>0</v>
      </c>
      <c r="FR561" s="23">
        <v>0</v>
      </c>
      <c r="FS561" s="23">
        <v>1</v>
      </c>
      <c r="FT561" s="23">
        <v>0</v>
      </c>
      <c r="FU561" s="23">
        <v>0</v>
      </c>
      <c r="FV561" s="23">
        <v>0</v>
      </c>
      <c r="FW561" s="23">
        <v>0</v>
      </c>
      <c r="FX561" s="23">
        <v>0</v>
      </c>
      <c r="FY561" s="23">
        <v>0</v>
      </c>
      <c r="FZ561" s="23">
        <v>0</v>
      </c>
      <c r="GA561" s="23">
        <v>0</v>
      </c>
      <c r="GD561" s="23" t="s">
        <v>774</v>
      </c>
      <c r="GF561" s="23">
        <v>10000</v>
      </c>
      <c r="GG561" s="23">
        <v>9125</v>
      </c>
      <c r="GH561" s="23">
        <v>9.5890410958904102</v>
      </c>
      <c r="GI561" s="23">
        <v>875</v>
      </c>
      <c r="GK561" s="23" t="s">
        <v>776</v>
      </c>
      <c r="GM561" s="23" t="s">
        <v>802</v>
      </c>
      <c r="GN561" s="23" t="s">
        <v>774</v>
      </c>
      <c r="GO561" s="23" t="s">
        <v>4028</v>
      </c>
      <c r="GP561" s="23">
        <v>0</v>
      </c>
      <c r="GQ561" s="23">
        <v>1</v>
      </c>
      <c r="GR561" s="23">
        <v>0</v>
      </c>
      <c r="GS561" s="23">
        <v>0</v>
      </c>
      <c r="GT561" s="23">
        <v>0</v>
      </c>
      <c r="GU561" s="23">
        <v>1</v>
      </c>
      <c r="GV561" s="23">
        <v>0</v>
      </c>
      <c r="GW561" s="23">
        <v>0</v>
      </c>
      <c r="GX561" s="23">
        <v>0</v>
      </c>
      <c r="GY561" s="23">
        <v>0</v>
      </c>
      <c r="GZ561" s="23">
        <v>0</v>
      </c>
      <c r="HA561" s="23">
        <v>0</v>
      </c>
      <c r="HB561" s="23">
        <v>0</v>
      </c>
      <c r="HC561" s="23">
        <v>1</v>
      </c>
      <c r="HE561" s="23" t="s">
        <v>4034</v>
      </c>
      <c r="KR561" s="23" t="s">
        <v>791</v>
      </c>
      <c r="KS561" s="23">
        <v>1000</v>
      </c>
      <c r="KT561" s="23">
        <v>750</v>
      </c>
      <c r="KU561" s="23">
        <v>375</v>
      </c>
      <c r="KW561" s="23">
        <v>188</v>
      </c>
      <c r="KX561" s="23">
        <v>99.468085106382972</v>
      </c>
      <c r="KY561" s="23">
        <v>187</v>
      </c>
      <c r="KZ561" s="23" t="s">
        <v>5221</v>
      </c>
      <c r="LA561" s="23" t="s">
        <v>781</v>
      </c>
      <c r="LD561" s="23" t="s">
        <v>774</v>
      </c>
      <c r="LE561" s="23" t="s">
        <v>5222</v>
      </c>
      <c r="LF561" s="23">
        <v>0</v>
      </c>
      <c r="LG561" s="23">
        <v>0</v>
      </c>
      <c r="LH561" s="23">
        <v>0</v>
      </c>
      <c r="LI561" s="23">
        <v>0</v>
      </c>
      <c r="LJ561" s="23">
        <v>0</v>
      </c>
      <c r="LK561" s="23">
        <v>1</v>
      </c>
      <c r="LL561" s="23">
        <v>0</v>
      </c>
      <c r="LM561" s="23">
        <v>1</v>
      </c>
      <c r="LN561" s="23">
        <v>0</v>
      </c>
      <c r="LO561" s="23">
        <v>1</v>
      </c>
      <c r="LP561" s="23">
        <v>0</v>
      </c>
      <c r="LQ561" s="23">
        <v>0</v>
      </c>
      <c r="LR561" s="23">
        <v>0</v>
      </c>
      <c r="LS561" s="23">
        <v>0</v>
      </c>
      <c r="LV561" s="23" t="s">
        <v>791</v>
      </c>
      <c r="LW561" s="23">
        <v>1000</v>
      </c>
      <c r="LX561" s="23">
        <v>1000</v>
      </c>
      <c r="LY561" s="23">
        <v>500</v>
      </c>
      <c r="MA561" s="23">
        <v>463</v>
      </c>
      <c r="MB561" s="23">
        <v>7.9913606911447079</v>
      </c>
      <c r="MC561" s="23">
        <v>37</v>
      </c>
      <c r="ME561" s="23" t="s">
        <v>776</v>
      </c>
      <c r="MG561" s="23" t="s">
        <v>802</v>
      </c>
      <c r="MH561" s="23" t="s">
        <v>782</v>
      </c>
      <c r="NI561" s="23" t="s">
        <v>781</v>
      </c>
      <c r="NL561" s="23" t="s">
        <v>774</v>
      </c>
      <c r="NM561" s="23" t="s">
        <v>5223</v>
      </c>
      <c r="NN561" s="23">
        <v>0</v>
      </c>
      <c r="NO561" s="23">
        <v>0</v>
      </c>
      <c r="NP561" s="23">
        <v>0</v>
      </c>
      <c r="NQ561" s="23">
        <v>0</v>
      </c>
      <c r="NR561" s="23">
        <v>1</v>
      </c>
      <c r="NS561" s="23">
        <v>0</v>
      </c>
      <c r="NT561" s="23">
        <v>0</v>
      </c>
      <c r="NU561" s="23">
        <v>0</v>
      </c>
      <c r="NV561" s="23">
        <v>0</v>
      </c>
      <c r="NW561" s="23">
        <v>0</v>
      </c>
      <c r="NX561" s="23">
        <v>1</v>
      </c>
      <c r="NY561" s="23">
        <v>0</v>
      </c>
      <c r="NZ561" s="23">
        <v>0</v>
      </c>
      <c r="OA561" s="23">
        <v>0</v>
      </c>
      <c r="OD561" s="336"/>
      <c r="OE561" s="336"/>
      <c r="OF561" s="336"/>
      <c r="OG561" s="336"/>
      <c r="OH561" s="336"/>
      <c r="OI561" s="336"/>
      <c r="OJ561" s="336"/>
      <c r="OK561" s="336"/>
      <c r="OL561" s="336"/>
      <c r="OM561" s="336"/>
      <c r="ON561" s="336"/>
      <c r="OO561" s="336"/>
      <c r="OP561" s="336"/>
      <c r="OQ561" s="336"/>
      <c r="OR561" s="336"/>
      <c r="OS561" s="336"/>
      <c r="OT561" s="336"/>
      <c r="OU561" s="336"/>
      <c r="OV561" s="336"/>
      <c r="OW561" s="336"/>
      <c r="OX561" s="336"/>
      <c r="OY561" s="336"/>
      <c r="OZ561" s="336"/>
      <c r="PA561" s="336"/>
      <c r="PB561" s="336"/>
      <c r="PC561" s="336"/>
      <c r="PD561" s="336"/>
      <c r="PE561" s="336"/>
      <c r="PF561" s="336"/>
      <c r="PG561" s="336"/>
      <c r="RP561" s="23" t="s">
        <v>791</v>
      </c>
      <c r="RQ561" s="23">
        <v>1000</v>
      </c>
      <c r="RR561" s="23">
        <v>675</v>
      </c>
      <c r="RS561" s="23">
        <v>135</v>
      </c>
      <c r="RU561" s="23">
        <v>160</v>
      </c>
      <c r="RV561" s="23">
        <v>-15.625</v>
      </c>
      <c r="RW561" s="23">
        <v>-25</v>
      </c>
      <c r="RX561" s="23" t="s">
        <v>5224</v>
      </c>
      <c r="RY561" s="23" t="s">
        <v>776</v>
      </c>
      <c r="SA561" s="23" t="s">
        <v>802</v>
      </c>
      <c r="SB561" s="23" t="s">
        <v>782</v>
      </c>
      <c r="ST561" s="23" t="s">
        <v>791</v>
      </c>
      <c r="TE561" s="23" t="s">
        <v>802</v>
      </c>
      <c r="TF561" s="23" t="s">
        <v>782</v>
      </c>
      <c r="TX561" s="23" t="s">
        <v>774</v>
      </c>
      <c r="TZ561" s="23">
        <v>250</v>
      </c>
      <c r="UA561" s="23">
        <v>250</v>
      </c>
      <c r="UC561" s="23">
        <v>238</v>
      </c>
      <c r="UD561" s="23">
        <v>5.0420168067226889</v>
      </c>
      <c r="UE561" s="23">
        <v>12</v>
      </c>
      <c r="UG561" s="23" t="s">
        <v>776</v>
      </c>
      <c r="UI561" s="23" t="s">
        <v>777</v>
      </c>
      <c r="UJ561" s="23" t="s">
        <v>774</v>
      </c>
      <c r="UK561" s="23" t="s">
        <v>3985</v>
      </c>
      <c r="UL561" s="23">
        <v>0</v>
      </c>
      <c r="UM561" s="23">
        <v>1</v>
      </c>
      <c r="UN561" s="23">
        <v>0</v>
      </c>
      <c r="UO561" s="23">
        <v>0</v>
      </c>
      <c r="UP561" s="23">
        <v>0</v>
      </c>
      <c r="UQ561" s="23">
        <v>1</v>
      </c>
      <c r="UR561" s="23">
        <v>0</v>
      </c>
      <c r="US561" s="23">
        <v>0</v>
      </c>
      <c r="UT561" s="23">
        <v>0</v>
      </c>
      <c r="UU561" s="23">
        <v>0</v>
      </c>
      <c r="UV561" s="23">
        <v>0</v>
      </c>
      <c r="UW561" s="23">
        <v>0</v>
      </c>
      <c r="UX561" s="23">
        <v>0</v>
      </c>
      <c r="UY561" s="23">
        <v>0</v>
      </c>
      <c r="VB561" s="23" t="s">
        <v>774</v>
      </c>
      <c r="VD561" s="23">
        <v>1500</v>
      </c>
      <c r="VE561" s="23">
        <v>1500</v>
      </c>
      <c r="VG561" s="23">
        <v>1625</v>
      </c>
      <c r="VH561" s="23">
        <v>-7.6923076923076934</v>
      </c>
      <c r="VI561" s="23">
        <v>-125</v>
      </c>
      <c r="VK561" s="23" t="s">
        <v>776</v>
      </c>
      <c r="VM561" s="23" t="s">
        <v>802</v>
      </c>
      <c r="VN561" s="23" t="s">
        <v>774</v>
      </c>
      <c r="VO561" s="23" t="s">
        <v>3985</v>
      </c>
      <c r="VP561" s="23">
        <v>0</v>
      </c>
      <c r="VQ561" s="23">
        <v>1</v>
      </c>
      <c r="VR561" s="23">
        <v>0</v>
      </c>
      <c r="VS561" s="23">
        <v>0</v>
      </c>
      <c r="VT561" s="23">
        <v>0</v>
      </c>
      <c r="VU561" s="23">
        <v>1</v>
      </c>
      <c r="VV561" s="23">
        <v>0</v>
      </c>
      <c r="VW561" s="23">
        <v>0</v>
      </c>
      <c r="VX561" s="23">
        <v>0</v>
      </c>
      <c r="VY561" s="23">
        <v>0</v>
      </c>
      <c r="VZ561" s="23">
        <v>0</v>
      </c>
      <c r="WA561" s="23">
        <v>0</v>
      </c>
      <c r="WB561" s="23">
        <v>0</v>
      </c>
      <c r="WC561" s="23">
        <v>0</v>
      </c>
      <c r="YL561" s="23" t="s">
        <v>774</v>
      </c>
      <c r="YN561" s="23">
        <v>1250</v>
      </c>
      <c r="YO561" s="23">
        <v>1250</v>
      </c>
      <c r="YQ561" s="23">
        <v>1350</v>
      </c>
      <c r="YR561" s="23">
        <v>-7.4074074074074074</v>
      </c>
      <c r="YS561" s="23">
        <v>-100</v>
      </c>
      <c r="YU561" s="23" t="s">
        <v>776</v>
      </c>
      <c r="YW561" s="23" t="s">
        <v>802</v>
      </c>
      <c r="YX561" s="23" t="s">
        <v>774</v>
      </c>
      <c r="YY561" s="23" t="s">
        <v>822</v>
      </c>
      <c r="YZ561" s="23">
        <v>0</v>
      </c>
      <c r="ZA561" s="23">
        <v>0</v>
      </c>
      <c r="ZB561" s="23">
        <v>0</v>
      </c>
      <c r="ZC561" s="23">
        <v>0</v>
      </c>
      <c r="ZD561" s="23">
        <v>0</v>
      </c>
      <c r="ZE561" s="23">
        <v>1</v>
      </c>
      <c r="ZF561" s="23">
        <v>0</v>
      </c>
      <c r="ZG561" s="23">
        <v>0</v>
      </c>
      <c r="ZH561" s="23">
        <v>0</v>
      </c>
      <c r="ZI561" s="23">
        <v>0</v>
      </c>
      <c r="ZJ561" s="23">
        <v>0</v>
      </c>
      <c r="ZK561" s="23">
        <v>0</v>
      </c>
      <c r="ZL561" s="23">
        <v>0</v>
      </c>
      <c r="ZM561" s="23">
        <v>0</v>
      </c>
      <c r="ZZ561" s="23" t="s">
        <v>4037</v>
      </c>
      <c r="AAA561" s="23">
        <v>197454487</v>
      </c>
      <c r="AAB561" s="23" t="s">
        <v>5225</v>
      </c>
      <c r="AAD561" s="23" t="s">
        <v>1837</v>
      </c>
      <c r="AAE561" s="23" t="s">
        <v>1838</v>
      </c>
      <c r="AAH561" s="23">
        <v>562</v>
      </c>
    </row>
    <row r="562" spans="1:710" x14ac:dyDescent="0.3">
      <c r="A562" s="23" t="s">
        <v>3800</v>
      </c>
      <c r="B562" s="23" t="s">
        <v>3801</v>
      </c>
      <c r="C562" s="23" t="s">
        <v>3802</v>
      </c>
      <c r="D562" s="23" t="s">
        <v>3058</v>
      </c>
      <c r="E562" s="23" t="s">
        <v>1893</v>
      </c>
      <c r="F562" s="23" t="s">
        <v>2989</v>
      </c>
      <c r="G562" s="23" t="s">
        <v>800</v>
      </c>
      <c r="H562" s="23" t="s">
        <v>801</v>
      </c>
      <c r="I562" s="23" t="s">
        <v>801</v>
      </c>
      <c r="J562" s="23" t="s">
        <v>801</v>
      </c>
      <c r="K562" s="23" t="s">
        <v>771</v>
      </c>
      <c r="L562" s="23" t="s">
        <v>3803</v>
      </c>
      <c r="M562" s="23">
        <v>0</v>
      </c>
      <c r="N562" s="23">
        <v>1</v>
      </c>
      <c r="O562" s="23">
        <v>1</v>
      </c>
      <c r="P562" s="23">
        <v>1</v>
      </c>
      <c r="Q562" s="23">
        <v>1</v>
      </c>
      <c r="R562" s="23">
        <v>0</v>
      </c>
      <c r="S562" s="23">
        <v>0</v>
      </c>
      <c r="T562" s="23">
        <v>0</v>
      </c>
      <c r="U562" s="23">
        <v>0</v>
      </c>
      <c r="V562" s="23">
        <v>0</v>
      </c>
      <c r="W562" s="23">
        <v>1</v>
      </c>
      <c r="X562" s="23">
        <v>1</v>
      </c>
      <c r="Y562" s="23">
        <v>1</v>
      </c>
      <c r="Z562" s="23">
        <v>1</v>
      </c>
      <c r="AA562" s="23">
        <v>1</v>
      </c>
      <c r="AB562" s="23">
        <v>0</v>
      </c>
      <c r="AC562" s="23">
        <v>1</v>
      </c>
      <c r="AD562" s="23">
        <v>1</v>
      </c>
      <c r="AE562" s="23">
        <v>1</v>
      </c>
      <c r="AF562" s="23">
        <v>1</v>
      </c>
      <c r="AG562" s="23">
        <v>0</v>
      </c>
      <c r="AH562" s="23">
        <v>1</v>
      </c>
      <c r="AI562" s="23">
        <v>0</v>
      </c>
      <c r="BN562" s="23" t="s">
        <v>782</v>
      </c>
      <c r="BO562" s="23">
        <v>18</v>
      </c>
      <c r="BP562" s="23">
        <v>2250</v>
      </c>
      <c r="BQ562" s="23">
        <v>2500</v>
      </c>
      <c r="BS562" s="23">
        <v>2584</v>
      </c>
      <c r="BT562" s="23">
        <v>-3.2507739938080502</v>
      </c>
      <c r="BU562" s="23">
        <v>-84</v>
      </c>
      <c r="BW562" s="23" t="s">
        <v>776</v>
      </c>
      <c r="BY562" s="23" t="s">
        <v>802</v>
      </c>
      <c r="BZ562" s="23" t="s">
        <v>774</v>
      </c>
      <c r="CA562" s="23" t="s">
        <v>3985</v>
      </c>
      <c r="CB562" s="23">
        <v>0</v>
      </c>
      <c r="CC562" s="23">
        <v>1</v>
      </c>
      <c r="CD562" s="23">
        <v>0</v>
      </c>
      <c r="CE562" s="23">
        <v>0</v>
      </c>
      <c r="CF562" s="23">
        <v>0</v>
      </c>
      <c r="CG562" s="23">
        <v>1</v>
      </c>
      <c r="CH562" s="23">
        <v>0</v>
      </c>
      <c r="CI562" s="23">
        <v>0</v>
      </c>
      <c r="CJ562" s="23">
        <v>0</v>
      </c>
      <c r="CK562" s="23">
        <v>0</v>
      </c>
      <c r="CL562" s="23">
        <v>0</v>
      </c>
      <c r="CM562" s="23">
        <v>0</v>
      </c>
      <c r="CN562" s="23">
        <v>0</v>
      </c>
      <c r="CO562" s="23">
        <v>0</v>
      </c>
      <c r="CR562" s="23" t="s">
        <v>774</v>
      </c>
      <c r="CT562" s="23">
        <v>5000</v>
      </c>
      <c r="CU562" s="23">
        <v>5000</v>
      </c>
      <c r="CW562" s="23">
        <v>4500</v>
      </c>
      <c r="CX562" s="23">
        <v>11.111111111111111</v>
      </c>
      <c r="CY562" s="23">
        <v>500</v>
      </c>
      <c r="CZ562" s="23" t="s">
        <v>5226</v>
      </c>
      <c r="DA562" s="23" t="s">
        <v>776</v>
      </c>
      <c r="DC562" s="23" t="s">
        <v>802</v>
      </c>
      <c r="DD562" s="23" t="s">
        <v>774</v>
      </c>
      <c r="DE562" s="23" t="s">
        <v>3985</v>
      </c>
      <c r="DF562" s="23">
        <v>0</v>
      </c>
      <c r="DG562" s="23">
        <v>1</v>
      </c>
      <c r="DH562" s="23">
        <v>0</v>
      </c>
      <c r="DI562" s="23">
        <v>0</v>
      </c>
      <c r="DJ562" s="23">
        <v>0</v>
      </c>
      <c r="DK562" s="23">
        <v>1</v>
      </c>
      <c r="DL562" s="23">
        <v>0</v>
      </c>
      <c r="DM562" s="23">
        <v>0</v>
      </c>
      <c r="DN562" s="23">
        <v>0</v>
      </c>
      <c r="DO562" s="23">
        <v>0</v>
      </c>
      <c r="DP562" s="23">
        <v>0</v>
      </c>
      <c r="DQ562" s="23">
        <v>0</v>
      </c>
      <c r="DR562" s="23">
        <v>0</v>
      </c>
      <c r="DS562" s="23">
        <v>0</v>
      </c>
      <c r="DV562" s="23" t="s">
        <v>774</v>
      </c>
      <c r="DX562" s="23">
        <v>7000</v>
      </c>
      <c r="DY562" s="23">
        <v>7000</v>
      </c>
      <c r="EA562" s="23">
        <v>6500</v>
      </c>
      <c r="EB562" s="23">
        <v>7.6923076923076934</v>
      </c>
      <c r="EC562" s="23">
        <v>500</v>
      </c>
      <c r="EE562" s="23" t="s">
        <v>776</v>
      </c>
      <c r="EG562" s="23" t="s">
        <v>777</v>
      </c>
      <c r="EH562" s="23" t="s">
        <v>774</v>
      </c>
      <c r="EI562" s="23" t="s">
        <v>3985</v>
      </c>
      <c r="EJ562" s="23">
        <v>0</v>
      </c>
      <c r="EK562" s="23">
        <v>1</v>
      </c>
      <c r="EL562" s="23">
        <v>0</v>
      </c>
      <c r="EM562" s="23">
        <v>0</v>
      </c>
      <c r="EN562" s="23">
        <v>0</v>
      </c>
      <c r="EO562" s="23">
        <v>1</v>
      </c>
      <c r="EP562" s="23">
        <v>0</v>
      </c>
      <c r="EQ562" s="23">
        <v>0</v>
      </c>
      <c r="ER562" s="23">
        <v>0</v>
      </c>
      <c r="ES562" s="23">
        <v>0</v>
      </c>
      <c r="ET562" s="23">
        <v>0</v>
      </c>
      <c r="EU562" s="23">
        <v>0</v>
      </c>
      <c r="EV562" s="23">
        <v>0</v>
      </c>
      <c r="EW562" s="23">
        <v>0</v>
      </c>
      <c r="EZ562" s="23" t="s">
        <v>774</v>
      </c>
      <c r="FB562" s="23">
        <v>2250</v>
      </c>
      <c r="FC562" s="23">
        <v>2250</v>
      </c>
      <c r="FE562" s="23">
        <v>2350</v>
      </c>
      <c r="FF562" s="23">
        <v>-4.2553191489361701</v>
      </c>
      <c r="FG562" s="23">
        <v>-100</v>
      </c>
      <c r="FI562" s="23" t="s">
        <v>776</v>
      </c>
      <c r="FK562" s="23" t="s">
        <v>802</v>
      </c>
      <c r="FL562" s="23" t="s">
        <v>774</v>
      </c>
      <c r="FM562" s="23" t="s">
        <v>3985</v>
      </c>
      <c r="FN562" s="23">
        <v>0</v>
      </c>
      <c r="FO562" s="23">
        <v>1</v>
      </c>
      <c r="FP562" s="23">
        <v>0</v>
      </c>
      <c r="FQ562" s="23">
        <v>0</v>
      </c>
      <c r="FR562" s="23">
        <v>0</v>
      </c>
      <c r="FS562" s="23">
        <v>1</v>
      </c>
      <c r="FT562" s="23">
        <v>0</v>
      </c>
      <c r="FU562" s="23">
        <v>0</v>
      </c>
      <c r="FV562" s="23">
        <v>0</v>
      </c>
      <c r="FW562" s="23">
        <v>0</v>
      </c>
      <c r="FX562" s="23">
        <v>0</v>
      </c>
      <c r="FY562" s="23">
        <v>0</v>
      </c>
      <c r="FZ562" s="23">
        <v>0</v>
      </c>
      <c r="GA562" s="23">
        <v>0</v>
      </c>
      <c r="LV562" s="23" t="s">
        <v>791</v>
      </c>
      <c r="LW562" s="23">
        <v>1000</v>
      </c>
      <c r="LX562" s="23">
        <v>900</v>
      </c>
      <c r="LY562" s="23">
        <v>450</v>
      </c>
      <c r="MA562" s="23">
        <v>463</v>
      </c>
      <c r="MB562" s="23">
        <v>-2.807775377969763</v>
      </c>
      <c r="MC562" s="23">
        <v>-13</v>
      </c>
      <c r="ME562" s="23" t="s">
        <v>776</v>
      </c>
      <c r="MG562" s="23" t="s">
        <v>802</v>
      </c>
      <c r="MH562" s="23" t="s">
        <v>782</v>
      </c>
      <c r="MZ562" s="23" t="s">
        <v>791</v>
      </c>
      <c r="NA562" s="23">
        <v>1000</v>
      </c>
      <c r="NB562" s="23">
        <v>225</v>
      </c>
      <c r="NC562" s="23">
        <v>113</v>
      </c>
      <c r="NE562" s="23">
        <v>125</v>
      </c>
      <c r="NF562" s="23">
        <v>-9.6</v>
      </c>
      <c r="NG562" s="23">
        <v>-12</v>
      </c>
      <c r="NI562" s="23" t="s">
        <v>781</v>
      </c>
      <c r="NL562" s="23" t="s">
        <v>782</v>
      </c>
      <c r="OD562" s="336" t="s">
        <v>791</v>
      </c>
      <c r="OE562" s="336">
        <v>1000</v>
      </c>
      <c r="OF562" s="336">
        <v>250</v>
      </c>
      <c r="OG562" s="336">
        <v>38</v>
      </c>
      <c r="OH562" s="336"/>
      <c r="OI562" s="336">
        <v>38</v>
      </c>
      <c r="OJ562" s="336">
        <v>0</v>
      </c>
      <c r="OK562" s="336">
        <v>0</v>
      </c>
      <c r="OL562" s="336"/>
      <c r="OM562" s="336" t="s">
        <v>781</v>
      </c>
      <c r="ON562" s="336"/>
      <c r="OO562" s="336"/>
      <c r="OP562" s="336" t="s">
        <v>774</v>
      </c>
      <c r="OQ562" s="336" t="s">
        <v>809</v>
      </c>
      <c r="OR562" s="336">
        <v>0</v>
      </c>
      <c r="OS562" s="336">
        <v>0</v>
      </c>
      <c r="OT562" s="336">
        <v>0</v>
      </c>
      <c r="OU562" s="336">
        <v>0</v>
      </c>
      <c r="OV562" s="336">
        <v>1</v>
      </c>
      <c r="OW562" s="336">
        <v>0</v>
      </c>
      <c r="OX562" s="336">
        <v>0</v>
      </c>
      <c r="OY562" s="336">
        <v>0</v>
      </c>
      <c r="OZ562" s="336">
        <v>0</v>
      </c>
      <c r="PA562" s="336">
        <v>0</v>
      </c>
      <c r="PB562" s="336">
        <v>0</v>
      </c>
      <c r="PC562" s="336">
        <v>0</v>
      </c>
      <c r="PD562" s="336">
        <v>0</v>
      </c>
      <c r="PE562" s="336">
        <v>0</v>
      </c>
      <c r="PF562" s="336"/>
      <c r="PG562" s="336"/>
      <c r="QL562" s="23" t="s">
        <v>774</v>
      </c>
      <c r="QN562" s="23">
        <v>2000</v>
      </c>
      <c r="QO562" s="23">
        <v>2000</v>
      </c>
      <c r="QQ562" s="23">
        <v>2000</v>
      </c>
      <c r="QR562" s="23">
        <v>0</v>
      </c>
      <c r="QS562" s="23">
        <v>0</v>
      </c>
      <c r="QU562" s="23" t="s">
        <v>781</v>
      </c>
      <c r="QX562" s="23" t="s">
        <v>782</v>
      </c>
      <c r="RP562" s="23" t="s">
        <v>791</v>
      </c>
      <c r="RQ562" s="23">
        <v>1000</v>
      </c>
      <c r="RR562" s="23">
        <v>1000</v>
      </c>
      <c r="RS562" s="23">
        <v>200</v>
      </c>
      <c r="RU562" s="23">
        <v>160</v>
      </c>
      <c r="RV562" s="23">
        <v>25</v>
      </c>
      <c r="RW562" s="23">
        <v>40</v>
      </c>
      <c r="RX562" s="23" t="s">
        <v>5227</v>
      </c>
      <c r="RY562" s="23" t="s">
        <v>776</v>
      </c>
      <c r="SA562" s="23" t="s">
        <v>802</v>
      </c>
      <c r="SB562" s="23" t="s">
        <v>782</v>
      </c>
      <c r="ST562" s="23" t="s">
        <v>791</v>
      </c>
      <c r="SU562" s="23">
        <v>1000</v>
      </c>
      <c r="SV562" s="23">
        <v>225</v>
      </c>
      <c r="SW562" s="23">
        <v>34</v>
      </c>
      <c r="SY562" s="23">
        <v>60</v>
      </c>
      <c r="SZ562" s="23">
        <v>-43.333333333333343</v>
      </c>
      <c r="TA562" s="23">
        <v>-26</v>
      </c>
      <c r="TB562" s="23" t="s">
        <v>4032</v>
      </c>
      <c r="TC562" s="23" t="s">
        <v>776</v>
      </c>
      <c r="TE562" s="23" t="s">
        <v>802</v>
      </c>
      <c r="TF562" s="23" t="s">
        <v>782</v>
      </c>
      <c r="TX562" s="23" t="s">
        <v>774</v>
      </c>
      <c r="TZ562" s="23">
        <v>225</v>
      </c>
      <c r="UA562" s="23">
        <v>225</v>
      </c>
      <c r="UC562" s="23">
        <v>238</v>
      </c>
      <c r="UD562" s="23">
        <v>-5.46218487394958</v>
      </c>
      <c r="UE562" s="23">
        <v>-13</v>
      </c>
      <c r="UG562" s="23" t="s">
        <v>776</v>
      </c>
      <c r="UI562" s="23" t="s">
        <v>802</v>
      </c>
      <c r="UJ562" s="23" t="s">
        <v>782</v>
      </c>
      <c r="VB562" s="23" t="s">
        <v>774</v>
      </c>
      <c r="VD562" s="23">
        <v>1500</v>
      </c>
      <c r="VE562" s="23">
        <v>1500</v>
      </c>
      <c r="VG562" s="23">
        <v>1625</v>
      </c>
      <c r="VH562" s="23">
        <v>-7.6923076923076934</v>
      </c>
      <c r="VI562" s="23">
        <v>-125</v>
      </c>
      <c r="VK562" s="23" t="s">
        <v>776</v>
      </c>
      <c r="VM562" s="23" t="s">
        <v>802</v>
      </c>
      <c r="VN562" s="23" t="s">
        <v>774</v>
      </c>
      <c r="VO562" s="23" t="s">
        <v>3985</v>
      </c>
      <c r="VP562" s="23">
        <v>0</v>
      </c>
      <c r="VQ562" s="23">
        <v>1</v>
      </c>
      <c r="VR562" s="23">
        <v>0</v>
      </c>
      <c r="VS562" s="23">
        <v>0</v>
      </c>
      <c r="VT562" s="23">
        <v>0</v>
      </c>
      <c r="VU562" s="23">
        <v>1</v>
      </c>
      <c r="VV562" s="23">
        <v>0</v>
      </c>
      <c r="VW562" s="23">
        <v>0</v>
      </c>
      <c r="VX562" s="23">
        <v>0</v>
      </c>
      <c r="VY562" s="23">
        <v>0</v>
      </c>
      <c r="VZ562" s="23">
        <v>0</v>
      </c>
      <c r="WA562" s="23">
        <v>0</v>
      </c>
      <c r="WB562" s="23">
        <v>0</v>
      </c>
      <c r="WC562" s="23">
        <v>0</v>
      </c>
      <c r="WF562" s="23" t="s">
        <v>782</v>
      </c>
      <c r="WG562" s="23">
        <v>15</v>
      </c>
      <c r="WH562" s="23">
        <v>1750</v>
      </c>
      <c r="WI562" s="23">
        <v>2333</v>
      </c>
      <c r="WK562" s="23">
        <v>2167</v>
      </c>
      <c r="WL562" s="23">
        <v>7.6603599446239041</v>
      </c>
      <c r="WM562" s="23">
        <v>166</v>
      </c>
      <c r="WO562" s="23" t="s">
        <v>776</v>
      </c>
      <c r="WQ562" s="23" t="s">
        <v>802</v>
      </c>
      <c r="WR562" s="23" t="s">
        <v>774</v>
      </c>
      <c r="WS562" s="23" t="s">
        <v>3985</v>
      </c>
      <c r="WT562" s="23">
        <v>0</v>
      </c>
      <c r="WU562" s="23">
        <v>1</v>
      </c>
      <c r="WV562" s="23">
        <v>0</v>
      </c>
      <c r="WW562" s="23">
        <v>0</v>
      </c>
      <c r="WX562" s="23">
        <v>0</v>
      </c>
      <c r="WY562" s="23">
        <v>1</v>
      </c>
      <c r="WZ562" s="23">
        <v>0</v>
      </c>
      <c r="XA562" s="23">
        <v>0</v>
      </c>
      <c r="XB562" s="23">
        <v>0</v>
      </c>
      <c r="XC562" s="23">
        <v>0</v>
      </c>
      <c r="XD562" s="23">
        <v>0</v>
      </c>
      <c r="XE562" s="23">
        <v>0</v>
      </c>
      <c r="XF562" s="23">
        <v>0</v>
      </c>
      <c r="XG562" s="23">
        <v>0</v>
      </c>
      <c r="YL562" s="23" t="s">
        <v>774</v>
      </c>
      <c r="YN562" s="23">
        <v>1200</v>
      </c>
      <c r="YO562" s="23">
        <v>1200</v>
      </c>
      <c r="YQ562" s="23">
        <v>1350</v>
      </c>
      <c r="YR562" s="23">
        <v>-11.111111111111111</v>
      </c>
      <c r="YS562" s="23">
        <v>-150</v>
      </c>
      <c r="YT562" s="23" t="s">
        <v>4032</v>
      </c>
      <c r="YU562" s="23" t="s">
        <v>776</v>
      </c>
      <c r="YW562" s="23" t="s">
        <v>802</v>
      </c>
      <c r="YX562" s="23" t="s">
        <v>782</v>
      </c>
      <c r="ZZ562" s="23" t="s">
        <v>5228</v>
      </c>
      <c r="AAA562" s="23">
        <v>197454491</v>
      </c>
      <c r="AAB562" s="23" t="s">
        <v>5229</v>
      </c>
      <c r="AAD562" s="23" t="s">
        <v>1837</v>
      </c>
      <c r="AAE562" s="23" t="s">
        <v>1838</v>
      </c>
      <c r="AAH562" s="23">
        <v>563</v>
      </c>
    </row>
    <row r="563" spans="1:710" x14ac:dyDescent="0.3">
      <c r="A563" s="23" t="s">
        <v>3804</v>
      </c>
      <c r="B563" s="23" t="s">
        <v>3805</v>
      </c>
      <c r="C563" s="23" t="s">
        <v>3806</v>
      </c>
      <c r="D563" s="23" t="s">
        <v>3058</v>
      </c>
      <c r="E563" s="23" t="s">
        <v>1893</v>
      </c>
      <c r="F563" s="23" t="s">
        <v>2989</v>
      </c>
      <c r="G563" s="23" t="s">
        <v>800</v>
      </c>
      <c r="H563" s="23" t="s">
        <v>801</v>
      </c>
      <c r="I563" s="23" t="s">
        <v>801</v>
      </c>
      <c r="J563" s="23" t="s">
        <v>801</v>
      </c>
      <c r="K563" s="23" t="s">
        <v>771</v>
      </c>
      <c r="L563" s="23" t="s">
        <v>3807</v>
      </c>
      <c r="M563" s="23">
        <v>1</v>
      </c>
      <c r="N563" s="23">
        <v>1</v>
      </c>
      <c r="O563" s="23">
        <v>0</v>
      </c>
      <c r="P563" s="23">
        <v>0</v>
      </c>
      <c r="Q563" s="23">
        <v>1</v>
      </c>
      <c r="R563" s="23">
        <v>0</v>
      </c>
      <c r="S563" s="23">
        <v>0</v>
      </c>
      <c r="T563" s="23">
        <v>0</v>
      </c>
      <c r="U563" s="23">
        <v>0</v>
      </c>
      <c r="V563" s="23">
        <v>0</v>
      </c>
      <c r="W563" s="23">
        <v>1</v>
      </c>
      <c r="X563" s="23">
        <v>1</v>
      </c>
      <c r="Y563" s="23">
        <v>1</v>
      </c>
      <c r="Z563" s="23">
        <v>1</v>
      </c>
      <c r="AA563" s="23">
        <v>1</v>
      </c>
      <c r="AB563" s="23">
        <v>0</v>
      </c>
      <c r="AC563" s="23">
        <v>1</v>
      </c>
      <c r="AD563" s="23">
        <v>1</v>
      </c>
      <c r="AE563" s="23">
        <v>1</v>
      </c>
      <c r="AF563" s="23">
        <v>0</v>
      </c>
      <c r="AG563" s="23">
        <v>0</v>
      </c>
      <c r="AH563" s="23">
        <v>0</v>
      </c>
      <c r="AI563" s="23">
        <v>0</v>
      </c>
      <c r="AJ563" s="23" t="s">
        <v>774</v>
      </c>
      <c r="AL563" s="23">
        <v>1750</v>
      </c>
      <c r="AM563" s="23">
        <v>1750</v>
      </c>
      <c r="AO563" s="23">
        <v>1750</v>
      </c>
      <c r="AP563" s="23">
        <v>0</v>
      </c>
      <c r="AQ563" s="23">
        <v>0</v>
      </c>
      <c r="AS563" s="23" t="s">
        <v>776</v>
      </c>
      <c r="AU563" s="23" t="s">
        <v>802</v>
      </c>
      <c r="AV563" s="23" t="s">
        <v>774</v>
      </c>
      <c r="AW563" s="23" t="s">
        <v>3985</v>
      </c>
      <c r="AX563" s="23">
        <v>0</v>
      </c>
      <c r="AY563" s="23">
        <v>1</v>
      </c>
      <c r="AZ563" s="23">
        <v>0</v>
      </c>
      <c r="BA563" s="23">
        <v>0</v>
      </c>
      <c r="BB563" s="23">
        <v>0</v>
      </c>
      <c r="BC563" s="23">
        <v>1</v>
      </c>
      <c r="BD563" s="23">
        <v>0</v>
      </c>
      <c r="BE563" s="23">
        <v>0</v>
      </c>
      <c r="BF563" s="23">
        <v>0</v>
      </c>
      <c r="BG563" s="23">
        <v>0</v>
      </c>
      <c r="BH563" s="23">
        <v>0</v>
      </c>
      <c r="BI563" s="23">
        <v>0</v>
      </c>
      <c r="BJ563" s="23">
        <v>0</v>
      </c>
      <c r="BK563" s="23">
        <v>0</v>
      </c>
      <c r="BN563" s="23" t="s">
        <v>782</v>
      </c>
      <c r="BO563" s="23">
        <v>18</v>
      </c>
      <c r="BP563" s="23">
        <v>2000</v>
      </c>
      <c r="BQ563" s="23">
        <v>2222</v>
      </c>
      <c r="BS563" s="23">
        <v>2584</v>
      </c>
      <c r="BT563" s="23">
        <v>-14.009287925696601</v>
      </c>
      <c r="BU563" s="23">
        <v>-362</v>
      </c>
      <c r="BV563" s="23" t="s">
        <v>4032</v>
      </c>
      <c r="BW563" s="23" t="s">
        <v>776</v>
      </c>
      <c r="BY563" s="23" t="s">
        <v>802</v>
      </c>
      <c r="BZ563" s="23" t="s">
        <v>782</v>
      </c>
      <c r="EZ563" s="23" t="s">
        <v>774</v>
      </c>
      <c r="FB563" s="23">
        <v>2400</v>
      </c>
      <c r="FC563" s="23">
        <v>2400</v>
      </c>
      <c r="FE563" s="23">
        <v>2350</v>
      </c>
      <c r="FF563" s="23">
        <v>2.1276595744680851</v>
      </c>
      <c r="FG563" s="23">
        <v>50</v>
      </c>
      <c r="FI563" s="23" t="s">
        <v>776</v>
      </c>
      <c r="FK563" s="23" t="s">
        <v>802</v>
      </c>
      <c r="FL563" s="23" t="s">
        <v>774</v>
      </c>
      <c r="FM563" s="23" t="s">
        <v>3985</v>
      </c>
      <c r="FN563" s="23">
        <v>0</v>
      </c>
      <c r="FO563" s="23">
        <v>1</v>
      </c>
      <c r="FP563" s="23">
        <v>0</v>
      </c>
      <c r="FQ563" s="23">
        <v>0</v>
      </c>
      <c r="FR563" s="23">
        <v>0</v>
      </c>
      <c r="FS563" s="23">
        <v>1</v>
      </c>
      <c r="FT563" s="23">
        <v>0</v>
      </c>
      <c r="FU563" s="23">
        <v>0</v>
      </c>
      <c r="FV563" s="23">
        <v>0</v>
      </c>
      <c r="FW563" s="23">
        <v>0</v>
      </c>
      <c r="FX563" s="23">
        <v>0</v>
      </c>
      <c r="FY563" s="23">
        <v>0</v>
      </c>
      <c r="FZ563" s="23">
        <v>0</v>
      </c>
      <c r="GA563" s="23">
        <v>0</v>
      </c>
      <c r="LV563" s="23" t="s">
        <v>791</v>
      </c>
      <c r="LW563" s="23">
        <v>1000</v>
      </c>
      <c r="LX563" s="23">
        <v>800</v>
      </c>
      <c r="LY563" s="23">
        <v>400</v>
      </c>
      <c r="MA563" s="23">
        <v>463</v>
      </c>
      <c r="MB563" s="23">
        <v>-13.606911447084229</v>
      </c>
      <c r="MC563" s="23">
        <v>-63</v>
      </c>
      <c r="MD563" s="23" t="s">
        <v>4032</v>
      </c>
      <c r="ME563" s="23" t="s">
        <v>776</v>
      </c>
      <c r="MG563" s="23" t="s">
        <v>802</v>
      </c>
      <c r="MH563" s="23" t="s">
        <v>782</v>
      </c>
      <c r="MZ563" s="23" t="s">
        <v>791</v>
      </c>
      <c r="NA563" s="23">
        <v>1000</v>
      </c>
      <c r="NB563" s="23">
        <v>200</v>
      </c>
      <c r="NC563" s="23">
        <v>100</v>
      </c>
      <c r="NE563" s="23">
        <v>125</v>
      </c>
      <c r="NF563" s="23">
        <v>-20</v>
      </c>
      <c r="NG563" s="23">
        <v>-25</v>
      </c>
      <c r="NH563" s="23" t="s">
        <v>4032</v>
      </c>
      <c r="NI563" s="23" t="s">
        <v>781</v>
      </c>
      <c r="NL563" s="23" t="s">
        <v>782</v>
      </c>
      <c r="OD563" s="336" t="s">
        <v>791</v>
      </c>
      <c r="OE563" s="336">
        <v>1000</v>
      </c>
      <c r="OF563" s="336">
        <v>225</v>
      </c>
      <c r="OG563" s="336">
        <v>34</v>
      </c>
      <c r="OH563" s="336"/>
      <c r="OI563" s="336">
        <v>38</v>
      </c>
      <c r="OJ563" s="336">
        <v>-10.52631578947368</v>
      </c>
      <c r="OK563" s="336">
        <v>-4</v>
      </c>
      <c r="OL563" s="336" t="s">
        <v>5224</v>
      </c>
      <c r="OM563" s="336" t="s">
        <v>781</v>
      </c>
      <c r="ON563" s="336"/>
      <c r="OO563" s="336"/>
      <c r="OP563" s="336" t="s">
        <v>782</v>
      </c>
      <c r="OQ563" s="336"/>
      <c r="OR563" s="336"/>
      <c r="OS563" s="336"/>
      <c r="OT563" s="336"/>
      <c r="OU563" s="336"/>
      <c r="OV563" s="336"/>
      <c r="OW563" s="336"/>
      <c r="OX563" s="336"/>
      <c r="OY563" s="336"/>
      <c r="OZ563" s="336"/>
      <c r="PA563" s="336"/>
      <c r="PB563" s="336"/>
      <c r="PC563" s="336"/>
      <c r="PD563" s="336"/>
      <c r="PE563" s="336"/>
      <c r="PF563" s="336"/>
      <c r="PG563" s="336"/>
      <c r="QL563" s="23" t="s">
        <v>774</v>
      </c>
      <c r="QN563" s="23">
        <v>1800</v>
      </c>
      <c r="QO563" s="23">
        <v>1800</v>
      </c>
      <c r="QQ563" s="23">
        <v>2000</v>
      </c>
      <c r="QR563" s="23">
        <v>-10</v>
      </c>
      <c r="QS563" s="23">
        <v>-200</v>
      </c>
      <c r="QU563" s="23" t="s">
        <v>781</v>
      </c>
      <c r="QX563" s="23" t="s">
        <v>782</v>
      </c>
      <c r="RP563" s="23" t="s">
        <v>791</v>
      </c>
      <c r="RQ563" s="23">
        <v>1000</v>
      </c>
      <c r="RR563" s="23">
        <v>750</v>
      </c>
      <c r="RS563" s="23">
        <v>150</v>
      </c>
      <c r="RU563" s="23">
        <v>160</v>
      </c>
      <c r="RV563" s="23">
        <v>-6.25</v>
      </c>
      <c r="RW563" s="23">
        <v>-10</v>
      </c>
      <c r="RY563" s="23" t="s">
        <v>776</v>
      </c>
      <c r="SA563" s="23" t="s">
        <v>802</v>
      </c>
      <c r="SB563" s="23" t="s">
        <v>782</v>
      </c>
      <c r="ST563" s="23" t="s">
        <v>791</v>
      </c>
      <c r="SU563" s="23">
        <v>1000</v>
      </c>
      <c r="SV563" s="23">
        <v>450</v>
      </c>
      <c r="SW563" s="23">
        <v>68</v>
      </c>
      <c r="SY563" s="23">
        <v>60</v>
      </c>
      <c r="SZ563" s="23">
        <v>13.33333333333333</v>
      </c>
      <c r="TA563" s="23">
        <v>8</v>
      </c>
      <c r="TB563" s="23" t="s">
        <v>5230</v>
      </c>
      <c r="TC563" s="23" t="s">
        <v>776</v>
      </c>
      <c r="TE563" s="23" t="s">
        <v>802</v>
      </c>
      <c r="TF563" s="23" t="s">
        <v>774</v>
      </c>
      <c r="TG563" s="23" t="s">
        <v>3985</v>
      </c>
      <c r="TH563" s="23">
        <v>0</v>
      </c>
      <c r="TI563" s="23">
        <v>1</v>
      </c>
      <c r="TJ563" s="23">
        <v>0</v>
      </c>
      <c r="TK563" s="23">
        <v>0</v>
      </c>
      <c r="TL563" s="23">
        <v>0</v>
      </c>
      <c r="TM563" s="23">
        <v>1</v>
      </c>
      <c r="TN563" s="23">
        <v>0</v>
      </c>
      <c r="TO563" s="23">
        <v>0</v>
      </c>
      <c r="TP563" s="23">
        <v>0</v>
      </c>
      <c r="TQ563" s="23">
        <v>0</v>
      </c>
      <c r="TR563" s="23">
        <v>0</v>
      </c>
      <c r="TS563" s="23">
        <v>0</v>
      </c>
      <c r="TT563" s="23">
        <v>0</v>
      </c>
      <c r="TU563" s="23">
        <v>0</v>
      </c>
      <c r="TX563" s="23" t="s">
        <v>774</v>
      </c>
      <c r="TZ563" s="23">
        <v>175</v>
      </c>
      <c r="UA563" s="23">
        <v>175</v>
      </c>
      <c r="UC563" s="23">
        <v>238</v>
      </c>
      <c r="UD563" s="23">
        <v>-26.47058823529412</v>
      </c>
      <c r="UE563" s="23">
        <v>-63</v>
      </c>
      <c r="UF563" s="23" t="s">
        <v>5224</v>
      </c>
      <c r="UG563" s="23" t="s">
        <v>776</v>
      </c>
      <c r="UI563" s="23" t="s">
        <v>802</v>
      </c>
      <c r="UJ563" s="23" t="s">
        <v>782</v>
      </c>
      <c r="VB563" s="23" t="s">
        <v>774</v>
      </c>
      <c r="VD563" s="23">
        <v>1600</v>
      </c>
      <c r="VE563" s="23">
        <v>1600</v>
      </c>
      <c r="VG563" s="23">
        <v>1625</v>
      </c>
      <c r="VH563" s="23">
        <v>-1.538461538461539</v>
      </c>
      <c r="VI563" s="23">
        <v>-25</v>
      </c>
      <c r="VK563" s="23" t="s">
        <v>776</v>
      </c>
      <c r="VM563" s="23" t="s">
        <v>802</v>
      </c>
      <c r="VN563" s="23" t="s">
        <v>774</v>
      </c>
      <c r="VO563" s="23" t="s">
        <v>3985</v>
      </c>
      <c r="VP563" s="23">
        <v>0</v>
      </c>
      <c r="VQ563" s="23">
        <v>1</v>
      </c>
      <c r="VR563" s="23">
        <v>0</v>
      </c>
      <c r="VS563" s="23">
        <v>0</v>
      </c>
      <c r="VT563" s="23">
        <v>0</v>
      </c>
      <c r="VU563" s="23">
        <v>1</v>
      </c>
      <c r="VV563" s="23">
        <v>0</v>
      </c>
      <c r="VW563" s="23">
        <v>0</v>
      </c>
      <c r="VX563" s="23">
        <v>0</v>
      </c>
      <c r="VY563" s="23">
        <v>0</v>
      </c>
      <c r="VZ563" s="23">
        <v>0</v>
      </c>
      <c r="WA563" s="23">
        <v>0</v>
      </c>
      <c r="WB563" s="23">
        <v>0</v>
      </c>
      <c r="WC563" s="23">
        <v>0</v>
      </c>
      <c r="ZZ563" s="23" t="s">
        <v>4037</v>
      </c>
      <c r="AAA563" s="23">
        <v>197454495</v>
      </c>
      <c r="AAB563" s="23" t="s">
        <v>5231</v>
      </c>
      <c r="AAD563" s="23" t="s">
        <v>1837</v>
      </c>
      <c r="AAE563" s="23" t="s">
        <v>1838</v>
      </c>
      <c r="AAH563" s="23">
        <v>564</v>
      </c>
    </row>
    <row r="564" spans="1:710" x14ac:dyDescent="0.3">
      <c r="A564" s="23" t="s">
        <v>3808</v>
      </c>
      <c r="B564" s="23" t="s">
        <v>3809</v>
      </c>
      <c r="C564" s="23" t="s">
        <v>3810</v>
      </c>
      <c r="D564" s="23" t="s">
        <v>3058</v>
      </c>
      <c r="E564" s="23" t="s">
        <v>1893</v>
      </c>
      <c r="F564" s="23" t="s">
        <v>2989</v>
      </c>
      <c r="G564" s="23" t="s">
        <v>800</v>
      </c>
      <c r="H564" s="23" t="s">
        <v>801</v>
      </c>
      <c r="I564" s="23" t="s">
        <v>801</v>
      </c>
      <c r="J564" s="23" t="s">
        <v>801</v>
      </c>
      <c r="K564" s="23" t="s">
        <v>785</v>
      </c>
      <c r="L564" s="23" t="s">
        <v>3811</v>
      </c>
      <c r="M564" s="23">
        <v>1</v>
      </c>
      <c r="N564" s="23">
        <v>0</v>
      </c>
      <c r="O564" s="23">
        <v>1</v>
      </c>
      <c r="P564" s="23">
        <v>0</v>
      </c>
      <c r="Q564" s="23">
        <v>0</v>
      </c>
      <c r="R564" s="23">
        <v>1</v>
      </c>
      <c r="S564" s="23">
        <v>0</v>
      </c>
      <c r="T564" s="23">
        <v>0</v>
      </c>
      <c r="U564" s="23">
        <v>0</v>
      </c>
      <c r="V564" s="23">
        <v>1</v>
      </c>
      <c r="W564" s="23">
        <v>1</v>
      </c>
      <c r="X564" s="23">
        <v>0</v>
      </c>
      <c r="Y564" s="23">
        <v>0</v>
      </c>
      <c r="Z564" s="23">
        <v>0</v>
      </c>
      <c r="AA564" s="23">
        <v>0</v>
      </c>
      <c r="AB564" s="23">
        <v>0</v>
      </c>
      <c r="AC564" s="23">
        <v>1</v>
      </c>
      <c r="AD564" s="23">
        <v>0</v>
      </c>
      <c r="AE564" s="23">
        <v>0</v>
      </c>
      <c r="AF564" s="23">
        <v>0</v>
      </c>
      <c r="AG564" s="23">
        <v>0</v>
      </c>
      <c r="AH564" s="23">
        <v>0</v>
      </c>
      <c r="AI564" s="23">
        <v>0</v>
      </c>
      <c r="AJ564" s="23" t="s">
        <v>774</v>
      </c>
      <c r="AL564" s="23">
        <v>1800</v>
      </c>
      <c r="AM564" s="23">
        <v>1800</v>
      </c>
      <c r="AO564" s="23">
        <v>1750</v>
      </c>
      <c r="AP564" s="23">
        <v>2.8571428571428572</v>
      </c>
      <c r="AQ564" s="23">
        <v>50</v>
      </c>
      <c r="AS564" s="23" t="s">
        <v>776</v>
      </c>
      <c r="AU564" s="23" t="s">
        <v>802</v>
      </c>
      <c r="AV564" s="23" t="s">
        <v>782</v>
      </c>
      <c r="CR564" s="23" t="s">
        <v>774</v>
      </c>
      <c r="CT564" s="23">
        <v>3500</v>
      </c>
      <c r="CU564" s="23">
        <v>3500</v>
      </c>
      <c r="CW564" s="23">
        <v>4500</v>
      </c>
      <c r="CX564" s="23">
        <v>-22.222222222222221</v>
      </c>
      <c r="CY564" s="23">
        <v>-1000</v>
      </c>
      <c r="CZ564" s="23" t="s">
        <v>5224</v>
      </c>
      <c r="DA564" s="23" t="s">
        <v>776</v>
      </c>
      <c r="DC564" s="23" t="s">
        <v>802</v>
      </c>
      <c r="DD564" s="23" t="s">
        <v>782</v>
      </c>
      <c r="GD564" s="23" t="s">
        <v>774</v>
      </c>
      <c r="GF564" s="23">
        <v>9500</v>
      </c>
      <c r="GG564" s="23">
        <v>9125</v>
      </c>
      <c r="GH564" s="23">
        <v>4.10958904109589</v>
      </c>
      <c r="GI564" s="23">
        <v>375</v>
      </c>
      <c r="GK564" s="23" t="s">
        <v>776</v>
      </c>
      <c r="GM564" s="23" t="s">
        <v>802</v>
      </c>
      <c r="GN564" s="23" t="s">
        <v>774</v>
      </c>
      <c r="GO564" s="23" t="s">
        <v>3985</v>
      </c>
      <c r="GP564" s="23">
        <v>0</v>
      </c>
      <c r="GQ564" s="23">
        <v>1</v>
      </c>
      <c r="GR564" s="23">
        <v>0</v>
      </c>
      <c r="GS564" s="23">
        <v>0</v>
      </c>
      <c r="GT564" s="23">
        <v>0</v>
      </c>
      <c r="GU564" s="23">
        <v>1</v>
      </c>
      <c r="GV564" s="23">
        <v>0</v>
      </c>
      <c r="GW564" s="23">
        <v>0</v>
      </c>
      <c r="GX564" s="23">
        <v>0</v>
      </c>
      <c r="GY564" s="23">
        <v>0</v>
      </c>
      <c r="GZ564" s="23">
        <v>0</v>
      </c>
      <c r="HA564" s="23">
        <v>0</v>
      </c>
      <c r="HB564" s="23">
        <v>0</v>
      </c>
      <c r="HC564" s="23">
        <v>0</v>
      </c>
      <c r="KR564" s="23" t="s">
        <v>791</v>
      </c>
      <c r="KS564" s="23">
        <v>1000</v>
      </c>
      <c r="KT564" s="23">
        <v>700</v>
      </c>
      <c r="KU564" s="23">
        <v>350</v>
      </c>
      <c r="KW564" s="23">
        <v>188</v>
      </c>
      <c r="KX564" s="23">
        <v>86.170212765957444</v>
      </c>
      <c r="KY564" s="23">
        <v>162</v>
      </c>
      <c r="KZ564" s="23" t="s">
        <v>5232</v>
      </c>
      <c r="LA564" s="23" t="s">
        <v>781</v>
      </c>
      <c r="LD564" s="23" t="s">
        <v>774</v>
      </c>
      <c r="LE564" s="23" t="s">
        <v>822</v>
      </c>
      <c r="LF564" s="23">
        <v>0</v>
      </c>
      <c r="LG564" s="23">
        <v>0</v>
      </c>
      <c r="LH564" s="23">
        <v>0</v>
      </c>
      <c r="LI564" s="23">
        <v>0</v>
      </c>
      <c r="LJ564" s="23">
        <v>0</v>
      </c>
      <c r="LK564" s="23">
        <v>1</v>
      </c>
      <c r="LL564" s="23">
        <v>0</v>
      </c>
      <c r="LM564" s="23">
        <v>0</v>
      </c>
      <c r="LN564" s="23">
        <v>0</v>
      </c>
      <c r="LO564" s="23">
        <v>0</v>
      </c>
      <c r="LP564" s="23">
        <v>0</v>
      </c>
      <c r="LQ564" s="23">
        <v>0</v>
      </c>
      <c r="LR564" s="23">
        <v>0</v>
      </c>
      <c r="LS564" s="23">
        <v>0</v>
      </c>
      <c r="LV564" s="23" t="s">
        <v>791</v>
      </c>
      <c r="LW564" s="23">
        <v>1000</v>
      </c>
      <c r="LX564" s="23">
        <v>700</v>
      </c>
      <c r="LY564" s="23">
        <v>350</v>
      </c>
      <c r="MA564" s="23">
        <v>463</v>
      </c>
      <c r="MB564" s="23">
        <v>-24.406047516198701</v>
      </c>
      <c r="MC564" s="23">
        <v>-113</v>
      </c>
      <c r="MD564" s="23" t="s">
        <v>4032</v>
      </c>
      <c r="ME564" s="23" t="s">
        <v>776</v>
      </c>
      <c r="MG564" s="23" t="s">
        <v>802</v>
      </c>
      <c r="MH564" s="23" t="s">
        <v>782</v>
      </c>
      <c r="OD564" s="336"/>
      <c r="OE564" s="336"/>
      <c r="OF564" s="336"/>
      <c r="OG564" s="336"/>
      <c r="OH564" s="336"/>
      <c r="OI564" s="336"/>
      <c r="OJ564" s="336"/>
      <c r="OK564" s="336"/>
      <c r="OL564" s="336"/>
      <c r="OM564" s="336"/>
      <c r="ON564" s="336"/>
      <c r="OO564" s="336"/>
      <c r="OP564" s="336"/>
      <c r="OQ564" s="336"/>
      <c r="OR564" s="336"/>
      <c r="OS564" s="336"/>
      <c r="OT564" s="336"/>
      <c r="OU564" s="336"/>
      <c r="OV564" s="336"/>
      <c r="OW564" s="336"/>
      <c r="OX564" s="336"/>
      <c r="OY564" s="336"/>
      <c r="OZ564" s="336"/>
      <c r="PA564" s="336"/>
      <c r="PB564" s="336"/>
      <c r="PC564" s="336"/>
      <c r="PD564" s="336"/>
      <c r="PE564" s="336"/>
      <c r="PF564" s="336"/>
      <c r="PG564" s="336"/>
      <c r="QL564" s="23" t="s">
        <v>774</v>
      </c>
      <c r="QN564" s="23">
        <v>1900</v>
      </c>
      <c r="QO564" s="23">
        <v>1900</v>
      </c>
      <c r="QQ564" s="23">
        <v>2000</v>
      </c>
      <c r="QR564" s="23">
        <v>-5</v>
      </c>
      <c r="QS564" s="23">
        <v>-100</v>
      </c>
      <c r="QU564" s="23" t="s">
        <v>781</v>
      </c>
      <c r="QX564" s="23" t="s">
        <v>782</v>
      </c>
      <c r="ZZ564" s="23" t="s">
        <v>5233</v>
      </c>
      <c r="AAA564" s="23">
        <v>197454498</v>
      </c>
      <c r="AAB564" s="23" t="s">
        <v>5234</v>
      </c>
      <c r="AAD564" s="23" t="s">
        <v>1837</v>
      </c>
      <c r="AAE564" s="23" t="s">
        <v>1838</v>
      </c>
      <c r="AAH564" s="23">
        <v>565</v>
      </c>
    </row>
    <row r="565" spans="1:710" x14ac:dyDescent="0.3">
      <c r="A565" s="23" t="s">
        <v>3812</v>
      </c>
      <c r="B565" s="23" t="s">
        <v>3813</v>
      </c>
      <c r="C565" s="23" t="s">
        <v>3814</v>
      </c>
      <c r="D565" s="23" t="s">
        <v>3058</v>
      </c>
      <c r="E565" s="23" t="s">
        <v>1893</v>
      </c>
      <c r="F565" s="23" t="s">
        <v>2989</v>
      </c>
      <c r="G565" s="23" t="s">
        <v>800</v>
      </c>
      <c r="H565" s="23" t="s">
        <v>801</v>
      </c>
      <c r="I565" s="23" t="s">
        <v>801</v>
      </c>
      <c r="J565" s="23" t="s">
        <v>801</v>
      </c>
      <c r="K565" s="23" t="s">
        <v>771</v>
      </c>
      <c r="L565" s="23" t="s">
        <v>3815</v>
      </c>
      <c r="M565" s="23">
        <v>0</v>
      </c>
      <c r="N565" s="23">
        <v>0</v>
      </c>
      <c r="O565" s="23">
        <v>0</v>
      </c>
      <c r="P565" s="23">
        <v>1</v>
      </c>
      <c r="Q565" s="23">
        <v>0</v>
      </c>
      <c r="R565" s="23">
        <v>0</v>
      </c>
      <c r="S565" s="23">
        <v>1</v>
      </c>
      <c r="T565" s="23">
        <v>1</v>
      </c>
      <c r="U565" s="23">
        <v>0</v>
      </c>
      <c r="V565" s="23">
        <v>1</v>
      </c>
      <c r="W565" s="23">
        <v>1</v>
      </c>
      <c r="X565" s="23">
        <v>0</v>
      </c>
      <c r="Y565" s="23">
        <v>0</v>
      </c>
      <c r="Z565" s="23">
        <v>1</v>
      </c>
      <c r="AA565" s="23">
        <v>1</v>
      </c>
      <c r="AB565" s="23">
        <v>0</v>
      </c>
      <c r="AC565" s="23">
        <v>1</v>
      </c>
      <c r="AD565" s="23">
        <v>0</v>
      </c>
      <c r="AE565" s="23">
        <v>0</v>
      </c>
      <c r="AF565" s="23">
        <v>1</v>
      </c>
      <c r="AG565" s="23">
        <v>0</v>
      </c>
      <c r="AH565" s="23">
        <v>0</v>
      </c>
      <c r="AI565" s="23">
        <v>0</v>
      </c>
      <c r="DV565" s="23" t="s">
        <v>774</v>
      </c>
      <c r="DX565" s="23">
        <v>6500</v>
      </c>
      <c r="DY565" s="23">
        <v>6500</v>
      </c>
      <c r="EA565" s="23">
        <v>6500</v>
      </c>
      <c r="EB565" s="23">
        <v>0</v>
      </c>
      <c r="EC565" s="23">
        <v>0</v>
      </c>
      <c r="EE565" s="23" t="s">
        <v>776</v>
      </c>
      <c r="EG565" s="23" t="s">
        <v>777</v>
      </c>
      <c r="EH565" s="23" t="s">
        <v>774</v>
      </c>
      <c r="EI565" s="23" t="s">
        <v>3985</v>
      </c>
      <c r="EJ565" s="23">
        <v>0</v>
      </c>
      <c r="EK565" s="23">
        <v>1</v>
      </c>
      <c r="EL565" s="23">
        <v>0</v>
      </c>
      <c r="EM565" s="23">
        <v>0</v>
      </c>
      <c r="EN565" s="23">
        <v>0</v>
      </c>
      <c r="EO565" s="23">
        <v>1</v>
      </c>
      <c r="EP565" s="23">
        <v>0</v>
      </c>
      <c r="EQ565" s="23">
        <v>0</v>
      </c>
      <c r="ER565" s="23">
        <v>0</v>
      </c>
      <c r="ES565" s="23">
        <v>0</v>
      </c>
      <c r="ET565" s="23">
        <v>0</v>
      </c>
      <c r="EU565" s="23">
        <v>0</v>
      </c>
      <c r="EV565" s="23">
        <v>0</v>
      </c>
      <c r="EW565" s="23">
        <v>0</v>
      </c>
      <c r="HF565" s="23" t="s">
        <v>782</v>
      </c>
      <c r="HG565" s="23">
        <v>10</v>
      </c>
      <c r="HH565" s="23">
        <v>4000</v>
      </c>
      <c r="HI565" s="23">
        <v>2000</v>
      </c>
      <c r="HK565" s="23">
        <v>2266</v>
      </c>
      <c r="HL565" s="23">
        <v>-11.738746690203</v>
      </c>
      <c r="HM565" s="23">
        <v>-266</v>
      </c>
      <c r="HN565" s="23" t="s">
        <v>4032</v>
      </c>
      <c r="HO565" s="23" t="s">
        <v>776</v>
      </c>
      <c r="HQ565" s="23" t="s">
        <v>802</v>
      </c>
      <c r="HR565" s="23" t="s">
        <v>774</v>
      </c>
      <c r="HS565" s="23" t="s">
        <v>4028</v>
      </c>
      <c r="HT565" s="23">
        <v>0</v>
      </c>
      <c r="HU565" s="23">
        <v>1</v>
      </c>
      <c r="HV565" s="23">
        <v>0</v>
      </c>
      <c r="HW565" s="23">
        <v>0</v>
      </c>
      <c r="HX565" s="23">
        <v>0</v>
      </c>
      <c r="HY565" s="23">
        <v>1</v>
      </c>
      <c r="HZ565" s="23">
        <v>0</v>
      </c>
      <c r="IA565" s="23">
        <v>0</v>
      </c>
      <c r="IB565" s="23">
        <v>0</v>
      </c>
      <c r="IC565" s="23">
        <v>0</v>
      </c>
      <c r="ID565" s="23">
        <v>0</v>
      </c>
      <c r="IE565" s="23">
        <v>0</v>
      </c>
      <c r="IF565" s="23">
        <v>0</v>
      </c>
      <c r="IG565" s="23">
        <v>1</v>
      </c>
      <c r="II565" s="23" t="s">
        <v>4034</v>
      </c>
      <c r="IJ565" s="23" t="s">
        <v>782</v>
      </c>
      <c r="IK565" s="23">
        <v>25</v>
      </c>
      <c r="IL565" s="23">
        <v>4750</v>
      </c>
      <c r="IM565" s="23">
        <v>5700</v>
      </c>
      <c r="IO565" s="23">
        <v>6000</v>
      </c>
      <c r="IP565" s="23">
        <v>-5</v>
      </c>
      <c r="IQ565" s="23">
        <v>-300</v>
      </c>
      <c r="IS565" s="23" t="s">
        <v>776</v>
      </c>
      <c r="IU565" s="23" t="s">
        <v>802</v>
      </c>
      <c r="IV565" s="23" t="s">
        <v>774</v>
      </c>
      <c r="IW565" s="23" t="s">
        <v>3985</v>
      </c>
      <c r="IX565" s="23">
        <v>0</v>
      </c>
      <c r="IY565" s="23">
        <v>1</v>
      </c>
      <c r="IZ565" s="23">
        <v>0</v>
      </c>
      <c r="JA565" s="23">
        <v>0</v>
      </c>
      <c r="JB565" s="23">
        <v>0</v>
      </c>
      <c r="JC565" s="23">
        <v>1</v>
      </c>
      <c r="JD565" s="23">
        <v>0</v>
      </c>
      <c r="JE565" s="23">
        <v>0</v>
      </c>
      <c r="JF565" s="23">
        <v>0</v>
      </c>
      <c r="JG565" s="23">
        <v>0</v>
      </c>
      <c r="JH565" s="23">
        <v>0</v>
      </c>
      <c r="JI565" s="23">
        <v>0</v>
      </c>
      <c r="JJ565" s="23">
        <v>0</v>
      </c>
      <c r="JK565" s="23">
        <v>0</v>
      </c>
      <c r="KR565" s="23" t="s">
        <v>791</v>
      </c>
      <c r="KS565" s="23">
        <v>1000</v>
      </c>
      <c r="KT565" s="23">
        <v>600</v>
      </c>
      <c r="KU565" s="23">
        <v>300</v>
      </c>
      <c r="KW565" s="23">
        <v>188</v>
      </c>
      <c r="KX565" s="23">
        <v>59.574468085106382</v>
      </c>
      <c r="KY565" s="23">
        <v>112</v>
      </c>
      <c r="KZ565" s="23" t="s">
        <v>5235</v>
      </c>
      <c r="LA565" s="23" t="s">
        <v>781</v>
      </c>
      <c r="LD565" s="23" t="s">
        <v>774</v>
      </c>
      <c r="LE565" s="23" t="s">
        <v>4994</v>
      </c>
      <c r="LF565" s="23">
        <v>0</v>
      </c>
      <c r="LG565" s="23">
        <v>0</v>
      </c>
      <c r="LH565" s="23">
        <v>0</v>
      </c>
      <c r="LI565" s="23">
        <v>0</v>
      </c>
      <c r="LJ565" s="23">
        <v>0</v>
      </c>
      <c r="LK565" s="23">
        <v>1</v>
      </c>
      <c r="LL565" s="23">
        <v>0</v>
      </c>
      <c r="LM565" s="23">
        <v>0</v>
      </c>
      <c r="LN565" s="23">
        <v>0</v>
      </c>
      <c r="LO565" s="23">
        <v>1</v>
      </c>
      <c r="LP565" s="23">
        <v>1</v>
      </c>
      <c r="LQ565" s="23">
        <v>0</v>
      </c>
      <c r="LR565" s="23">
        <v>0</v>
      </c>
      <c r="LS565" s="23">
        <v>0</v>
      </c>
      <c r="LV565" s="23" t="s">
        <v>791</v>
      </c>
      <c r="LW565" s="23">
        <v>1000</v>
      </c>
      <c r="LX565" s="23">
        <v>850</v>
      </c>
      <c r="LY565" s="23">
        <v>425</v>
      </c>
      <c r="MA565" s="23">
        <v>463</v>
      </c>
      <c r="MB565" s="23">
        <v>-8.2073434125269973</v>
      </c>
      <c r="MC565" s="23">
        <v>-38</v>
      </c>
      <c r="ME565" s="23" t="s">
        <v>776</v>
      </c>
      <c r="MG565" s="23" t="s">
        <v>802</v>
      </c>
      <c r="MH565" s="23" t="s">
        <v>782</v>
      </c>
      <c r="OD565" s="336"/>
      <c r="OE565" s="336"/>
      <c r="OF565" s="336"/>
      <c r="OG565" s="336"/>
      <c r="OH565" s="336"/>
      <c r="OI565" s="336"/>
      <c r="OJ565" s="336"/>
      <c r="OK565" s="336"/>
      <c r="OL565" s="336"/>
      <c r="OM565" s="336"/>
      <c r="ON565" s="336"/>
      <c r="OO565" s="336"/>
      <c r="OP565" s="336"/>
      <c r="OQ565" s="336"/>
      <c r="OR565" s="336"/>
      <c r="OS565" s="336"/>
      <c r="OT565" s="336"/>
      <c r="OU565" s="336"/>
      <c r="OV565" s="336"/>
      <c r="OW565" s="336"/>
      <c r="OX565" s="336"/>
      <c r="OY565" s="336"/>
      <c r="OZ565" s="336"/>
      <c r="PA565" s="336"/>
      <c r="PB565" s="336"/>
      <c r="PC565" s="336"/>
      <c r="PD565" s="336"/>
      <c r="PE565" s="336"/>
      <c r="PF565" s="336"/>
      <c r="PG565" s="336"/>
      <c r="QL565" s="23" t="s">
        <v>774</v>
      </c>
      <c r="QN565" s="23">
        <v>1975</v>
      </c>
      <c r="QO565" s="23">
        <v>1975</v>
      </c>
      <c r="QQ565" s="23">
        <v>2000</v>
      </c>
      <c r="QR565" s="23">
        <v>-1.25</v>
      </c>
      <c r="QS565" s="23">
        <v>-25</v>
      </c>
      <c r="QU565" s="23" t="s">
        <v>781</v>
      </c>
      <c r="QX565" s="23" t="s">
        <v>782</v>
      </c>
      <c r="RP565" s="23" t="s">
        <v>791</v>
      </c>
      <c r="RQ565" s="23">
        <v>1000</v>
      </c>
      <c r="RR565" s="23">
        <v>900</v>
      </c>
      <c r="RS565" s="23">
        <v>180</v>
      </c>
      <c r="RU565" s="23">
        <v>160</v>
      </c>
      <c r="RV565" s="23">
        <v>12.5</v>
      </c>
      <c r="RW565" s="23">
        <v>20</v>
      </c>
      <c r="RX565" s="23" t="s">
        <v>5236</v>
      </c>
      <c r="RY565" s="23" t="s">
        <v>776</v>
      </c>
      <c r="SA565" s="23" t="s">
        <v>802</v>
      </c>
      <c r="SB565" s="23" t="s">
        <v>782</v>
      </c>
      <c r="ST565" s="23" t="s">
        <v>791</v>
      </c>
      <c r="SU565" s="23">
        <v>1000</v>
      </c>
      <c r="SV565" s="23">
        <v>400</v>
      </c>
      <c r="SW565" s="23">
        <v>60</v>
      </c>
      <c r="SY565" s="23">
        <v>60</v>
      </c>
      <c r="SZ565" s="23">
        <v>0</v>
      </c>
      <c r="TA565" s="23">
        <v>0</v>
      </c>
      <c r="TC565" s="23" t="s">
        <v>776</v>
      </c>
      <c r="TE565" s="23" t="s">
        <v>802</v>
      </c>
      <c r="TF565" s="23" t="s">
        <v>782</v>
      </c>
      <c r="WF565" s="23" t="s">
        <v>774</v>
      </c>
      <c r="WH565" s="23">
        <v>2000</v>
      </c>
      <c r="WI565" s="23">
        <v>2000</v>
      </c>
      <c r="WK565" s="23">
        <v>2167</v>
      </c>
      <c r="WL565" s="23">
        <v>-7.706506691278264</v>
      </c>
      <c r="WM565" s="23">
        <v>-167</v>
      </c>
      <c r="WO565" s="23" t="s">
        <v>776</v>
      </c>
      <c r="WQ565" s="23" t="s">
        <v>802</v>
      </c>
      <c r="WR565" s="23" t="s">
        <v>782</v>
      </c>
      <c r="ZZ565" s="23" t="s">
        <v>5237</v>
      </c>
      <c r="AAA565" s="23">
        <v>197454501</v>
      </c>
      <c r="AAB565" s="23" t="s">
        <v>5238</v>
      </c>
      <c r="AAD565" s="23" t="s">
        <v>1837</v>
      </c>
      <c r="AAE565" s="23" t="s">
        <v>1838</v>
      </c>
      <c r="AAH565" s="23">
        <v>566</v>
      </c>
    </row>
    <row r="566" spans="1:710" x14ac:dyDescent="0.3">
      <c r="A566" s="23" t="s">
        <v>3816</v>
      </c>
      <c r="B566" s="23" t="s">
        <v>3817</v>
      </c>
      <c r="C566" s="23" t="s">
        <v>3818</v>
      </c>
      <c r="D566" s="23" t="s">
        <v>3058</v>
      </c>
      <c r="E566" s="23" t="s">
        <v>1893</v>
      </c>
      <c r="F566" s="23" t="s">
        <v>2989</v>
      </c>
      <c r="G566" s="23" t="s">
        <v>800</v>
      </c>
      <c r="H566" s="23" t="s">
        <v>801</v>
      </c>
      <c r="I566" s="23" t="s">
        <v>801</v>
      </c>
      <c r="J566" s="23" t="s">
        <v>801</v>
      </c>
      <c r="K566" s="23" t="s">
        <v>771</v>
      </c>
      <c r="L566" s="23" t="s">
        <v>3819</v>
      </c>
      <c r="M566" s="23">
        <v>1</v>
      </c>
      <c r="N566" s="23">
        <v>1</v>
      </c>
      <c r="O566" s="23">
        <v>0</v>
      </c>
      <c r="P566" s="23">
        <v>1</v>
      </c>
      <c r="Q566" s="23">
        <v>1</v>
      </c>
      <c r="R566" s="23">
        <v>1</v>
      </c>
      <c r="S566" s="23">
        <v>0</v>
      </c>
      <c r="T566" s="23">
        <v>0</v>
      </c>
      <c r="U566" s="23">
        <v>0</v>
      </c>
      <c r="V566" s="23">
        <v>1</v>
      </c>
      <c r="W566" s="23">
        <v>1</v>
      </c>
      <c r="X566" s="23">
        <v>1</v>
      </c>
      <c r="Y566" s="23">
        <v>0</v>
      </c>
      <c r="Z566" s="23">
        <v>0</v>
      </c>
      <c r="AA566" s="23">
        <v>0</v>
      </c>
      <c r="AB566" s="23">
        <v>0</v>
      </c>
      <c r="AC566" s="23">
        <v>0</v>
      </c>
      <c r="AD566" s="23">
        <v>1</v>
      </c>
      <c r="AE566" s="23">
        <v>0</v>
      </c>
      <c r="AF566" s="23">
        <v>1</v>
      </c>
      <c r="AG566" s="23">
        <v>0</v>
      </c>
      <c r="AH566" s="23">
        <v>1</v>
      </c>
      <c r="AI566" s="23">
        <v>0</v>
      </c>
      <c r="AJ566" s="23" t="s">
        <v>774</v>
      </c>
      <c r="AL566" s="23">
        <v>1900</v>
      </c>
      <c r="AM566" s="23">
        <v>1900</v>
      </c>
      <c r="AO566" s="23">
        <v>1750</v>
      </c>
      <c r="AP566" s="23">
        <v>8.5714285714285712</v>
      </c>
      <c r="AQ566" s="23">
        <v>150</v>
      </c>
      <c r="AS566" s="23" t="s">
        <v>776</v>
      </c>
      <c r="AU566" s="23" t="s">
        <v>802</v>
      </c>
      <c r="AV566" s="23" t="s">
        <v>774</v>
      </c>
      <c r="AW566" s="23" t="s">
        <v>3985</v>
      </c>
      <c r="AX566" s="23">
        <v>0</v>
      </c>
      <c r="AY566" s="23">
        <v>1</v>
      </c>
      <c r="AZ566" s="23">
        <v>0</v>
      </c>
      <c r="BA566" s="23">
        <v>0</v>
      </c>
      <c r="BB566" s="23">
        <v>0</v>
      </c>
      <c r="BC566" s="23">
        <v>1</v>
      </c>
      <c r="BD566" s="23">
        <v>0</v>
      </c>
      <c r="BE566" s="23">
        <v>0</v>
      </c>
      <c r="BF566" s="23">
        <v>0</v>
      </c>
      <c r="BG566" s="23">
        <v>0</v>
      </c>
      <c r="BH566" s="23">
        <v>0</v>
      </c>
      <c r="BI566" s="23">
        <v>0</v>
      </c>
      <c r="BJ566" s="23">
        <v>0</v>
      </c>
      <c r="BK566" s="23">
        <v>0</v>
      </c>
      <c r="BN566" s="23" t="s">
        <v>782</v>
      </c>
      <c r="BO566" s="23">
        <v>18</v>
      </c>
      <c r="BP566" s="23">
        <v>2300</v>
      </c>
      <c r="BQ566" s="23">
        <v>2556</v>
      </c>
      <c r="BS566" s="23">
        <v>2584</v>
      </c>
      <c r="BT566" s="23">
        <v>-1.0835913312693499</v>
      </c>
      <c r="BU566" s="23">
        <v>-28</v>
      </c>
      <c r="BW566" s="23" t="s">
        <v>776</v>
      </c>
      <c r="BY566" s="23" t="s">
        <v>802</v>
      </c>
      <c r="BZ566" s="23" t="s">
        <v>774</v>
      </c>
      <c r="CA566" s="23" t="s">
        <v>3985</v>
      </c>
      <c r="CB566" s="23">
        <v>0</v>
      </c>
      <c r="CC566" s="23">
        <v>1</v>
      </c>
      <c r="CD566" s="23">
        <v>0</v>
      </c>
      <c r="CE566" s="23">
        <v>0</v>
      </c>
      <c r="CF566" s="23">
        <v>0</v>
      </c>
      <c r="CG566" s="23">
        <v>1</v>
      </c>
      <c r="CH566" s="23">
        <v>0</v>
      </c>
      <c r="CI566" s="23">
        <v>0</v>
      </c>
      <c r="CJ566" s="23">
        <v>0</v>
      </c>
      <c r="CK566" s="23">
        <v>0</v>
      </c>
      <c r="CL566" s="23">
        <v>0</v>
      </c>
      <c r="CM566" s="23">
        <v>0</v>
      </c>
      <c r="CN566" s="23">
        <v>0</v>
      </c>
      <c r="CO566" s="23">
        <v>0</v>
      </c>
      <c r="DV566" s="23" t="s">
        <v>774</v>
      </c>
      <c r="DX566" s="23">
        <v>6000</v>
      </c>
      <c r="DY566" s="23">
        <v>6000</v>
      </c>
      <c r="EA566" s="23">
        <v>6500</v>
      </c>
      <c r="EB566" s="23">
        <v>-7.6923076923076934</v>
      </c>
      <c r="EC566" s="23">
        <v>-500</v>
      </c>
      <c r="EE566" s="23" t="s">
        <v>776</v>
      </c>
      <c r="EG566" s="23" t="s">
        <v>777</v>
      </c>
      <c r="EH566" s="23" t="s">
        <v>774</v>
      </c>
      <c r="EI566" s="23" t="s">
        <v>3985</v>
      </c>
      <c r="EJ566" s="23">
        <v>0</v>
      </c>
      <c r="EK566" s="23">
        <v>1</v>
      </c>
      <c r="EL566" s="23">
        <v>0</v>
      </c>
      <c r="EM566" s="23">
        <v>0</v>
      </c>
      <c r="EN566" s="23">
        <v>0</v>
      </c>
      <c r="EO566" s="23">
        <v>1</v>
      </c>
      <c r="EP566" s="23">
        <v>0</v>
      </c>
      <c r="EQ566" s="23">
        <v>0</v>
      </c>
      <c r="ER566" s="23">
        <v>0</v>
      </c>
      <c r="ES566" s="23">
        <v>0</v>
      </c>
      <c r="ET566" s="23">
        <v>0</v>
      </c>
      <c r="EU566" s="23">
        <v>0</v>
      </c>
      <c r="EV566" s="23">
        <v>0</v>
      </c>
      <c r="EW566" s="23">
        <v>0</v>
      </c>
      <c r="EZ566" s="23" t="s">
        <v>774</v>
      </c>
      <c r="FB566" s="23">
        <v>2250</v>
      </c>
      <c r="FC566" s="23">
        <v>2250</v>
      </c>
      <c r="FE566" s="23">
        <v>2350</v>
      </c>
      <c r="FF566" s="23">
        <v>-4.2553191489361701</v>
      </c>
      <c r="FG566" s="23">
        <v>-100</v>
      </c>
      <c r="FI566" s="23" t="s">
        <v>776</v>
      </c>
      <c r="FK566" s="23" t="s">
        <v>802</v>
      </c>
      <c r="FL566" s="23" t="s">
        <v>774</v>
      </c>
      <c r="FM566" s="23" t="s">
        <v>3985</v>
      </c>
      <c r="FN566" s="23">
        <v>0</v>
      </c>
      <c r="FO566" s="23">
        <v>1</v>
      </c>
      <c r="FP566" s="23">
        <v>0</v>
      </c>
      <c r="FQ566" s="23">
        <v>0</v>
      </c>
      <c r="FR566" s="23">
        <v>0</v>
      </c>
      <c r="FS566" s="23">
        <v>1</v>
      </c>
      <c r="FT566" s="23">
        <v>0</v>
      </c>
      <c r="FU566" s="23">
        <v>0</v>
      </c>
      <c r="FV566" s="23">
        <v>0</v>
      </c>
      <c r="FW566" s="23">
        <v>0</v>
      </c>
      <c r="FX566" s="23">
        <v>0</v>
      </c>
      <c r="FY566" s="23">
        <v>0</v>
      </c>
      <c r="FZ566" s="23">
        <v>0</v>
      </c>
      <c r="GA566" s="23">
        <v>0</v>
      </c>
      <c r="GD566" s="23" t="s">
        <v>774</v>
      </c>
      <c r="GF566" s="23">
        <v>9000</v>
      </c>
      <c r="GG566" s="23">
        <v>9125</v>
      </c>
      <c r="GH566" s="23">
        <v>-1.3698630136986301</v>
      </c>
      <c r="GI566" s="23">
        <v>-125</v>
      </c>
      <c r="GK566" s="23" t="s">
        <v>776</v>
      </c>
      <c r="GM566" s="23" t="s">
        <v>802</v>
      </c>
      <c r="GN566" s="23" t="s">
        <v>774</v>
      </c>
      <c r="GO566" s="23" t="s">
        <v>3985</v>
      </c>
      <c r="GP566" s="23">
        <v>0</v>
      </c>
      <c r="GQ566" s="23">
        <v>1</v>
      </c>
      <c r="GR566" s="23">
        <v>0</v>
      </c>
      <c r="GS566" s="23">
        <v>0</v>
      </c>
      <c r="GT566" s="23">
        <v>0</v>
      </c>
      <c r="GU566" s="23">
        <v>1</v>
      </c>
      <c r="GV566" s="23">
        <v>0</v>
      </c>
      <c r="GW566" s="23">
        <v>0</v>
      </c>
      <c r="GX566" s="23">
        <v>0</v>
      </c>
      <c r="GY566" s="23">
        <v>0</v>
      </c>
      <c r="GZ566" s="23">
        <v>0</v>
      </c>
      <c r="HA566" s="23">
        <v>0</v>
      </c>
      <c r="HB566" s="23">
        <v>0</v>
      </c>
      <c r="HC566" s="23">
        <v>0</v>
      </c>
      <c r="KR566" s="23" t="s">
        <v>791</v>
      </c>
      <c r="KS566" s="23">
        <v>1000</v>
      </c>
      <c r="KT566" s="23">
        <v>650</v>
      </c>
      <c r="KU566" s="23">
        <v>325</v>
      </c>
      <c r="KW566" s="23">
        <v>188</v>
      </c>
      <c r="KX566" s="23">
        <v>72.872340425531917</v>
      </c>
      <c r="KY566" s="23">
        <v>137</v>
      </c>
      <c r="KZ566" s="23" t="s">
        <v>5239</v>
      </c>
      <c r="LA566" s="23" t="s">
        <v>781</v>
      </c>
      <c r="LD566" s="23" t="s">
        <v>774</v>
      </c>
      <c r="LE566" s="23" t="s">
        <v>822</v>
      </c>
      <c r="LF566" s="23">
        <v>0</v>
      </c>
      <c r="LG566" s="23">
        <v>0</v>
      </c>
      <c r="LH566" s="23">
        <v>0</v>
      </c>
      <c r="LI566" s="23">
        <v>0</v>
      </c>
      <c r="LJ566" s="23">
        <v>0</v>
      </c>
      <c r="LK566" s="23">
        <v>1</v>
      </c>
      <c r="LL566" s="23">
        <v>0</v>
      </c>
      <c r="LM566" s="23">
        <v>0</v>
      </c>
      <c r="LN566" s="23">
        <v>0</v>
      </c>
      <c r="LO566" s="23">
        <v>0</v>
      </c>
      <c r="LP566" s="23">
        <v>0</v>
      </c>
      <c r="LQ566" s="23">
        <v>0</v>
      </c>
      <c r="LR566" s="23">
        <v>0</v>
      </c>
      <c r="LS566" s="23">
        <v>0</v>
      </c>
      <c r="LV566" s="23" t="s">
        <v>791</v>
      </c>
      <c r="LW566" s="23">
        <v>1000</v>
      </c>
      <c r="LX566" s="23">
        <v>1000</v>
      </c>
      <c r="LY566" s="23">
        <v>500</v>
      </c>
      <c r="MA566" s="23">
        <v>463</v>
      </c>
      <c r="MB566" s="23">
        <v>7.9913606911447079</v>
      </c>
      <c r="MC566" s="23">
        <v>37</v>
      </c>
      <c r="ME566" s="23" t="s">
        <v>776</v>
      </c>
      <c r="MG566" s="23" t="s">
        <v>802</v>
      </c>
      <c r="MH566" s="23" t="s">
        <v>782</v>
      </c>
      <c r="MZ566" s="23" t="s">
        <v>791</v>
      </c>
      <c r="NA566" s="23">
        <v>1000</v>
      </c>
      <c r="NB566" s="23">
        <v>400</v>
      </c>
      <c r="NC566" s="23">
        <v>200</v>
      </c>
      <c r="NE566" s="23">
        <v>125</v>
      </c>
      <c r="NF566" s="23">
        <v>60</v>
      </c>
      <c r="NG566" s="23">
        <v>75</v>
      </c>
      <c r="NH566" s="23" t="s">
        <v>5240</v>
      </c>
      <c r="NI566" s="23" t="s">
        <v>776</v>
      </c>
      <c r="NK566" s="23" t="s">
        <v>802</v>
      </c>
      <c r="NL566" s="23" t="s">
        <v>774</v>
      </c>
      <c r="NM566" s="23" t="s">
        <v>3985</v>
      </c>
      <c r="NN566" s="23">
        <v>0</v>
      </c>
      <c r="NO566" s="23">
        <v>1</v>
      </c>
      <c r="NP566" s="23">
        <v>0</v>
      </c>
      <c r="NQ566" s="23">
        <v>0</v>
      </c>
      <c r="NR566" s="23">
        <v>0</v>
      </c>
      <c r="NS566" s="23">
        <v>1</v>
      </c>
      <c r="NT566" s="23">
        <v>0</v>
      </c>
      <c r="NU566" s="23">
        <v>0</v>
      </c>
      <c r="NV566" s="23">
        <v>0</v>
      </c>
      <c r="NW566" s="23">
        <v>0</v>
      </c>
      <c r="NX566" s="23">
        <v>0</v>
      </c>
      <c r="NY566" s="23">
        <v>0</v>
      </c>
      <c r="NZ566" s="23">
        <v>0</v>
      </c>
      <c r="OA566" s="23">
        <v>0</v>
      </c>
      <c r="OD566" s="336"/>
      <c r="OE566" s="336"/>
      <c r="OF566" s="336"/>
      <c r="OG566" s="336"/>
      <c r="OH566" s="336"/>
      <c r="OI566" s="336"/>
      <c r="OJ566" s="336"/>
      <c r="OK566" s="336"/>
      <c r="OL566" s="336"/>
      <c r="OM566" s="336"/>
      <c r="ON566" s="336"/>
      <c r="OO566" s="336"/>
      <c r="OP566" s="336"/>
      <c r="OQ566" s="336"/>
      <c r="OR566" s="336"/>
      <c r="OS566" s="336"/>
      <c r="OT566" s="336"/>
      <c r="OU566" s="336"/>
      <c r="OV566" s="336"/>
      <c r="OW566" s="336"/>
      <c r="OX566" s="336"/>
      <c r="OY566" s="336"/>
      <c r="OZ566" s="336"/>
      <c r="PA566" s="336"/>
      <c r="PB566" s="336"/>
      <c r="PC566" s="336"/>
      <c r="PD566" s="336"/>
      <c r="PE566" s="336"/>
      <c r="PF566" s="336"/>
      <c r="PG566" s="336"/>
      <c r="TX566" s="23" t="s">
        <v>774</v>
      </c>
      <c r="TZ566" s="23">
        <v>200</v>
      </c>
      <c r="UA566" s="23">
        <v>200</v>
      </c>
      <c r="UC566" s="23">
        <v>238</v>
      </c>
      <c r="UD566" s="23">
        <v>-15.966386554621851</v>
      </c>
      <c r="UE566" s="23">
        <v>-38</v>
      </c>
      <c r="UF566" s="23" t="s">
        <v>4032</v>
      </c>
      <c r="UG566" s="23" t="s">
        <v>776</v>
      </c>
      <c r="UI566" s="23" t="s">
        <v>802</v>
      </c>
      <c r="UJ566" s="23" t="s">
        <v>782</v>
      </c>
      <c r="WF566" s="23" t="s">
        <v>782</v>
      </c>
      <c r="WG566" s="23">
        <v>15</v>
      </c>
      <c r="WH566" s="23">
        <v>1500</v>
      </c>
      <c r="WI566" s="23">
        <v>2000</v>
      </c>
      <c r="WK566" s="23">
        <v>2167</v>
      </c>
      <c r="WL566" s="23">
        <v>-7.706506691278264</v>
      </c>
      <c r="WM566" s="23">
        <v>-167</v>
      </c>
      <c r="WO566" s="23" t="s">
        <v>776</v>
      </c>
      <c r="WQ566" s="23" t="s">
        <v>802</v>
      </c>
      <c r="WR566" s="23" t="s">
        <v>774</v>
      </c>
      <c r="WS566" s="23" t="s">
        <v>3985</v>
      </c>
      <c r="WT566" s="23">
        <v>0</v>
      </c>
      <c r="WU566" s="23">
        <v>1</v>
      </c>
      <c r="WV566" s="23">
        <v>0</v>
      </c>
      <c r="WW566" s="23">
        <v>0</v>
      </c>
      <c r="WX566" s="23">
        <v>0</v>
      </c>
      <c r="WY566" s="23">
        <v>1</v>
      </c>
      <c r="WZ566" s="23">
        <v>0</v>
      </c>
      <c r="XA566" s="23">
        <v>0</v>
      </c>
      <c r="XB566" s="23">
        <v>0</v>
      </c>
      <c r="XC566" s="23">
        <v>0</v>
      </c>
      <c r="XD566" s="23">
        <v>0</v>
      </c>
      <c r="XE566" s="23">
        <v>0</v>
      </c>
      <c r="XF566" s="23">
        <v>0</v>
      </c>
      <c r="XG566" s="23">
        <v>0</v>
      </c>
      <c r="YL566" s="23" t="s">
        <v>774</v>
      </c>
      <c r="YN566" s="23">
        <v>1100</v>
      </c>
      <c r="YO566" s="23">
        <v>1100</v>
      </c>
      <c r="YQ566" s="23">
        <v>1350</v>
      </c>
      <c r="YR566" s="23">
        <v>-18.518518518518519</v>
      </c>
      <c r="YS566" s="23">
        <v>-250</v>
      </c>
      <c r="YT566" s="23" t="s">
        <v>4032</v>
      </c>
      <c r="YU566" s="23" t="s">
        <v>776</v>
      </c>
      <c r="YW566" s="23" t="s">
        <v>802</v>
      </c>
      <c r="ZZ566" s="23" t="s">
        <v>5241</v>
      </c>
      <c r="AAA566" s="23">
        <v>197454503</v>
      </c>
      <c r="AAB566" s="23" t="s">
        <v>5242</v>
      </c>
      <c r="AAD566" s="23" t="s">
        <v>1837</v>
      </c>
      <c r="AAE566" s="23" t="s">
        <v>1838</v>
      </c>
      <c r="AAH566" s="23">
        <v>567</v>
      </c>
    </row>
    <row r="567" spans="1:710" x14ac:dyDescent="0.3">
      <c r="A567" s="23" t="s">
        <v>3820</v>
      </c>
      <c r="B567" s="23" t="s">
        <v>3821</v>
      </c>
      <c r="C567" s="23" t="s">
        <v>3822</v>
      </c>
      <c r="D567" s="23" t="s">
        <v>1892</v>
      </c>
      <c r="E567" s="23" t="s">
        <v>1893</v>
      </c>
      <c r="F567" s="23" t="s">
        <v>2989</v>
      </c>
      <c r="G567" s="23" t="s">
        <v>800</v>
      </c>
      <c r="H567" s="23" t="s">
        <v>801</v>
      </c>
      <c r="I567" s="23" t="s">
        <v>801</v>
      </c>
      <c r="J567" s="23" t="s">
        <v>801</v>
      </c>
      <c r="K567" s="23" t="s">
        <v>771</v>
      </c>
      <c r="L567" s="23" t="s">
        <v>3823</v>
      </c>
      <c r="M567" s="23">
        <v>1</v>
      </c>
      <c r="N567" s="23">
        <v>1</v>
      </c>
      <c r="O567" s="23">
        <v>0</v>
      </c>
      <c r="P567" s="23">
        <v>1</v>
      </c>
      <c r="Q567" s="23">
        <v>1</v>
      </c>
      <c r="R567" s="23">
        <v>0</v>
      </c>
      <c r="S567" s="23">
        <v>0</v>
      </c>
      <c r="T567" s="23">
        <v>0</v>
      </c>
      <c r="U567" s="23">
        <v>0</v>
      </c>
      <c r="V567" s="23">
        <v>0</v>
      </c>
      <c r="W567" s="23">
        <v>1</v>
      </c>
      <c r="X567" s="23">
        <v>1</v>
      </c>
      <c r="Y567" s="23">
        <v>1</v>
      </c>
      <c r="Z567" s="23">
        <v>1</v>
      </c>
      <c r="AA567" s="23">
        <v>1</v>
      </c>
      <c r="AB567" s="23">
        <v>0</v>
      </c>
      <c r="AC567" s="23">
        <v>1</v>
      </c>
      <c r="AD567" s="23">
        <v>1</v>
      </c>
      <c r="AE567" s="23">
        <v>1</v>
      </c>
      <c r="AF567" s="23">
        <v>1</v>
      </c>
      <c r="AG567" s="23">
        <v>0</v>
      </c>
      <c r="AH567" s="23">
        <v>1</v>
      </c>
      <c r="AI567" s="23">
        <v>0</v>
      </c>
      <c r="AJ567" s="23" t="s">
        <v>774</v>
      </c>
      <c r="AL567" s="23">
        <v>1500</v>
      </c>
      <c r="AM567" s="23">
        <v>1500</v>
      </c>
      <c r="AO567" s="23">
        <v>1750</v>
      </c>
      <c r="AP567" s="23">
        <v>-14.28571428571429</v>
      </c>
      <c r="AQ567" s="23">
        <v>-250</v>
      </c>
      <c r="AR567" s="23" t="s">
        <v>4031</v>
      </c>
      <c r="AS567" s="23" t="s">
        <v>776</v>
      </c>
      <c r="AU567" s="23" t="s">
        <v>802</v>
      </c>
      <c r="AV567" s="23" t="s">
        <v>774</v>
      </c>
      <c r="AW567" s="23" t="s">
        <v>3985</v>
      </c>
      <c r="AX567" s="23">
        <v>0</v>
      </c>
      <c r="AY567" s="23">
        <v>1</v>
      </c>
      <c r="AZ567" s="23">
        <v>0</v>
      </c>
      <c r="BA567" s="23">
        <v>0</v>
      </c>
      <c r="BB567" s="23">
        <v>0</v>
      </c>
      <c r="BC567" s="23">
        <v>1</v>
      </c>
      <c r="BD567" s="23">
        <v>0</v>
      </c>
      <c r="BE567" s="23">
        <v>0</v>
      </c>
      <c r="BF567" s="23">
        <v>0</v>
      </c>
      <c r="BG567" s="23">
        <v>0</v>
      </c>
      <c r="BH567" s="23">
        <v>0</v>
      </c>
      <c r="BI567" s="23">
        <v>0</v>
      </c>
      <c r="BJ567" s="23">
        <v>0</v>
      </c>
      <c r="BK567" s="23">
        <v>0</v>
      </c>
      <c r="BN567" s="23" t="s">
        <v>782</v>
      </c>
      <c r="BO567" s="23">
        <v>18</v>
      </c>
      <c r="BP567" s="23">
        <v>2400</v>
      </c>
      <c r="BQ567" s="23">
        <v>2667</v>
      </c>
      <c r="BS567" s="23">
        <v>2584</v>
      </c>
      <c r="BT567" s="23">
        <v>3.212074303405573</v>
      </c>
      <c r="BU567" s="23">
        <v>83</v>
      </c>
      <c r="BW567" s="23" t="s">
        <v>776</v>
      </c>
      <c r="BY567" s="23" t="s">
        <v>802</v>
      </c>
      <c r="BZ567" s="23" t="s">
        <v>774</v>
      </c>
      <c r="CA567" s="23" t="s">
        <v>3985</v>
      </c>
      <c r="CB567" s="23">
        <v>0</v>
      </c>
      <c r="CC567" s="23">
        <v>1</v>
      </c>
      <c r="CD567" s="23">
        <v>0</v>
      </c>
      <c r="CE567" s="23">
        <v>0</v>
      </c>
      <c r="CF567" s="23">
        <v>0</v>
      </c>
      <c r="CG567" s="23">
        <v>1</v>
      </c>
      <c r="CH567" s="23">
        <v>0</v>
      </c>
      <c r="CI567" s="23">
        <v>0</v>
      </c>
      <c r="CJ567" s="23">
        <v>0</v>
      </c>
      <c r="CK567" s="23">
        <v>0</v>
      </c>
      <c r="CL567" s="23">
        <v>0</v>
      </c>
      <c r="CM567" s="23">
        <v>0</v>
      </c>
      <c r="CN567" s="23">
        <v>0</v>
      </c>
      <c r="CO567" s="23">
        <v>0</v>
      </c>
      <c r="DV567" s="23" t="s">
        <v>774</v>
      </c>
      <c r="DX567" s="23">
        <v>5000</v>
      </c>
      <c r="DY567" s="23">
        <v>5000</v>
      </c>
      <c r="EA567" s="23">
        <v>6500</v>
      </c>
      <c r="EB567" s="23">
        <v>-23.07692307692308</v>
      </c>
      <c r="EC567" s="23">
        <v>-1500</v>
      </c>
      <c r="ED567" s="23" t="s">
        <v>5243</v>
      </c>
      <c r="EE567" s="23" t="s">
        <v>776</v>
      </c>
      <c r="EG567" s="23" t="s">
        <v>802</v>
      </c>
      <c r="EH567" s="23" t="s">
        <v>774</v>
      </c>
      <c r="EI567" s="23" t="s">
        <v>3985</v>
      </c>
      <c r="EJ567" s="23">
        <v>0</v>
      </c>
      <c r="EK567" s="23">
        <v>1</v>
      </c>
      <c r="EL567" s="23">
        <v>0</v>
      </c>
      <c r="EM567" s="23">
        <v>0</v>
      </c>
      <c r="EN567" s="23">
        <v>0</v>
      </c>
      <c r="EO567" s="23">
        <v>1</v>
      </c>
      <c r="EP567" s="23">
        <v>0</v>
      </c>
      <c r="EQ567" s="23">
        <v>0</v>
      </c>
      <c r="ER567" s="23">
        <v>0</v>
      </c>
      <c r="ES567" s="23">
        <v>0</v>
      </c>
      <c r="ET567" s="23">
        <v>0</v>
      </c>
      <c r="EU567" s="23">
        <v>0</v>
      </c>
      <c r="EV567" s="23">
        <v>0</v>
      </c>
      <c r="EW567" s="23">
        <v>0</v>
      </c>
      <c r="EZ567" s="23" t="s">
        <v>774</v>
      </c>
      <c r="FB567" s="23">
        <v>2300</v>
      </c>
      <c r="FC567" s="23">
        <v>2300</v>
      </c>
      <c r="FE567" s="23">
        <v>2350</v>
      </c>
      <c r="FF567" s="23">
        <v>-2.1276595744680851</v>
      </c>
      <c r="FG567" s="23">
        <v>-50</v>
      </c>
      <c r="FI567" s="23" t="s">
        <v>776</v>
      </c>
      <c r="FK567" s="23" t="s">
        <v>802</v>
      </c>
      <c r="FL567" s="23" t="s">
        <v>782</v>
      </c>
      <c r="LV567" s="23" t="s">
        <v>791</v>
      </c>
      <c r="LW567" s="23">
        <v>1000</v>
      </c>
      <c r="LX567" s="23">
        <v>900</v>
      </c>
      <c r="LY567" s="23">
        <v>450</v>
      </c>
      <c r="MA567" s="23">
        <v>463</v>
      </c>
      <c r="MB567" s="23">
        <v>-2.807775377969763</v>
      </c>
      <c r="MC567" s="23">
        <v>-13</v>
      </c>
      <c r="ME567" s="23" t="s">
        <v>776</v>
      </c>
      <c r="MG567" s="23" t="s">
        <v>802</v>
      </c>
      <c r="MH567" s="23" t="s">
        <v>782</v>
      </c>
      <c r="MZ567" s="23" t="s">
        <v>791</v>
      </c>
      <c r="NA567" s="23">
        <v>1000</v>
      </c>
      <c r="NB567" s="23">
        <v>350</v>
      </c>
      <c r="NC567" s="23">
        <v>175</v>
      </c>
      <c r="NE567" s="23">
        <v>125</v>
      </c>
      <c r="NF567" s="23">
        <v>40</v>
      </c>
      <c r="NG567" s="23">
        <v>50</v>
      </c>
      <c r="NH567" s="23" t="s">
        <v>5244</v>
      </c>
      <c r="NI567" s="23" t="s">
        <v>781</v>
      </c>
      <c r="NL567" s="23" t="s">
        <v>774</v>
      </c>
      <c r="NM567" s="23" t="s">
        <v>809</v>
      </c>
      <c r="NN567" s="23">
        <v>0</v>
      </c>
      <c r="NO567" s="23">
        <v>0</v>
      </c>
      <c r="NP567" s="23">
        <v>0</v>
      </c>
      <c r="NQ567" s="23">
        <v>0</v>
      </c>
      <c r="NR567" s="23">
        <v>1</v>
      </c>
      <c r="NS567" s="23">
        <v>0</v>
      </c>
      <c r="NT567" s="23">
        <v>0</v>
      </c>
      <c r="NU567" s="23">
        <v>0</v>
      </c>
      <c r="NV567" s="23">
        <v>0</v>
      </c>
      <c r="NW567" s="23">
        <v>0</v>
      </c>
      <c r="NX567" s="23">
        <v>0</v>
      </c>
      <c r="NY567" s="23">
        <v>0</v>
      </c>
      <c r="NZ567" s="23">
        <v>0</v>
      </c>
      <c r="OA567" s="23">
        <v>0</v>
      </c>
      <c r="OD567" s="336" t="s">
        <v>791</v>
      </c>
      <c r="OE567" s="336">
        <v>1000</v>
      </c>
      <c r="OF567" s="336">
        <v>250</v>
      </c>
      <c r="OG567" s="336">
        <v>38</v>
      </c>
      <c r="OH567" s="336"/>
      <c r="OI567" s="336">
        <v>38</v>
      </c>
      <c r="OJ567" s="336">
        <v>0</v>
      </c>
      <c r="OK567" s="336">
        <v>0</v>
      </c>
      <c r="OL567" s="336"/>
      <c r="OM567" s="336" t="s">
        <v>781</v>
      </c>
      <c r="ON567" s="336"/>
      <c r="OO567" s="336"/>
      <c r="OP567" s="336" t="s">
        <v>782</v>
      </c>
      <c r="OQ567" s="336"/>
      <c r="OR567" s="336"/>
      <c r="OS567" s="336"/>
      <c r="OT567" s="336"/>
      <c r="OU567" s="336"/>
      <c r="OV567" s="336"/>
      <c r="OW567" s="336"/>
      <c r="OX567" s="336"/>
      <c r="OY567" s="336"/>
      <c r="OZ567" s="336"/>
      <c r="PA567" s="336"/>
      <c r="PB567" s="336"/>
      <c r="PC567" s="336"/>
      <c r="PD567" s="336"/>
      <c r="PE567" s="336"/>
      <c r="PF567" s="336"/>
      <c r="PG567" s="336"/>
      <c r="QL567" s="23" t="s">
        <v>774</v>
      </c>
      <c r="QN567" s="23">
        <v>2000</v>
      </c>
      <c r="QO567" s="23">
        <v>2000</v>
      </c>
      <c r="QQ567" s="23">
        <v>2000</v>
      </c>
      <c r="QR567" s="23">
        <v>0</v>
      </c>
      <c r="QS567" s="23">
        <v>0</v>
      </c>
      <c r="QU567" s="23" t="s">
        <v>776</v>
      </c>
      <c r="QW567" s="23" t="s">
        <v>802</v>
      </c>
      <c r="QX567" s="23" t="s">
        <v>782</v>
      </c>
      <c r="RP567" s="23" t="s">
        <v>791</v>
      </c>
      <c r="RQ567" s="23">
        <v>1000</v>
      </c>
      <c r="RR567" s="23">
        <v>1000</v>
      </c>
      <c r="RS567" s="23">
        <v>200</v>
      </c>
      <c r="RU567" s="23">
        <v>160</v>
      </c>
      <c r="RV567" s="23">
        <v>25</v>
      </c>
      <c r="RW567" s="23">
        <v>40</v>
      </c>
      <c r="RX567" s="23" t="s">
        <v>5239</v>
      </c>
      <c r="RY567" s="23" t="s">
        <v>776</v>
      </c>
      <c r="SA567" s="23" t="s">
        <v>802</v>
      </c>
      <c r="SB567" s="23" t="s">
        <v>774</v>
      </c>
      <c r="SC567" s="23" t="s">
        <v>3985</v>
      </c>
      <c r="SD567" s="23">
        <v>0</v>
      </c>
      <c r="SE567" s="23">
        <v>1</v>
      </c>
      <c r="SF567" s="23">
        <v>0</v>
      </c>
      <c r="SG567" s="23">
        <v>0</v>
      </c>
      <c r="SH567" s="23">
        <v>0</v>
      </c>
      <c r="SI567" s="23">
        <v>1</v>
      </c>
      <c r="SJ567" s="23">
        <v>0</v>
      </c>
      <c r="SK567" s="23">
        <v>0</v>
      </c>
      <c r="SL567" s="23">
        <v>0</v>
      </c>
      <c r="SM567" s="23">
        <v>0</v>
      </c>
      <c r="SN567" s="23">
        <v>0</v>
      </c>
      <c r="SO567" s="23">
        <v>0</v>
      </c>
      <c r="SP567" s="23">
        <v>0</v>
      </c>
      <c r="SQ567" s="23">
        <v>0</v>
      </c>
      <c r="ST567" s="23" t="s">
        <v>791</v>
      </c>
      <c r="TE567" s="23" t="s">
        <v>802</v>
      </c>
      <c r="TF567" s="23" t="s">
        <v>774</v>
      </c>
      <c r="TG567" s="23" t="s">
        <v>3985</v>
      </c>
      <c r="TH567" s="23">
        <v>0</v>
      </c>
      <c r="TI567" s="23">
        <v>1</v>
      </c>
      <c r="TJ567" s="23">
        <v>0</v>
      </c>
      <c r="TK567" s="23">
        <v>0</v>
      </c>
      <c r="TL567" s="23">
        <v>0</v>
      </c>
      <c r="TM567" s="23">
        <v>1</v>
      </c>
      <c r="TN567" s="23">
        <v>0</v>
      </c>
      <c r="TO567" s="23">
        <v>0</v>
      </c>
      <c r="TP567" s="23">
        <v>0</v>
      </c>
      <c r="TQ567" s="23">
        <v>0</v>
      </c>
      <c r="TR567" s="23">
        <v>0</v>
      </c>
      <c r="TS567" s="23">
        <v>0</v>
      </c>
      <c r="TT567" s="23">
        <v>0</v>
      </c>
      <c r="TU567" s="23">
        <v>0</v>
      </c>
      <c r="TX567" s="23" t="s">
        <v>774</v>
      </c>
      <c r="TZ567" s="23">
        <v>225</v>
      </c>
      <c r="UA567" s="23">
        <v>225</v>
      </c>
      <c r="UC567" s="23">
        <v>238</v>
      </c>
      <c r="UD567" s="23">
        <v>-5.46218487394958</v>
      </c>
      <c r="UE567" s="23">
        <v>-13</v>
      </c>
      <c r="UG567" s="23" t="s">
        <v>776</v>
      </c>
      <c r="UI567" s="23" t="s">
        <v>802</v>
      </c>
      <c r="UJ567" s="23" t="s">
        <v>782</v>
      </c>
      <c r="VB567" s="23" t="s">
        <v>774</v>
      </c>
      <c r="VD567" s="23">
        <v>1500</v>
      </c>
      <c r="VE567" s="23">
        <v>1500</v>
      </c>
      <c r="VG567" s="23">
        <v>1625</v>
      </c>
      <c r="VH567" s="23">
        <v>-7.6923076923076934</v>
      </c>
      <c r="VI567" s="23">
        <v>-125</v>
      </c>
      <c r="VK567" s="23" t="s">
        <v>776</v>
      </c>
      <c r="VM567" s="23" t="s">
        <v>802</v>
      </c>
      <c r="VN567" s="23" t="s">
        <v>782</v>
      </c>
      <c r="WF567" s="23" t="s">
        <v>782</v>
      </c>
      <c r="WG567" s="23">
        <v>15</v>
      </c>
      <c r="WH567" s="23">
        <v>1750</v>
      </c>
      <c r="WI567" s="23">
        <v>2333</v>
      </c>
      <c r="WK567" s="23">
        <v>2167</v>
      </c>
      <c r="WL567" s="23">
        <v>7.6603599446239041</v>
      </c>
      <c r="WM567" s="23">
        <v>166</v>
      </c>
      <c r="WO567" s="23" t="s">
        <v>776</v>
      </c>
      <c r="WQ567" s="23" t="s">
        <v>802</v>
      </c>
      <c r="WR567" s="23" t="s">
        <v>774</v>
      </c>
      <c r="WS567" s="23" t="s">
        <v>3985</v>
      </c>
      <c r="WT567" s="23">
        <v>0</v>
      </c>
      <c r="WU567" s="23">
        <v>1</v>
      </c>
      <c r="WV567" s="23">
        <v>0</v>
      </c>
      <c r="WW567" s="23">
        <v>0</v>
      </c>
      <c r="WX567" s="23">
        <v>0</v>
      </c>
      <c r="WY567" s="23">
        <v>1</v>
      </c>
      <c r="WZ567" s="23">
        <v>0</v>
      </c>
      <c r="XA567" s="23">
        <v>0</v>
      </c>
      <c r="XB567" s="23">
        <v>0</v>
      </c>
      <c r="XC567" s="23">
        <v>0</v>
      </c>
      <c r="XD567" s="23">
        <v>0</v>
      </c>
      <c r="XE567" s="23">
        <v>0</v>
      </c>
      <c r="XF567" s="23">
        <v>0</v>
      </c>
      <c r="XG567" s="23">
        <v>0</v>
      </c>
      <c r="YL567" s="23" t="s">
        <v>774</v>
      </c>
      <c r="YN567" s="23">
        <v>1250</v>
      </c>
      <c r="YO567" s="23">
        <v>1250</v>
      </c>
      <c r="YQ567" s="23">
        <v>1350</v>
      </c>
      <c r="YR567" s="23">
        <v>-7.4074074074074074</v>
      </c>
      <c r="YS567" s="23">
        <v>-100</v>
      </c>
      <c r="YU567" s="23" t="s">
        <v>776</v>
      </c>
      <c r="YW567" s="23" t="s">
        <v>802</v>
      </c>
      <c r="YX567" s="23" t="s">
        <v>782</v>
      </c>
      <c r="ZZ567" s="23" t="s">
        <v>5245</v>
      </c>
      <c r="AAA567" s="23">
        <v>197454506</v>
      </c>
      <c r="AAB567" s="23" t="s">
        <v>5246</v>
      </c>
      <c r="AAD567" s="23" t="s">
        <v>1837</v>
      </c>
      <c r="AAE567" s="23" t="s">
        <v>1838</v>
      </c>
      <c r="AAH567" s="23">
        <v>568</v>
      </c>
    </row>
    <row r="568" spans="1:710" x14ac:dyDescent="0.3">
      <c r="A568" s="23" t="s">
        <v>3824</v>
      </c>
      <c r="B568" s="23" t="s">
        <v>3825</v>
      </c>
      <c r="C568" s="23" t="s">
        <v>3826</v>
      </c>
      <c r="D568" s="23" t="s">
        <v>1892</v>
      </c>
      <c r="E568" s="23" t="s">
        <v>1893</v>
      </c>
      <c r="F568" s="23" t="s">
        <v>3058</v>
      </c>
      <c r="G568" s="23" t="s">
        <v>800</v>
      </c>
      <c r="H568" s="23" t="s">
        <v>801</v>
      </c>
      <c r="I568" s="23" t="s">
        <v>801</v>
      </c>
      <c r="J568" s="23" t="s">
        <v>801</v>
      </c>
      <c r="K568" s="23" t="s">
        <v>771</v>
      </c>
      <c r="L568" s="23" t="s">
        <v>3827</v>
      </c>
      <c r="M568" s="23">
        <v>1</v>
      </c>
      <c r="N568" s="23">
        <v>0</v>
      </c>
      <c r="O568" s="23">
        <v>0</v>
      </c>
      <c r="P568" s="23">
        <v>0</v>
      </c>
      <c r="Q568" s="23">
        <v>0</v>
      </c>
      <c r="R568" s="23">
        <v>0</v>
      </c>
      <c r="S568" s="23">
        <v>1</v>
      </c>
      <c r="T568" s="23">
        <v>1</v>
      </c>
      <c r="U568" s="23">
        <v>0</v>
      </c>
      <c r="V568" s="23">
        <v>0</v>
      </c>
      <c r="W568" s="23">
        <v>1</v>
      </c>
      <c r="X568" s="23">
        <v>1</v>
      </c>
      <c r="Y568" s="23">
        <v>0</v>
      </c>
      <c r="Z568" s="23">
        <v>0</v>
      </c>
      <c r="AA568" s="23">
        <v>0</v>
      </c>
      <c r="AB568" s="23">
        <v>0</v>
      </c>
      <c r="AC568" s="23">
        <v>0</v>
      </c>
      <c r="AD568" s="23">
        <v>0</v>
      </c>
      <c r="AE568" s="23">
        <v>0</v>
      </c>
      <c r="AF568" s="23">
        <v>1</v>
      </c>
      <c r="AG568" s="23">
        <v>1</v>
      </c>
      <c r="AH568" s="23">
        <v>1</v>
      </c>
      <c r="AI568" s="23">
        <v>0</v>
      </c>
      <c r="AJ568" s="23" t="s">
        <v>774</v>
      </c>
      <c r="AL568" s="23">
        <v>1500</v>
      </c>
      <c r="AM568" s="23">
        <v>1500</v>
      </c>
      <c r="AO568" s="23">
        <v>1750</v>
      </c>
      <c r="AP568" s="23">
        <v>-14.28571428571429</v>
      </c>
      <c r="AQ568" s="23">
        <v>-250</v>
      </c>
      <c r="AR568" s="23" t="s">
        <v>4032</v>
      </c>
      <c r="AS568" s="23" t="s">
        <v>776</v>
      </c>
      <c r="AU568" s="23" t="s">
        <v>802</v>
      </c>
      <c r="AV568" s="23" t="s">
        <v>774</v>
      </c>
      <c r="AW568" s="23" t="s">
        <v>3985</v>
      </c>
      <c r="AX568" s="23">
        <v>0</v>
      </c>
      <c r="AY568" s="23">
        <v>1</v>
      </c>
      <c r="AZ568" s="23">
        <v>0</v>
      </c>
      <c r="BA568" s="23">
        <v>0</v>
      </c>
      <c r="BB568" s="23">
        <v>0</v>
      </c>
      <c r="BC568" s="23">
        <v>1</v>
      </c>
      <c r="BD568" s="23">
        <v>0</v>
      </c>
      <c r="BE568" s="23">
        <v>0</v>
      </c>
      <c r="BF568" s="23">
        <v>0</v>
      </c>
      <c r="BG568" s="23">
        <v>0</v>
      </c>
      <c r="BH568" s="23">
        <v>0</v>
      </c>
      <c r="BI568" s="23">
        <v>0</v>
      </c>
      <c r="BJ568" s="23">
        <v>0</v>
      </c>
      <c r="BK568" s="23">
        <v>0</v>
      </c>
      <c r="HF568" s="23" t="s">
        <v>782</v>
      </c>
      <c r="HG568" s="23">
        <v>15</v>
      </c>
      <c r="HH568" s="23">
        <v>6500</v>
      </c>
      <c r="HI568" s="23">
        <v>2167</v>
      </c>
      <c r="HK568" s="23">
        <v>2266</v>
      </c>
      <c r="HL568" s="23">
        <v>-4.3689320388349513</v>
      </c>
      <c r="HM568" s="23">
        <v>-99</v>
      </c>
      <c r="HO568" s="23" t="s">
        <v>776</v>
      </c>
      <c r="HQ568" s="23" t="s">
        <v>777</v>
      </c>
      <c r="HR568" s="23" t="s">
        <v>774</v>
      </c>
      <c r="HS568" s="23" t="s">
        <v>3985</v>
      </c>
      <c r="HT568" s="23">
        <v>0</v>
      </c>
      <c r="HU568" s="23">
        <v>1</v>
      </c>
      <c r="HV568" s="23">
        <v>0</v>
      </c>
      <c r="HW568" s="23">
        <v>0</v>
      </c>
      <c r="HX568" s="23">
        <v>0</v>
      </c>
      <c r="HY568" s="23">
        <v>1</v>
      </c>
      <c r="HZ568" s="23">
        <v>0</v>
      </c>
      <c r="IA568" s="23">
        <v>0</v>
      </c>
      <c r="IB568" s="23">
        <v>0</v>
      </c>
      <c r="IC568" s="23">
        <v>0</v>
      </c>
      <c r="ID568" s="23">
        <v>0</v>
      </c>
      <c r="IE568" s="23">
        <v>0</v>
      </c>
      <c r="IF568" s="23">
        <v>0</v>
      </c>
      <c r="IG568" s="23">
        <v>0</v>
      </c>
      <c r="IJ568" s="23" t="s">
        <v>782</v>
      </c>
      <c r="IK568" s="23">
        <v>20</v>
      </c>
      <c r="IL568" s="23">
        <v>4500</v>
      </c>
      <c r="IM568" s="23">
        <v>6750</v>
      </c>
      <c r="IO568" s="23">
        <v>6000</v>
      </c>
      <c r="IP568" s="23">
        <v>12.5</v>
      </c>
      <c r="IQ568" s="23">
        <v>750</v>
      </c>
      <c r="IR568" s="23" t="s">
        <v>5239</v>
      </c>
      <c r="IS568" s="23" t="s">
        <v>776</v>
      </c>
      <c r="IU568" s="23" t="s">
        <v>777</v>
      </c>
      <c r="IV568" s="23" t="s">
        <v>774</v>
      </c>
      <c r="IW568" s="23" t="s">
        <v>3985</v>
      </c>
      <c r="IX568" s="23">
        <v>0</v>
      </c>
      <c r="IY568" s="23">
        <v>1</v>
      </c>
      <c r="IZ568" s="23">
        <v>0</v>
      </c>
      <c r="JA568" s="23">
        <v>0</v>
      </c>
      <c r="JB568" s="23">
        <v>0</v>
      </c>
      <c r="JC568" s="23">
        <v>1</v>
      </c>
      <c r="JD568" s="23">
        <v>0</v>
      </c>
      <c r="JE568" s="23">
        <v>0</v>
      </c>
      <c r="JF568" s="23">
        <v>0</v>
      </c>
      <c r="JG568" s="23">
        <v>0</v>
      </c>
      <c r="JH568" s="23">
        <v>0</v>
      </c>
      <c r="JI568" s="23">
        <v>0</v>
      </c>
      <c r="JJ568" s="23">
        <v>0</v>
      </c>
      <c r="JK568" s="23">
        <v>0</v>
      </c>
      <c r="LV568" s="23" t="s">
        <v>791</v>
      </c>
      <c r="LW568" s="23">
        <v>1000</v>
      </c>
      <c r="LX568" s="23">
        <v>750</v>
      </c>
      <c r="LY568" s="23">
        <v>375</v>
      </c>
      <c r="MA568" s="23">
        <v>463</v>
      </c>
      <c r="MB568" s="23">
        <v>-19.00647948164147</v>
      </c>
      <c r="MC568" s="23">
        <v>-88</v>
      </c>
      <c r="MD568" s="23" t="s">
        <v>4032</v>
      </c>
      <c r="ME568" s="23" t="s">
        <v>776</v>
      </c>
      <c r="MG568" s="23" t="s">
        <v>802</v>
      </c>
      <c r="MH568" s="23" t="s">
        <v>782</v>
      </c>
      <c r="MZ568" s="23" t="s">
        <v>791</v>
      </c>
      <c r="NA568" s="23">
        <v>1000</v>
      </c>
      <c r="NB568" s="23">
        <v>300</v>
      </c>
      <c r="NC568" s="23">
        <v>150</v>
      </c>
      <c r="NE568" s="23">
        <v>125</v>
      </c>
      <c r="NF568" s="23">
        <v>20</v>
      </c>
      <c r="NG568" s="23">
        <v>25</v>
      </c>
      <c r="NH568" s="23" t="s">
        <v>5247</v>
      </c>
      <c r="NI568" s="23" t="s">
        <v>781</v>
      </c>
      <c r="NL568" s="23" t="s">
        <v>774</v>
      </c>
      <c r="NM568" s="23" t="s">
        <v>809</v>
      </c>
      <c r="NN568" s="23">
        <v>0</v>
      </c>
      <c r="NO568" s="23">
        <v>0</v>
      </c>
      <c r="NP568" s="23">
        <v>0</v>
      </c>
      <c r="NQ568" s="23">
        <v>0</v>
      </c>
      <c r="NR568" s="23">
        <v>1</v>
      </c>
      <c r="NS568" s="23">
        <v>0</v>
      </c>
      <c r="NT568" s="23">
        <v>0</v>
      </c>
      <c r="NU568" s="23">
        <v>0</v>
      </c>
      <c r="NV568" s="23">
        <v>0</v>
      </c>
      <c r="NW568" s="23">
        <v>0</v>
      </c>
      <c r="NX568" s="23">
        <v>0</v>
      </c>
      <c r="NY568" s="23">
        <v>0</v>
      </c>
      <c r="NZ568" s="23">
        <v>0</v>
      </c>
      <c r="OA568" s="23">
        <v>0</v>
      </c>
      <c r="OD568" s="336"/>
      <c r="OE568" s="336"/>
      <c r="OF568" s="336"/>
      <c r="OG568" s="336"/>
      <c r="OH568" s="336"/>
      <c r="OI568" s="336"/>
      <c r="OJ568" s="336"/>
      <c r="OK568" s="336"/>
      <c r="OL568" s="336"/>
      <c r="OM568" s="336"/>
      <c r="ON568" s="336"/>
      <c r="OO568" s="336"/>
      <c r="OP568" s="336"/>
      <c r="OQ568" s="336"/>
      <c r="OR568" s="336"/>
      <c r="OS568" s="336"/>
      <c r="OT568" s="336"/>
      <c r="OU568" s="336"/>
      <c r="OV568" s="336"/>
      <c r="OW568" s="336"/>
      <c r="OX568" s="336"/>
      <c r="OY568" s="336"/>
      <c r="OZ568" s="336"/>
      <c r="PA568" s="336"/>
      <c r="PB568" s="336"/>
      <c r="PC568" s="336"/>
      <c r="PD568" s="336"/>
      <c r="PE568" s="336"/>
      <c r="PF568" s="336"/>
      <c r="PG568" s="336"/>
      <c r="WF568" s="23" t="s">
        <v>774</v>
      </c>
      <c r="WH568" s="23">
        <v>2250</v>
      </c>
      <c r="WI568" s="23">
        <v>2250</v>
      </c>
      <c r="WK568" s="23">
        <v>2167</v>
      </c>
      <c r="WL568" s="23">
        <v>3.8301799723119521</v>
      </c>
      <c r="WM568" s="23">
        <v>83</v>
      </c>
      <c r="WO568" s="23" t="s">
        <v>776</v>
      </c>
      <c r="WQ568" s="23" t="s">
        <v>802</v>
      </c>
      <c r="WR568" s="23" t="s">
        <v>774</v>
      </c>
      <c r="WS568" s="23" t="s">
        <v>3985</v>
      </c>
      <c r="WT568" s="23">
        <v>0</v>
      </c>
      <c r="WU568" s="23">
        <v>1</v>
      </c>
      <c r="WV568" s="23">
        <v>0</v>
      </c>
      <c r="WW568" s="23">
        <v>0</v>
      </c>
      <c r="WX568" s="23">
        <v>0</v>
      </c>
      <c r="WY568" s="23">
        <v>1</v>
      </c>
      <c r="WZ568" s="23">
        <v>0</v>
      </c>
      <c r="XA568" s="23">
        <v>0</v>
      </c>
      <c r="XB568" s="23">
        <v>0</v>
      </c>
      <c r="XC568" s="23">
        <v>0</v>
      </c>
      <c r="XD568" s="23">
        <v>0</v>
      </c>
      <c r="XE568" s="23">
        <v>0</v>
      </c>
      <c r="XF568" s="23">
        <v>0</v>
      </c>
      <c r="XG568" s="23">
        <v>0</v>
      </c>
      <c r="XJ568" s="23" t="s">
        <v>774</v>
      </c>
      <c r="XL568" s="23">
        <v>500</v>
      </c>
      <c r="XM568" s="23">
        <v>100</v>
      </c>
      <c r="XN568" s="23">
        <v>400</v>
      </c>
      <c r="XO568" s="23">
        <v>400</v>
      </c>
      <c r="XP568" s="23" t="s">
        <v>5248</v>
      </c>
      <c r="XT568" s="23" t="s">
        <v>774</v>
      </c>
      <c r="XU568" s="23" t="s">
        <v>822</v>
      </c>
      <c r="XV568" s="23">
        <v>0</v>
      </c>
      <c r="XW568" s="23">
        <v>0</v>
      </c>
      <c r="XX568" s="23">
        <v>0</v>
      </c>
      <c r="XY568" s="23">
        <v>0</v>
      </c>
      <c r="XZ568" s="23">
        <v>0</v>
      </c>
      <c r="YA568" s="23">
        <v>1</v>
      </c>
      <c r="YB568" s="23">
        <v>0</v>
      </c>
      <c r="YC568" s="23">
        <v>0</v>
      </c>
      <c r="YD568" s="23">
        <v>0</v>
      </c>
      <c r="YE568" s="23">
        <v>0</v>
      </c>
      <c r="YF568" s="23">
        <v>0</v>
      </c>
      <c r="YG568" s="23">
        <v>0</v>
      </c>
      <c r="YH568" s="23">
        <v>0</v>
      </c>
      <c r="YI568" s="23">
        <v>0</v>
      </c>
      <c r="YL568" s="23" t="s">
        <v>774</v>
      </c>
      <c r="YN568" s="23">
        <v>1300</v>
      </c>
      <c r="YO568" s="23">
        <v>1300</v>
      </c>
      <c r="YQ568" s="23">
        <v>1350</v>
      </c>
      <c r="YR568" s="23">
        <v>-3.7037037037037028</v>
      </c>
      <c r="YS568" s="23">
        <v>-50</v>
      </c>
      <c r="YU568" s="23" t="s">
        <v>776</v>
      </c>
      <c r="YW568" s="23" t="s">
        <v>802</v>
      </c>
      <c r="YX568" s="23" t="s">
        <v>782</v>
      </c>
      <c r="ZZ568" s="23" t="s">
        <v>4037</v>
      </c>
      <c r="AAA568" s="23">
        <v>197454509</v>
      </c>
      <c r="AAB568" s="23" t="s">
        <v>5249</v>
      </c>
      <c r="AAD568" s="23" t="s">
        <v>1837</v>
      </c>
      <c r="AAE568" s="23" t="s">
        <v>1838</v>
      </c>
      <c r="AAH568" s="23">
        <v>569</v>
      </c>
    </row>
    <row r="569" spans="1:710" x14ac:dyDescent="0.3">
      <c r="A569" s="23" t="s">
        <v>3828</v>
      </c>
      <c r="B569" s="23" t="s">
        <v>3829</v>
      </c>
      <c r="C569" s="23" t="s">
        <v>3830</v>
      </c>
      <c r="D569" s="23" t="s">
        <v>1892</v>
      </c>
      <c r="E569" s="23" t="s">
        <v>1893</v>
      </c>
      <c r="F569" s="23" t="s">
        <v>3058</v>
      </c>
      <c r="G569" s="23" t="s">
        <v>800</v>
      </c>
      <c r="H569" s="23" t="s">
        <v>801</v>
      </c>
      <c r="I569" s="23" t="s">
        <v>801</v>
      </c>
      <c r="J569" s="23" t="s">
        <v>801</v>
      </c>
      <c r="K569" s="23" t="s">
        <v>771</v>
      </c>
      <c r="L569" s="23" t="s">
        <v>3831</v>
      </c>
      <c r="M569" s="23">
        <v>1</v>
      </c>
      <c r="N569" s="23">
        <v>1</v>
      </c>
      <c r="O569" s="23">
        <v>0</v>
      </c>
      <c r="P569" s="23">
        <v>0</v>
      </c>
      <c r="Q569" s="23">
        <v>0</v>
      </c>
      <c r="R569" s="23">
        <v>1</v>
      </c>
      <c r="S569" s="23">
        <v>1</v>
      </c>
      <c r="T569" s="23">
        <v>1</v>
      </c>
      <c r="U569" s="23">
        <v>0</v>
      </c>
      <c r="V569" s="23">
        <v>0</v>
      </c>
      <c r="W569" s="23">
        <v>0</v>
      </c>
      <c r="X569" s="23">
        <v>1</v>
      </c>
      <c r="Y569" s="23">
        <v>1</v>
      </c>
      <c r="Z569" s="23">
        <v>1</v>
      </c>
      <c r="AA569" s="23">
        <v>1</v>
      </c>
      <c r="AB569" s="23">
        <v>0</v>
      </c>
      <c r="AC569" s="23">
        <v>0</v>
      </c>
      <c r="AD569" s="23">
        <v>1</v>
      </c>
      <c r="AE569" s="23">
        <v>1</v>
      </c>
      <c r="AF569" s="23">
        <v>1</v>
      </c>
      <c r="AG569" s="23">
        <v>0</v>
      </c>
      <c r="AH569" s="23">
        <v>0</v>
      </c>
      <c r="AI569" s="23">
        <v>0</v>
      </c>
      <c r="AJ569" s="23" t="s">
        <v>774</v>
      </c>
      <c r="AL569" s="23">
        <v>1900</v>
      </c>
      <c r="AM569" s="23">
        <v>1900</v>
      </c>
      <c r="AO569" s="23">
        <v>1750</v>
      </c>
      <c r="AP569" s="23">
        <v>8.5714285714285712</v>
      </c>
      <c r="AQ569" s="23">
        <v>150</v>
      </c>
      <c r="AS569" s="23" t="s">
        <v>776</v>
      </c>
      <c r="AU569" s="23" t="s">
        <v>802</v>
      </c>
      <c r="AV569" s="23" t="s">
        <v>782</v>
      </c>
      <c r="BN569" s="23" t="s">
        <v>782</v>
      </c>
      <c r="BO569" s="23">
        <v>18</v>
      </c>
      <c r="BP569" s="23">
        <v>2400</v>
      </c>
      <c r="BQ569" s="23">
        <v>2667</v>
      </c>
      <c r="BS569" s="23">
        <v>2584</v>
      </c>
      <c r="BT569" s="23">
        <v>3.212074303405573</v>
      </c>
      <c r="BU569" s="23">
        <v>83</v>
      </c>
      <c r="BW569" s="23" t="s">
        <v>776</v>
      </c>
      <c r="BY569" s="23" t="s">
        <v>802</v>
      </c>
      <c r="BZ569" s="23" t="s">
        <v>782</v>
      </c>
      <c r="GD569" s="23" t="s">
        <v>774</v>
      </c>
      <c r="GF569" s="23">
        <v>8750</v>
      </c>
      <c r="GG569" s="23">
        <v>9125</v>
      </c>
      <c r="GH569" s="23">
        <v>-4.10958904109589</v>
      </c>
      <c r="GI569" s="23">
        <v>-375</v>
      </c>
      <c r="GK569" s="23" t="s">
        <v>776</v>
      </c>
      <c r="GM569" s="23" t="s">
        <v>802</v>
      </c>
      <c r="GN569" s="23" t="s">
        <v>782</v>
      </c>
      <c r="HF569" s="23" t="s">
        <v>782</v>
      </c>
      <c r="HG569" s="23">
        <v>8</v>
      </c>
      <c r="HH569" s="23">
        <v>3500</v>
      </c>
      <c r="HI569" s="23">
        <v>2188</v>
      </c>
      <c r="HK569" s="23">
        <v>2266</v>
      </c>
      <c r="HL569" s="23">
        <v>-3.4421888790820829</v>
      </c>
      <c r="HM569" s="23">
        <v>-78</v>
      </c>
      <c r="HO569" s="23" t="s">
        <v>776</v>
      </c>
      <c r="HQ569" s="23" t="s">
        <v>802</v>
      </c>
      <c r="HR569" s="23" t="s">
        <v>782</v>
      </c>
      <c r="IJ569" s="23" t="s">
        <v>782</v>
      </c>
      <c r="IK569" s="23">
        <v>20</v>
      </c>
      <c r="IL569" s="23">
        <v>4000</v>
      </c>
      <c r="IM569" s="23">
        <v>6000</v>
      </c>
      <c r="IO569" s="23">
        <v>6000</v>
      </c>
      <c r="IP569" s="23">
        <v>0</v>
      </c>
      <c r="IQ569" s="23">
        <v>0</v>
      </c>
      <c r="IS569" s="23" t="s">
        <v>776</v>
      </c>
      <c r="IU569" s="23" t="s">
        <v>802</v>
      </c>
      <c r="IV569" s="23" t="s">
        <v>774</v>
      </c>
      <c r="IW569" s="23" t="s">
        <v>3985</v>
      </c>
      <c r="IX569" s="23">
        <v>0</v>
      </c>
      <c r="IY569" s="23">
        <v>1</v>
      </c>
      <c r="IZ569" s="23">
        <v>0</v>
      </c>
      <c r="JA569" s="23">
        <v>0</v>
      </c>
      <c r="JB569" s="23">
        <v>0</v>
      </c>
      <c r="JC569" s="23">
        <v>1</v>
      </c>
      <c r="JD569" s="23">
        <v>0</v>
      </c>
      <c r="JE569" s="23">
        <v>0</v>
      </c>
      <c r="JF569" s="23">
        <v>0</v>
      </c>
      <c r="JG569" s="23">
        <v>0</v>
      </c>
      <c r="JH569" s="23">
        <v>0</v>
      </c>
      <c r="JI569" s="23">
        <v>0</v>
      </c>
      <c r="JJ569" s="23">
        <v>0</v>
      </c>
      <c r="JK569" s="23">
        <v>0</v>
      </c>
      <c r="MZ569" s="23" t="s">
        <v>791</v>
      </c>
      <c r="NA569" s="23">
        <v>1000</v>
      </c>
      <c r="NB569" s="23">
        <v>275</v>
      </c>
      <c r="NC569" s="23">
        <v>138</v>
      </c>
      <c r="NE569" s="23">
        <v>125</v>
      </c>
      <c r="NF569" s="23">
        <v>10.4</v>
      </c>
      <c r="NG569" s="23">
        <v>13</v>
      </c>
      <c r="NH569" s="23" t="s">
        <v>5250</v>
      </c>
      <c r="NI569" s="23" t="s">
        <v>781</v>
      </c>
      <c r="NL569" s="23" t="s">
        <v>774</v>
      </c>
      <c r="NM569" s="23" t="s">
        <v>809</v>
      </c>
      <c r="NN569" s="23">
        <v>0</v>
      </c>
      <c r="NO569" s="23">
        <v>0</v>
      </c>
      <c r="NP569" s="23">
        <v>0</v>
      </c>
      <c r="NQ569" s="23">
        <v>0</v>
      </c>
      <c r="NR569" s="23">
        <v>1</v>
      </c>
      <c r="NS569" s="23">
        <v>0</v>
      </c>
      <c r="NT569" s="23">
        <v>0</v>
      </c>
      <c r="NU569" s="23">
        <v>0</v>
      </c>
      <c r="NV569" s="23">
        <v>0</v>
      </c>
      <c r="NW569" s="23">
        <v>0</v>
      </c>
      <c r="NX569" s="23">
        <v>0</v>
      </c>
      <c r="NY569" s="23">
        <v>0</v>
      </c>
      <c r="NZ569" s="23">
        <v>0</v>
      </c>
      <c r="OA569" s="23">
        <v>0</v>
      </c>
      <c r="OD569" s="336" t="s">
        <v>791</v>
      </c>
      <c r="OE569" s="336">
        <v>1000</v>
      </c>
      <c r="OF569" s="336">
        <v>300</v>
      </c>
      <c r="OG569" s="336">
        <v>45</v>
      </c>
      <c r="OH569" s="336"/>
      <c r="OI569" s="336">
        <v>38</v>
      </c>
      <c r="OJ569" s="336">
        <v>18.421052631578949</v>
      </c>
      <c r="OK569" s="336">
        <v>7</v>
      </c>
      <c r="OL569" s="336" t="s">
        <v>5250</v>
      </c>
      <c r="OM569" s="336" t="s">
        <v>781</v>
      </c>
      <c r="ON569" s="336"/>
      <c r="OO569" s="336"/>
      <c r="OP569" s="336" t="s">
        <v>774</v>
      </c>
      <c r="OQ569" s="336" t="s">
        <v>809</v>
      </c>
      <c r="OR569" s="336">
        <v>0</v>
      </c>
      <c r="OS569" s="336">
        <v>0</v>
      </c>
      <c r="OT569" s="336">
        <v>0</v>
      </c>
      <c r="OU569" s="336">
        <v>0</v>
      </c>
      <c r="OV569" s="336">
        <v>1</v>
      </c>
      <c r="OW569" s="336">
        <v>0</v>
      </c>
      <c r="OX569" s="336">
        <v>0</v>
      </c>
      <c r="OY569" s="336">
        <v>0</v>
      </c>
      <c r="OZ569" s="336">
        <v>0</v>
      </c>
      <c r="PA569" s="336">
        <v>0</v>
      </c>
      <c r="PB569" s="336">
        <v>0</v>
      </c>
      <c r="PC569" s="336">
        <v>0</v>
      </c>
      <c r="PD569" s="336">
        <v>0</v>
      </c>
      <c r="PE569" s="336">
        <v>0</v>
      </c>
      <c r="PF569" s="336"/>
      <c r="PG569" s="336"/>
      <c r="RP569" s="23" t="s">
        <v>791</v>
      </c>
      <c r="RQ569" s="23">
        <v>1000</v>
      </c>
      <c r="RR569" s="23">
        <v>800</v>
      </c>
      <c r="RS569" s="23">
        <v>160</v>
      </c>
      <c r="RU569" s="23">
        <v>160</v>
      </c>
      <c r="RV569" s="23">
        <v>0</v>
      </c>
      <c r="RW569" s="23">
        <v>0</v>
      </c>
      <c r="RY569" s="23" t="s">
        <v>776</v>
      </c>
      <c r="SA569" s="23" t="s">
        <v>802</v>
      </c>
      <c r="SB569" s="23" t="s">
        <v>782</v>
      </c>
      <c r="ST569" s="23" t="s">
        <v>791</v>
      </c>
      <c r="TE569" s="23" t="s">
        <v>802</v>
      </c>
      <c r="TF569" s="23" t="s">
        <v>774</v>
      </c>
      <c r="TG569" s="23" t="s">
        <v>3985</v>
      </c>
      <c r="TH569" s="23">
        <v>0</v>
      </c>
      <c r="TI569" s="23">
        <v>1</v>
      </c>
      <c r="TJ569" s="23">
        <v>0</v>
      </c>
      <c r="TK569" s="23">
        <v>0</v>
      </c>
      <c r="TL569" s="23">
        <v>0</v>
      </c>
      <c r="TM569" s="23">
        <v>1</v>
      </c>
      <c r="TN569" s="23">
        <v>0</v>
      </c>
      <c r="TO569" s="23">
        <v>0</v>
      </c>
      <c r="TP569" s="23">
        <v>0</v>
      </c>
      <c r="TQ569" s="23">
        <v>0</v>
      </c>
      <c r="TR569" s="23">
        <v>0</v>
      </c>
      <c r="TS569" s="23">
        <v>0</v>
      </c>
      <c r="TT569" s="23">
        <v>0</v>
      </c>
      <c r="TU569" s="23">
        <v>0</v>
      </c>
      <c r="TX569" s="23" t="s">
        <v>774</v>
      </c>
      <c r="TZ569" s="23">
        <v>275</v>
      </c>
      <c r="UA569" s="23">
        <v>275</v>
      </c>
      <c r="UC569" s="23">
        <v>238</v>
      </c>
      <c r="UD569" s="23">
        <v>15.54621848739496</v>
      </c>
      <c r="UE569" s="23">
        <v>37</v>
      </c>
      <c r="UF569" s="23" t="s">
        <v>5239</v>
      </c>
      <c r="UG569" s="23" t="s">
        <v>776</v>
      </c>
      <c r="UI569" s="23" t="s">
        <v>802</v>
      </c>
      <c r="UJ569" s="23" t="s">
        <v>774</v>
      </c>
      <c r="UK569" s="23" t="s">
        <v>3985</v>
      </c>
      <c r="UL569" s="23">
        <v>0</v>
      </c>
      <c r="UM569" s="23">
        <v>1</v>
      </c>
      <c r="UN569" s="23">
        <v>0</v>
      </c>
      <c r="UO569" s="23">
        <v>0</v>
      </c>
      <c r="UP569" s="23">
        <v>0</v>
      </c>
      <c r="UQ569" s="23">
        <v>1</v>
      </c>
      <c r="UR569" s="23">
        <v>0</v>
      </c>
      <c r="US569" s="23">
        <v>0</v>
      </c>
      <c r="UT569" s="23">
        <v>0</v>
      </c>
      <c r="UU569" s="23">
        <v>0</v>
      </c>
      <c r="UV569" s="23">
        <v>0</v>
      </c>
      <c r="UW569" s="23">
        <v>0</v>
      </c>
      <c r="UX569" s="23">
        <v>0</v>
      </c>
      <c r="UY569" s="23">
        <v>0</v>
      </c>
      <c r="VB569" s="23" t="s">
        <v>774</v>
      </c>
      <c r="VD569" s="23">
        <v>1750</v>
      </c>
      <c r="VE569" s="23">
        <v>1750</v>
      </c>
      <c r="VG569" s="23">
        <v>1625</v>
      </c>
      <c r="VH569" s="23">
        <v>7.6923076923076934</v>
      </c>
      <c r="VI569" s="23">
        <v>125</v>
      </c>
      <c r="VK569" s="23" t="s">
        <v>776</v>
      </c>
      <c r="VM569" s="23" t="s">
        <v>802</v>
      </c>
      <c r="VN569" s="23" t="s">
        <v>774</v>
      </c>
      <c r="VO569" s="23" t="s">
        <v>3985</v>
      </c>
      <c r="VP569" s="23">
        <v>0</v>
      </c>
      <c r="VQ569" s="23">
        <v>1</v>
      </c>
      <c r="VR569" s="23">
        <v>0</v>
      </c>
      <c r="VS569" s="23">
        <v>0</v>
      </c>
      <c r="VT569" s="23">
        <v>0</v>
      </c>
      <c r="VU569" s="23">
        <v>1</v>
      </c>
      <c r="VV569" s="23">
        <v>0</v>
      </c>
      <c r="VW569" s="23">
        <v>0</v>
      </c>
      <c r="VX569" s="23">
        <v>0</v>
      </c>
      <c r="VY569" s="23">
        <v>0</v>
      </c>
      <c r="VZ569" s="23">
        <v>0</v>
      </c>
      <c r="WA569" s="23">
        <v>0</v>
      </c>
      <c r="WB569" s="23">
        <v>0</v>
      </c>
      <c r="WC569" s="23">
        <v>0</v>
      </c>
      <c r="WF569" s="23" t="s">
        <v>782</v>
      </c>
      <c r="WG569" s="23">
        <v>18</v>
      </c>
      <c r="WH569" s="23">
        <v>1800</v>
      </c>
      <c r="WI569" s="23">
        <v>2000</v>
      </c>
      <c r="WK569" s="23">
        <v>2167</v>
      </c>
      <c r="WL569" s="23">
        <v>-7.706506691278264</v>
      </c>
      <c r="WM569" s="23">
        <v>-167</v>
      </c>
      <c r="WO569" s="23" t="s">
        <v>776</v>
      </c>
      <c r="WQ569" s="23" t="s">
        <v>802</v>
      </c>
      <c r="WR569" s="23" t="s">
        <v>782</v>
      </c>
      <c r="ZZ569" s="23" t="s">
        <v>4037</v>
      </c>
      <c r="AAA569" s="23">
        <v>197454513</v>
      </c>
      <c r="AAB569" s="23" t="s">
        <v>5251</v>
      </c>
      <c r="AAD569" s="23" t="s">
        <v>1837</v>
      </c>
      <c r="AAE569" s="23" t="s">
        <v>1838</v>
      </c>
      <c r="AAH569" s="23">
        <v>570</v>
      </c>
    </row>
    <row r="570" spans="1:710" x14ac:dyDescent="0.3">
      <c r="A570" s="23" t="s">
        <v>3832</v>
      </c>
      <c r="B570" s="23" t="s">
        <v>3833</v>
      </c>
      <c r="C570" s="23" t="s">
        <v>3834</v>
      </c>
      <c r="D570" s="23" t="s">
        <v>1892</v>
      </c>
      <c r="E570" s="23" t="s">
        <v>1893</v>
      </c>
      <c r="F570" s="23" t="s">
        <v>3058</v>
      </c>
      <c r="G570" s="23" t="s">
        <v>800</v>
      </c>
      <c r="H570" s="23" t="s">
        <v>801</v>
      </c>
      <c r="I570" s="23" t="s">
        <v>801</v>
      </c>
      <c r="J570" s="23" t="s">
        <v>801</v>
      </c>
      <c r="K570" s="23" t="s">
        <v>785</v>
      </c>
      <c r="L570" s="23" t="s">
        <v>3835</v>
      </c>
      <c r="M570" s="23">
        <v>1</v>
      </c>
      <c r="N570" s="23">
        <v>0</v>
      </c>
      <c r="O570" s="23">
        <v>1</v>
      </c>
      <c r="P570" s="23">
        <v>0</v>
      </c>
      <c r="Q570" s="23">
        <v>0</v>
      </c>
      <c r="R570" s="23">
        <v>0</v>
      </c>
      <c r="S570" s="23">
        <v>1</v>
      </c>
      <c r="T570" s="23">
        <v>1</v>
      </c>
      <c r="U570" s="23">
        <v>0</v>
      </c>
      <c r="V570" s="23">
        <v>1</v>
      </c>
      <c r="W570" s="23">
        <v>0</v>
      </c>
      <c r="X570" s="23">
        <v>0</v>
      </c>
      <c r="Y570" s="23">
        <v>0</v>
      </c>
      <c r="Z570" s="23">
        <v>0</v>
      </c>
      <c r="AA570" s="23">
        <v>1</v>
      </c>
      <c r="AB570" s="23">
        <v>1</v>
      </c>
      <c r="AC570" s="23">
        <v>0</v>
      </c>
      <c r="AD570" s="23">
        <v>0</v>
      </c>
      <c r="AE570" s="23">
        <v>1</v>
      </c>
      <c r="AF570" s="23">
        <v>0</v>
      </c>
      <c r="AG570" s="23">
        <v>0</v>
      </c>
      <c r="AH570" s="23">
        <v>0</v>
      </c>
      <c r="AI570" s="23">
        <v>0</v>
      </c>
      <c r="AJ570" s="23" t="s">
        <v>774</v>
      </c>
      <c r="AL570" s="23">
        <v>2000</v>
      </c>
      <c r="AM570" s="23">
        <v>2000</v>
      </c>
      <c r="AO570" s="23">
        <v>1750</v>
      </c>
      <c r="AP570" s="23">
        <v>14.28571428571429</v>
      </c>
      <c r="AQ570" s="23">
        <v>250</v>
      </c>
      <c r="AR570" s="23" t="s">
        <v>4033</v>
      </c>
      <c r="AS570" s="23" t="s">
        <v>776</v>
      </c>
      <c r="AU570" s="23" t="s">
        <v>802</v>
      </c>
      <c r="AV570" s="23" t="s">
        <v>774</v>
      </c>
      <c r="AW570" s="23" t="s">
        <v>4028</v>
      </c>
      <c r="AX570" s="23">
        <v>0</v>
      </c>
      <c r="AY570" s="23">
        <v>1</v>
      </c>
      <c r="AZ570" s="23">
        <v>0</v>
      </c>
      <c r="BA570" s="23">
        <v>0</v>
      </c>
      <c r="BB570" s="23">
        <v>0</v>
      </c>
      <c r="BC570" s="23">
        <v>1</v>
      </c>
      <c r="BD570" s="23">
        <v>0</v>
      </c>
      <c r="BE570" s="23">
        <v>0</v>
      </c>
      <c r="BF570" s="23">
        <v>0</v>
      </c>
      <c r="BG570" s="23">
        <v>0</v>
      </c>
      <c r="BH570" s="23">
        <v>0</v>
      </c>
      <c r="BI570" s="23">
        <v>0</v>
      </c>
      <c r="BJ570" s="23">
        <v>0</v>
      </c>
      <c r="BK570" s="23">
        <v>1</v>
      </c>
      <c r="BM570" s="23" t="s">
        <v>4034</v>
      </c>
      <c r="CR570" s="23" t="s">
        <v>774</v>
      </c>
      <c r="CT570" s="23">
        <v>5000</v>
      </c>
      <c r="CU570" s="23">
        <v>5000</v>
      </c>
      <c r="CW570" s="23">
        <v>4500</v>
      </c>
      <c r="CX570" s="23">
        <v>11.111111111111111</v>
      </c>
      <c r="CY570" s="23">
        <v>500</v>
      </c>
      <c r="CZ570" s="23" t="s">
        <v>5239</v>
      </c>
      <c r="DA570" s="23" t="s">
        <v>776</v>
      </c>
      <c r="DC570" s="23" t="s">
        <v>802</v>
      </c>
      <c r="DD570" s="23" t="s">
        <v>774</v>
      </c>
      <c r="DE570" s="23" t="s">
        <v>3985</v>
      </c>
      <c r="DF570" s="23">
        <v>0</v>
      </c>
      <c r="DG570" s="23">
        <v>1</v>
      </c>
      <c r="DH570" s="23">
        <v>0</v>
      </c>
      <c r="DI570" s="23">
        <v>0</v>
      </c>
      <c r="DJ570" s="23">
        <v>0</v>
      </c>
      <c r="DK570" s="23">
        <v>1</v>
      </c>
      <c r="DL570" s="23">
        <v>0</v>
      </c>
      <c r="DM570" s="23">
        <v>0</v>
      </c>
      <c r="DN570" s="23">
        <v>0</v>
      </c>
      <c r="DO570" s="23">
        <v>0</v>
      </c>
      <c r="DP570" s="23">
        <v>0</v>
      </c>
      <c r="DQ570" s="23">
        <v>0</v>
      </c>
      <c r="DR570" s="23">
        <v>0</v>
      </c>
      <c r="DS570" s="23">
        <v>0</v>
      </c>
      <c r="HF570" s="23" t="s">
        <v>782</v>
      </c>
      <c r="HG570" s="23">
        <v>8</v>
      </c>
      <c r="HH570" s="23">
        <v>3750</v>
      </c>
      <c r="HI570" s="23">
        <v>2344</v>
      </c>
      <c r="HK570" s="23">
        <v>2266</v>
      </c>
      <c r="HL570" s="23">
        <v>3.4421888790820829</v>
      </c>
      <c r="HM570" s="23">
        <v>78</v>
      </c>
      <c r="HO570" s="23" t="s">
        <v>776</v>
      </c>
      <c r="HQ570" s="23" t="s">
        <v>802</v>
      </c>
      <c r="HR570" s="23" t="s">
        <v>774</v>
      </c>
      <c r="HS570" s="23" t="s">
        <v>3985</v>
      </c>
      <c r="HT570" s="23">
        <v>0</v>
      </c>
      <c r="HU570" s="23">
        <v>1</v>
      </c>
      <c r="HV570" s="23">
        <v>0</v>
      </c>
      <c r="HW570" s="23">
        <v>0</v>
      </c>
      <c r="HX570" s="23">
        <v>0</v>
      </c>
      <c r="HY570" s="23">
        <v>1</v>
      </c>
      <c r="HZ570" s="23">
        <v>0</v>
      </c>
      <c r="IA570" s="23">
        <v>0</v>
      </c>
      <c r="IB570" s="23">
        <v>0</v>
      </c>
      <c r="IC570" s="23">
        <v>0</v>
      </c>
      <c r="ID570" s="23">
        <v>0</v>
      </c>
      <c r="IE570" s="23">
        <v>0</v>
      </c>
      <c r="IF570" s="23">
        <v>0</v>
      </c>
      <c r="IG570" s="23">
        <v>0</v>
      </c>
      <c r="IJ570" s="23" t="s">
        <v>782</v>
      </c>
      <c r="IK570" s="23">
        <v>20</v>
      </c>
      <c r="IL570" s="23">
        <v>3750</v>
      </c>
      <c r="IM570" s="23">
        <v>5625</v>
      </c>
      <c r="IO570" s="23">
        <v>6000</v>
      </c>
      <c r="IP570" s="23">
        <v>-6.25</v>
      </c>
      <c r="IQ570" s="23">
        <v>-375</v>
      </c>
      <c r="IS570" s="23" t="s">
        <v>776</v>
      </c>
      <c r="IU570" s="23" t="s">
        <v>802</v>
      </c>
      <c r="IV570" s="23" t="s">
        <v>774</v>
      </c>
      <c r="IW570" s="23" t="s">
        <v>3985</v>
      </c>
      <c r="IX570" s="23">
        <v>0</v>
      </c>
      <c r="IY570" s="23">
        <v>1</v>
      </c>
      <c r="IZ570" s="23">
        <v>0</v>
      </c>
      <c r="JA570" s="23">
        <v>0</v>
      </c>
      <c r="JB570" s="23">
        <v>0</v>
      </c>
      <c r="JC570" s="23">
        <v>1</v>
      </c>
      <c r="JD570" s="23">
        <v>0</v>
      </c>
      <c r="JE570" s="23">
        <v>0</v>
      </c>
      <c r="JF570" s="23">
        <v>0</v>
      </c>
      <c r="JG570" s="23">
        <v>0</v>
      </c>
      <c r="JH570" s="23">
        <v>0</v>
      </c>
      <c r="JI570" s="23">
        <v>0</v>
      </c>
      <c r="JJ570" s="23">
        <v>0</v>
      </c>
      <c r="JK570" s="23">
        <v>0</v>
      </c>
      <c r="KR570" s="23" t="s">
        <v>791</v>
      </c>
      <c r="KS570" s="23">
        <v>1000</v>
      </c>
      <c r="LD570" s="23" t="s">
        <v>774</v>
      </c>
      <c r="LE570" s="23" t="s">
        <v>822</v>
      </c>
      <c r="LF570" s="23">
        <v>0</v>
      </c>
      <c r="LG570" s="23">
        <v>0</v>
      </c>
      <c r="LH570" s="23">
        <v>0</v>
      </c>
      <c r="LI570" s="23">
        <v>0</v>
      </c>
      <c r="LJ570" s="23">
        <v>0</v>
      </c>
      <c r="LK570" s="23">
        <v>1</v>
      </c>
      <c r="LL570" s="23">
        <v>0</v>
      </c>
      <c r="LM570" s="23">
        <v>0</v>
      </c>
      <c r="LN570" s="23">
        <v>0</v>
      </c>
      <c r="LO570" s="23">
        <v>0</v>
      </c>
      <c r="LP570" s="23">
        <v>0</v>
      </c>
      <c r="LQ570" s="23">
        <v>0</v>
      </c>
      <c r="LR570" s="23">
        <v>0</v>
      </c>
      <c r="LS570" s="23">
        <v>0</v>
      </c>
      <c r="OD570" s="336"/>
      <c r="OE570" s="336"/>
      <c r="OF570" s="336"/>
      <c r="OG570" s="336"/>
      <c r="OH570" s="336"/>
      <c r="OI570" s="336"/>
      <c r="OJ570" s="336"/>
      <c r="OK570" s="336"/>
      <c r="OL570" s="336"/>
      <c r="OM570" s="336"/>
      <c r="ON570" s="336"/>
      <c r="OO570" s="336"/>
      <c r="OP570" s="336"/>
      <c r="OQ570" s="336"/>
      <c r="OR570" s="336"/>
      <c r="OS570" s="336"/>
      <c r="OT570" s="336"/>
      <c r="OU570" s="336"/>
      <c r="OV570" s="336"/>
      <c r="OW570" s="336"/>
      <c r="OX570" s="336"/>
      <c r="OY570" s="336"/>
      <c r="OZ570" s="336"/>
      <c r="PA570" s="336"/>
      <c r="PB570" s="336"/>
      <c r="PC570" s="336"/>
      <c r="PD570" s="336"/>
      <c r="PE570" s="336"/>
      <c r="PF570" s="336"/>
      <c r="PG570" s="336"/>
      <c r="PH570" s="23" t="s">
        <v>774</v>
      </c>
      <c r="PJ570" s="23">
        <v>1800</v>
      </c>
      <c r="PK570" s="23">
        <v>1800</v>
      </c>
      <c r="PM570" s="23">
        <v>2000</v>
      </c>
      <c r="PN570" s="23">
        <v>-10</v>
      </c>
      <c r="PO570" s="23">
        <v>-200</v>
      </c>
      <c r="PQ570" s="23" t="s">
        <v>776</v>
      </c>
      <c r="PS570" s="23" t="s">
        <v>802</v>
      </c>
      <c r="PT570" s="23" t="s">
        <v>782</v>
      </c>
      <c r="ST570" s="23" t="s">
        <v>791</v>
      </c>
      <c r="SU570" s="23">
        <v>1000</v>
      </c>
      <c r="SV570" s="23">
        <v>300</v>
      </c>
      <c r="SW570" s="23">
        <v>45</v>
      </c>
      <c r="SY570" s="23">
        <v>60</v>
      </c>
      <c r="SZ570" s="23">
        <v>-25</v>
      </c>
      <c r="TA570" s="23">
        <v>-15</v>
      </c>
      <c r="TB570" s="23" t="s">
        <v>5224</v>
      </c>
      <c r="TC570" s="23" t="s">
        <v>776</v>
      </c>
      <c r="TE570" s="23" t="s">
        <v>802</v>
      </c>
      <c r="TF570" s="23" t="s">
        <v>782</v>
      </c>
      <c r="VB570" s="23" t="s">
        <v>774</v>
      </c>
      <c r="VD570" s="23">
        <v>1700</v>
      </c>
      <c r="VE570" s="23">
        <v>1700</v>
      </c>
      <c r="VG570" s="23">
        <v>1625</v>
      </c>
      <c r="VH570" s="23">
        <v>4.6153846153846159</v>
      </c>
      <c r="VI570" s="23">
        <v>75</v>
      </c>
      <c r="VN570" s="23" t="s">
        <v>782</v>
      </c>
      <c r="ZZ570" s="23" t="s">
        <v>4037</v>
      </c>
      <c r="AAA570" s="23">
        <v>197454519</v>
      </c>
      <c r="AAB570" s="23" t="s">
        <v>5252</v>
      </c>
      <c r="AAD570" s="23" t="s">
        <v>1837</v>
      </c>
      <c r="AAE570" s="23" t="s">
        <v>1838</v>
      </c>
      <c r="AAH570" s="23">
        <v>571</v>
      </c>
    </row>
    <row r="571" spans="1:710" x14ac:dyDescent="0.3">
      <c r="A571" s="23" t="s">
        <v>3836</v>
      </c>
      <c r="B571" s="23" t="s">
        <v>3837</v>
      </c>
      <c r="C571" s="23" t="s">
        <v>3838</v>
      </c>
      <c r="D571" s="23" t="s">
        <v>1892</v>
      </c>
      <c r="E571" s="23" t="s">
        <v>1893</v>
      </c>
      <c r="F571" s="23" t="s">
        <v>3058</v>
      </c>
      <c r="G571" s="23" t="s">
        <v>800</v>
      </c>
      <c r="H571" s="23" t="s">
        <v>801</v>
      </c>
      <c r="I571" s="23" t="s">
        <v>801</v>
      </c>
      <c r="J571" s="23" t="s">
        <v>801</v>
      </c>
      <c r="K571" s="23" t="s">
        <v>771</v>
      </c>
      <c r="L571" s="23" t="s">
        <v>3839</v>
      </c>
      <c r="M571" s="23">
        <v>0</v>
      </c>
      <c r="N571" s="23">
        <v>0</v>
      </c>
      <c r="O571" s="23">
        <v>1</v>
      </c>
      <c r="P571" s="23">
        <v>1</v>
      </c>
      <c r="Q571" s="23">
        <v>1</v>
      </c>
      <c r="R571" s="23">
        <v>1</v>
      </c>
      <c r="S571" s="23">
        <v>0</v>
      </c>
      <c r="T571" s="23">
        <v>0</v>
      </c>
      <c r="U571" s="23">
        <v>0</v>
      </c>
      <c r="V571" s="23">
        <v>0</v>
      </c>
      <c r="W571" s="23">
        <v>1</v>
      </c>
      <c r="X571" s="23">
        <v>1</v>
      </c>
      <c r="Y571" s="23">
        <v>1</v>
      </c>
      <c r="Z571" s="23">
        <v>1</v>
      </c>
      <c r="AA571" s="23">
        <v>1</v>
      </c>
      <c r="AB571" s="23">
        <v>0</v>
      </c>
      <c r="AC571" s="23">
        <v>1</v>
      </c>
      <c r="AD571" s="23">
        <v>1</v>
      </c>
      <c r="AE571" s="23">
        <v>1</v>
      </c>
      <c r="AF571" s="23">
        <v>0</v>
      </c>
      <c r="AG571" s="23">
        <v>0</v>
      </c>
      <c r="AH571" s="23">
        <v>1</v>
      </c>
      <c r="AI571" s="23">
        <v>0</v>
      </c>
      <c r="CR571" s="23" t="s">
        <v>774</v>
      </c>
      <c r="CT571" s="23">
        <v>3000</v>
      </c>
      <c r="CU571" s="23">
        <v>3000</v>
      </c>
      <c r="CW571" s="23">
        <v>4500</v>
      </c>
      <c r="CX571" s="23">
        <v>-33.333333333333329</v>
      </c>
      <c r="CY571" s="23">
        <v>-1500</v>
      </c>
      <c r="CZ571" s="23" t="s">
        <v>5253</v>
      </c>
      <c r="DA571" s="23" t="s">
        <v>776</v>
      </c>
      <c r="DC571" s="23" t="s">
        <v>802</v>
      </c>
      <c r="DD571" s="23" t="s">
        <v>782</v>
      </c>
      <c r="DV571" s="23" t="s">
        <v>774</v>
      </c>
      <c r="DX571" s="23">
        <v>7500</v>
      </c>
      <c r="DY571" s="23">
        <v>7500</v>
      </c>
      <c r="EA571" s="23">
        <v>6500</v>
      </c>
      <c r="EB571" s="23">
        <v>15.38461538461539</v>
      </c>
      <c r="EC571" s="23">
        <v>1000</v>
      </c>
      <c r="ED571" s="23" t="s">
        <v>5254</v>
      </c>
      <c r="EE571" s="23" t="s">
        <v>776</v>
      </c>
      <c r="EG571" s="23" t="s">
        <v>777</v>
      </c>
      <c r="EH571" s="23" t="s">
        <v>774</v>
      </c>
      <c r="EI571" s="23" t="s">
        <v>4028</v>
      </c>
      <c r="EJ571" s="23">
        <v>0</v>
      </c>
      <c r="EK571" s="23">
        <v>1</v>
      </c>
      <c r="EL571" s="23">
        <v>0</v>
      </c>
      <c r="EM571" s="23">
        <v>0</v>
      </c>
      <c r="EN571" s="23">
        <v>0</v>
      </c>
      <c r="EO571" s="23">
        <v>1</v>
      </c>
      <c r="EP571" s="23">
        <v>0</v>
      </c>
      <c r="EQ571" s="23">
        <v>0</v>
      </c>
      <c r="ER571" s="23">
        <v>0</v>
      </c>
      <c r="ES571" s="23">
        <v>0</v>
      </c>
      <c r="ET571" s="23">
        <v>0</v>
      </c>
      <c r="EU571" s="23">
        <v>0</v>
      </c>
      <c r="EV571" s="23">
        <v>0</v>
      </c>
      <c r="EW571" s="23">
        <v>1</v>
      </c>
      <c r="EY571" s="23" t="s">
        <v>5255</v>
      </c>
      <c r="EZ571" s="23" t="s">
        <v>774</v>
      </c>
      <c r="FB571" s="23">
        <v>2250</v>
      </c>
      <c r="FC571" s="23">
        <v>2250</v>
      </c>
      <c r="FE571" s="23">
        <v>2350</v>
      </c>
      <c r="FF571" s="23">
        <v>-4.2553191489361701</v>
      </c>
      <c r="FG571" s="23">
        <v>-100</v>
      </c>
      <c r="FI571" s="23" t="s">
        <v>776</v>
      </c>
      <c r="FK571" s="23" t="s">
        <v>802</v>
      </c>
      <c r="FL571" s="23" t="s">
        <v>782</v>
      </c>
      <c r="GD571" s="23" t="s">
        <v>774</v>
      </c>
      <c r="GF571" s="23">
        <v>9750</v>
      </c>
      <c r="GG571" s="23">
        <v>9125</v>
      </c>
      <c r="GH571" s="23">
        <v>6.8493150684931514</v>
      </c>
      <c r="GI571" s="23">
        <v>625</v>
      </c>
      <c r="GK571" s="23" t="s">
        <v>776</v>
      </c>
      <c r="GM571" s="23" t="s">
        <v>802</v>
      </c>
      <c r="GN571" s="23" t="s">
        <v>774</v>
      </c>
      <c r="GO571" s="23" t="s">
        <v>3985</v>
      </c>
      <c r="GP571" s="23">
        <v>0</v>
      </c>
      <c r="GQ571" s="23">
        <v>1</v>
      </c>
      <c r="GR571" s="23">
        <v>0</v>
      </c>
      <c r="GS571" s="23">
        <v>0</v>
      </c>
      <c r="GT571" s="23">
        <v>0</v>
      </c>
      <c r="GU571" s="23">
        <v>1</v>
      </c>
      <c r="GV571" s="23">
        <v>0</v>
      </c>
      <c r="GW571" s="23">
        <v>0</v>
      </c>
      <c r="GX571" s="23">
        <v>0</v>
      </c>
      <c r="GY571" s="23">
        <v>0</v>
      </c>
      <c r="GZ571" s="23">
        <v>0</v>
      </c>
      <c r="HA571" s="23">
        <v>0</v>
      </c>
      <c r="HB571" s="23">
        <v>0</v>
      </c>
      <c r="HC571" s="23">
        <v>0</v>
      </c>
      <c r="LV571" s="23" t="s">
        <v>791</v>
      </c>
      <c r="LW571" s="23">
        <v>1000</v>
      </c>
      <c r="LX571" s="23">
        <v>950</v>
      </c>
      <c r="LY571" s="23">
        <v>475</v>
      </c>
      <c r="MA571" s="23">
        <v>463</v>
      </c>
      <c r="MB571" s="23">
        <v>2.5917926565874732</v>
      </c>
      <c r="MC571" s="23">
        <v>12</v>
      </c>
      <c r="ME571" s="23" t="s">
        <v>776</v>
      </c>
      <c r="MG571" s="23" t="s">
        <v>802</v>
      </c>
      <c r="MH571" s="23" t="s">
        <v>782</v>
      </c>
      <c r="MZ571" s="23" t="s">
        <v>791</v>
      </c>
      <c r="NA571" s="23">
        <v>1000</v>
      </c>
      <c r="NB571" s="23">
        <v>250</v>
      </c>
      <c r="NC571" s="23">
        <v>125</v>
      </c>
      <c r="NE571" s="23">
        <v>125</v>
      </c>
      <c r="NF571" s="23">
        <v>0</v>
      </c>
      <c r="NG571" s="23">
        <v>0</v>
      </c>
      <c r="NI571" s="23" t="s">
        <v>781</v>
      </c>
      <c r="NL571" s="23" t="s">
        <v>774</v>
      </c>
      <c r="NM571" s="23" t="s">
        <v>809</v>
      </c>
      <c r="NN571" s="23">
        <v>0</v>
      </c>
      <c r="NO571" s="23">
        <v>0</v>
      </c>
      <c r="NP571" s="23">
        <v>0</v>
      </c>
      <c r="NQ571" s="23">
        <v>0</v>
      </c>
      <c r="NR571" s="23">
        <v>1</v>
      </c>
      <c r="NS571" s="23">
        <v>0</v>
      </c>
      <c r="NT571" s="23">
        <v>0</v>
      </c>
      <c r="NU571" s="23">
        <v>0</v>
      </c>
      <c r="NV571" s="23">
        <v>0</v>
      </c>
      <c r="NW571" s="23">
        <v>0</v>
      </c>
      <c r="NX571" s="23">
        <v>0</v>
      </c>
      <c r="NY571" s="23">
        <v>0</v>
      </c>
      <c r="NZ571" s="23">
        <v>0</v>
      </c>
      <c r="OA571" s="23">
        <v>0</v>
      </c>
      <c r="OD571" s="336" t="s">
        <v>791</v>
      </c>
      <c r="OE571" s="336">
        <v>1000</v>
      </c>
      <c r="OF571" s="336">
        <v>200</v>
      </c>
      <c r="OG571" s="336">
        <v>30</v>
      </c>
      <c r="OH571" s="336"/>
      <c r="OI571" s="336">
        <v>38</v>
      </c>
      <c r="OJ571" s="336">
        <v>-21.05263157894737</v>
      </c>
      <c r="OK571" s="336">
        <v>-8</v>
      </c>
      <c r="OL571" s="336" t="s">
        <v>4032</v>
      </c>
      <c r="OM571" s="336" t="s">
        <v>781</v>
      </c>
      <c r="ON571" s="336"/>
      <c r="OO571" s="336"/>
      <c r="OP571" s="336" t="s">
        <v>782</v>
      </c>
      <c r="OQ571" s="336"/>
      <c r="OR571" s="336"/>
      <c r="OS571" s="336"/>
      <c r="OT571" s="336"/>
      <c r="OU571" s="336"/>
      <c r="OV571" s="336"/>
      <c r="OW571" s="336"/>
      <c r="OX571" s="336"/>
      <c r="OY571" s="336"/>
      <c r="OZ571" s="336"/>
      <c r="PA571" s="336"/>
      <c r="PB571" s="336"/>
      <c r="PC571" s="336"/>
      <c r="PD571" s="336"/>
      <c r="PE571" s="336"/>
      <c r="PF571" s="336"/>
      <c r="PG571" s="336"/>
      <c r="QL571" s="23" t="s">
        <v>774</v>
      </c>
      <c r="QN571" s="23">
        <v>2100</v>
      </c>
      <c r="QO571" s="23">
        <v>2100</v>
      </c>
      <c r="QQ571" s="23">
        <v>2000</v>
      </c>
      <c r="QR571" s="23">
        <v>5</v>
      </c>
      <c r="QS571" s="23">
        <v>100</v>
      </c>
      <c r="QU571" s="23" t="s">
        <v>776</v>
      </c>
      <c r="QW571" s="23" t="s">
        <v>802</v>
      </c>
      <c r="QX571" s="23" t="s">
        <v>782</v>
      </c>
      <c r="RP571" s="23" t="s">
        <v>791</v>
      </c>
      <c r="RQ571" s="23">
        <v>1000</v>
      </c>
      <c r="RR571" s="23">
        <v>750</v>
      </c>
      <c r="RS571" s="23">
        <v>150</v>
      </c>
      <c r="RU571" s="23">
        <v>160</v>
      </c>
      <c r="RV571" s="23">
        <v>-6.25</v>
      </c>
      <c r="RW571" s="23">
        <v>-10</v>
      </c>
      <c r="RY571" s="23" t="s">
        <v>776</v>
      </c>
      <c r="SA571" s="23" t="s">
        <v>802</v>
      </c>
      <c r="SB571" s="23" t="s">
        <v>782</v>
      </c>
      <c r="ST571" s="23" t="s">
        <v>791</v>
      </c>
      <c r="TE571" s="23" t="s">
        <v>802</v>
      </c>
      <c r="TF571" s="23" t="s">
        <v>774</v>
      </c>
      <c r="TG571" s="23" t="s">
        <v>3985</v>
      </c>
      <c r="TH571" s="23">
        <v>0</v>
      </c>
      <c r="TI571" s="23">
        <v>1</v>
      </c>
      <c r="TJ571" s="23">
        <v>0</v>
      </c>
      <c r="TK571" s="23">
        <v>0</v>
      </c>
      <c r="TL571" s="23">
        <v>0</v>
      </c>
      <c r="TM571" s="23">
        <v>1</v>
      </c>
      <c r="TN571" s="23">
        <v>0</v>
      </c>
      <c r="TO571" s="23">
        <v>0</v>
      </c>
      <c r="TP571" s="23">
        <v>0</v>
      </c>
      <c r="TQ571" s="23">
        <v>0</v>
      </c>
      <c r="TR571" s="23">
        <v>0</v>
      </c>
      <c r="TS571" s="23">
        <v>0</v>
      </c>
      <c r="TT571" s="23">
        <v>0</v>
      </c>
      <c r="TU571" s="23">
        <v>0</v>
      </c>
      <c r="TX571" s="23" t="s">
        <v>774</v>
      </c>
      <c r="TZ571" s="23">
        <v>200</v>
      </c>
      <c r="UA571" s="23">
        <v>200</v>
      </c>
      <c r="UC571" s="23">
        <v>238</v>
      </c>
      <c r="UD571" s="23">
        <v>-15.966386554621851</v>
      </c>
      <c r="UE571" s="23">
        <v>-38</v>
      </c>
      <c r="UF571" s="23" t="s">
        <v>5256</v>
      </c>
      <c r="UG571" s="23" t="s">
        <v>776</v>
      </c>
      <c r="UI571" s="23" t="s">
        <v>802</v>
      </c>
      <c r="UJ571" s="23" t="s">
        <v>782</v>
      </c>
      <c r="VB571" s="23" t="s">
        <v>774</v>
      </c>
      <c r="VD571" s="23">
        <v>1800</v>
      </c>
      <c r="VE571" s="23">
        <v>1800</v>
      </c>
      <c r="VG571" s="23">
        <v>1625</v>
      </c>
      <c r="VH571" s="23">
        <v>10.76923076923077</v>
      </c>
      <c r="VI571" s="23">
        <v>175</v>
      </c>
      <c r="VJ571" s="23" t="s">
        <v>4033</v>
      </c>
      <c r="VK571" s="23" t="s">
        <v>776</v>
      </c>
      <c r="VM571" s="23" t="s">
        <v>802</v>
      </c>
      <c r="VN571" s="23" t="s">
        <v>774</v>
      </c>
      <c r="VO571" s="23" t="s">
        <v>3985</v>
      </c>
      <c r="VP571" s="23">
        <v>0</v>
      </c>
      <c r="VQ571" s="23">
        <v>1</v>
      </c>
      <c r="VR571" s="23">
        <v>0</v>
      </c>
      <c r="VS571" s="23">
        <v>0</v>
      </c>
      <c r="VT571" s="23">
        <v>0</v>
      </c>
      <c r="VU571" s="23">
        <v>1</v>
      </c>
      <c r="VV571" s="23">
        <v>0</v>
      </c>
      <c r="VW571" s="23">
        <v>0</v>
      </c>
      <c r="VX571" s="23">
        <v>0</v>
      </c>
      <c r="VY571" s="23">
        <v>0</v>
      </c>
      <c r="VZ571" s="23">
        <v>0</v>
      </c>
      <c r="WA571" s="23">
        <v>0</v>
      </c>
      <c r="WB571" s="23">
        <v>0</v>
      </c>
      <c r="WC571" s="23">
        <v>0</v>
      </c>
      <c r="YL571" s="23" t="s">
        <v>774</v>
      </c>
      <c r="YN571" s="23">
        <v>1275</v>
      </c>
      <c r="YO571" s="23">
        <v>1275</v>
      </c>
      <c r="YQ571" s="23">
        <v>1350</v>
      </c>
      <c r="YR571" s="23">
        <v>-5.5555555555555554</v>
      </c>
      <c r="YS571" s="23">
        <v>-75</v>
      </c>
      <c r="YU571" s="23" t="s">
        <v>776</v>
      </c>
      <c r="YW571" s="23" t="s">
        <v>802</v>
      </c>
      <c r="YX571" s="23" t="s">
        <v>782</v>
      </c>
      <c r="ZZ571" s="23" t="s">
        <v>4037</v>
      </c>
      <c r="AAA571" s="23">
        <v>197454522</v>
      </c>
      <c r="AAB571" s="23" t="s">
        <v>5257</v>
      </c>
      <c r="AAD571" s="23" t="s">
        <v>1837</v>
      </c>
      <c r="AAE571" s="23" t="s">
        <v>1838</v>
      </c>
      <c r="AAH571" s="23">
        <v>572</v>
      </c>
    </row>
    <row r="572" spans="1:710" x14ac:dyDescent="0.3">
      <c r="A572" s="23" t="s">
        <v>3840</v>
      </c>
      <c r="B572" s="23" t="s">
        <v>3841</v>
      </c>
      <c r="C572" s="23" t="s">
        <v>3842</v>
      </c>
      <c r="D572" s="23" t="s">
        <v>1892</v>
      </c>
      <c r="E572" s="23" t="s">
        <v>1893</v>
      </c>
      <c r="F572" s="23" t="s">
        <v>3058</v>
      </c>
      <c r="G572" s="23" t="s">
        <v>800</v>
      </c>
      <c r="H572" s="23" t="s">
        <v>801</v>
      </c>
      <c r="I572" s="23" t="s">
        <v>801</v>
      </c>
      <c r="J572" s="23" t="s">
        <v>801</v>
      </c>
      <c r="K572" s="23" t="s">
        <v>771</v>
      </c>
      <c r="L572" s="23" t="s">
        <v>3843</v>
      </c>
      <c r="M572" s="23">
        <v>1</v>
      </c>
      <c r="N572" s="23">
        <v>1</v>
      </c>
      <c r="O572" s="23">
        <v>1</v>
      </c>
      <c r="P572" s="23">
        <v>1</v>
      </c>
      <c r="Q572" s="23">
        <v>0</v>
      </c>
      <c r="R572" s="23">
        <v>0</v>
      </c>
      <c r="S572" s="23">
        <v>0</v>
      </c>
      <c r="T572" s="23">
        <v>0</v>
      </c>
      <c r="U572" s="23">
        <v>0</v>
      </c>
      <c r="V572" s="23">
        <v>0</v>
      </c>
      <c r="W572" s="23">
        <v>1</v>
      </c>
      <c r="X572" s="23">
        <v>1</v>
      </c>
      <c r="Y572" s="23">
        <v>1</v>
      </c>
      <c r="Z572" s="23">
        <v>0</v>
      </c>
      <c r="AA572" s="23">
        <v>1</v>
      </c>
      <c r="AB572" s="23">
        <v>0</v>
      </c>
      <c r="AC572" s="23">
        <v>0</v>
      </c>
      <c r="AD572" s="23">
        <v>0</v>
      </c>
      <c r="AE572" s="23">
        <v>1</v>
      </c>
      <c r="AF572" s="23">
        <v>0</v>
      </c>
      <c r="AG572" s="23">
        <v>0</v>
      </c>
      <c r="AH572" s="23">
        <v>1</v>
      </c>
      <c r="AI572" s="23">
        <v>0</v>
      </c>
      <c r="AJ572" s="23" t="s">
        <v>774</v>
      </c>
      <c r="AL572" s="23">
        <v>1800</v>
      </c>
      <c r="AM572" s="23">
        <v>1800</v>
      </c>
      <c r="AO572" s="23">
        <v>1750</v>
      </c>
      <c r="AP572" s="23">
        <v>2.8571428571428572</v>
      </c>
      <c r="AQ572" s="23">
        <v>50</v>
      </c>
      <c r="AS572" s="23" t="s">
        <v>776</v>
      </c>
      <c r="AU572" s="23" t="s">
        <v>802</v>
      </c>
      <c r="AV572" s="23" t="s">
        <v>782</v>
      </c>
      <c r="BN572" s="23" t="s">
        <v>782</v>
      </c>
      <c r="BO572" s="23">
        <v>18</v>
      </c>
      <c r="BP572" s="23">
        <v>2600</v>
      </c>
      <c r="BQ572" s="23">
        <v>2889</v>
      </c>
      <c r="BS572" s="23">
        <v>2584</v>
      </c>
      <c r="BT572" s="23">
        <v>11.80340557275542</v>
      </c>
      <c r="BU572" s="23">
        <v>305</v>
      </c>
      <c r="BV572" s="23" t="s">
        <v>4033</v>
      </c>
      <c r="BW572" s="23" t="s">
        <v>776</v>
      </c>
      <c r="BY572" s="23" t="s">
        <v>802</v>
      </c>
      <c r="BZ572" s="23" t="s">
        <v>774</v>
      </c>
      <c r="CA572" s="23" t="s">
        <v>4028</v>
      </c>
      <c r="CB572" s="23">
        <v>0</v>
      </c>
      <c r="CC572" s="23">
        <v>1</v>
      </c>
      <c r="CD572" s="23">
        <v>0</v>
      </c>
      <c r="CE572" s="23">
        <v>0</v>
      </c>
      <c r="CF572" s="23">
        <v>0</v>
      </c>
      <c r="CG572" s="23">
        <v>1</v>
      </c>
      <c r="CH572" s="23">
        <v>0</v>
      </c>
      <c r="CI572" s="23">
        <v>0</v>
      </c>
      <c r="CJ572" s="23">
        <v>0</v>
      </c>
      <c r="CK572" s="23">
        <v>0</v>
      </c>
      <c r="CL572" s="23">
        <v>0</v>
      </c>
      <c r="CM572" s="23">
        <v>0</v>
      </c>
      <c r="CN572" s="23">
        <v>0</v>
      </c>
      <c r="CO572" s="23">
        <v>1</v>
      </c>
      <c r="CQ572" s="23" t="s">
        <v>4034</v>
      </c>
      <c r="CR572" s="23" t="s">
        <v>774</v>
      </c>
      <c r="CT572" s="23">
        <v>4500</v>
      </c>
      <c r="CU572" s="23">
        <v>4500</v>
      </c>
      <c r="CW572" s="23">
        <v>4500</v>
      </c>
      <c r="CX572" s="23">
        <v>0</v>
      </c>
      <c r="CY572" s="23">
        <v>0</v>
      </c>
      <c r="DA572" s="23" t="s">
        <v>776</v>
      </c>
      <c r="DC572" s="23" t="s">
        <v>802</v>
      </c>
      <c r="DD572" s="23" t="s">
        <v>774</v>
      </c>
      <c r="DE572" s="23" t="s">
        <v>3985</v>
      </c>
      <c r="DF572" s="23">
        <v>0</v>
      </c>
      <c r="DG572" s="23">
        <v>1</v>
      </c>
      <c r="DH572" s="23">
        <v>0</v>
      </c>
      <c r="DI572" s="23">
        <v>0</v>
      </c>
      <c r="DJ572" s="23">
        <v>0</v>
      </c>
      <c r="DK572" s="23">
        <v>1</v>
      </c>
      <c r="DL572" s="23">
        <v>0</v>
      </c>
      <c r="DM572" s="23">
        <v>0</v>
      </c>
      <c r="DN572" s="23">
        <v>0</v>
      </c>
      <c r="DO572" s="23">
        <v>0</v>
      </c>
      <c r="DP572" s="23">
        <v>0</v>
      </c>
      <c r="DQ572" s="23">
        <v>0</v>
      </c>
      <c r="DR572" s="23">
        <v>0</v>
      </c>
      <c r="DS572" s="23">
        <v>0</v>
      </c>
      <c r="DV572" s="23" t="s">
        <v>774</v>
      </c>
      <c r="DX572" s="23">
        <v>6000</v>
      </c>
      <c r="DY572" s="23">
        <v>6000</v>
      </c>
      <c r="EA572" s="23">
        <v>6500</v>
      </c>
      <c r="EB572" s="23">
        <v>-7.6923076923076934</v>
      </c>
      <c r="EC572" s="23">
        <v>-500</v>
      </c>
      <c r="EE572" s="23" t="s">
        <v>776</v>
      </c>
      <c r="EG572" s="23" t="s">
        <v>802</v>
      </c>
      <c r="EH572" s="23" t="s">
        <v>782</v>
      </c>
      <c r="LV572" s="23" t="s">
        <v>791</v>
      </c>
      <c r="LW572" s="23">
        <v>1000</v>
      </c>
      <c r="LX572" s="23">
        <v>1000</v>
      </c>
      <c r="LY572" s="23">
        <v>500</v>
      </c>
      <c r="MA572" s="23">
        <v>463</v>
      </c>
      <c r="MB572" s="23">
        <v>7.9913606911447079</v>
      </c>
      <c r="MC572" s="23">
        <v>37</v>
      </c>
      <c r="ME572" s="23" t="s">
        <v>776</v>
      </c>
      <c r="MG572" s="23" t="s">
        <v>802</v>
      </c>
      <c r="MH572" s="23" t="s">
        <v>782</v>
      </c>
      <c r="MZ572" s="23" t="s">
        <v>791</v>
      </c>
      <c r="NA572" s="23">
        <v>1000</v>
      </c>
      <c r="NB572" s="23">
        <v>350</v>
      </c>
      <c r="NC572" s="23">
        <v>175</v>
      </c>
      <c r="NE572" s="23">
        <v>125</v>
      </c>
      <c r="NF572" s="23">
        <v>40</v>
      </c>
      <c r="NG572" s="23">
        <v>50</v>
      </c>
      <c r="NH572" s="23" t="s">
        <v>5250</v>
      </c>
      <c r="NI572" s="23" t="s">
        <v>781</v>
      </c>
      <c r="NL572" s="23" t="s">
        <v>782</v>
      </c>
      <c r="OD572" s="336" t="s">
        <v>791</v>
      </c>
      <c r="OE572" s="336">
        <v>1000</v>
      </c>
      <c r="OF572" s="336">
        <v>400</v>
      </c>
      <c r="OG572" s="336">
        <v>60</v>
      </c>
      <c r="OH572" s="336"/>
      <c r="OI572" s="336">
        <v>38</v>
      </c>
      <c r="OJ572" s="336">
        <v>57.894736842105267</v>
      </c>
      <c r="OK572" s="336">
        <v>22</v>
      </c>
      <c r="OL572" s="336" t="s">
        <v>5247</v>
      </c>
      <c r="OM572" s="336" t="s">
        <v>781</v>
      </c>
      <c r="ON572" s="336"/>
      <c r="OO572" s="336"/>
      <c r="OP572" s="336" t="s">
        <v>774</v>
      </c>
      <c r="OQ572" s="336" t="s">
        <v>809</v>
      </c>
      <c r="OR572" s="336">
        <v>0</v>
      </c>
      <c r="OS572" s="336">
        <v>0</v>
      </c>
      <c r="OT572" s="336">
        <v>0</v>
      </c>
      <c r="OU572" s="336">
        <v>0</v>
      </c>
      <c r="OV572" s="336">
        <v>1</v>
      </c>
      <c r="OW572" s="336">
        <v>0</v>
      </c>
      <c r="OX572" s="336">
        <v>0</v>
      </c>
      <c r="OY572" s="336">
        <v>0</v>
      </c>
      <c r="OZ572" s="336">
        <v>0</v>
      </c>
      <c r="PA572" s="336">
        <v>0</v>
      </c>
      <c r="PB572" s="336">
        <v>0</v>
      </c>
      <c r="PC572" s="336">
        <v>0</v>
      </c>
      <c r="PD572" s="336">
        <v>0</v>
      </c>
      <c r="PE572" s="336">
        <v>0</v>
      </c>
      <c r="PF572" s="336"/>
      <c r="PG572" s="336"/>
      <c r="ST572" s="23" t="s">
        <v>791</v>
      </c>
      <c r="SU572" s="23">
        <v>1000</v>
      </c>
      <c r="SV572" s="23">
        <v>400</v>
      </c>
      <c r="SW572" s="23">
        <v>60</v>
      </c>
      <c r="SY572" s="23">
        <v>60</v>
      </c>
      <c r="SZ572" s="23">
        <v>0</v>
      </c>
      <c r="TA572" s="23">
        <v>0</v>
      </c>
      <c r="TC572" s="23" t="s">
        <v>776</v>
      </c>
      <c r="TE572" s="23" t="s">
        <v>802</v>
      </c>
      <c r="TF572" s="23" t="s">
        <v>782</v>
      </c>
      <c r="VB572" s="23" t="s">
        <v>774</v>
      </c>
      <c r="VD572" s="23">
        <v>1500</v>
      </c>
      <c r="VE572" s="23">
        <v>1500</v>
      </c>
      <c r="VG572" s="23">
        <v>1625</v>
      </c>
      <c r="VH572" s="23">
        <v>-7.6923076923076934</v>
      </c>
      <c r="VI572" s="23">
        <v>-125</v>
      </c>
      <c r="VK572" s="23" t="s">
        <v>776</v>
      </c>
      <c r="VM572" s="23" t="s">
        <v>802</v>
      </c>
      <c r="VN572" s="23" t="s">
        <v>782</v>
      </c>
      <c r="YL572" s="23" t="s">
        <v>774</v>
      </c>
      <c r="YN572" s="23">
        <v>1300</v>
      </c>
      <c r="YO572" s="23">
        <v>1300</v>
      </c>
      <c r="YQ572" s="23">
        <v>1350</v>
      </c>
      <c r="YR572" s="23">
        <v>-3.7037037037037028</v>
      </c>
      <c r="YS572" s="23">
        <v>-50</v>
      </c>
      <c r="YU572" s="23" t="s">
        <v>776</v>
      </c>
      <c r="YW572" s="23" t="s">
        <v>802</v>
      </c>
      <c r="YX572" s="23" t="s">
        <v>782</v>
      </c>
      <c r="ZZ572" s="23" t="s">
        <v>5258</v>
      </c>
      <c r="AAA572" s="23">
        <v>197454527</v>
      </c>
      <c r="AAB572" s="23" t="s">
        <v>5259</v>
      </c>
      <c r="AAD572" s="23" t="s">
        <v>1837</v>
      </c>
      <c r="AAE572" s="23" t="s">
        <v>1838</v>
      </c>
      <c r="AAH572" s="23">
        <v>573</v>
      </c>
    </row>
    <row r="573" spans="1:710" x14ac:dyDescent="0.3">
      <c r="A573" s="23" t="s">
        <v>3844</v>
      </c>
      <c r="B573" s="23" t="s">
        <v>3845</v>
      </c>
      <c r="C573" s="23" t="s">
        <v>3846</v>
      </c>
      <c r="D573" s="23" t="s">
        <v>1892</v>
      </c>
      <c r="E573" s="23" t="s">
        <v>1893</v>
      </c>
      <c r="F573" s="23" t="s">
        <v>3058</v>
      </c>
      <c r="G573" s="23" t="s">
        <v>800</v>
      </c>
      <c r="H573" s="23" t="s">
        <v>801</v>
      </c>
      <c r="I573" s="23" t="s">
        <v>801</v>
      </c>
      <c r="J573" s="23" t="s">
        <v>801</v>
      </c>
      <c r="K573" s="23" t="s">
        <v>771</v>
      </c>
      <c r="L573" s="23" t="s">
        <v>3847</v>
      </c>
      <c r="M573" s="23">
        <v>0</v>
      </c>
      <c r="N573" s="23">
        <v>0</v>
      </c>
      <c r="O573" s="23">
        <v>1</v>
      </c>
      <c r="P573" s="23">
        <v>0</v>
      </c>
      <c r="Q573" s="23">
        <v>0</v>
      </c>
      <c r="R573" s="23">
        <v>0</v>
      </c>
      <c r="S573" s="23">
        <v>0</v>
      </c>
      <c r="T573" s="23">
        <v>0</v>
      </c>
      <c r="U573" s="23">
        <v>0</v>
      </c>
      <c r="V573" s="23">
        <v>0</v>
      </c>
      <c r="W573" s="23">
        <v>0</v>
      </c>
      <c r="X573" s="23">
        <v>0</v>
      </c>
      <c r="Y573" s="23">
        <v>1</v>
      </c>
      <c r="Z573" s="23">
        <v>0</v>
      </c>
      <c r="AA573" s="23">
        <v>0</v>
      </c>
      <c r="AB573" s="23">
        <v>1</v>
      </c>
      <c r="AC573" s="23">
        <v>0</v>
      </c>
      <c r="AD573" s="23">
        <v>0</v>
      </c>
      <c r="AE573" s="23">
        <v>0</v>
      </c>
      <c r="AF573" s="23">
        <v>0</v>
      </c>
      <c r="AG573" s="23">
        <v>0</v>
      </c>
      <c r="AH573" s="23">
        <v>0</v>
      </c>
      <c r="AI573" s="23">
        <v>0</v>
      </c>
      <c r="CR573" s="23" t="s">
        <v>774</v>
      </c>
      <c r="CT573" s="23">
        <v>4000</v>
      </c>
      <c r="CU573" s="23">
        <v>4000</v>
      </c>
      <c r="CW573" s="23">
        <v>4500</v>
      </c>
      <c r="CX573" s="23">
        <v>-11.111111111111111</v>
      </c>
      <c r="CY573" s="23">
        <v>-500</v>
      </c>
      <c r="CZ573" s="23" t="s">
        <v>4032</v>
      </c>
      <c r="DA573" s="23" t="s">
        <v>776</v>
      </c>
      <c r="DC573" s="23" t="s">
        <v>802</v>
      </c>
      <c r="DD573" s="23" t="s">
        <v>782</v>
      </c>
      <c r="OD573" s="336" t="s">
        <v>791</v>
      </c>
      <c r="OE573" s="336">
        <v>1000</v>
      </c>
      <c r="OF573" s="336">
        <v>300</v>
      </c>
      <c r="OG573" s="336">
        <v>45</v>
      </c>
      <c r="OH573" s="336"/>
      <c r="OI573" s="336">
        <v>38</v>
      </c>
      <c r="OJ573" s="336">
        <v>18.421052631578949</v>
      </c>
      <c r="OK573" s="336">
        <v>7</v>
      </c>
      <c r="OL573" s="336" t="s">
        <v>5250</v>
      </c>
      <c r="OM573" s="336" t="s">
        <v>781</v>
      </c>
      <c r="ON573" s="336"/>
      <c r="OO573" s="336"/>
      <c r="OP573" s="336" t="s">
        <v>774</v>
      </c>
      <c r="OQ573" s="336" t="s">
        <v>809</v>
      </c>
      <c r="OR573" s="336">
        <v>0</v>
      </c>
      <c r="OS573" s="336">
        <v>0</v>
      </c>
      <c r="OT573" s="336">
        <v>0</v>
      </c>
      <c r="OU573" s="336">
        <v>0</v>
      </c>
      <c r="OV573" s="336">
        <v>1</v>
      </c>
      <c r="OW573" s="336">
        <v>0</v>
      </c>
      <c r="OX573" s="336">
        <v>0</v>
      </c>
      <c r="OY573" s="336">
        <v>0</v>
      </c>
      <c r="OZ573" s="336">
        <v>0</v>
      </c>
      <c r="PA573" s="336">
        <v>0</v>
      </c>
      <c r="PB573" s="336">
        <v>0</v>
      </c>
      <c r="PC573" s="336">
        <v>0</v>
      </c>
      <c r="PD573" s="336">
        <v>0</v>
      </c>
      <c r="PE573" s="336">
        <v>0</v>
      </c>
      <c r="PF573" s="336"/>
      <c r="PG573" s="336"/>
      <c r="PH573" s="23" t="s">
        <v>774</v>
      </c>
      <c r="PJ573" s="23">
        <v>2200</v>
      </c>
      <c r="PK573" s="23">
        <v>2200</v>
      </c>
      <c r="PM573" s="23">
        <v>2000</v>
      </c>
      <c r="PN573" s="23">
        <v>10</v>
      </c>
      <c r="PO573" s="23">
        <v>200</v>
      </c>
      <c r="PQ573" s="23" t="s">
        <v>776</v>
      </c>
      <c r="PS573" s="23" t="s">
        <v>802</v>
      </c>
      <c r="PT573" s="23" t="s">
        <v>774</v>
      </c>
      <c r="PU573" s="23" t="s">
        <v>4487</v>
      </c>
      <c r="PV573" s="23">
        <v>0</v>
      </c>
      <c r="PW573" s="23">
        <v>0</v>
      </c>
      <c r="PX573" s="23">
        <v>0</v>
      </c>
      <c r="PY573" s="23">
        <v>0</v>
      </c>
      <c r="PZ573" s="23">
        <v>0</v>
      </c>
      <c r="QA573" s="23">
        <v>0</v>
      </c>
      <c r="QB573" s="23">
        <v>0</v>
      </c>
      <c r="QC573" s="23">
        <v>1</v>
      </c>
      <c r="QD573" s="23">
        <v>0</v>
      </c>
      <c r="QE573" s="23">
        <v>0</v>
      </c>
      <c r="QF573" s="23">
        <v>0</v>
      </c>
      <c r="QG573" s="23">
        <v>0</v>
      </c>
      <c r="QH573" s="23">
        <v>0</v>
      </c>
      <c r="QI573" s="23">
        <v>1</v>
      </c>
      <c r="QK573" s="23" t="s">
        <v>5260</v>
      </c>
      <c r="ZZ573" s="23" t="s">
        <v>5261</v>
      </c>
      <c r="AAA573" s="23">
        <v>197458475</v>
      </c>
      <c r="AAB573" s="23" t="s">
        <v>5262</v>
      </c>
      <c r="AAD573" s="23" t="s">
        <v>1837</v>
      </c>
      <c r="AAE573" s="23" t="s">
        <v>1838</v>
      </c>
      <c r="AAH573" s="23">
        <v>574</v>
      </c>
    </row>
    <row r="574" spans="1:710" x14ac:dyDescent="0.3">
      <c r="A574" s="23" t="s">
        <v>3848</v>
      </c>
      <c r="B574" s="23" t="s">
        <v>3849</v>
      </c>
      <c r="C574" s="23" t="s">
        <v>3850</v>
      </c>
      <c r="D574" s="23" t="s">
        <v>3851</v>
      </c>
      <c r="E574" s="23" t="s">
        <v>3852</v>
      </c>
      <c r="F574" s="23" t="s">
        <v>3851</v>
      </c>
      <c r="G574" s="23" t="s">
        <v>856</v>
      </c>
      <c r="H574" s="23" t="s">
        <v>857</v>
      </c>
      <c r="I574" s="23" t="s">
        <v>857</v>
      </c>
      <c r="J574" s="23" t="s">
        <v>857</v>
      </c>
      <c r="K574" s="23" t="s">
        <v>771</v>
      </c>
      <c r="L574" s="23" t="s">
        <v>3853</v>
      </c>
      <c r="M574" s="23">
        <v>1</v>
      </c>
      <c r="N574" s="23">
        <v>0</v>
      </c>
      <c r="O574" s="23">
        <v>1</v>
      </c>
      <c r="P574" s="23">
        <v>1</v>
      </c>
      <c r="Q574" s="23">
        <v>1</v>
      </c>
      <c r="R574" s="23">
        <v>0</v>
      </c>
      <c r="S574" s="23">
        <v>0</v>
      </c>
      <c r="T574" s="23">
        <v>0</v>
      </c>
      <c r="U574" s="23">
        <v>0</v>
      </c>
      <c r="V574" s="23">
        <v>0</v>
      </c>
      <c r="W574" s="23">
        <v>0</v>
      </c>
      <c r="X574" s="23">
        <v>0</v>
      </c>
      <c r="Y574" s="23">
        <v>0</v>
      </c>
      <c r="Z574" s="23">
        <v>0</v>
      </c>
      <c r="AA574" s="23">
        <v>0</v>
      </c>
      <c r="AB574" s="23">
        <v>0</v>
      </c>
      <c r="AC574" s="23">
        <v>0</v>
      </c>
      <c r="AD574" s="23">
        <v>1</v>
      </c>
      <c r="AE574" s="23">
        <v>1</v>
      </c>
      <c r="AF574" s="23">
        <v>0</v>
      </c>
      <c r="AG574" s="23">
        <v>0</v>
      </c>
      <c r="AH574" s="23">
        <v>0</v>
      </c>
      <c r="AI574" s="23">
        <v>0</v>
      </c>
      <c r="AJ574" s="23" t="s">
        <v>774</v>
      </c>
      <c r="AL574" s="23">
        <v>2000</v>
      </c>
      <c r="AM574" s="23">
        <v>2000</v>
      </c>
      <c r="AO574" s="23">
        <v>2000</v>
      </c>
      <c r="AP574" s="23">
        <v>0</v>
      </c>
      <c r="AQ574" s="23">
        <v>0</v>
      </c>
      <c r="AS574" s="23" t="s">
        <v>788</v>
      </c>
      <c r="AT574" s="23" t="s">
        <v>790</v>
      </c>
      <c r="AV574" s="23" t="s">
        <v>782</v>
      </c>
      <c r="CR574" s="23" t="s">
        <v>774</v>
      </c>
      <c r="CT574" s="23">
        <v>3000</v>
      </c>
      <c r="CU574" s="23">
        <v>3000</v>
      </c>
      <c r="CW574" s="23">
        <v>3000</v>
      </c>
      <c r="CX574" s="23">
        <v>0</v>
      </c>
      <c r="CY574" s="23">
        <v>0</v>
      </c>
      <c r="DA574" s="23" t="s">
        <v>788</v>
      </c>
      <c r="DB574" s="23" t="s">
        <v>790</v>
      </c>
      <c r="DD574" s="23" t="s">
        <v>782</v>
      </c>
      <c r="DV574" s="23" t="s">
        <v>774</v>
      </c>
      <c r="DX574" s="23">
        <v>5000</v>
      </c>
      <c r="DY574" s="23">
        <v>5000</v>
      </c>
      <c r="EA574" s="23">
        <v>5000</v>
      </c>
      <c r="EB574" s="23">
        <v>0</v>
      </c>
      <c r="EC574" s="23">
        <v>0</v>
      </c>
      <c r="EE574" s="23" t="s">
        <v>788</v>
      </c>
      <c r="EF574" s="23" t="s">
        <v>790</v>
      </c>
      <c r="EH574" s="23" t="s">
        <v>782</v>
      </c>
      <c r="EZ574" s="23" t="s">
        <v>774</v>
      </c>
      <c r="FB574" s="23">
        <v>3500</v>
      </c>
      <c r="FC574" s="23">
        <v>3500</v>
      </c>
      <c r="FE574" s="23">
        <v>3500</v>
      </c>
      <c r="FF574" s="23">
        <v>0</v>
      </c>
      <c r="FG574" s="23">
        <v>0</v>
      </c>
      <c r="FI574" s="23" t="s">
        <v>788</v>
      </c>
      <c r="FJ574" s="23" t="s">
        <v>790</v>
      </c>
      <c r="FL574" s="23" t="s">
        <v>782</v>
      </c>
      <c r="OD574" s="336"/>
      <c r="OE574" s="336"/>
      <c r="OF574" s="336"/>
      <c r="OG574" s="336"/>
      <c r="OH574" s="336"/>
      <c r="OI574" s="336"/>
      <c r="OJ574" s="336"/>
      <c r="OK574" s="336"/>
      <c r="OL574" s="336"/>
      <c r="OM574" s="336"/>
      <c r="ON574" s="336"/>
      <c r="OO574" s="336"/>
      <c r="OP574" s="336"/>
      <c r="OQ574" s="336"/>
      <c r="OR574" s="336"/>
      <c r="OS574" s="336"/>
      <c r="OT574" s="336"/>
      <c r="OU574" s="336"/>
      <c r="OV574" s="336"/>
      <c r="OW574" s="336"/>
      <c r="OX574" s="336"/>
      <c r="OY574" s="336"/>
      <c r="OZ574" s="336"/>
      <c r="PA574" s="336"/>
      <c r="PB574" s="336"/>
      <c r="PC574" s="336"/>
      <c r="PD574" s="336"/>
      <c r="PE574" s="336"/>
      <c r="PF574" s="336"/>
      <c r="PG574" s="336"/>
      <c r="TX574" s="23" t="s">
        <v>774</v>
      </c>
      <c r="TZ574" s="23">
        <v>250</v>
      </c>
      <c r="UA574" s="23">
        <v>250</v>
      </c>
      <c r="UC574" s="23">
        <v>250</v>
      </c>
      <c r="UD574" s="23">
        <v>0</v>
      </c>
      <c r="UE574" s="23">
        <v>0</v>
      </c>
      <c r="UG574" s="23" t="s">
        <v>788</v>
      </c>
      <c r="UH574" s="23" t="s">
        <v>790</v>
      </c>
      <c r="UJ574" s="23" t="s">
        <v>782</v>
      </c>
      <c r="VB574" s="23" t="s">
        <v>774</v>
      </c>
      <c r="VD574" s="23">
        <v>2000</v>
      </c>
      <c r="VE574" s="23">
        <v>2000</v>
      </c>
      <c r="VG574" s="23">
        <v>2000</v>
      </c>
      <c r="VH574" s="23">
        <v>0</v>
      </c>
      <c r="VI574" s="23">
        <v>0</v>
      </c>
      <c r="VK574" s="23" t="s">
        <v>788</v>
      </c>
      <c r="VL574" s="23" t="s">
        <v>790</v>
      </c>
      <c r="VN574" s="23" t="s">
        <v>782</v>
      </c>
      <c r="ZZ574" s="23" t="s">
        <v>1848</v>
      </c>
      <c r="AAA574" s="23">
        <v>197894322</v>
      </c>
      <c r="AAB574" s="23" t="s">
        <v>5263</v>
      </c>
      <c r="AAD574" s="23" t="s">
        <v>1837</v>
      </c>
      <c r="AAE574" s="23" t="s">
        <v>1838</v>
      </c>
      <c r="AAH574" s="23">
        <v>575</v>
      </c>
    </row>
    <row r="575" spans="1:710" x14ac:dyDescent="0.3">
      <c r="A575" s="23" t="s">
        <v>3854</v>
      </c>
      <c r="B575" s="23" t="s">
        <v>3855</v>
      </c>
      <c r="C575" s="23" t="s">
        <v>3856</v>
      </c>
      <c r="D575" s="23" t="s">
        <v>3851</v>
      </c>
      <c r="E575" s="23" t="s">
        <v>3852</v>
      </c>
      <c r="F575" s="23" t="s">
        <v>3851</v>
      </c>
      <c r="G575" s="23" t="s">
        <v>856</v>
      </c>
      <c r="H575" s="23" t="s">
        <v>857</v>
      </c>
      <c r="I575" s="23" t="s">
        <v>857</v>
      </c>
      <c r="J575" s="23" t="s">
        <v>857</v>
      </c>
      <c r="K575" s="23" t="s">
        <v>771</v>
      </c>
      <c r="L575" s="23" t="s">
        <v>3857</v>
      </c>
      <c r="M575" s="23">
        <v>1</v>
      </c>
      <c r="N575" s="23">
        <v>0</v>
      </c>
      <c r="O575" s="23">
        <v>0</v>
      </c>
      <c r="P575" s="23">
        <v>1</v>
      </c>
      <c r="Q575" s="23">
        <v>1</v>
      </c>
      <c r="R575" s="23">
        <v>0</v>
      </c>
      <c r="S575" s="23">
        <v>0</v>
      </c>
      <c r="T575" s="23">
        <v>0</v>
      </c>
      <c r="U575" s="23">
        <v>0</v>
      </c>
      <c r="V575" s="23">
        <v>0</v>
      </c>
      <c r="W575" s="23">
        <v>0</v>
      </c>
      <c r="X575" s="23">
        <v>0</v>
      </c>
      <c r="Y575" s="23">
        <v>0</v>
      </c>
      <c r="Z575" s="23">
        <v>0</v>
      </c>
      <c r="AA575" s="23">
        <v>0</v>
      </c>
      <c r="AB575" s="23">
        <v>0</v>
      </c>
      <c r="AC575" s="23">
        <v>0</v>
      </c>
      <c r="AD575" s="23">
        <v>1</v>
      </c>
      <c r="AE575" s="23">
        <v>1</v>
      </c>
      <c r="AF575" s="23">
        <v>0</v>
      </c>
      <c r="AG575" s="23">
        <v>0</v>
      </c>
      <c r="AH575" s="23">
        <v>0</v>
      </c>
      <c r="AI575" s="23">
        <v>0</v>
      </c>
      <c r="AJ575" s="23" t="s">
        <v>774</v>
      </c>
      <c r="AL575" s="23">
        <v>2000</v>
      </c>
      <c r="AM575" s="23">
        <v>2000</v>
      </c>
      <c r="AO575" s="23">
        <v>2000</v>
      </c>
      <c r="AP575" s="23">
        <v>0</v>
      </c>
      <c r="AQ575" s="23">
        <v>0</v>
      </c>
      <c r="AS575" s="23" t="s">
        <v>788</v>
      </c>
      <c r="AT575" s="23" t="s">
        <v>790</v>
      </c>
      <c r="AV575" s="23" t="s">
        <v>782</v>
      </c>
      <c r="DV575" s="23" t="s">
        <v>774</v>
      </c>
      <c r="DX575" s="23">
        <v>5000</v>
      </c>
      <c r="DY575" s="23">
        <v>5000</v>
      </c>
      <c r="EA575" s="23">
        <v>5000</v>
      </c>
      <c r="EB575" s="23">
        <v>0</v>
      </c>
      <c r="EC575" s="23">
        <v>0</v>
      </c>
      <c r="EE575" s="23" t="s">
        <v>788</v>
      </c>
      <c r="EF575" s="23" t="s">
        <v>790</v>
      </c>
      <c r="EH575" s="23" t="s">
        <v>782</v>
      </c>
      <c r="EZ575" s="23" t="s">
        <v>774</v>
      </c>
      <c r="FB575" s="23">
        <v>3500</v>
      </c>
      <c r="FC575" s="23">
        <v>3500</v>
      </c>
      <c r="FE575" s="23">
        <v>3500</v>
      </c>
      <c r="FF575" s="23">
        <v>0</v>
      </c>
      <c r="FG575" s="23">
        <v>0</v>
      </c>
      <c r="FI575" s="23" t="s">
        <v>788</v>
      </c>
      <c r="FJ575" s="23" t="s">
        <v>790</v>
      </c>
      <c r="FL575" s="23" t="s">
        <v>782</v>
      </c>
      <c r="OD575" s="336"/>
      <c r="OE575" s="336"/>
      <c r="OF575" s="336"/>
      <c r="OG575" s="336"/>
      <c r="OH575" s="336"/>
      <c r="OI575" s="336"/>
      <c r="OJ575" s="336"/>
      <c r="OK575" s="336"/>
      <c r="OL575" s="336"/>
      <c r="OM575" s="336"/>
      <c r="ON575" s="336"/>
      <c r="OO575" s="336"/>
      <c r="OP575" s="336"/>
      <c r="OQ575" s="336"/>
      <c r="OR575" s="336"/>
      <c r="OS575" s="336"/>
      <c r="OT575" s="336"/>
      <c r="OU575" s="336"/>
      <c r="OV575" s="336"/>
      <c r="OW575" s="336"/>
      <c r="OX575" s="336"/>
      <c r="OY575" s="336"/>
      <c r="OZ575" s="336"/>
      <c r="PA575" s="336"/>
      <c r="PB575" s="336"/>
      <c r="PC575" s="336"/>
      <c r="PD575" s="336"/>
      <c r="PE575" s="336"/>
      <c r="PF575" s="336"/>
      <c r="PG575" s="336"/>
      <c r="TX575" s="23" t="s">
        <v>774</v>
      </c>
      <c r="TZ575" s="23">
        <v>250</v>
      </c>
      <c r="UA575" s="23">
        <v>250</v>
      </c>
      <c r="UC575" s="23">
        <v>250</v>
      </c>
      <c r="UD575" s="23">
        <v>0</v>
      </c>
      <c r="UE575" s="23">
        <v>0</v>
      </c>
      <c r="UG575" s="23" t="s">
        <v>788</v>
      </c>
      <c r="UH575" s="23" t="s">
        <v>790</v>
      </c>
      <c r="UJ575" s="23" t="s">
        <v>782</v>
      </c>
      <c r="VB575" s="23" t="s">
        <v>774</v>
      </c>
      <c r="VD575" s="23">
        <v>2000</v>
      </c>
      <c r="VE575" s="23">
        <v>2000</v>
      </c>
      <c r="VG575" s="23">
        <v>2000</v>
      </c>
      <c r="VH575" s="23">
        <v>0</v>
      </c>
      <c r="VI575" s="23">
        <v>0</v>
      </c>
      <c r="VK575" s="23" t="s">
        <v>788</v>
      </c>
      <c r="VL575" s="23" t="s">
        <v>790</v>
      </c>
      <c r="VN575" s="23" t="s">
        <v>782</v>
      </c>
      <c r="ZZ575" s="23" t="s">
        <v>1848</v>
      </c>
      <c r="AAA575" s="23">
        <v>197894344</v>
      </c>
      <c r="AAB575" s="23" t="s">
        <v>5264</v>
      </c>
      <c r="AAD575" s="23" t="s">
        <v>1837</v>
      </c>
      <c r="AAE575" s="23" t="s">
        <v>1838</v>
      </c>
      <c r="AAH575" s="23">
        <v>576</v>
      </c>
    </row>
    <row r="576" spans="1:710" x14ac:dyDescent="0.3">
      <c r="A576" s="23" t="s">
        <v>3858</v>
      </c>
      <c r="B576" s="23" t="s">
        <v>3859</v>
      </c>
      <c r="C576" s="23" t="s">
        <v>3860</v>
      </c>
      <c r="D576" s="23" t="s">
        <v>3851</v>
      </c>
      <c r="E576" s="23" t="s">
        <v>3852</v>
      </c>
      <c r="F576" s="23" t="s">
        <v>3851</v>
      </c>
      <c r="G576" s="23" t="s">
        <v>856</v>
      </c>
      <c r="H576" s="23" t="s">
        <v>857</v>
      </c>
      <c r="I576" s="23" t="s">
        <v>857</v>
      </c>
      <c r="J576" s="23" t="s">
        <v>857</v>
      </c>
      <c r="K576" s="23" t="s">
        <v>771</v>
      </c>
      <c r="L576" s="23" t="s">
        <v>3853</v>
      </c>
      <c r="M576" s="23">
        <v>1</v>
      </c>
      <c r="N576" s="23">
        <v>0</v>
      </c>
      <c r="O576" s="23">
        <v>1</v>
      </c>
      <c r="P576" s="23">
        <v>1</v>
      </c>
      <c r="Q576" s="23">
        <v>1</v>
      </c>
      <c r="R576" s="23">
        <v>0</v>
      </c>
      <c r="S576" s="23">
        <v>0</v>
      </c>
      <c r="T576" s="23">
        <v>0</v>
      </c>
      <c r="U576" s="23">
        <v>0</v>
      </c>
      <c r="V576" s="23">
        <v>0</v>
      </c>
      <c r="W576" s="23">
        <v>0</v>
      </c>
      <c r="X576" s="23">
        <v>0</v>
      </c>
      <c r="Y576" s="23">
        <v>0</v>
      </c>
      <c r="Z576" s="23">
        <v>0</v>
      </c>
      <c r="AA576" s="23">
        <v>0</v>
      </c>
      <c r="AB576" s="23">
        <v>0</v>
      </c>
      <c r="AC576" s="23">
        <v>0</v>
      </c>
      <c r="AD576" s="23">
        <v>1</v>
      </c>
      <c r="AE576" s="23">
        <v>1</v>
      </c>
      <c r="AF576" s="23">
        <v>0</v>
      </c>
      <c r="AG576" s="23">
        <v>0</v>
      </c>
      <c r="AH576" s="23">
        <v>0</v>
      </c>
      <c r="AI576" s="23">
        <v>0</v>
      </c>
      <c r="AJ576" s="23" t="s">
        <v>774</v>
      </c>
      <c r="AL576" s="23">
        <v>2000</v>
      </c>
      <c r="AM576" s="23">
        <v>2000</v>
      </c>
      <c r="AO576" s="23">
        <v>2000</v>
      </c>
      <c r="AP576" s="23">
        <v>0</v>
      </c>
      <c r="AQ576" s="23">
        <v>0</v>
      </c>
      <c r="AS576" s="23" t="s">
        <v>788</v>
      </c>
      <c r="AT576" s="23" t="s">
        <v>790</v>
      </c>
      <c r="AV576" s="23" t="s">
        <v>782</v>
      </c>
      <c r="CR576" s="23" t="s">
        <v>774</v>
      </c>
      <c r="CT576" s="23">
        <v>3000</v>
      </c>
      <c r="CU576" s="23">
        <v>3000</v>
      </c>
      <c r="CW576" s="23">
        <v>3000</v>
      </c>
      <c r="CX576" s="23">
        <v>0</v>
      </c>
      <c r="CY576" s="23">
        <v>0</v>
      </c>
      <c r="DA576" s="23" t="s">
        <v>788</v>
      </c>
      <c r="DB576" s="23" t="s">
        <v>790</v>
      </c>
      <c r="DD576" s="23" t="s">
        <v>782</v>
      </c>
      <c r="DV576" s="23" t="s">
        <v>774</v>
      </c>
      <c r="DX576" s="23">
        <v>5000</v>
      </c>
      <c r="DY576" s="23">
        <v>5000</v>
      </c>
      <c r="EA576" s="23">
        <v>5000</v>
      </c>
      <c r="EB576" s="23">
        <v>0</v>
      </c>
      <c r="EC576" s="23">
        <v>0</v>
      </c>
      <c r="EE576" s="23" t="s">
        <v>788</v>
      </c>
      <c r="EF576" s="23" t="s">
        <v>790</v>
      </c>
      <c r="EH576" s="23" t="s">
        <v>782</v>
      </c>
      <c r="EZ576" s="23" t="s">
        <v>774</v>
      </c>
      <c r="FB576" s="23">
        <v>3500</v>
      </c>
      <c r="FC576" s="23">
        <v>3500</v>
      </c>
      <c r="FE576" s="23">
        <v>3500</v>
      </c>
      <c r="FF576" s="23">
        <v>0</v>
      </c>
      <c r="FG576" s="23">
        <v>0</v>
      </c>
      <c r="FI576" s="23" t="s">
        <v>788</v>
      </c>
      <c r="FJ576" s="23" t="s">
        <v>790</v>
      </c>
      <c r="FL576" s="23" t="s">
        <v>782</v>
      </c>
      <c r="OD576" s="336"/>
      <c r="OE576" s="336"/>
      <c r="OF576" s="336"/>
      <c r="OG576" s="336"/>
      <c r="OH576" s="336"/>
      <c r="OI576" s="336"/>
      <c r="OJ576" s="336"/>
      <c r="OK576" s="336"/>
      <c r="OL576" s="336"/>
      <c r="OM576" s="336"/>
      <c r="ON576" s="336"/>
      <c r="OO576" s="336"/>
      <c r="OP576" s="336"/>
      <c r="OQ576" s="336"/>
      <c r="OR576" s="336"/>
      <c r="OS576" s="336"/>
      <c r="OT576" s="336"/>
      <c r="OU576" s="336"/>
      <c r="OV576" s="336"/>
      <c r="OW576" s="336"/>
      <c r="OX576" s="336"/>
      <c r="OY576" s="336"/>
      <c r="OZ576" s="336"/>
      <c r="PA576" s="336"/>
      <c r="PB576" s="336"/>
      <c r="PC576" s="336"/>
      <c r="PD576" s="336"/>
      <c r="PE576" s="336"/>
      <c r="PF576" s="336"/>
      <c r="PG576" s="336"/>
      <c r="TX576" s="23" t="s">
        <v>774</v>
      </c>
      <c r="TZ576" s="23">
        <v>250</v>
      </c>
      <c r="UA576" s="23">
        <v>250</v>
      </c>
      <c r="UC576" s="23">
        <v>250</v>
      </c>
      <c r="UD576" s="23">
        <v>0</v>
      </c>
      <c r="UE576" s="23">
        <v>0</v>
      </c>
      <c r="UG576" s="23" t="s">
        <v>788</v>
      </c>
      <c r="UH576" s="23" t="s">
        <v>790</v>
      </c>
      <c r="UJ576" s="23" t="s">
        <v>782</v>
      </c>
      <c r="VB576" s="23" t="s">
        <v>774</v>
      </c>
      <c r="VD576" s="23">
        <v>2000</v>
      </c>
      <c r="VE576" s="23">
        <v>2000</v>
      </c>
      <c r="VG576" s="23">
        <v>2000</v>
      </c>
      <c r="VH576" s="23">
        <v>0</v>
      </c>
      <c r="VI576" s="23">
        <v>0</v>
      </c>
      <c r="VK576" s="23" t="s">
        <v>788</v>
      </c>
      <c r="VL576" s="23" t="s">
        <v>790</v>
      </c>
      <c r="VN576" s="23" t="s">
        <v>782</v>
      </c>
      <c r="ZZ576" s="23" t="s">
        <v>1848</v>
      </c>
      <c r="AAA576" s="23">
        <v>197894392</v>
      </c>
      <c r="AAB576" s="23" t="s">
        <v>5265</v>
      </c>
      <c r="AAD576" s="23" t="s">
        <v>1837</v>
      </c>
      <c r="AAE576" s="23" t="s">
        <v>1838</v>
      </c>
      <c r="AAH576" s="23">
        <v>577</v>
      </c>
    </row>
    <row r="577" spans="1:710" x14ac:dyDescent="0.3">
      <c r="A577" s="23" t="s">
        <v>3861</v>
      </c>
      <c r="B577" s="23" t="s">
        <v>3862</v>
      </c>
      <c r="C577" s="23" t="s">
        <v>3863</v>
      </c>
      <c r="D577" s="23" t="s">
        <v>1892</v>
      </c>
      <c r="E577" s="23" t="s">
        <v>3864</v>
      </c>
      <c r="F577" s="23" t="s">
        <v>1892</v>
      </c>
      <c r="G577" s="23" t="s">
        <v>856</v>
      </c>
      <c r="H577" s="23" t="s">
        <v>857</v>
      </c>
      <c r="I577" s="23" t="s">
        <v>857</v>
      </c>
      <c r="J577" s="23" t="s">
        <v>857</v>
      </c>
      <c r="K577" s="23" t="s">
        <v>771</v>
      </c>
      <c r="L577" s="23" t="s">
        <v>2489</v>
      </c>
      <c r="M577" s="23">
        <v>0</v>
      </c>
      <c r="N577" s="23">
        <v>1</v>
      </c>
      <c r="O577" s="23">
        <v>0</v>
      </c>
      <c r="P577" s="23">
        <v>0</v>
      </c>
      <c r="Q577" s="23">
        <v>0</v>
      </c>
      <c r="R577" s="23">
        <v>0</v>
      </c>
      <c r="S577" s="23">
        <v>0</v>
      </c>
      <c r="T577" s="23">
        <v>0</v>
      </c>
      <c r="U577" s="23">
        <v>0</v>
      </c>
      <c r="V577" s="23">
        <v>0</v>
      </c>
      <c r="W577" s="23">
        <v>0</v>
      </c>
      <c r="X577" s="23">
        <v>0</v>
      </c>
      <c r="Y577" s="23">
        <v>0</v>
      </c>
      <c r="Z577" s="23">
        <v>0</v>
      </c>
      <c r="AA577" s="23">
        <v>0</v>
      </c>
      <c r="AB577" s="23">
        <v>0</v>
      </c>
      <c r="AC577" s="23">
        <v>0</v>
      </c>
      <c r="AD577" s="23">
        <v>0</v>
      </c>
      <c r="AE577" s="23">
        <v>0</v>
      </c>
      <c r="AF577" s="23">
        <v>0</v>
      </c>
      <c r="AG577" s="23">
        <v>0</v>
      </c>
      <c r="AH577" s="23">
        <v>1</v>
      </c>
      <c r="AI577" s="23">
        <v>0</v>
      </c>
      <c r="BN577" s="23" t="s">
        <v>774</v>
      </c>
      <c r="BP577" s="23">
        <v>1500</v>
      </c>
      <c r="BQ577" s="23">
        <v>1500</v>
      </c>
      <c r="BS577" s="23">
        <v>1500</v>
      </c>
      <c r="BT577" s="23">
        <v>0</v>
      </c>
      <c r="BU577" s="23">
        <v>0</v>
      </c>
      <c r="BW577" s="23" t="s">
        <v>788</v>
      </c>
      <c r="BX577" s="23" t="s">
        <v>790</v>
      </c>
      <c r="BZ577" s="23" t="s">
        <v>782</v>
      </c>
      <c r="OD577" s="336"/>
      <c r="OE577" s="336"/>
      <c r="OF577" s="336"/>
      <c r="OG577" s="336"/>
      <c r="OH577" s="336"/>
      <c r="OI577" s="336"/>
      <c r="OJ577" s="336"/>
      <c r="OK577" s="336"/>
      <c r="OL577" s="336"/>
      <c r="OM577" s="336"/>
      <c r="ON577" s="336"/>
      <c r="OO577" s="336"/>
      <c r="OP577" s="336"/>
      <c r="OQ577" s="336"/>
      <c r="OR577" s="336"/>
      <c r="OS577" s="336"/>
      <c r="OT577" s="336"/>
      <c r="OU577" s="336"/>
      <c r="OV577" s="336"/>
      <c r="OW577" s="336"/>
      <c r="OX577" s="336"/>
      <c r="OY577" s="336"/>
      <c r="OZ577" s="336"/>
      <c r="PA577" s="336"/>
      <c r="PB577" s="336"/>
      <c r="PC577" s="336"/>
      <c r="PD577" s="336"/>
      <c r="PE577" s="336"/>
      <c r="PF577" s="336"/>
      <c r="PG577" s="336"/>
      <c r="YL577" s="23" t="s">
        <v>774</v>
      </c>
      <c r="YN577" s="23">
        <v>1300</v>
      </c>
      <c r="YO577" s="23">
        <v>1300</v>
      </c>
      <c r="YQ577" s="23">
        <v>1500</v>
      </c>
      <c r="YR577" s="23">
        <v>-13.33333333333333</v>
      </c>
      <c r="YS577" s="23">
        <v>-200</v>
      </c>
      <c r="YT577" s="23" t="s">
        <v>5266</v>
      </c>
      <c r="YU577" s="23" t="s">
        <v>788</v>
      </c>
      <c r="YV577" s="23" t="s">
        <v>790</v>
      </c>
      <c r="YX577" s="23" t="s">
        <v>782</v>
      </c>
      <c r="ZZ577" s="23" t="s">
        <v>5267</v>
      </c>
      <c r="AAA577" s="23">
        <v>197897576</v>
      </c>
      <c r="AAB577" s="23" t="s">
        <v>5268</v>
      </c>
      <c r="AAD577" s="23" t="s">
        <v>1837</v>
      </c>
      <c r="AAE577" s="23" t="s">
        <v>1838</v>
      </c>
      <c r="AAH577" s="23">
        <v>578</v>
      </c>
    </row>
    <row r="578" spans="1:710" x14ac:dyDescent="0.3">
      <c r="A578" s="23" t="s">
        <v>3865</v>
      </c>
      <c r="B578" s="23" t="s">
        <v>3866</v>
      </c>
      <c r="C578" s="23" t="s">
        <v>3867</v>
      </c>
      <c r="D578" s="23" t="s">
        <v>1892</v>
      </c>
      <c r="E578" s="23" t="s">
        <v>3864</v>
      </c>
      <c r="F578" s="23" t="s">
        <v>1892</v>
      </c>
      <c r="G578" s="23" t="s">
        <v>856</v>
      </c>
      <c r="H578" s="23" t="s">
        <v>857</v>
      </c>
      <c r="I578" s="23" t="s">
        <v>857</v>
      </c>
      <c r="J578" s="23" t="s">
        <v>857</v>
      </c>
      <c r="K578" s="23" t="s">
        <v>771</v>
      </c>
      <c r="L578" s="23" t="s">
        <v>2489</v>
      </c>
      <c r="M578" s="23">
        <v>0</v>
      </c>
      <c r="N578" s="23">
        <v>1</v>
      </c>
      <c r="O578" s="23">
        <v>0</v>
      </c>
      <c r="P578" s="23">
        <v>0</v>
      </c>
      <c r="Q578" s="23">
        <v>0</v>
      </c>
      <c r="R578" s="23">
        <v>0</v>
      </c>
      <c r="S578" s="23">
        <v>0</v>
      </c>
      <c r="T578" s="23">
        <v>0</v>
      </c>
      <c r="U578" s="23">
        <v>0</v>
      </c>
      <c r="V578" s="23">
        <v>0</v>
      </c>
      <c r="W578" s="23">
        <v>0</v>
      </c>
      <c r="X578" s="23">
        <v>0</v>
      </c>
      <c r="Y578" s="23">
        <v>0</v>
      </c>
      <c r="Z578" s="23">
        <v>0</v>
      </c>
      <c r="AA578" s="23">
        <v>0</v>
      </c>
      <c r="AB578" s="23">
        <v>0</v>
      </c>
      <c r="AC578" s="23">
        <v>0</v>
      </c>
      <c r="AD578" s="23">
        <v>0</v>
      </c>
      <c r="AE578" s="23">
        <v>0</v>
      </c>
      <c r="AF578" s="23">
        <v>0</v>
      </c>
      <c r="AG578" s="23">
        <v>0</v>
      </c>
      <c r="AH578" s="23">
        <v>1</v>
      </c>
      <c r="AI578" s="23">
        <v>0</v>
      </c>
      <c r="BN578" s="23" t="s">
        <v>774</v>
      </c>
      <c r="BP578" s="23">
        <v>1500</v>
      </c>
      <c r="BQ578" s="23">
        <v>1500</v>
      </c>
      <c r="BS578" s="23">
        <v>1500</v>
      </c>
      <c r="BT578" s="23">
        <v>0</v>
      </c>
      <c r="BU578" s="23">
        <v>0</v>
      </c>
      <c r="BW578" s="23" t="s">
        <v>788</v>
      </c>
      <c r="BX578" s="23" t="s">
        <v>790</v>
      </c>
      <c r="BZ578" s="23" t="s">
        <v>782</v>
      </c>
      <c r="OD578" s="336"/>
      <c r="OE578" s="336"/>
      <c r="OF578" s="336"/>
      <c r="OG578" s="336"/>
      <c r="OH578" s="336"/>
      <c r="OI578" s="336"/>
      <c r="OJ578" s="336"/>
      <c r="OK578" s="336"/>
      <c r="OL578" s="336"/>
      <c r="OM578" s="336"/>
      <c r="ON578" s="336"/>
      <c r="OO578" s="336"/>
      <c r="OP578" s="336"/>
      <c r="OQ578" s="336"/>
      <c r="OR578" s="336"/>
      <c r="OS578" s="336"/>
      <c r="OT578" s="336"/>
      <c r="OU578" s="336"/>
      <c r="OV578" s="336"/>
      <c r="OW578" s="336"/>
      <c r="OX578" s="336"/>
      <c r="OY578" s="336"/>
      <c r="OZ578" s="336"/>
      <c r="PA578" s="336"/>
      <c r="PB578" s="336"/>
      <c r="PC578" s="336"/>
      <c r="PD578" s="336"/>
      <c r="PE578" s="336"/>
      <c r="PF578" s="336"/>
      <c r="PG578" s="336"/>
      <c r="YL578" s="23" t="s">
        <v>774</v>
      </c>
      <c r="YN578" s="23">
        <v>1300</v>
      </c>
      <c r="YO578" s="23">
        <v>1300</v>
      </c>
      <c r="YQ578" s="23">
        <v>1500</v>
      </c>
      <c r="YR578" s="23">
        <v>-13.33333333333333</v>
      </c>
      <c r="YS578" s="23">
        <v>-200</v>
      </c>
      <c r="YT578" s="23" t="s">
        <v>5269</v>
      </c>
      <c r="YU578" s="23" t="s">
        <v>788</v>
      </c>
      <c r="YV578" s="23" t="s">
        <v>790</v>
      </c>
      <c r="YX578" s="23" t="s">
        <v>782</v>
      </c>
      <c r="ZZ578" s="23" t="s">
        <v>1848</v>
      </c>
      <c r="AAA578" s="23">
        <v>197897832</v>
      </c>
      <c r="AAB578" s="23" t="s">
        <v>5270</v>
      </c>
      <c r="AAD578" s="23" t="s">
        <v>1837</v>
      </c>
      <c r="AAE578" s="23" t="s">
        <v>1838</v>
      </c>
      <c r="AAH578" s="23">
        <v>579</v>
      </c>
    </row>
    <row r="579" spans="1:710" x14ac:dyDescent="0.3">
      <c r="A579" s="23" t="s">
        <v>3868</v>
      </c>
      <c r="B579" s="23" t="s">
        <v>3869</v>
      </c>
      <c r="C579" s="23" t="s">
        <v>3870</v>
      </c>
      <c r="D579" s="23" t="s">
        <v>1892</v>
      </c>
      <c r="E579" s="23" t="s">
        <v>3864</v>
      </c>
      <c r="F579" s="23" t="s">
        <v>1892</v>
      </c>
      <c r="G579" s="23" t="s">
        <v>856</v>
      </c>
      <c r="H579" s="23" t="s">
        <v>857</v>
      </c>
      <c r="I579" s="23" t="s">
        <v>857</v>
      </c>
      <c r="J579" s="23" t="s">
        <v>857</v>
      </c>
      <c r="K579" s="23" t="s">
        <v>771</v>
      </c>
      <c r="L579" s="23" t="s">
        <v>2489</v>
      </c>
      <c r="M579" s="23">
        <v>0</v>
      </c>
      <c r="N579" s="23">
        <v>1</v>
      </c>
      <c r="O579" s="23">
        <v>0</v>
      </c>
      <c r="P579" s="23">
        <v>0</v>
      </c>
      <c r="Q579" s="23">
        <v>0</v>
      </c>
      <c r="R579" s="23">
        <v>0</v>
      </c>
      <c r="S579" s="23">
        <v>0</v>
      </c>
      <c r="T579" s="23">
        <v>0</v>
      </c>
      <c r="U579" s="23">
        <v>0</v>
      </c>
      <c r="V579" s="23">
        <v>0</v>
      </c>
      <c r="W579" s="23">
        <v>0</v>
      </c>
      <c r="X579" s="23">
        <v>0</v>
      </c>
      <c r="Y579" s="23">
        <v>0</v>
      </c>
      <c r="Z579" s="23">
        <v>0</v>
      </c>
      <c r="AA579" s="23">
        <v>0</v>
      </c>
      <c r="AB579" s="23">
        <v>0</v>
      </c>
      <c r="AC579" s="23">
        <v>0</v>
      </c>
      <c r="AD579" s="23">
        <v>0</v>
      </c>
      <c r="AE579" s="23">
        <v>0</v>
      </c>
      <c r="AF579" s="23">
        <v>0</v>
      </c>
      <c r="AG579" s="23">
        <v>0</v>
      </c>
      <c r="AH579" s="23">
        <v>1</v>
      </c>
      <c r="AI579" s="23">
        <v>0</v>
      </c>
      <c r="BN579" s="23" t="s">
        <v>774</v>
      </c>
      <c r="BP579" s="23">
        <v>1500</v>
      </c>
      <c r="BQ579" s="23">
        <v>1500</v>
      </c>
      <c r="BS579" s="23">
        <v>1500</v>
      </c>
      <c r="BT579" s="23">
        <v>0</v>
      </c>
      <c r="BU579" s="23">
        <v>0</v>
      </c>
      <c r="BW579" s="23" t="s">
        <v>788</v>
      </c>
      <c r="BX579" s="23" t="s">
        <v>790</v>
      </c>
      <c r="BZ579" s="23" t="s">
        <v>782</v>
      </c>
      <c r="OD579" s="336"/>
      <c r="OE579" s="336"/>
      <c r="OF579" s="336"/>
      <c r="OG579" s="336"/>
      <c r="OH579" s="336"/>
      <c r="OI579" s="336"/>
      <c r="OJ579" s="336"/>
      <c r="OK579" s="336"/>
      <c r="OL579" s="336"/>
      <c r="OM579" s="336"/>
      <c r="ON579" s="336"/>
      <c r="OO579" s="336"/>
      <c r="OP579" s="336"/>
      <c r="OQ579" s="336"/>
      <c r="OR579" s="336"/>
      <c r="OS579" s="336"/>
      <c r="OT579" s="336"/>
      <c r="OU579" s="336"/>
      <c r="OV579" s="336"/>
      <c r="OW579" s="336"/>
      <c r="OX579" s="336"/>
      <c r="OY579" s="336"/>
      <c r="OZ579" s="336"/>
      <c r="PA579" s="336"/>
      <c r="PB579" s="336"/>
      <c r="PC579" s="336"/>
      <c r="PD579" s="336"/>
      <c r="PE579" s="336"/>
      <c r="PF579" s="336"/>
      <c r="PG579" s="336"/>
      <c r="YL579" s="23" t="s">
        <v>774</v>
      </c>
      <c r="YN579" s="23">
        <v>1300</v>
      </c>
      <c r="YO579" s="23">
        <v>1300</v>
      </c>
      <c r="YQ579" s="23">
        <v>1500</v>
      </c>
      <c r="YR579" s="23">
        <v>-13.33333333333333</v>
      </c>
      <c r="YS579" s="23">
        <v>-200</v>
      </c>
      <c r="YT579" s="23" t="s">
        <v>5271</v>
      </c>
      <c r="YU579" s="23" t="s">
        <v>788</v>
      </c>
      <c r="YV579" s="23" t="s">
        <v>790</v>
      </c>
      <c r="YX579" s="23" t="s">
        <v>782</v>
      </c>
      <c r="ZZ579" s="23" t="s">
        <v>1848</v>
      </c>
      <c r="AAA579" s="23">
        <v>197897927</v>
      </c>
      <c r="AAB579" s="23" t="s">
        <v>5272</v>
      </c>
      <c r="AAD579" s="23" t="s">
        <v>1837</v>
      </c>
      <c r="AAE579" s="23" t="s">
        <v>1838</v>
      </c>
      <c r="AAH579" s="23">
        <v>580</v>
      </c>
    </row>
    <row r="580" spans="1:710" x14ac:dyDescent="0.3">
      <c r="A580" s="23" t="s">
        <v>3871</v>
      </c>
      <c r="B580" s="23" t="s">
        <v>3872</v>
      </c>
      <c r="C580" s="23" t="s">
        <v>3873</v>
      </c>
      <c r="D580" s="23" t="s">
        <v>1892</v>
      </c>
      <c r="E580" s="23" t="s">
        <v>3864</v>
      </c>
      <c r="F580" s="23" t="s">
        <v>1892</v>
      </c>
      <c r="G580" s="23" t="s">
        <v>856</v>
      </c>
      <c r="H580" s="23" t="s">
        <v>857</v>
      </c>
      <c r="I580" s="23" t="s">
        <v>857</v>
      </c>
      <c r="J580" s="23" t="s">
        <v>857</v>
      </c>
      <c r="K580" s="23" t="s">
        <v>771</v>
      </c>
      <c r="L580" s="23" t="s">
        <v>2489</v>
      </c>
      <c r="M580" s="23">
        <v>0</v>
      </c>
      <c r="N580" s="23">
        <v>1</v>
      </c>
      <c r="O580" s="23">
        <v>0</v>
      </c>
      <c r="P580" s="23">
        <v>0</v>
      </c>
      <c r="Q580" s="23">
        <v>0</v>
      </c>
      <c r="R580" s="23">
        <v>0</v>
      </c>
      <c r="S580" s="23">
        <v>0</v>
      </c>
      <c r="T580" s="23">
        <v>0</v>
      </c>
      <c r="U580" s="23">
        <v>0</v>
      </c>
      <c r="V580" s="23">
        <v>0</v>
      </c>
      <c r="W580" s="23">
        <v>0</v>
      </c>
      <c r="X580" s="23">
        <v>0</v>
      </c>
      <c r="Y580" s="23">
        <v>0</v>
      </c>
      <c r="Z580" s="23">
        <v>0</v>
      </c>
      <c r="AA580" s="23">
        <v>0</v>
      </c>
      <c r="AB580" s="23">
        <v>0</v>
      </c>
      <c r="AC580" s="23">
        <v>0</v>
      </c>
      <c r="AD580" s="23">
        <v>0</v>
      </c>
      <c r="AE580" s="23">
        <v>0</v>
      </c>
      <c r="AF580" s="23">
        <v>0</v>
      </c>
      <c r="AG580" s="23">
        <v>0</v>
      </c>
      <c r="AH580" s="23">
        <v>1</v>
      </c>
      <c r="AI580" s="23">
        <v>0</v>
      </c>
      <c r="BN580" s="23" t="s">
        <v>774</v>
      </c>
      <c r="BP580" s="23">
        <v>1500</v>
      </c>
      <c r="BQ580" s="23">
        <v>1500</v>
      </c>
      <c r="BS580" s="23">
        <v>1500</v>
      </c>
      <c r="BT580" s="23">
        <v>0</v>
      </c>
      <c r="BU580" s="23">
        <v>0</v>
      </c>
      <c r="BW580" s="23" t="s">
        <v>788</v>
      </c>
      <c r="BX580" s="23" t="s">
        <v>790</v>
      </c>
      <c r="BZ580" s="23" t="s">
        <v>782</v>
      </c>
      <c r="OD580" s="336"/>
      <c r="OE580" s="336"/>
      <c r="OF580" s="336"/>
      <c r="OG580" s="336"/>
      <c r="OH580" s="336"/>
      <c r="OI580" s="336"/>
      <c r="OJ580" s="336"/>
      <c r="OK580" s="336"/>
      <c r="OL580" s="336"/>
      <c r="OM580" s="336"/>
      <c r="ON580" s="336"/>
      <c r="OO580" s="336"/>
      <c r="OP580" s="336"/>
      <c r="OQ580" s="336"/>
      <c r="OR580" s="336"/>
      <c r="OS580" s="336"/>
      <c r="OT580" s="336"/>
      <c r="OU580" s="336"/>
      <c r="OV580" s="336"/>
      <c r="OW580" s="336"/>
      <c r="OX580" s="336"/>
      <c r="OY580" s="336"/>
      <c r="OZ580" s="336"/>
      <c r="PA580" s="336"/>
      <c r="PB580" s="336"/>
      <c r="PC580" s="336"/>
      <c r="PD580" s="336"/>
      <c r="PE580" s="336"/>
      <c r="PF580" s="336"/>
      <c r="PG580" s="336"/>
      <c r="YL580" s="23" t="s">
        <v>774</v>
      </c>
      <c r="YN580" s="23">
        <v>1500</v>
      </c>
      <c r="YO580" s="23">
        <v>1500</v>
      </c>
      <c r="YQ580" s="23">
        <v>1500</v>
      </c>
      <c r="YR580" s="23">
        <v>0</v>
      </c>
      <c r="YS580" s="23">
        <v>0</v>
      </c>
      <c r="YU580" s="23" t="s">
        <v>776</v>
      </c>
      <c r="YW580" s="23" t="s">
        <v>794</v>
      </c>
      <c r="YX580" s="23" t="s">
        <v>782</v>
      </c>
      <c r="ZZ580" s="23" t="s">
        <v>1848</v>
      </c>
      <c r="AAA580" s="23">
        <v>197898059</v>
      </c>
      <c r="AAB580" s="23" t="s">
        <v>5273</v>
      </c>
      <c r="AAD580" s="23" t="s">
        <v>1837</v>
      </c>
      <c r="AAE580" s="23" t="s">
        <v>1838</v>
      </c>
      <c r="AAH580" s="23">
        <v>581</v>
      </c>
    </row>
    <row r="581" spans="1:710" x14ac:dyDescent="0.3">
      <c r="A581" s="23" t="s">
        <v>3874</v>
      </c>
      <c r="B581" s="23" t="s">
        <v>3875</v>
      </c>
      <c r="C581" s="23" t="s">
        <v>3876</v>
      </c>
      <c r="D581" s="23" t="s">
        <v>1892</v>
      </c>
      <c r="E581" s="23" t="s">
        <v>3864</v>
      </c>
      <c r="F581" s="23" t="s">
        <v>1892</v>
      </c>
      <c r="G581" s="23" t="s">
        <v>856</v>
      </c>
      <c r="H581" s="23" t="s">
        <v>857</v>
      </c>
      <c r="I581" s="23" t="s">
        <v>857</v>
      </c>
      <c r="J581" s="23" t="s">
        <v>857</v>
      </c>
      <c r="K581" s="23" t="s">
        <v>771</v>
      </c>
      <c r="L581" s="23" t="s">
        <v>2489</v>
      </c>
      <c r="M581" s="23">
        <v>0</v>
      </c>
      <c r="N581" s="23">
        <v>1</v>
      </c>
      <c r="O581" s="23">
        <v>0</v>
      </c>
      <c r="P581" s="23">
        <v>0</v>
      </c>
      <c r="Q581" s="23">
        <v>0</v>
      </c>
      <c r="R581" s="23">
        <v>0</v>
      </c>
      <c r="S581" s="23">
        <v>0</v>
      </c>
      <c r="T581" s="23">
        <v>0</v>
      </c>
      <c r="U581" s="23">
        <v>0</v>
      </c>
      <c r="V581" s="23">
        <v>0</v>
      </c>
      <c r="W581" s="23">
        <v>0</v>
      </c>
      <c r="X581" s="23">
        <v>0</v>
      </c>
      <c r="Y581" s="23">
        <v>0</v>
      </c>
      <c r="Z581" s="23">
        <v>0</v>
      </c>
      <c r="AA581" s="23">
        <v>0</v>
      </c>
      <c r="AB581" s="23">
        <v>0</v>
      </c>
      <c r="AC581" s="23">
        <v>0</v>
      </c>
      <c r="AD581" s="23">
        <v>0</v>
      </c>
      <c r="AE581" s="23">
        <v>0</v>
      </c>
      <c r="AF581" s="23">
        <v>0</v>
      </c>
      <c r="AG581" s="23">
        <v>0</v>
      </c>
      <c r="AH581" s="23">
        <v>1</v>
      </c>
      <c r="AI581" s="23">
        <v>0</v>
      </c>
      <c r="BN581" s="23" t="s">
        <v>774</v>
      </c>
      <c r="BP581" s="23">
        <v>1500</v>
      </c>
      <c r="BQ581" s="23">
        <v>1500</v>
      </c>
      <c r="BS581" s="23">
        <v>1500</v>
      </c>
      <c r="BT581" s="23">
        <v>0</v>
      </c>
      <c r="BU581" s="23">
        <v>0</v>
      </c>
      <c r="BW581" s="23" t="s">
        <v>788</v>
      </c>
      <c r="BX581" s="23" t="s">
        <v>1735</v>
      </c>
      <c r="BZ581" s="23" t="s">
        <v>782</v>
      </c>
      <c r="OD581" s="336"/>
      <c r="OE581" s="336"/>
      <c r="OF581" s="336"/>
      <c r="OG581" s="336"/>
      <c r="OH581" s="336"/>
      <c r="OI581" s="336"/>
      <c r="OJ581" s="336"/>
      <c r="OK581" s="336"/>
      <c r="OL581" s="336"/>
      <c r="OM581" s="336"/>
      <c r="ON581" s="336"/>
      <c r="OO581" s="336"/>
      <c r="OP581" s="336"/>
      <c r="OQ581" s="336"/>
      <c r="OR581" s="336"/>
      <c r="OS581" s="336"/>
      <c r="OT581" s="336"/>
      <c r="OU581" s="336"/>
      <c r="OV581" s="336"/>
      <c r="OW581" s="336"/>
      <c r="OX581" s="336"/>
      <c r="OY581" s="336"/>
      <c r="OZ581" s="336"/>
      <c r="PA581" s="336"/>
      <c r="PB581" s="336"/>
      <c r="PC581" s="336"/>
      <c r="PD581" s="336"/>
      <c r="PE581" s="336"/>
      <c r="PF581" s="336"/>
      <c r="PG581" s="336"/>
      <c r="YL581" s="23" t="s">
        <v>774</v>
      </c>
      <c r="YN581" s="23">
        <v>1500</v>
      </c>
      <c r="YO581" s="23">
        <v>1500</v>
      </c>
      <c r="YQ581" s="23">
        <v>1500</v>
      </c>
      <c r="YR581" s="23">
        <v>0</v>
      </c>
      <c r="YS581" s="23">
        <v>0</v>
      </c>
      <c r="YU581" s="23" t="s">
        <v>788</v>
      </c>
      <c r="YV581" s="23" t="s">
        <v>790</v>
      </c>
      <c r="YX581" s="23" t="s">
        <v>782</v>
      </c>
      <c r="ZZ581" s="23" t="s">
        <v>1848</v>
      </c>
      <c r="AAA581" s="23">
        <v>197898126</v>
      </c>
      <c r="AAB581" s="23" t="s">
        <v>5274</v>
      </c>
      <c r="AAD581" s="23" t="s">
        <v>1837</v>
      </c>
      <c r="AAE581" s="23" t="s">
        <v>1838</v>
      </c>
      <c r="AAH581" s="23">
        <v>582</v>
      </c>
    </row>
    <row r="582" spans="1:710" x14ac:dyDescent="0.3">
      <c r="A582" s="23" t="s">
        <v>3877</v>
      </c>
      <c r="B582" s="23" t="s">
        <v>3878</v>
      </c>
      <c r="C582" s="23" t="s">
        <v>3879</v>
      </c>
      <c r="D582" s="23" t="s">
        <v>1892</v>
      </c>
      <c r="E582" s="23" t="s">
        <v>3864</v>
      </c>
      <c r="F582" s="23" t="s">
        <v>1892</v>
      </c>
      <c r="G582" s="23" t="s">
        <v>856</v>
      </c>
      <c r="H582" s="23" t="s">
        <v>857</v>
      </c>
      <c r="I582" s="23" t="s">
        <v>857</v>
      </c>
      <c r="J582" s="23" t="s">
        <v>857</v>
      </c>
      <c r="K582" s="23" t="s">
        <v>771</v>
      </c>
      <c r="L582" s="23" t="s">
        <v>787</v>
      </c>
      <c r="M582" s="23">
        <v>0</v>
      </c>
      <c r="N582" s="23">
        <v>0</v>
      </c>
      <c r="O582" s="23">
        <v>0</v>
      </c>
      <c r="P582" s="23">
        <v>0</v>
      </c>
      <c r="Q582" s="23">
        <v>0</v>
      </c>
      <c r="R582" s="23">
        <v>0</v>
      </c>
      <c r="S582" s="23">
        <v>0</v>
      </c>
      <c r="T582" s="23">
        <v>0</v>
      </c>
      <c r="U582" s="23">
        <v>0</v>
      </c>
      <c r="V582" s="23">
        <v>0</v>
      </c>
      <c r="W582" s="23">
        <v>0</v>
      </c>
      <c r="X582" s="23">
        <v>0</v>
      </c>
      <c r="Y582" s="23">
        <v>0</v>
      </c>
      <c r="Z582" s="23">
        <v>0</v>
      </c>
      <c r="AA582" s="23">
        <v>0</v>
      </c>
      <c r="AB582" s="23">
        <v>0</v>
      </c>
      <c r="AC582" s="23">
        <v>0</v>
      </c>
      <c r="AD582" s="23">
        <v>0</v>
      </c>
      <c r="AE582" s="23">
        <v>0</v>
      </c>
      <c r="AF582" s="23">
        <v>0</v>
      </c>
      <c r="AG582" s="23">
        <v>1</v>
      </c>
      <c r="AH582" s="23">
        <v>0</v>
      </c>
      <c r="AI582" s="23">
        <v>0</v>
      </c>
      <c r="OD582" s="336"/>
      <c r="OE582" s="336"/>
      <c r="OF582" s="336"/>
      <c r="OG582" s="336"/>
      <c r="OH582" s="336"/>
      <c r="OI582" s="336"/>
      <c r="OJ582" s="336"/>
      <c r="OK582" s="336"/>
      <c r="OL582" s="336"/>
      <c r="OM582" s="336"/>
      <c r="ON582" s="336"/>
      <c r="OO582" s="336"/>
      <c r="OP582" s="336"/>
      <c r="OQ582" s="336"/>
      <c r="OR582" s="336"/>
      <c r="OS582" s="336"/>
      <c r="OT582" s="336"/>
      <c r="OU582" s="336"/>
      <c r="OV582" s="336"/>
      <c r="OW582" s="336"/>
      <c r="OX582" s="336"/>
      <c r="OY582" s="336"/>
      <c r="OZ582" s="336"/>
      <c r="PA582" s="336"/>
      <c r="PB582" s="336"/>
      <c r="PC582" s="336"/>
      <c r="PD582" s="336"/>
      <c r="PE582" s="336"/>
      <c r="PF582" s="336"/>
      <c r="PG582" s="336"/>
      <c r="XJ582" s="23" t="s">
        <v>774</v>
      </c>
      <c r="XL582" s="23">
        <v>100</v>
      </c>
      <c r="XM582" s="23">
        <v>100</v>
      </c>
      <c r="XN582" s="23">
        <v>0</v>
      </c>
      <c r="XO582" s="23">
        <v>0</v>
      </c>
      <c r="XQ582" s="23" t="s">
        <v>781</v>
      </c>
      <c r="XT582" s="23" t="s">
        <v>782</v>
      </c>
      <c r="ZZ582" s="23" t="s">
        <v>5275</v>
      </c>
      <c r="AAA582" s="23">
        <v>197898208</v>
      </c>
      <c r="AAB582" s="23" t="s">
        <v>5276</v>
      </c>
      <c r="AAD582" s="23" t="s">
        <v>1837</v>
      </c>
      <c r="AAE582" s="23" t="s">
        <v>1838</v>
      </c>
      <c r="AAH582" s="23">
        <v>583</v>
      </c>
    </row>
    <row r="583" spans="1:710" x14ac:dyDescent="0.3">
      <c r="A583" s="23" t="s">
        <v>3880</v>
      </c>
      <c r="B583" s="23" t="s">
        <v>3881</v>
      </c>
      <c r="C583" s="23" t="s">
        <v>3882</v>
      </c>
      <c r="D583" s="23" t="s">
        <v>1892</v>
      </c>
      <c r="E583" s="23" t="s">
        <v>3864</v>
      </c>
      <c r="F583" s="23" t="s">
        <v>1892</v>
      </c>
      <c r="G583" s="23" t="s">
        <v>856</v>
      </c>
      <c r="H583" s="23" t="s">
        <v>857</v>
      </c>
      <c r="I583" s="23" t="s">
        <v>857</v>
      </c>
      <c r="J583" s="23" t="s">
        <v>857</v>
      </c>
      <c r="K583" s="23" t="s">
        <v>771</v>
      </c>
      <c r="L583" s="23" t="s">
        <v>787</v>
      </c>
      <c r="M583" s="23">
        <v>0</v>
      </c>
      <c r="N583" s="23">
        <v>0</v>
      </c>
      <c r="O583" s="23">
        <v>0</v>
      </c>
      <c r="P583" s="23">
        <v>0</v>
      </c>
      <c r="Q583" s="23">
        <v>0</v>
      </c>
      <c r="R583" s="23">
        <v>0</v>
      </c>
      <c r="S583" s="23">
        <v>0</v>
      </c>
      <c r="T583" s="23">
        <v>0</v>
      </c>
      <c r="U583" s="23">
        <v>0</v>
      </c>
      <c r="V583" s="23">
        <v>0</v>
      </c>
      <c r="W583" s="23">
        <v>0</v>
      </c>
      <c r="X583" s="23">
        <v>0</v>
      </c>
      <c r="Y583" s="23">
        <v>0</v>
      </c>
      <c r="Z583" s="23">
        <v>0</v>
      </c>
      <c r="AA583" s="23">
        <v>0</v>
      </c>
      <c r="AB583" s="23">
        <v>0</v>
      </c>
      <c r="AC583" s="23">
        <v>0</v>
      </c>
      <c r="AD583" s="23">
        <v>0</v>
      </c>
      <c r="AE583" s="23">
        <v>0</v>
      </c>
      <c r="AF583" s="23">
        <v>0</v>
      </c>
      <c r="AG583" s="23">
        <v>1</v>
      </c>
      <c r="AH583" s="23">
        <v>0</v>
      </c>
      <c r="AI583" s="23">
        <v>0</v>
      </c>
      <c r="OD583" s="336"/>
      <c r="OE583" s="336"/>
      <c r="OF583" s="336"/>
      <c r="OG583" s="336"/>
      <c r="OH583" s="336"/>
      <c r="OI583" s="336"/>
      <c r="OJ583" s="336"/>
      <c r="OK583" s="336"/>
      <c r="OL583" s="336"/>
      <c r="OM583" s="336"/>
      <c r="ON583" s="336"/>
      <c r="OO583" s="336"/>
      <c r="OP583" s="336"/>
      <c r="OQ583" s="336"/>
      <c r="OR583" s="336"/>
      <c r="OS583" s="336"/>
      <c r="OT583" s="336"/>
      <c r="OU583" s="336"/>
      <c r="OV583" s="336"/>
      <c r="OW583" s="336"/>
      <c r="OX583" s="336"/>
      <c r="OY583" s="336"/>
      <c r="OZ583" s="336"/>
      <c r="PA583" s="336"/>
      <c r="PB583" s="336"/>
      <c r="PC583" s="336"/>
      <c r="PD583" s="336"/>
      <c r="PE583" s="336"/>
      <c r="PF583" s="336"/>
      <c r="PG583" s="336"/>
      <c r="XJ583" s="23" t="s">
        <v>774</v>
      </c>
      <c r="XL583" s="23">
        <v>100</v>
      </c>
      <c r="XM583" s="23">
        <v>100</v>
      </c>
      <c r="XN583" s="23">
        <v>0</v>
      </c>
      <c r="XO583" s="23">
        <v>0</v>
      </c>
      <c r="XQ583" s="23" t="s">
        <v>788</v>
      </c>
      <c r="XR583" s="23" t="s">
        <v>1735</v>
      </c>
      <c r="XT583" s="23" t="s">
        <v>782</v>
      </c>
      <c r="ZZ583" s="23" t="s">
        <v>5277</v>
      </c>
      <c r="AAA583" s="23">
        <v>197898290</v>
      </c>
      <c r="AAB583" s="23" t="s">
        <v>5278</v>
      </c>
      <c r="AAD583" s="23" t="s">
        <v>1837</v>
      </c>
      <c r="AAE583" s="23" t="s">
        <v>1838</v>
      </c>
      <c r="AAH583" s="23">
        <v>584</v>
      </c>
    </row>
    <row r="584" spans="1:710" x14ac:dyDescent="0.3">
      <c r="A584" s="23" t="s">
        <v>3883</v>
      </c>
      <c r="B584" s="23" t="s">
        <v>3884</v>
      </c>
      <c r="C584" s="23" t="s">
        <v>3885</v>
      </c>
      <c r="D584" s="23" t="s">
        <v>1892</v>
      </c>
      <c r="E584" s="23" t="s">
        <v>3864</v>
      </c>
      <c r="F584" s="23" t="s">
        <v>1892</v>
      </c>
      <c r="G584" s="23" t="s">
        <v>856</v>
      </c>
      <c r="H584" s="23" t="s">
        <v>857</v>
      </c>
      <c r="I584" s="23" t="s">
        <v>857</v>
      </c>
      <c r="J584" s="23" t="s">
        <v>857</v>
      </c>
      <c r="K584" s="23" t="s">
        <v>771</v>
      </c>
      <c r="L584" s="23" t="s">
        <v>787</v>
      </c>
      <c r="M584" s="23">
        <v>0</v>
      </c>
      <c r="N584" s="23">
        <v>0</v>
      </c>
      <c r="O584" s="23">
        <v>0</v>
      </c>
      <c r="P584" s="23">
        <v>0</v>
      </c>
      <c r="Q584" s="23">
        <v>0</v>
      </c>
      <c r="R584" s="23">
        <v>0</v>
      </c>
      <c r="S584" s="23">
        <v>0</v>
      </c>
      <c r="T584" s="23">
        <v>0</v>
      </c>
      <c r="U584" s="23">
        <v>0</v>
      </c>
      <c r="V584" s="23">
        <v>0</v>
      </c>
      <c r="W584" s="23">
        <v>0</v>
      </c>
      <c r="X584" s="23">
        <v>0</v>
      </c>
      <c r="Y584" s="23">
        <v>0</v>
      </c>
      <c r="Z584" s="23">
        <v>0</v>
      </c>
      <c r="AA584" s="23">
        <v>0</v>
      </c>
      <c r="AB584" s="23">
        <v>0</v>
      </c>
      <c r="AC584" s="23">
        <v>0</v>
      </c>
      <c r="AD584" s="23">
        <v>0</v>
      </c>
      <c r="AE584" s="23">
        <v>0</v>
      </c>
      <c r="AF584" s="23">
        <v>0</v>
      </c>
      <c r="AG584" s="23">
        <v>1</v>
      </c>
      <c r="AH584" s="23">
        <v>0</v>
      </c>
      <c r="AI584" s="23">
        <v>0</v>
      </c>
      <c r="OD584" s="336"/>
      <c r="OE584" s="336"/>
      <c r="OF584" s="336"/>
      <c r="OG584" s="336"/>
      <c r="OH584" s="336"/>
      <c r="OI584" s="336"/>
      <c r="OJ584" s="336"/>
      <c r="OK584" s="336"/>
      <c r="OL584" s="336"/>
      <c r="OM584" s="336"/>
      <c r="ON584" s="336"/>
      <c r="OO584" s="336"/>
      <c r="OP584" s="336"/>
      <c r="OQ584" s="336"/>
      <c r="OR584" s="336"/>
      <c r="OS584" s="336"/>
      <c r="OT584" s="336"/>
      <c r="OU584" s="336"/>
      <c r="OV584" s="336"/>
      <c r="OW584" s="336"/>
      <c r="OX584" s="336"/>
      <c r="OY584" s="336"/>
      <c r="OZ584" s="336"/>
      <c r="PA584" s="336"/>
      <c r="PB584" s="336"/>
      <c r="PC584" s="336"/>
      <c r="PD584" s="336"/>
      <c r="PE584" s="336"/>
      <c r="PF584" s="336"/>
      <c r="PG584" s="336"/>
      <c r="XJ584" s="23" t="s">
        <v>774</v>
      </c>
      <c r="XL584" s="23">
        <v>100</v>
      </c>
      <c r="XM584" s="23">
        <v>100</v>
      </c>
      <c r="XN584" s="23">
        <v>0</v>
      </c>
      <c r="XO584" s="23">
        <v>0</v>
      </c>
      <c r="XQ584" s="23" t="s">
        <v>788</v>
      </c>
      <c r="XR584" s="23" t="s">
        <v>1735</v>
      </c>
      <c r="XT584" s="23" t="s">
        <v>782</v>
      </c>
      <c r="ZZ584" s="23" t="s">
        <v>1848</v>
      </c>
      <c r="AAA584" s="23">
        <v>197898396</v>
      </c>
      <c r="AAB584" s="23" t="s">
        <v>5279</v>
      </c>
      <c r="AAD584" s="23" t="s">
        <v>1837</v>
      </c>
      <c r="AAE584" s="23" t="s">
        <v>1838</v>
      </c>
      <c r="AAH584" s="23">
        <v>585</v>
      </c>
    </row>
    <row r="585" spans="1:710" x14ac:dyDescent="0.3">
      <c r="A585" s="23" t="s">
        <v>3886</v>
      </c>
      <c r="B585" s="23" t="s">
        <v>3887</v>
      </c>
      <c r="C585" s="23" t="s">
        <v>3888</v>
      </c>
      <c r="D585" s="23" t="s">
        <v>1892</v>
      </c>
      <c r="E585" s="23" t="s">
        <v>3864</v>
      </c>
      <c r="F585" s="23" t="s">
        <v>1892</v>
      </c>
      <c r="G585" s="23" t="s">
        <v>856</v>
      </c>
      <c r="H585" s="23" t="s">
        <v>857</v>
      </c>
      <c r="I585" s="23" t="s">
        <v>857</v>
      </c>
      <c r="J585" s="23" t="s">
        <v>857</v>
      </c>
      <c r="K585" s="23" t="s">
        <v>771</v>
      </c>
      <c r="L585" s="23" t="s">
        <v>787</v>
      </c>
      <c r="M585" s="23">
        <v>0</v>
      </c>
      <c r="N585" s="23">
        <v>0</v>
      </c>
      <c r="O585" s="23">
        <v>0</v>
      </c>
      <c r="P585" s="23">
        <v>0</v>
      </c>
      <c r="Q585" s="23">
        <v>0</v>
      </c>
      <c r="R585" s="23">
        <v>0</v>
      </c>
      <c r="S585" s="23">
        <v>0</v>
      </c>
      <c r="T585" s="23">
        <v>0</v>
      </c>
      <c r="U585" s="23">
        <v>0</v>
      </c>
      <c r="V585" s="23">
        <v>0</v>
      </c>
      <c r="W585" s="23">
        <v>0</v>
      </c>
      <c r="X585" s="23">
        <v>0</v>
      </c>
      <c r="Y585" s="23">
        <v>0</v>
      </c>
      <c r="Z585" s="23">
        <v>0</v>
      </c>
      <c r="AA585" s="23">
        <v>0</v>
      </c>
      <c r="AB585" s="23">
        <v>0</v>
      </c>
      <c r="AC585" s="23">
        <v>0</v>
      </c>
      <c r="AD585" s="23">
        <v>0</v>
      </c>
      <c r="AE585" s="23">
        <v>0</v>
      </c>
      <c r="AF585" s="23">
        <v>0</v>
      </c>
      <c r="AG585" s="23">
        <v>1</v>
      </c>
      <c r="AH585" s="23">
        <v>0</v>
      </c>
      <c r="AI585" s="23">
        <v>0</v>
      </c>
      <c r="OD585" s="336"/>
      <c r="OE585" s="336"/>
      <c r="OF585" s="336"/>
      <c r="OG585" s="336"/>
      <c r="OH585" s="336"/>
      <c r="OI585" s="336"/>
      <c r="OJ585" s="336"/>
      <c r="OK585" s="336"/>
      <c r="OL585" s="336"/>
      <c r="OM585" s="336"/>
      <c r="ON585" s="336"/>
      <c r="OO585" s="336"/>
      <c r="OP585" s="336"/>
      <c r="OQ585" s="336"/>
      <c r="OR585" s="336"/>
      <c r="OS585" s="336"/>
      <c r="OT585" s="336"/>
      <c r="OU585" s="336"/>
      <c r="OV585" s="336"/>
      <c r="OW585" s="336"/>
      <c r="OX585" s="336"/>
      <c r="OY585" s="336"/>
      <c r="OZ585" s="336"/>
      <c r="PA585" s="336"/>
      <c r="PB585" s="336"/>
      <c r="PC585" s="336"/>
      <c r="PD585" s="336"/>
      <c r="PE585" s="336"/>
      <c r="PF585" s="336"/>
      <c r="PG585" s="336"/>
      <c r="XJ585" s="23" t="s">
        <v>774</v>
      </c>
      <c r="XL585" s="23">
        <v>100</v>
      </c>
      <c r="XM585" s="23">
        <v>100</v>
      </c>
      <c r="XN585" s="23">
        <v>0</v>
      </c>
      <c r="XO585" s="23">
        <v>0</v>
      </c>
      <c r="XQ585" s="23" t="s">
        <v>781</v>
      </c>
      <c r="XT585" s="23" t="s">
        <v>782</v>
      </c>
      <c r="ZZ585" s="23" t="s">
        <v>5280</v>
      </c>
      <c r="AAA585" s="23">
        <v>197898692</v>
      </c>
      <c r="AAB585" s="23" t="s">
        <v>5281</v>
      </c>
      <c r="AAD585" s="23" t="s">
        <v>1837</v>
      </c>
      <c r="AAE585" s="23" t="s">
        <v>1838</v>
      </c>
      <c r="AAH585" s="23">
        <v>586</v>
      </c>
    </row>
    <row r="586" spans="1:710" x14ac:dyDescent="0.3">
      <c r="A586" s="23" t="s">
        <v>3889</v>
      </c>
      <c r="B586" s="23" t="s">
        <v>3890</v>
      </c>
      <c r="C586" s="23" t="s">
        <v>3891</v>
      </c>
      <c r="D586" s="23" t="s">
        <v>1892</v>
      </c>
      <c r="E586" s="23" t="s">
        <v>3864</v>
      </c>
      <c r="F586" s="23" t="s">
        <v>1892</v>
      </c>
      <c r="G586" s="23" t="s">
        <v>856</v>
      </c>
      <c r="H586" s="23" t="s">
        <v>857</v>
      </c>
      <c r="I586" s="23" t="s">
        <v>857</v>
      </c>
      <c r="J586" s="23" t="s">
        <v>857</v>
      </c>
      <c r="K586" s="23" t="s">
        <v>771</v>
      </c>
      <c r="L586" s="23" t="s">
        <v>787</v>
      </c>
      <c r="M586" s="23">
        <v>0</v>
      </c>
      <c r="N586" s="23">
        <v>0</v>
      </c>
      <c r="O586" s="23">
        <v>0</v>
      </c>
      <c r="P586" s="23">
        <v>0</v>
      </c>
      <c r="Q586" s="23">
        <v>0</v>
      </c>
      <c r="R586" s="23">
        <v>0</v>
      </c>
      <c r="S586" s="23">
        <v>0</v>
      </c>
      <c r="T586" s="23">
        <v>0</v>
      </c>
      <c r="U586" s="23">
        <v>0</v>
      </c>
      <c r="V586" s="23">
        <v>0</v>
      </c>
      <c r="W586" s="23">
        <v>0</v>
      </c>
      <c r="X586" s="23">
        <v>0</v>
      </c>
      <c r="Y586" s="23">
        <v>0</v>
      </c>
      <c r="Z586" s="23">
        <v>0</v>
      </c>
      <c r="AA586" s="23">
        <v>0</v>
      </c>
      <c r="AB586" s="23">
        <v>0</v>
      </c>
      <c r="AC586" s="23">
        <v>0</v>
      </c>
      <c r="AD586" s="23">
        <v>0</v>
      </c>
      <c r="AE586" s="23">
        <v>0</v>
      </c>
      <c r="AF586" s="23">
        <v>0</v>
      </c>
      <c r="AG586" s="23">
        <v>1</v>
      </c>
      <c r="AH586" s="23">
        <v>0</v>
      </c>
      <c r="AI586" s="23">
        <v>0</v>
      </c>
      <c r="OD586" s="336"/>
      <c r="OE586" s="336"/>
      <c r="OF586" s="336"/>
      <c r="OG586" s="336"/>
      <c r="OH586" s="336"/>
      <c r="OI586" s="336"/>
      <c r="OJ586" s="336"/>
      <c r="OK586" s="336"/>
      <c r="OL586" s="336"/>
      <c r="OM586" s="336"/>
      <c r="ON586" s="336"/>
      <c r="OO586" s="336"/>
      <c r="OP586" s="336"/>
      <c r="OQ586" s="336"/>
      <c r="OR586" s="336"/>
      <c r="OS586" s="336"/>
      <c r="OT586" s="336"/>
      <c r="OU586" s="336"/>
      <c r="OV586" s="336"/>
      <c r="OW586" s="336"/>
      <c r="OX586" s="336"/>
      <c r="OY586" s="336"/>
      <c r="OZ586" s="336"/>
      <c r="PA586" s="336"/>
      <c r="PB586" s="336"/>
      <c r="PC586" s="336"/>
      <c r="PD586" s="336"/>
      <c r="PE586" s="336"/>
      <c r="PF586" s="336"/>
      <c r="PG586" s="336"/>
      <c r="XQ586" s="23" t="s">
        <v>788</v>
      </c>
      <c r="XR586" s="23" t="s">
        <v>1735</v>
      </c>
      <c r="XT586" s="23" t="s">
        <v>782</v>
      </c>
      <c r="ZZ586" s="23" t="s">
        <v>1848</v>
      </c>
      <c r="AAA586" s="23">
        <v>197898799</v>
      </c>
      <c r="AAB586" s="23" t="s">
        <v>5282</v>
      </c>
      <c r="AAD586" s="23" t="s">
        <v>1837</v>
      </c>
      <c r="AAE586" s="23" t="s">
        <v>1838</v>
      </c>
      <c r="AAH586" s="23">
        <v>587</v>
      </c>
    </row>
    <row r="587" spans="1:710" x14ac:dyDescent="0.3">
      <c r="A587" s="23" t="s">
        <v>3892</v>
      </c>
      <c r="B587" s="23" t="s">
        <v>3893</v>
      </c>
      <c r="C587" s="23" t="s">
        <v>3894</v>
      </c>
      <c r="D587" s="23" t="s">
        <v>1892</v>
      </c>
      <c r="E587" s="23" t="s">
        <v>3864</v>
      </c>
      <c r="F587" s="23" t="s">
        <v>1892</v>
      </c>
      <c r="G587" s="23" t="s">
        <v>856</v>
      </c>
      <c r="H587" s="23" t="s">
        <v>857</v>
      </c>
      <c r="I587" s="23" t="s">
        <v>857</v>
      </c>
      <c r="J587" s="23" t="s">
        <v>857</v>
      </c>
      <c r="K587" s="23" t="s">
        <v>771</v>
      </c>
      <c r="L587" s="23" t="s">
        <v>796</v>
      </c>
      <c r="M587" s="23">
        <v>0</v>
      </c>
      <c r="N587" s="23">
        <v>0</v>
      </c>
      <c r="O587" s="23">
        <v>0</v>
      </c>
      <c r="P587" s="23">
        <v>0</v>
      </c>
      <c r="Q587" s="23">
        <v>0</v>
      </c>
      <c r="R587" s="23">
        <v>0</v>
      </c>
      <c r="S587" s="23">
        <v>0</v>
      </c>
      <c r="T587" s="23">
        <v>0</v>
      </c>
      <c r="U587" s="23">
        <v>0</v>
      </c>
      <c r="V587" s="23">
        <v>0</v>
      </c>
      <c r="W587" s="23">
        <v>0</v>
      </c>
      <c r="X587" s="23">
        <v>0</v>
      </c>
      <c r="Y587" s="23">
        <v>0</v>
      </c>
      <c r="Z587" s="23">
        <v>0</v>
      </c>
      <c r="AA587" s="23">
        <v>0</v>
      </c>
      <c r="AB587" s="23">
        <v>1</v>
      </c>
      <c r="AC587" s="23">
        <v>0</v>
      </c>
      <c r="AD587" s="23">
        <v>0</v>
      </c>
      <c r="AE587" s="23">
        <v>0</v>
      </c>
      <c r="AF587" s="23">
        <v>0</v>
      </c>
      <c r="AG587" s="23">
        <v>0</v>
      </c>
      <c r="AH587" s="23">
        <v>0</v>
      </c>
      <c r="AI587" s="23">
        <v>0</v>
      </c>
      <c r="OD587" s="336"/>
      <c r="OE587" s="336"/>
      <c r="OF587" s="336"/>
      <c r="OG587" s="336"/>
      <c r="OH587" s="336"/>
      <c r="OI587" s="336"/>
      <c r="OJ587" s="336"/>
      <c r="OK587" s="336"/>
      <c r="OL587" s="336"/>
      <c r="OM587" s="336"/>
      <c r="ON587" s="336"/>
      <c r="OO587" s="336"/>
      <c r="OP587" s="336"/>
      <c r="OQ587" s="336"/>
      <c r="OR587" s="336"/>
      <c r="OS587" s="336"/>
      <c r="OT587" s="336"/>
      <c r="OU587" s="336"/>
      <c r="OV587" s="336"/>
      <c r="OW587" s="336"/>
      <c r="OX587" s="336"/>
      <c r="OY587" s="336"/>
      <c r="OZ587" s="336"/>
      <c r="PA587" s="336"/>
      <c r="PB587" s="336"/>
      <c r="PC587" s="336"/>
      <c r="PD587" s="336"/>
      <c r="PE587" s="336"/>
      <c r="PF587" s="336"/>
      <c r="PG587" s="336"/>
      <c r="PH587" s="23" t="s">
        <v>774</v>
      </c>
      <c r="PI587" s="23">
        <v>2500</v>
      </c>
      <c r="PJ587" s="23">
        <v>2500</v>
      </c>
      <c r="PK587" s="23">
        <v>2500</v>
      </c>
      <c r="PM587" s="23">
        <v>3000</v>
      </c>
      <c r="PN587" s="23">
        <v>-16.6666666666667</v>
      </c>
      <c r="PO587" s="23">
        <v>-500</v>
      </c>
      <c r="PP587" s="23" t="s">
        <v>1849</v>
      </c>
      <c r="PQ587" s="23" t="s">
        <v>788</v>
      </c>
      <c r="PR587" s="23" t="s">
        <v>859</v>
      </c>
      <c r="PT587" s="23" t="s">
        <v>774</v>
      </c>
      <c r="PU587" s="23" t="s">
        <v>811</v>
      </c>
      <c r="PV587" s="23">
        <v>1</v>
      </c>
      <c r="PW587" s="23">
        <v>0</v>
      </c>
      <c r="PX587" s="23">
        <v>0</v>
      </c>
      <c r="PY587" s="23">
        <v>0</v>
      </c>
      <c r="PZ587" s="23">
        <v>0</v>
      </c>
      <c r="QA587" s="23">
        <v>0</v>
      </c>
      <c r="QB587" s="23">
        <v>0</v>
      </c>
      <c r="QC587" s="23">
        <v>0</v>
      </c>
      <c r="QD587" s="23">
        <v>0</v>
      </c>
      <c r="QE587" s="23">
        <v>0</v>
      </c>
      <c r="QF587" s="23">
        <v>0</v>
      </c>
      <c r="QG587" s="23">
        <v>0</v>
      </c>
      <c r="QH587" s="23">
        <v>0</v>
      </c>
      <c r="QI587" s="23">
        <v>0</v>
      </c>
      <c r="ZZ587" s="23" t="s">
        <v>5280</v>
      </c>
      <c r="AAA587" s="23">
        <v>197898900</v>
      </c>
      <c r="AAB587" s="23" t="s">
        <v>5284</v>
      </c>
      <c r="AAD587" s="23" t="s">
        <v>1837</v>
      </c>
      <c r="AAE587" s="23" t="s">
        <v>1838</v>
      </c>
      <c r="AAH587" s="23">
        <v>588</v>
      </c>
    </row>
    <row r="588" spans="1:710" x14ac:dyDescent="0.3">
      <c r="A588" s="23" t="s">
        <v>3895</v>
      </c>
      <c r="B588" s="23" t="s">
        <v>3896</v>
      </c>
      <c r="C588" s="23" t="s">
        <v>3897</v>
      </c>
      <c r="D588" s="23" t="s">
        <v>1892</v>
      </c>
      <c r="E588" s="23" t="s">
        <v>3864</v>
      </c>
      <c r="F588" s="23" t="s">
        <v>1892</v>
      </c>
      <c r="G588" s="23" t="s">
        <v>856</v>
      </c>
      <c r="H588" s="23" t="s">
        <v>857</v>
      </c>
      <c r="I588" s="23" t="s">
        <v>857</v>
      </c>
      <c r="J588" s="23" t="s">
        <v>857</v>
      </c>
      <c r="K588" s="23" t="s">
        <v>771</v>
      </c>
      <c r="L588" s="23" t="s">
        <v>796</v>
      </c>
      <c r="M588" s="23">
        <v>0</v>
      </c>
      <c r="N588" s="23">
        <v>0</v>
      </c>
      <c r="O588" s="23">
        <v>0</v>
      </c>
      <c r="P588" s="23">
        <v>0</v>
      </c>
      <c r="Q588" s="23">
        <v>0</v>
      </c>
      <c r="R588" s="23">
        <v>0</v>
      </c>
      <c r="S588" s="23">
        <v>0</v>
      </c>
      <c r="T588" s="23">
        <v>0</v>
      </c>
      <c r="U588" s="23">
        <v>0</v>
      </c>
      <c r="V588" s="23">
        <v>0</v>
      </c>
      <c r="W588" s="23">
        <v>0</v>
      </c>
      <c r="X588" s="23">
        <v>0</v>
      </c>
      <c r="Y588" s="23">
        <v>0</v>
      </c>
      <c r="Z588" s="23">
        <v>0</v>
      </c>
      <c r="AA588" s="23">
        <v>0</v>
      </c>
      <c r="AB588" s="23">
        <v>1</v>
      </c>
      <c r="AC588" s="23">
        <v>0</v>
      </c>
      <c r="AD588" s="23">
        <v>0</v>
      </c>
      <c r="AE588" s="23">
        <v>0</v>
      </c>
      <c r="AF588" s="23">
        <v>0</v>
      </c>
      <c r="AG588" s="23">
        <v>0</v>
      </c>
      <c r="AH588" s="23">
        <v>0</v>
      </c>
      <c r="AI588" s="23">
        <v>0</v>
      </c>
      <c r="OD588" s="336"/>
      <c r="OE588" s="336"/>
      <c r="OF588" s="336"/>
      <c r="OG588" s="336"/>
      <c r="OH588" s="336"/>
      <c r="OI588" s="336"/>
      <c r="OJ588" s="336"/>
      <c r="OK588" s="336"/>
      <c r="OL588" s="336"/>
      <c r="OM588" s="336"/>
      <c r="ON588" s="336"/>
      <c r="OO588" s="336"/>
      <c r="OP588" s="336"/>
      <c r="OQ588" s="336"/>
      <c r="OR588" s="336"/>
      <c r="OS588" s="336"/>
      <c r="OT588" s="336"/>
      <c r="OU588" s="336"/>
      <c r="OV588" s="336"/>
      <c r="OW588" s="336"/>
      <c r="OX588" s="336"/>
      <c r="OY588" s="336"/>
      <c r="OZ588" s="336"/>
      <c r="PA588" s="336"/>
      <c r="PB588" s="336"/>
      <c r="PC588" s="336"/>
      <c r="PD588" s="336"/>
      <c r="PE588" s="336"/>
      <c r="PF588" s="336"/>
      <c r="PG588" s="336"/>
      <c r="PH588" s="23" t="s">
        <v>774</v>
      </c>
      <c r="PI588" s="23">
        <v>2500</v>
      </c>
      <c r="PJ588" s="23">
        <v>2500</v>
      </c>
      <c r="PK588" s="23">
        <v>2500</v>
      </c>
      <c r="PM588" s="23">
        <v>3000</v>
      </c>
      <c r="PN588" s="23">
        <v>-16.6666666666667</v>
      </c>
      <c r="PO588" s="23">
        <v>-500</v>
      </c>
      <c r="PP588" s="23" t="s">
        <v>1849</v>
      </c>
      <c r="PQ588" s="23" t="s">
        <v>788</v>
      </c>
      <c r="PR588" s="23" t="s">
        <v>858</v>
      </c>
      <c r="PT588" s="23" t="s">
        <v>774</v>
      </c>
      <c r="ZZ588" s="23" t="s">
        <v>5285</v>
      </c>
      <c r="AAA588" s="23">
        <v>197899079</v>
      </c>
      <c r="AAB588" s="23" t="s">
        <v>5286</v>
      </c>
      <c r="AAD588" s="23" t="s">
        <v>1837</v>
      </c>
      <c r="AAE588" s="23" t="s">
        <v>1838</v>
      </c>
      <c r="AAH588" s="23">
        <v>589</v>
      </c>
    </row>
    <row r="589" spans="1:710" x14ac:dyDescent="0.3">
      <c r="A589" s="23" t="s">
        <v>3898</v>
      </c>
      <c r="B589" s="23" t="s">
        <v>3899</v>
      </c>
      <c r="C589" s="23" t="s">
        <v>3900</v>
      </c>
      <c r="D589" s="23" t="s">
        <v>1892</v>
      </c>
      <c r="E589" s="23" t="s">
        <v>3864</v>
      </c>
      <c r="F589" s="23" t="s">
        <v>1892</v>
      </c>
      <c r="G589" s="23" t="s">
        <v>856</v>
      </c>
      <c r="H589" s="23" t="s">
        <v>857</v>
      </c>
      <c r="I589" s="23" t="s">
        <v>857</v>
      </c>
      <c r="J589" s="23" t="s">
        <v>857</v>
      </c>
      <c r="K589" s="23" t="s">
        <v>771</v>
      </c>
      <c r="L589" s="23" t="s">
        <v>796</v>
      </c>
      <c r="M589" s="23">
        <v>0</v>
      </c>
      <c r="N589" s="23">
        <v>0</v>
      </c>
      <c r="O589" s="23">
        <v>0</v>
      </c>
      <c r="P589" s="23">
        <v>0</v>
      </c>
      <c r="Q589" s="23">
        <v>0</v>
      </c>
      <c r="R589" s="23">
        <v>0</v>
      </c>
      <c r="S589" s="23">
        <v>0</v>
      </c>
      <c r="T589" s="23">
        <v>0</v>
      </c>
      <c r="U589" s="23">
        <v>0</v>
      </c>
      <c r="V589" s="23">
        <v>0</v>
      </c>
      <c r="W589" s="23">
        <v>0</v>
      </c>
      <c r="X589" s="23">
        <v>0</v>
      </c>
      <c r="Y589" s="23">
        <v>0</v>
      </c>
      <c r="Z589" s="23">
        <v>0</v>
      </c>
      <c r="AA589" s="23">
        <v>0</v>
      </c>
      <c r="AB589" s="23">
        <v>1</v>
      </c>
      <c r="AC589" s="23">
        <v>0</v>
      </c>
      <c r="AD589" s="23">
        <v>0</v>
      </c>
      <c r="AE589" s="23">
        <v>0</v>
      </c>
      <c r="AF589" s="23">
        <v>0</v>
      </c>
      <c r="AG589" s="23">
        <v>0</v>
      </c>
      <c r="AH589" s="23">
        <v>0</v>
      </c>
      <c r="AI589" s="23">
        <v>0</v>
      </c>
      <c r="OD589" s="336"/>
      <c r="OE589" s="336"/>
      <c r="OF589" s="336"/>
      <c r="OG589" s="336"/>
      <c r="OH589" s="336"/>
      <c r="OI589" s="336"/>
      <c r="OJ589" s="336"/>
      <c r="OK589" s="336"/>
      <c r="OL589" s="336"/>
      <c r="OM589" s="336"/>
      <c r="ON589" s="336"/>
      <c r="OO589" s="336"/>
      <c r="OP589" s="336"/>
      <c r="OQ589" s="336"/>
      <c r="OR589" s="336"/>
      <c r="OS589" s="336"/>
      <c r="OT589" s="336"/>
      <c r="OU589" s="336"/>
      <c r="OV589" s="336"/>
      <c r="OW589" s="336"/>
      <c r="OX589" s="336"/>
      <c r="OY589" s="336"/>
      <c r="OZ589" s="336"/>
      <c r="PA589" s="336"/>
      <c r="PB589" s="336"/>
      <c r="PC589" s="336"/>
      <c r="PD589" s="336"/>
      <c r="PE589" s="336"/>
      <c r="PF589" s="336"/>
      <c r="PG589" s="336"/>
      <c r="PH589" s="23" t="s">
        <v>774</v>
      </c>
      <c r="PJ589" s="23">
        <v>2500</v>
      </c>
      <c r="PK589" s="23">
        <v>2500</v>
      </c>
      <c r="PM589" s="23">
        <v>3000</v>
      </c>
      <c r="PN589" s="23">
        <v>-16.6666666666667</v>
      </c>
      <c r="PO589" s="23">
        <v>-500</v>
      </c>
      <c r="PP589" s="23" t="s">
        <v>1849</v>
      </c>
      <c r="PQ589" s="23" t="s">
        <v>781</v>
      </c>
      <c r="PT589" s="23" t="s">
        <v>782</v>
      </c>
      <c r="ZZ589" s="23" t="s">
        <v>1848</v>
      </c>
      <c r="AAA589" s="23">
        <v>197899221</v>
      </c>
      <c r="AAB589" s="23" t="s">
        <v>5287</v>
      </c>
      <c r="AAD589" s="23" t="s">
        <v>1837</v>
      </c>
      <c r="AAE589" s="23" t="s">
        <v>1838</v>
      </c>
      <c r="AAH589" s="23">
        <v>590</v>
      </c>
    </row>
    <row r="590" spans="1:710" x14ac:dyDescent="0.3">
      <c r="A590" s="23" t="s">
        <v>3901</v>
      </c>
      <c r="B590" s="23" t="s">
        <v>3902</v>
      </c>
      <c r="C590" s="23" t="s">
        <v>3903</v>
      </c>
      <c r="D590" s="23" t="s">
        <v>1892</v>
      </c>
      <c r="E590" s="23" t="s">
        <v>3864</v>
      </c>
      <c r="F590" s="23" t="s">
        <v>1892</v>
      </c>
      <c r="G590" s="23" t="s">
        <v>856</v>
      </c>
      <c r="H590" s="23" t="s">
        <v>857</v>
      </c>
      <c r="I590" s="23" t="s">
        <v>857</v>
      </c>
      <c r="J590" s="23" t="s">
        <v>857</v>
      </c>
      <c r="K590" s="23" t="s">
        <v>771</v>
      </c>
      <c r="L590" s="23" t="s">
        <v>796</v>
      </c>
      <c r="M590" s="23">
        <v>0</v>
      </c>
      <c r="N590" s="23">
        <v>0</v>
      </c>
      <c r="O590" s="23">
        <v>0</v>
      </c>
      <c r="P590" s="23">
        <v>0</v>
      </c>
      <c r="Q590" s="23">
        <v>0</v>
      </c>
      <c r="R590" s="23">
        <v>0</v>
      </c>
      <c r="S590" s="23">
        <v>0</v>
      </c>
      <c r="T590" s="23">
        <v>0</v>
      </c>
      <c r="U590" s="23">
        <v>0</v>
      </c>
      <c r="V590" s="23">
        <v>0</v>
      </c>
      <c r="W590" s="23">
        <v>0</v>
      </c>
      <c r="X590" s="23">
        <v>0</v>
      </c>
      <c r="Y590" s="23">
        <v>0</v>
      </c>
      <c r="Z590" s="23">
        <v>0</v>
      </c>
      <c r="AA590" s="23">
        <v>0</v>
      </c>
      <c r="AB590" s="23">
        <v>1</v>
      </c>
      <c r="AC590" s="23">
        <v>0</v>
      </c>
      <c r="AD590" s="23">
        <v>0</v>
      </c>
      <c r="AE590" s="23">
        <v>0</v>
      </c>
      <c r="AF590" s="23">
        <v>0</v>
      </c>
      <c r="AG590" s="23">
        <v>0</v>
      </c>
      <c r="AH590" s="23">
        <v>0</v>
      </c>
      <c r="AI590" s="23">
        <v>0</v>
      </c>
      <c r="OD590" s="336"/>
      <c r="OE590" s="336"/>
      <c r="OF590" s="336"/>
      <c r="OG590" s="336"/>
      <c r="OH590" s="336"/>
      <c r="OI590" s="336"/>
      <c r="OJ590" s="336"/>
      <c r="OK590" s="336"/>
      <c r="OL590" s="336"/>
      <c r="OM590" s="336"/>
      <c r="ON590" s="336"/>
      <c r="OO590" s="336"/>
      <c r="OP590" s="336"/>
      <c r="OQ590" s="336"/>
      <c r="OR590" s="336"/>
      <c r="OS590" s="336"/>
      <c r="OT590" s="336"/>
      <c r="OU590" s="336"/>
      <c r="OV590" s="336"/>
      <c r="OW590" s="336"/>
      <c r="OX590" s="336"/>
      <c r="OY590" s="336"/>
      <c r="OZ590" s="336"/>
      <c r="PA590" s="336"/>
      <c r="PB590" s="336"/>
      <c r="PC590" s="336"/>
      <c r="PD590" s="336"/>
      <c r="PE590" s="336"/>
      <c r="PF590" s="336"/>
      <c r="PG590" s="336"/>
      <c r="PH590" s="23" t="s">
        <v>774</v>
      </c>
      <c r="PI590" s="23">
        <v>2500</v>
      </c>
      <c r="PJ590" s="23">
        <v>2500</v>
      </c>
      <c r="PK590" s="23">
        <v>2500</v>
      </c>
      <c r="PM590" s="23">
        <v>3000</v>
      </c>
      <c r="PN590" s="23">
        <v>-16.6666666666667</v>
      </c>
      <c r="PO590" s="23">
        <v>-500</v>
      </c>
      <c r="PP590" s="23" t="s">
        <v>1849</v>
      </c>
      <c r="PQ590" s="23" t="s">
        <v>788</v>
      </c>
      <c r="PR590" s="23" t="s">
        <v>817</v>
      </c>
      <c r="PT590" s="23" t="s">
        <v>782</v>
      </c>
      <c r="ZZ590" s="23" t="s">
        <v>1848</v>
      </c>
      <c r="AAA590" s="23">
        <v>197899411</v>
      </c>
      <c r="AAB590" s="23" t="s">
        <v>5288</v>
      </c>
      <c r="AAD590" s="23" t="s">
        <v>1837</v>
      </c>
      <c r="AAE590" s="23" t="s">
        <v>1838</v>
      </c>
      <c r="AAH590" s="23">
        <v>591</v>
      </c>
    </row>
    <row r="591" spans="1:710" x14ac:dyDescent="0.3">
      <c r="A591" s="23" t="s">
        <v>3904</v>
      </c>
      <c r="B591" s="23" t="s">
        <v>3905</v>
      </c>
      <c r="C591" s="23" t="s">
        <v>3906</v>
      </c>
      <c r="D591" s="23" t="s">
        <v>1892</v>
      </c>
      <c r="E591" s="23" t="s">
        <v>3864</v>
      </c>
      <c r="F591" s="23" t="s">
        <v>1892</v>
      </c>
      <c r="G591" s="23" t="s">
        <v>856</v>
      </c>
      <c r="H591" s="23" t="s">
        <v>857</v>
      </c>
      <c r="I591" s="23" t="s">
        <v>857</v>
      </c>
      <c r="J591" s="23" t="s">
        <v>857</v>
      </c>
      <c r="K591" s="23" t="s">
        <v>771</v>
      </c>
      <c r="L591" s="23" t="s">
        <v>796</v>
      </c>
      <c r="M591" s="23">
        <v>0</v>
      </c>
      <c r="N591" s="23">
        <v>0</v>
      </c>
      <c r="O591" s="23">
        <v>0</v>
      </c>
      <c r="P591" s="23">
        <v>0</v>
      </c>
      <c r="Q591" s="23">
        <v>0</v>
      </c>
      <c r="R591" s="23">
        <v>0</v>
      </c>
      <c r="S591" s="23">
        <v>0</v>
      </c>
      <c r="T591" s="23">
        <v>0</v>
      </c>
      <c r="U591" s="23">
        <v>0</v>
      </c>
      <c r="V591" s="23">
        <v>0</v>
      </c>
      <c r="W591" s="23">
        <v>0</v>
      </c>
      <c r="X591" s="23">
        <v>0</v>
      </c>
      <c r="Y591" s="23">
        <v>0</v>
      </c>
      <c r="Z591" s="23">
        <v>0</v>
      </c>
      <c r="AA591" s="23">
        <v>0</v>
      </c>
      <c r="AB591" s="23">
        <v>1</v>
      </c>
      <c r="AC591" s="23">
        <v>0</v>
      </c>
      <c r="AD591" s="23">
        <v>0</v>
      </c>
      <c r="AE591" s="23">
        <v>0</v>
      </c>
      <c r="AF591" s="23">
        <v>0</v>
      </c>
      <c r="AG591" s="23">
        <v>0</v>
      </c>
      <c r="AH591" s="23">
        <v>0</v>
      </c>
      <c r="AI591" s="23">
        <v>0</v>
      </c>
      <c r="OD591" s="336"/>
      <c r="OE591" s="336"/>
      <c r="OF591" s="336"/>
      <c r="OG591" s="336"/>
      <c r="OH591" s="336"/>
      <c r="OI591" s="336"/>
      <c r="OJ591" s="336"/>
      <c r="OK591" s="336"/>
      <c r="OL591" s="336"/>
      <c r="OM591" s="336"/>
      <c r="ON591" s="336"/>
      <c r="OO591" s="336"/>
      <c r="OP591" s="336"/>
      <c r="OQ591" s="336"/>
      <c r="OR591" s="336"/>
      <c r="OS591" s="336"/>
      <c r="OT591" s="336"/>
      <c r="OU591" s="336"/>
      <c r="OV591" s="336"/>
      <c r="OW591" s="336"/>
      <c r="OX591" s="336"/>
      <c r="OY591" s="336"/>
      <c r="OZ591" s="336"/>
      <c r="PA591" s="336"/>
      <c r="PB591" s="336"/>
      <c r="PC591" s="336"/>
      <c r="PD591" s="336"/>
      <c r="PE591" s="336"/>
      <c r="PF591" s="336"/>
      <c r="PG591" s="336"/>
      <c r="PH591" s="23" t="s">
        <v>774</v>
      </c>
      <c r="PJ591" s="23">
        <v>3000</v>
      </c>
      <c r="PK591" s="23">
        <v>3000</v>
      </c>
      <c r="PM591" s="23">
        <v>3000</v>
      </c>
      <c r="PN591" s="23">
        <v>0</v>
      </c>
      <c r="PO591" s="23">
        <v>0</v>
      </c>
      <c r="PQ591" s="23" t="s">
        <v>781</v>
      </c>
      <c r="PT591" s="23" t="s">
        <v>782</v>
      </c>
      <c r="ZZ591" s="23" t="s">
        <v>5289</v>
      </c>
      <c r="AAA591" s="23">
        <v>197899573</v>
      </c>
      <c r="AAB591" s="23" t="s">
        <v>5290</v>
      </c>
      <c r="AAD591" s="23" t="s">
        <v>1837</v>
      </c>
      <c r="AAE591" s="23" t="s">
        <v>1838</v>
      </c>
      <c r="AAH591" s="23">
        <v>592</v>
      </c>
    </row>
    <row r="592" spans="1:710" x14ac:dyDescent="0.3">
      <c r="A592" s="23" t="s">
        <v>3907</v>
      </c>
      <c r="B592" s="23" t="s">
        <v>3908</v>
      </c>
      <c r="C592" s="23" t="s">
        <v>3909</v>
      </c>
      <c r="D592" s="23" t="s">
        <v>3851</v>
      </c>
      <c r="E592" s="23" t="s">
        <v>3864</v>
      </c>
      <c r="F592" s="23" t="s">
        <v>3851</v>
      </c>
      <c r="G592" s="23" t="s">
        <v>856</v>
      </c>
      <c r="H592" s="23" t="s">
        <v>857</v>
      </c>
      <c r="I592" s="23" t="s">
        <v>857</v>
      </c>
      <c r="J592" s="23" t="s">
        <v>857</v>
      </c>
      <c r="K592" s="23" t="s">
        <v>771</v>
      </c>
      <c r="L592" s="23" t="s">
        <v>786</v>
      </c>
      <c r="M592" s="23">
        <v>0</v>
      </c>
      <c r="N592" s="23">
        <v>0</v>
      </c>
      <c r="O592" s="23">
        <v>0</v>
      </c>
      <c r="P592" s="23">
        <v>0</v>
      </c>
      <c r="Q592" s="23">
        <v>0</v>
      </c>
      <c r="R592" s="23">
        <v>0</v>
      </c>
      <c r="S592" s="23">
        <v>0</v>
      </c>
      <c r="T592" s="23">
        <v>0</v>
      </c>
      <c r="U592" s="23">
        <v>0</v>
      </c>
      <c r="V592" s="23">
        <v>0</v>
      </c>
      <c r="W592" s="23">
        <v>0</v>
      </c>
      <c r="X592" s="23">
        <v>0</v>
      </c>
      <c r="Y592" s="23">
        <v>0</v>
      </c>
      <c r="Z592" s="23">
        <v>0</v>
      </c>
      <c r="AA592" s="23">
        <v>0</v>
      </c>
      <c r="AB592" s="23">
        <v>0</v>
      </c>
      <c r="AC592" s="23">
        <v>0</v>
      </c>
      <c r="AD592" s="23">
        <v>0</v>
      </c>
      <c r="AE592" s="23">
        <v>0</v>
      </c>
      <c r="AF592" s="23">
        <v>0</v>
      </c>
      <c r="AG592" s="23">
        <v>0</v>
      </c>
      <c r="AH592" s="23">
        <v>0</v>
      </c>
      <c r="AI592" s="23">
        <v>1</v>
      </c>
      <c r="OD592" s="336"/>
      <c r="OE592" s="336"/>
      <c r="OF592" s="336"/>
      <c r="OG592" s="336"/>
      <c r="OH592" s="336"/>
      <c r="OI592" s="336"/>
      <c r="OJ592" s="336"/>
      <c r="OK592" s="336"/>
      <c r="OL592" s="336"/>
      <c r="OM592" s="336"/>
      <c r="ON592" s="336"/>
      <c r="OO592" s="336"/>
      <c r="OP592" s="336"/>
      <c r="OQ592" s="336"/>
      <c r="OR592" s="336"/>
      <c r="OS592" s="336"/>
      <c r="OT592" s="336"/>
      <c r="OU592" s="336"/>
      <c r="OV592" s="336"/>
      <c r="OW592" s="336"/>
      <c r="OX592" s="336"/>
      <c r="OY592" s="336"/>
      <c r="OZ592" s="336"/>
      <c r="PA592" s="336"/>
      <c r="PB592" s="336"/>
      <c r="PC592" s="336"/>
      <c r="PD592" s="336"/>
      <c r="PE592" s="336"/>
      <c r="PF592" s="336"/>
      <c r="PG592" s="336"/>
      <c r="ZP592" s="23" t="s">
        <v>774</v>
      </c>
      <c r="ZR592" s="23" t="s">
        <v>782</v>
      </c>
      <c r="ZS592" s="23">
        <v>75</v>
      </c>
      <c r="ZT592" s="23">
        <v>75</v>
      </c>
      <c r="ZZ592" s="23" t="s">
        <v>5280</v>
      </c>
      <c r="AAA592" s="23">
        <v>197899772</v>
      </c>
      <c r="AAB592" s="23" t="s">
        <v>5291</v>
      </c>
      <c r="AAD592" s="23" t="s">
        <v>1837</v>
      </c>
      <c r="AAE592" s="23" t="s">
        <v>1838</v>
      </c>
      <c r="AAH592" s="23">
        <v>593</v>
      </c>
    </row>
    <row r="593" spans="1:710" x14ac:dyDescent="0.3">
      <c r="A593" s="23" t="s">
        <v>3910</v>
      </c>
      <c r="B593" s="23" t="s">
        <v>3911</v>
      </c>
      <c r="C593" s="23" t="s">
        <v>3912</v>
      </c>
      <c r="D593" s="23" t="s">
        <v>3851</v>
      </c>
      <c r="E593" s="23" t="s">
        <v>3864</v>
      </c>
      <c r="F593" s="23" t="s">
        <v>3851</v>
      </c>
      <c r="G593" s="23" t="s">
        <v>856</v>
      </c>
      <c r="H593" s="23" t="s">
        <v>857</v>
      </c>
      <c r="I593" s="23" t="s">
        <v>857</v>
      </c>
      <c r="J593" s="23" t="s">
        <v>857</v>
      </c>
      <c r="K593" s="23" t="s">
        <v>771</v>
      </c>
      <c r="L593" s="23" t="s">
        <v>786</v>
      </c>
      <c r="M593" s="23">
        <v>0</v>
      </c>
      <c r="N593" s="23">
        <v>0</v>
      </c>
      <c r="O593" s="23">
        <v>0</v>
      </c>
      <c r="P593" s="23">
        <v>0</v>
      </c>
      <c r="Q593" s="23">
        <v>0</v>
      </c>
      <c r="R593" s="23">
        <v>0</v>
      </c>
      <c r="S593" s="23">
        <v>0</v>
      </c>
      <c r="T593" s="23">
        <v>0</v>
      </c>
      <c r="U593" s="23">
        <v>0</v>
      </c>
      <c r="V593" s="23">
        <v>0</v>
      </c>
      <c r="W593" s="23">
        <v>0</v>
      </c>
      <c r="X593" s="23">
        <v>0</v>
      </c>
      <c r="Y593" s="23">
        <v>0</v>
      </c>
      <c r="Z593" s="23">
        <v>0</v>
      </c>
      <c r="AA593" s="23">
        <v>0</v>
      </c>
      <c r="AB593" s="23">
        <v>0</v>
      </c>
      <c r="AC593" s="23">
        <v>0</v>
      </c>
      <c r="AD593" s="23">
        <v>0</v>
      </c>
      <c r="AE593" s="23">
        <v>0</v>
      </c>
      <c r="AF593" s="23">
        <v>0</v>
      </c>
      <c r="AG593" s="23">
        <v>0</v>
      </c>
      <c r="AH593" s="23">
        <v>0</v>
      </c>
      <c r="AI593" s="23">
        <v>1</v>
      </c>
      <c r="OD593" s="336"/>
      <c r="OE593" s="336"/>
      <c r="OF593" s="336"/>
      <c r="OG593" s="336"/>
      <c r="OH593" s="336"/>
      <c r="OI593" s="336"/>
      <c r="OJ593" s="336"/>
      <c r="OK593" s="336"/>
      <c r="OL593" s="336"/>
      <c r="OM593" s="336"/>
      <c r="ON593" s="336"/>
      <c r="OO593" s="336"/>
      <c r="OP593" s="336"/>
      <c r="OQ593" s="336"/>
      <c r="OR593" s="336"/>
      <c r="OS593" s="336"/>
      <c r="OT593" s="336"/>
      <c r="OU593" s="336"/>
      <c r="OV593" s="336"/>
      <c r="OW593" s="336"/>
      <c r="OX593" s="336"/>
      <c r="OY593" s="336"/>
      <c r="OZ593" s="336"/>
      <c r="PA593" s="336"/>
      <c r="PB593" s="336"/>
      <c r="PC593" s="336"/>
      <c r="PD593" s="336"/>
      <c r="PE593" s="336"/>
      <c r="PF593" s="336"/>
      <c r="PG593" s="336"/>
      <c r="ZP593" s="23" t="s">
        <v>774</v>
      </c>
      <c r="ZR593" s="23" t="s">
        <v>782</v>
      </c>
      <c r="ZS593" s="23">
        <v>75</v>
      </c>
      <c r="ZT593" s="23">
        <v>75</v>
      </c>
      <c r="ZZ593" s="23" t="s">
        <v>5292</v>
      </c>
      <c r="AAA593" s="23">
        <v>197899847</v>
      </c>
      <c r="AAB593" s="23" t="s">
        <v>5293</v>
      </c>
      <c r="AAD593" s="23" t="s">
        <v>1837</v>
      </c>
      <c r="AAE593" s="23" t="s">
        <v>1838</v>
      </c>
      <c r="AAH593" s="23">
        <v>594</v>
      </c>
    </row>
    <row r="594" spans="1:710" x14ac:dyDescent="0.3">
      <c r="A594" s="23" t="s">
        <v>3913</v>
      </c>
      <c r="B594" s="23" t="s">
        <v>3914</v>
      </c>
      <c r="C594" s="23" t="s">
        <v>3915</v>
      </c>
      <c r="D594" s="23" t="s">
        <v>3851</v>
      </c>
      <c r="E594" s="23" t="s">
        <v>3864</v>
      </c>
      <c r="F594" s="23" t="s">
        <v>3851</v>
      </c>
      <c r="G594" s="23" t="s">
        <v>856</v>
      </c>
      <c r="H594" s="23" t="s">
        <v>857</v>
      </c>
      <c r="I594" s="23" t="s">
        <v>857</v>
      </c>
      <c r="J594" s="23" t="s">
        <v>857</v>
      </c>
      <c r="K594" s="23" t="s">
        <v>771</v>
      </c>
      <c r="L594" s="23" t="s">
        <v>786</v>
      </c>
      <c r="M594" s="23">
        <v>0</v>
      </c>
      <c r="N594" s="23">
        <v>0</v>
      </c>
      <c r="O594" s="23">
        <v>0</v>
      </c>
      <c r="P594" s="23">
        <v>0</v>
      </c>
      <c r="Q594" s="23">
        <v>0</v>
      </c>
      <c r="R594" s="23">
        <v>0</v>
      </c>
      <c r="S594" s="23">
        <v>0</v>
      </c>
      <c r="T594" s="23">
        <v>0</v>
      </c>
      <c r="U594" s="23">
        <v>0</v>
      </c>
      <c r="V594" s="23">
        <v>0</v>
      </c>
      <c r="W594" s="23">
        <v>0</v>
      </c>
      <c r="X594" s="23">
        <v>0</v>
      </c>
      <c r="Y594" s="23">
        <v>0</v>
      </c>
      <c r="Z594" s="23">
        <v>0</v>
      </c>
      <c r="AA594" s="23">
        <v>0</v>
      </c>
      <c r="AB594" s="23">
        <v>0</v>
      </c>
      <c r="AC594" s="23">
        <v>0</v>
      </c>
      <c r="AD594" s="23">
        <v>0</v>
      </c>
      <c r="AE594" s="23">
        <v>0</v>
      </c>
      <c r="AF594" s="23">
        <v>0</v>
      </c>
      <c r="AG594" s="23">
        <v>0</v>
      </c>
      <c r="AH594" s="23">
        <v>0</v>
      </c>
      <c r="AI594" s="23">
        <v>1</v>
      </c>
      <c r="OD594" s="336"/>
      <c r="OE594" s="336"/>
      <c r="OF594" s="336"/>
      <c r="OG594" s="336"/>
      <c r="OH594" s="336"/>
      <c r="OI594" s="336"/>
      <c r="OJ594" s="336"/>
      <c r="OK594" s="336"/>
      <c r="OL594" s="336"/>
      <c r="OM594" s="336"/>
      <c r="ON594" s="336"/>
      <c r="OO594" s="336"/>
      <c r="OP594" s="336"/>
      <c r="OQ594" s="336"/>
      <c r="OR594" s="336"/>
      <c r="OS594" s="336"/>
      <c r="OT594" s="336"/>
      <c r="OU594" s="336"/>
      <c r="OV594" s="336"/>
      <c r="OW594" s="336"/>
      <c r="OX594" s="336"/>
      <c r="OY594" s="336"/>
      <c r="OZ594" s="336"/>
      <c r="PA594" s="336"/>
      <c r="PB594" s="336"/>
      <c r="PC594" s="336"/>
      <c r="PD594" s="336"/>
      <c r="PE594" s="336"/>
      <c r="PF594" s="336"/>
      <c r="PG594" s="336"/>
      <c r="ZP594" s="23" t="s">
        <v>774</v>
      </c>
      <c r="ZR594" s="23" t="s">
        <v>782</v>
      </c>
      <c r="ZS594" s="23">
        <v>75</v>
      </c>
      <c r="ZT594" s="23">
        <v>75</v>
      </c>
      <c r="ZZ594" s="23" t="s">
        <v>5294</v>
      </c>
      <c r="AAA594" s="23">
        <v>197899920</v>
      </c>
      <c r="AAB594" s="23" t="s">
        <v>5295</v>
      </c>
      <c r="AAD594" s="23" t="s">
        <v>1837</v>
      </c>
      <c r="AAE594" s="23" t="s">
        <v>1838</v>
      </c>
      <c r="AAH594" s="23">
        <v>595</v>
      </c>
    </row>
    <row r="595" spans="1:710" x14ac:dyDescent="0.3">
      <c r="A595" s="23" t="s">
        <v>3916</v>
      </c>
      <c r="B595" s="23" t="s">
        <v>3917</v>
      </c>
      <c r="C595" s="23" t="s">
        <v>3918</v>
      </c>
      <c r="D595" s="23" t="s">
        <v>3851</v>
      </c>
      <c r="E595" s="23" t="s">
        <v>3864</v>
      </c>
      <c r="F595" s="23" t="s">
        <v>3851</v>
      </c>
      <c r="G595" s="23" t="s">
        <v>856</v>
      </c>
      <c r="H595" s="23" t="s">
        <v>857</v>
      </c>
      <c r="I595" s="23" t="s">
        <v>857</v>
      </c>
      <c r="J595" s="23" t="s">
        <v>857</v>
      </c>
      <c r="K595" s="23" t="s">
        <v>771</v>
      </c>
      <c r="L595" s="23" t="s">
        <v>786</v>
      </c>
      <c r="M595" s="23">
        <v>0</v>
      </c>
      <c r="N595" s="23">
        <v>0</v>
      </c>
      <c r="O595" s="23">
        <v>0</v>
      </c>
      <c r="P595" s="23">
        <v>0</v>
      </c>
      <c r="Q595" s="23">
        <v>0</v>
      </c>
      <c r="R595" s="23">
        <v>0</v>
      </c>
      <c r="S595" s="23">
        <v>0</v>
      </c>
      <c r="T595" s="23">
        <v>0</v>
      </c>
      <c r="U595" s="23">
        <v>0</v>
      </c>
      <c r="V595" s="23">
        <v>0</v>
      </c>
      <c r="W595" s="23">
        <v>0</v>
      </c>
      <c r="X595" s="23">
        <v>0</v>
      </c>
      <c r="Y595" s="23">
        <v>0</v>
      </c>
      <c r="Z595" s="23">
        <v>0</v>
      </c>
      <c r="AA595" s="23">
        <v>0</v>
      </c>
      <c r="AB595" s="23">
        <v>0</v>
      </c>
      <c r="AC595" s="23">
        <v>0</v>
      </c>
      <c r="AD595" s="23">
        <v>0</v>
      </c>
      <c r="AE595" s="23">
        <v>0</v>
      </c>
      <c r="AF595" s="23">
        <v>0</v>
      </c>
      <c r="AG595" s="23">
        <v>0</v>
      </c>
      <c r="AH595" s="23">
        <v>0</v>
      </c>
      <c r="AI595" s="23">
        <v>1</v>
      </c>
      <c r="OD595" s="336"/>
      <c r="OE595" s="336"/>
      <c r="OF595" s="336"/>
      <c r="OG595" s="336"/>
      <c r="OH595" s="336"/>
      <c r="OI595" s="336"/>
      <c r="OJ595" s="336"/>
      <c r="OK595" s="336"/>
      <c r="OL595" s="336"/>
      <c r="OM595" s="336"/>
      <c r="ON595" s="336"/>
      <c r="OO595" s="336"/>
      <c r="OP595" s="336"/>
      <c r="OQ595" s="336"/>
      <c r="OR595" s="336"/>
      <c r="OS595" s="336"/>
      <c r="OT595" s="336"/>
      <c r="OU595" s="336"/>
      <c r="OV595" s="336"/>
      <c r="OW595" s="336"/>
      <c r="OX595" s="336"/>
      <c r="OY595" s="336"/>
      <c r="OZ595" s="336"/>
      <c r="PA595" s="336"/>
      <c r="PB595" s="336"/>
      <c r="PC595" s="336"/>
      <c r="PD595" s="336"/>
      <c r="PE595" s="336"/>
      <c r="PF595" s="336"/>
      <c r="PG595" s="336"/>
      <c r="ZP595" s="23" t="s">
        <v>774</v>
      </c>
      <c r="ZR595" s="23" t="s">
        <v>782</v>
      </c>
      <c r="ZS595" s="23">
        <v>100</v>
      </c>
      <c r="ZT595" s="23">
        <v>100</v>
      </c>
      <c r="ZZ595" s="23" t="s">
        <v>5296</v>
      </c>
      <c r="AAA595" s="23">
        <v>197900251</v>
      </c>
      <c r="AAB595" s="23" t="s">
        <v>5297</v>
      </c>
      <c r="AAD595" s="23" t="s">
        <v>1837</v>
      </c>
      <c r="AAE595" s="23" t="s">
        <v>1838</v>
      </c>
      <c r="AAH595" s="23">
        <v>596</v>
      </c>
    </row>
    <row r="596" spans="1:710" x14ac:dyDescent="0.3">
      <c r="A596" s="23" t="s">
        <v>3919</v>
      </c>
      <c r="B596" s="23" t="s">
        <v>3920</v>
      </c>
      <c r="C596" s="23" t="s">
        <v>3921</v>
      </c>
      <c r="D596" s="23" t="s">
        <v>3851</v>
      </c>
      <c r="E596" s="23" t="s">
        <v>3864</v>
      </c>
      <c r="F596" s="23" t="s">
        <v>3851</v>
      </c>
      <c r="G596" s="23" t="s">
        <v>856</v>
      </c>
      <c r="H596" s="23" t="s">
        <v>857</v>
      </c>
      <c r="I596" s="23" t="s">
        <v>857</v>
      </c>
      <c r="J596" s="23" t="s">
        <v>857</v>
      </c>
      <c r="K596" s="23" t="s">
        <v>771</v>
      </c>
      <c r="L596" s="23" t="s">
        <v>786</v>
      </c>
      <c r="M596" s="23">
        <v>0</v>
      </c>
      <c r="N596" s="23">
        <v>0</v>
      </c>
      <c r="O596" s="23">
        <v>0</v>
      </c>
      <c r="P596" s="23">
        <v>0</v>
      </c>
      <c r="Q596" s="23">
        <v>0</v>
      </c>
      <c r="R596" s="23">
        <v>0</v>
      </c>
      <c r="S596" s="23">
        <v>0</v>
      </c>
      <c r="T596" s="23">
        <v>0</v>
      </c>
      <c r="U596" s="23">
        <v>0</v>
      </c>
      <c r="V596" s="23">
        <v>0</v>
      </c>
      <c r="W596" s="23">
        <v>0</v>
      </c>
      <c r="X596" s="23">
        <v>0</v>
      </c>
      <c r="Y596" s="23">
        <v>0</v>
      </c>
      <c r="Z596" s="23">
        <v>0</v>
      </c>
      <c r="AA596" s="23">
        <v>0</v>
      </c>
      <c r="AB596" s="23">
        <v>0</v>
      </c>
      <c r="AC596" s="23">
        <v>0</v>
      </c>
      <c r="AD596" s="23">
        <v>0</v>
      </c>
      <c r="AE596" s="23">
        <v>0</v>
      </c>
      <c r="AF596" s="23">
        <v>0</v>
      </c>
      <c r="AG596" s="23">
        <v>0</v>
      </c>
      <c r="AH596" s="23">
        <v>0</v>
      </c>
      <c r="AI596" s="23">
        <v>1</v>
      </c>
      <c r="OD596" s="336"/>
      <c r="OE596" s="336"/>
      <c r="OF596" s="336"/>
      <c r="OG596" s="336"/>
      <c r="OH596" s="336"/>
      <c r="OI596" s="336"/>
      <c r="OJ596" s="336"/>
      <c r="OK596" s="336"/>
      <c r="OL596" s="336"/>
      <c r="OM596" s="336"/>
      <c r="ON596" s="336"/>
      <c r="OO596" s="336"/>
      <c r="OP596" s="336"/>
      <c r="OQ596" s="336"/>
      <c r="OR596" s="336"/>
      <c r="OS596" s="336"/>
      <c r="OT596" s="336"/>
      <c r="OU596" s="336"/>
      <c r="OV596" s="336"/>
      <c r="OW596" s="336"/>
      <c r="OX596" s="336"/>
      <c r="OY596" s="336"/>
      <c r="OZ596" s="336"/>
      <c r="PA596" s="336"/>
      <c r="PB596" s="336"/>
      <c r="PC596" s="336"/>
      <c r="PD596" s="336"/>
      <c r="PE596" s="336"/>
      <c r="PF596" s="336"/>
      <c r="PG596" s="336"/>
      <c r="ZP596" s="23" t="s">
        <v>774</v>
      </c>
      <c r="ZR596" s="23" t="s">
        <v>782</v>
      </c>
      <c r="ZS596" s="23">
        <v>100</v>
      </c>
      <c r="ZT596" s="23">
        <v>100</v>
      </c>
      <c r="ZZ596" s="23" t="s">
        <v>5298</v>
      </c>
      <c r="AAA596" s="23">
        <v>197900313</v>
      </c>
      <c r="AAB596" s="23" t="s">
        <v>5299</v>
      </c>
      <c r="AAD596" s="23" t="s">
        <v>1837</v>
      </c>
      <c r="AAE596" s="23" t="s">
        <v>1838</v>
      </c>
      <c r="AAH596" s="23">
        <v>597</v>
      </c>
    </row>
    <row r="597" spans="1:710" x14ac:dyDescent="0.3">
      <c r="A597" s="23" t="s">
        <v>3922</v>
      </c>
      <c r="B597" s="23" t="s">
        <v>3923</v>
      </c>
      <c r="C597" s="23" t="s">
        <v>3924</v>
      </c>
      <c r="D597" s="23" t="s">
        <v>3925</v>
      </c>
      <c r="E597" s="23" t="s">
        <v>3852</v>
      </c>
      <c r="F597" s="23" t="s">
        <v>3925</v>
      </c>
      <c r="G597" s="23" t="s">
        <v>856</v>
      </c>
      <c r="H597" s="23" t="s">
        <v>857</v>
      </c>
      <c r="I597" s="23" t="s">
        <v>857</v>
      </c>
      <c r="J597" s="23" t="s">
        <v>857</v>
      </c>
      <c r="K597" s="23" t="s">
        <v>771</v>
      </c>
      <c r="L597" s="23" t="s">
        <v>3926</v>
      </c>
      <c r="M597" s="23">
        <v>0</v>
      </c>
      <c r="N597" s="23">
        <v>0</v>
      </c>
      <c r="O597" s="23">
        <v>0</v>
      </c>
      <c r="P597" s="23">
        <v>0</v>
      </c>
      <c r="Q597" s="23">
        <v>0</v>
      </c>
      <c r="R597" s="23">
        <v>0</v>
      </c>
      <c r="S597" s="23">
        <v>0</v>
      </c>
      <c r="T597" s="23">
        <v>0</v>
      </c>
      <c r="U597" s="23">
        <v>1</v>
      </c>
      <c r="V597" s="23">
        <v>1</v>
      </c>
      <c r="W597" s="23">
        <v>1</v>
      </c>
      <c r="X597" s="23">
        <v>1</v>
      </c>
      <c r="Y597" s="23">
        <v>1</v>
      </c>
      <c r="Z597" s="23">
        <v>1</v>
      </c>
      <c r="AA597" s="23">
        <v>1</v>
      </c>
      <c r="AB597" s="23">
        <v>0</v>
      </c>
      <c r="AC597" s="23">
        <v>1</v>
      </c>
      <c r="AD597" s="23">
        <v>0</v>
      </c>
      <c r="AE597" s="23">
        <v>0</v>
      </c>
      <c r="AF597" s="23">
        <v>0</v>
      </c>
      <c r="AG597" s="23">
        <v>0</v>
      </c>
      <c r="AH597" s="23">
        <v>0</v>
      </c>
      <c r="AI597" s="23">
        <v>0</v>
      </c>
      <c r="JN597" s="23" t="s">
        <v>772</v>
      </c>
      <c r="JP597" s="23">
        <v>200</v>
      </c>
      <c r="JQ597" s="23">
        <v>200</v>
      </c>
      <c r="JS597" s="23">
        <v>200</v>
      </c>
      <c r="JT597" s="23">
        <v>0</v>
      </c>
      <c r="JU597" s="23">
        <v>0</v>
      </c>
      <c r="JW597" s="23" t="s">
        <v>773</v>
      </c>
      <c r="JZ597" s="23" t="s">
        <v>782</v>
      </c>
      <c r="KR597" s="23" t="s">
        <v>772</v>
      </c>
      <c r="KT597" s="23">
        <v>500</v>
      </c>
      <c r="KU597" s="23">
        <v>500</v>
      </c>
      <c r="KW597" s="23">
        <v>500</v>
      </c>
      <c r="KX597" s="23">
        <v>0</v>
      </c>
      <c r="KY597" s="23">
        <v>0</v>
      </c>
      <c r="LA597" s="23" t="s">
        <v>781</v>
      </c>
      <c r="LD597" s="23" t="s">
        <v>782</v>
      </c>
      <c r="LV597" s="23" t="s">
        <v>772</v>
      </c>
      <c r="LX597" s="23">
        <v>250</v>
      </c>
      <c r="LY597" s="23">
        <v>250</v>
      </c>
      <c r="MA597" s="23">
        <v>500</v>
      </c>
      <c r="MB597" s="23">
        <v>-50</v>
      </c>
      <c r="MC597" s="23">
        <v>-250</v>
      </c>
      <c r="MD597" s="23" t="s">
        <v>5300</v>
      </c>
      <c r="ME597" s="23" t="s">
        <v>781</v>
      </c>
      <c r="MH597" s="23" t="s">
        <v>782</v>
      </c>
      <c r="MZ597" s="23" t="s">
        <v>772</v>
      </c>
      <c r="NB597" s="23">
        <v>500</v>
      </c>
      <c r="NC597" s="23">
        <v>500</v>
      </c>
      <c r="NE597" s="23">
        <v>500</v>
      </c>
      <c r="NF597" s="23">
        <v>0</v>
      </c>
      <c r="NG597" s="23">
        <v>0</v>
      </c>
      <c r="NI597" s="23" t="s">
        <v>781</v>
      </c>
      <c r="NL597" s="23" t="s">
        <v>782</v>
      </c>
      <c r="OD597" s="336" t="s">
        <v>772</v>
      </c>
      <c r="OE597" s="336"/>
      <c r="OF597" s="336">
        <v>100</v>
      </c>
      <c r="OG597" s="336">
        <v>100</v>
      </c>
      <c r="OH597" s="336"/>
      <c r="OI597" s="336">
        <v>100</v>
      </c>
      <c r="OJ597" s="336">
        <v>0</v>
      </c>
      <c r="OK597" s="336">
        <v>0</v>
      </c>
      <c r="OL597" s="336"/>
      <c r="OM597" s="336" t="s">
        <v>781</v>
      </c>
      <c r="ON597" s="336"/>
      <c r="OO597" s="336"/>
      <c r="OP597" s="336" t="s">
        <v>782</v>
      </c>
      <c r="OQ597" s="336"/>
      <c r="OR597" s="336"/>
      <c r="OS597" s="336"/>
      <c r="OT597" s="336"/>
      <c r="OU597" s="336"/>
      <c r="OV597" s="336"/>
      <c r="OW597" s="336"/>
      <c r="OX597" s="336"/>
      <c r="OY597" s="336"/>
      <c r="OZ597" s="336"/>
      <c r="PA597" s="336"/>
      <c r="PB597" s="336"/>
      <c r="PC597" s="336"/>
      <c r="PD597" s="336"/>
      <c r="PE597" s="336"/>
      <c r="PF597" s="336"/>
      <c r="PG597" s="336"/>
      <c r="QL597" s="23" t="s">
        <v>774</v>
      </c>
      <c r="QN597" s="23">
        <v>1500</v>
      </c>
      <c r="QO597" s="23">
        <v>1500</v>
      </c>
      <c r="QQ597" s="23">
        <v>2000</v>
      </c>
      <c r="QR597" s="23">
        <v>-25</v>
      </c>
      <c r="QS597" s="23">
        <v>-500</v>
      </c>
      <c r="QT597" s="23" t="s">
        <v>5301</v>
      </c>
      <c r="QU597" s="23" t="s">
        <v>781</v>
      </c>
      <c r="QX597" s="23" t="s">
        <v>782</v>
      </c>
      <c r="RP597" s="23" t="s">
        <v>772</v>
      </c>
      <c r="RR597" s="23">
        <v>200</v>
      </c>
      <c r="RS597" s="23">
        <v>200</v>
      </c>
      <c r="RU597" s="23">
        <v>200</v>
      </c>
      <c r="RV597" s="23">
        <v>0</v>
      </c>
      <c r="RW597" s="23">
        <v>0</v>
      </c>
      <c r="RY597" s="23" t="s">
        <v>788</v>
      </c>
      <c r="RZ597" s="23" t="s">
        <v>841</v>
      </c>
      <c r="SB597" s="23" t="s">
        <v>782</v>
      </c>
      <c r="ST597" s="23" t="s">
        <v>772</v>
      </c>
      <c r="SV597" s="23">
        <v>150</v>
      </c>
      <c r="SW597" s="23">
        <v>150</v>
      </c>
      <c r="SY597" s="23">
        <v>150</v>
      </c>
      <c r="SZ597" s="23">
        <v>0</v>
      </c>
      <c r="TA597" s="23">
        <v>0</v>
      </c>
      <c r="TC597" s="23" t="s">
        <v>781</v>
      </c>
      <c r="TF597" s="23" t="s">
        <v>782</v>
      </c>
      <c r="ZZ597" s="23" t="s">
        <v>1848</v>
      </c>
      <c r="AAA597" s="23">
        <v>197904710</v>
      </c>
      <c r="AAB597" s="23" t="s">
        <v>5302</v>
      </c>
      <c r="AAD597" s="23" t="s">
        <v>1837</v>
      </c>
      <c r="AAE597" s="23" t="s">
        <v>1838</v>
      </c>
      <c r="AAH597" s="23">
        <v>598</v>
      </c>
    </row>
    <row r="598" spans="1:710" x14ac:dyDescent="0.3">
      <c r="A598" s="23" t="s">
        <v>3927</v>
      </c>
      <c r="B598" s="23" t="s">
        <v>3928</v>
      </c>
      <c r="C598" s="23" t="s">
        <v>3929</v>
      </c>
      <c r="D598" s="23" t="s">
        <v>3925</v>
      </c>
      <c r="E598" s="23" t="s">
        <v>3852</v>
      </c>
      <c r="F598" s="23" t="s">
        <v>3925</v>
      </c>
      <c r="G598" s="23" t="s">
        <v>856</v>
      </c>
      <c r="H598" s="23" t="s">
        <v>857</v>
      </c>
      <c r="I598" s="23" t="s">
        <v>857</v>
      </c>
      <c r="J598" s="23" t="s">
        <v>857</v>
      </c>
      <c r="K598" s="23" t="s">
        <v>771</v>
      </c>
      <c r="L598" s="23" t="s">
        <v>3926</v>
      </c>
      <c r="M598" s="23">
        <v>0</v>
      </c>
      <c r="N598" s="23">
        <v>0</v>
      </c>
      <c r="O598" s="23">
        <v>0</v>
      </c>
      <c r="P598" s="23">
        <v>0</v>
      </c>
      <c r="Q598" s="23">
        <v>0</v>
      </c>
      <c r="R598" s="23">
        <v>0</v>
      </c>
      <c r="S598" s="23">
        <v>0</v>
      </c>
      <c r="T598" s="23">
        <v>0</v>
      </c>
      <c r="U598" s="23">
        <v>1</v>
      </c>
      <c r="V598" s="23">
        <v>1</v>
      </c>
      <c r="W598" s="23">
        <v>1</v>
      </c>
      <c r="X598" s="23">
        <v>1</v>
      </c>
      <c r="Y598" s="23">
        <v>1</v>
      </c>
      <c r="Z598" s="23">
        <v>1</v>
      </c>
      <c r="AA598" s="23">
        <v>1</v>
      </c>
      <c r="AB598" s="23">
        <v>0</v>
      </c>
      <c r="AC598" s="23">
        <v>1</v>
      </c>
      <c r="AD598" s="23">
        <v>0</v>
      </c>
      <c r="AE598" s="23">
        <v>0</v>
      </c>
      <c r="AF598" s="23">
        <v>0</v>
      </c>
      <c r="AG598" s="23">
        <v>0</v>
      </c>
      <c r="AH598" s="23">
        <v>0</v>
      </c>
      <c r="AI598" s="23">
        <v>0</v>
      </c>
      <c r="JN598" s="23" t="s">
        <v>772</v>
      </c>
      <c r="JP598" s="23">
        <v>200</v>
      </c>
      <c r="JQ598" s="23">
        <v>200</v>
      </c>
      <c r="JS598" s="23">
        <v>200</v>
      </c>
      <c r="JT598" s="23">
        <v>0</v>
      </c>
      <c r="JU598" s="23">
        <v>0</v>
      </c>
      <c r="JW598" s="23" t="s">
        <v>781</v>
      </c>
      <c r="JZ598" s="23" t="s">
        <v>782</v>
      </c>
      <c r="KR598" s="23" t="s">
        <v>772</v>
      </c>
      <c r="KT598" s="23">
        <v>500</v>
      </c>
      <c r="KU598" s="23">
        <v>500</v>
      </c>
      <c r="KW598" s="23">
        <v>500</v>
      </c>
      <c r="KX598" s="23">
        <v>0</v>
      </c>
      <c r="KY598" s="23">
        <v>0</v>
      </c>
      <c r="LA598" s="23" t="s">
        <v>781</v>
      </c>
      <c r="LD598" s="23" t="s">
        <v>782</v>
      </c>
      <c r="LV598" s="23" t="s">
        <v>772</v>
      </c>
      <c r="LX598" s="23">
        <v>250</v>
      </c>
      <c r="LY598" s="23">
        <v>250</v>
      </c>
      <c r="MA598" s="23">
        <v>500</v>
      </c>
      <c r="MB598" s="23">
        <v>-50</v>
      </c>
      <c r="MC598" s="23">
        <v>-250</v>
      </c>
      <c r="MD598" s="23" t="s">
        <v>5303</v>
      </c>
      <c r="ME598" s="23" t="s">
        <v>781</v>
      </c>
      <c r="MH598" s="23" t="s">
        <v>782</v>
      </c>
      <c r="MZ598" s="23" t="s">
        <v>772</v>
      </c>
      <c r="NB598" s="23">
        <v>500</v>
      </c>
      <c r="NC598" s="23">
        <v>500</v>
      </c>
      <c r="NE598" s="23">
        <v>500</v>
      </c>
      <c r="NF598" s="23">
        <v>0</v>
      </c>
      <c r="NG598" s="23">
        <v>0</v>
      </c>
      <c r="NI598" s="23" t="s">
        <v>781</v>
      </c>
      <c r="NL598" s="23" t="s">
        <v>782</v>
      </c>
      <c r="OD598" s="336" t="s">
        <v>772</v>
      </c>
      <c r="OE598" s="336"/>
      <c r="OF598" s="336">
        <v>100</v>
      </c>
      <c r="OG598" s="336">
        <v>100</v>
      </c>
      <c r="OH598" s="336"/>
      <c r="OI598" s="336">
        <v>100</v>
      </c>
      <c r="OJ598" s="336">
        <v>0</v>
      </c>
      <c r="OK598" s="336">
        <v>0</v>
      </c>
      <c r="OL598" s="336"/>
      <c r="OM598" s="336" t="s">
        <v>781</v>
      </c>
      <c r="ON598" s="336"/>
      <c r="OO598" s="336"/>
      <c r="OP598" s="336" t="s">
        <v>782</v>
      </c>
      <c r="OQ598" s="336"/>
      <c r="OR598" s="336"/>
      <c r="OS598" s="336"/>
      <c r="OT598" s="336"/>
      <c r="OU598" s="336"/>
      <c r="OV598" s="336"/>
      <c r="OW598" s="336"/>
      <c r="OX598" s="336"/>
      <c r="OY598" s="336"/>
      <c r="OZ598" s="336"/>
      <c r="PA598" s="336"/>
      <c r="PB598" s="336"/>
      <c r="PC598" s="336"/>
      <c r="PD598" s="336"/>
      <c r="PE598" s="336"/>
      <c r="PF598" s="336"/>
      <c r="PG598" s="336"/>
      <c r="QL598" s="23" t="s">
        <v>774</v>
      </c>
      <c r="QN598" s="23">
        <v>1500</v>
      </c>
      <c r="QO598" s="23">
        <v>1500</v>
      </c>
      <c r="QQ598" s="23">
        <v>2000</v>
      </c>
      <c r="QR598" s="23">
        <v>-25</v>
      </c>
      <c r="QS598" s="23">
        <v>-500</v>
      </c>
      <c r="QT598" s="23" t="s">
        <v>5304</v>
      </c>
      <c r="QU598" s="23" t="s">
        <v>781</v>
      </c>
      <c r="QX598" s="23" t="s">
        <v>782</v>
      </c>
      <c r="RP598" s="23" t="s">
        <v>772</v>
      </c>
      <c r="RR598" s="23">
        <v>200</v>
      </c>
      <c r="RS598" s="23">
        <v>200</v>
      </c>
      <c r="RU598" s="23">
        <v>200</v>
      </c>
      <c r="RV598" s="23">
        <v>0</v>
      </c>
      <c r="RW598" s="23">
        <v>0</v>
      </c>
      <c r="RY598" s="23" t="s">
        <v>788</v>
      </c>
      <c r="RZ598" s="23" t="s">
        <v>790</v>
      </c>
      <c r="SB598" s="23" t="s">
        <v>782</v>
      </c>
      <c r="ST598" s="23" t="s">
        <v>772</v>
      </c>
      <c r="SV598" s="23">
        <v>150</v>
      </c>
      <c r="SW598" s="23">
        <v>150</v>
      </c>
      <c r="SY598" s="23">
        <v>150</v>
      </c>
      <c r="SZ598" s="23">
        <v>0</v>
      </c>
      <c r="TA598" s="23">
        <v>0</v>
      </c>
      <c r="TC598" s="23" t="s">
        <v>781</v>
      </c>
      <c r="TF598" s="23" t="s">
        <v>782</v>
      </c>
      <c r="ZZ598" s="23" t="s">
        <v>1848</v>
      </c>
      <c r="AAA598" s="23">
        <v>197907857</v>
      </c>
      <c r="AAB598" s="23" t="s">
        <v>5305</v>
      </c>
      <c r="AAD598" s="23" t="s">
        <v>1837</v>
      </c>
      <c r="AAE598" s="23" t="s">
        <v>1838</v>
      </c>
      <c r="AAH598" s="23">
        <v>599</v>
      </c>
    </row>
    <row r="599" spans="1:710" x14ac:dyDescent="0.3">
      <c r="A599" s="23" t="s">
        <v>3930</v>
      </c>
      <c r="B599" s="23" t="s">
        <v>3931</v>
      </c>
      <c r="C599" s="23" t="s">
        <v>3932</v>
      </c>
      <c r="D599" s="23" t="s">
        <v>3933</v>
      </c>
      <c r="E599" s="23" t="s">
        <v>3934</v>
      </c>
      <c r="F599" s="23" t="s">
        <v>3933</v>
      </c>
      <c r="G599" s="23" t="s">
        <v>866</v>
      </c>
      <c r="H599" s="23" t="s">
        <v>867</v>
      </c>
      <c r="I599" s="23" t="s">
        <v>3935</v>
      </c>
      <c r="J599" s="23" t="s">
        <v>867</v>
      </c>
      <c r="K599" s="23" t="s">
        <v>771</v>
      </c>
      <c r="L599" s="23" t="s">
        <v>3936</v>
      </c>
      <c r="M599" s="23">
        <v>1</v>
      </c>
      <c r="N599" s="23">
        <v>1</v>
      </c>
      <c r="O599" s="23">
        <v>1</v>
      </c>
      <c r="P599" s="23">
        <v>1</v>
      </c>
      <c r="Q599" s="23">
        <v>1</v>
      </c>
      <c r="R599" s="23">
        <v>1</v>
      </c>
      <c r="S599" s="23">
        <v>0</v>
      </c>
      <c r="T599" s="23">
        <v>1</v>
      </c>
      <c r="U599" s="23">
        <v>1</v>
      </c>
      <c r="V599" s="23">
        <v>1</v>
      </c>
      <c r="W599" s="23">
        <v>1</v>
      </c>
      <c r="X599" s="23">
        <v>1</v>
      </c>
      <c r="Y599" s="23">
        <v>1</v>
      </c>
      <c r="Z599" s="23">
        <v>1</v>
      </c>
      <c r="AA599" s="23">
        <v>1</v>
      </c>
      <c r="AB599" s="23">
        <v>1</v>
      </c>
      <c r="AC599" s="23">
        <v>1</v>
      </c>
      <c r="AD599" s="23">
        <v>1</v>
      </c>
      <c r="AE599" s="23">
        <v>1</v>
      </c>
      <c r="AF599" s="23">
        <v>0</v>
      </c>
      <c r="AG599" s="23">
        <v>0</v>
      </c>
      <c r="AH599" s="23">
        <v>1</v>
      </c>
      <c r="AI599" s="23">
        <v>1</v>
      </c>
      <c r="AJ599" s="23" t="s">
        <v>774</v>
      </c>
      <c r="AL599" s="23">
        <v>1500</v>
      </c>
      <c r="AM599" s="23">
        <v>1500</v>
      </c>
      <c r="AO599" s="23">
        <v>1500</v>
      </c>
      <c r="AP599" s="23">
        <v>0</v>
      </c>
      <c r="AQ599" s="23">
        <v>0</v>
      </c>
      <c r="AS599" s="23" t="s">
        <v>788</v>
      </c>
      <c r="AT599" s="23" t="s">
        <v>790</v>
      </c>
      <c r="AV599" s="23" t="s">
        <v>774</v>
      </c>
      <c r="AW599" s="23" t="s">
        <v>3985</v>
      </c>
      <c r="AX599" s="23">
        <v>0</v>
      </c>
      <c r="AY599" s="23">
        <v>1</v>
      </c>
      <c r="AZ599" s="23">
        <v>0</v>
      </c>
      <c r="BA599" s="23">
        <v>0</v>
      </c>
      <c r="BB599" s="23">
        <v>0</v>
      </c>
      <c r="BC599" s="23">
        <v>1</v>
      </c>
      <c r="BD599" s="23">
        <v>0</v>
      </c>
      <c r="BE599" s="23">
        <v>0</v>
      </c>
      <c r="BF599" s="23">
        <v>0</v>
      </c>
      <c r="BG599" s="23">
        <v>0</v>
      </c>
      <c r="BH599" s="23">
        <v>0</v>
      </c>
      <c r="BI599" s="23">
        <v>0</v>
      </c>
      <c r="BJ599" s="23">
        <v>0</v>
      </c>
      <c r="BK599" s="23">
        <v>0</v>
      </c>
      <c r="BN599" s="23" t="s">
        <v>774</v>
      </c>
      <c r="BP599" s="23">
        <v>3000</v>
      </c>
      <c r="BQ599" s="23">
        <v>3000</v>
      </c>
      <c r="BS599" s="23">
        <v>2500</v>
      </c>
      <c r="BT599" s="23">
        <v>20</v>
      </c>
      <c r="BU599" s="23">
        <v>500</v>
      </c>
      <c r="BV599" s="23" t="s">
        <v>828</v>
      </c>
      <c r="BW599" s="23" t="s">
        <v>788</v>
      </c>
      <c r="BX599" s="23" t="s">
        <v>790</v>
      </c>
      <c r="BZ599" s="23" t="s">
        <v>774</v>
      </c>
      <c r="CA599" s="23" t="s">
        <v>5306</v>
      </c>
      <c r="CB599" s="23">
        <v>0</v>
      </c>
      <c r="CC599" s="23">
        <v>1</v>
      </c>
      <c r="CD599" s="23">
        <v>0</v>
      </c>
      <c r="CE599" s="23">
        <v>0</v>
      </c>
      <c r="CF599" s="23">
        <v>0</v>
      </c>
      <c r="CG599" s="23">
        <v>0</v>
      </c>
      <c r="CH599" s="23">
        <v>1</v>
      </c>
      <c r="CI599" s="23">
        <v>1</v>
      </c>
      <c r="CJ599" s="23">
        <v>0</v>
      </c>
      <c r="CK599" s="23">
        <v>0</v>
      </c>
      <c r="CL599" s="23">
        <v>1</v>
      </c>
      <c r="CM599" s="23">
        <v>0</v>
      </c>
      <c r="CN599" s="23">
        <v>0</v>
      </c>
      <c r="CO599" s="23">
        <v>0</v>
      </c>
      <c r="CR599" s="23" t="s">
        <v>774</v>
      </c>
      <c r="CT599" s="23">
        <v>4000</v>
      </c>
      <c r="CU599" s="23">
        <v>4000</v>
      </c>
      <c r="CW599" s="23">
        <v>3000</v>
      </c>
      <c r="CX599" s="23">
        <v>33.3333333333333</v>
      </c>
      <c r="CY599" s="23">
        <v>1000</v>
      </c>
      <c r="CZ599" s="23" t="s">
        <v>5307</v>
      </c>
      <c r="DA599" s="23" t="s">
        <v>788</v>
      </c>
      <c r="DB599" s="23" t="s">
        <v>790</v>
      </c>
      <c r="DD599" s="23" t="s">
        <v>782</v>
      </c>
      <c r="DV599" s="23" t="s">
        <v>774</v>
      </c>
      <c r="DX599" s="23">
        <v>6000</v>
      </c>
      <c r="DY599" s="23">
        <v>6000</v>
      </c>
      <c r="EA599" s="23">
        <v>4500</v>
      </c>
      <c r="EB599" s="23">
        <v>33.3333333333333</v>
      </c>
      <c r="EC599" s="23">
        <v>1500</v>
      </c>
      <c r="ED599" s="23" t="s">
        <v>5308</v>
      </c>
      <c r="EE599" s="23" t="s">
        <v>788</v>
      </c>
      <c r="EF599" s="23" t="s">
        <v>790</v>
      </c>
      <c r="EH599" s="23" t="s">
        <v>782</v>
      </c>
      <c r="EZ599" s="23" t="s">
        <v>774</v>
      </c>
      <c r="FB599" s="23">
        <v>2000</v>
      </c>
      <c r="FC599" s="23">
        <v>2000</v>
      </c>
      <c r="FE599" s="23">
        <v>2000</v>
      </c>
      <c r="FF599" s="23">
        <v>0</v>
      </c>
      <c r="FG599" s="23">
        <v>0</v>
      </c>
      <c r="FI599" s="23" t="s">
        <v>788</v>
      </c>
      <c r="FJ599" s="23" t="s">
        <v>790</v>
      </c>
      <c r="FL599" s="23" t="s">
        <v>774</v>
      </c>
      <c r="FM599" s="23" t="s">
        <v>5309</v>
      </c>
      <c r="FN599" s="23">
        <v>0</v>
      </c>
      <c r="FO599" s="23">
        <v>1</v>
      </c>
      <c r="FP599" s="23">
        <v>0</v>
      </c>
      <c r="FQ599" s="23">
        <v>0</v>
      </c>
      <c r="FR599" s="23">
        <v>0</v>
      </c>
      <c r="FS599" s="23">
        <v>1</v>
      </c>
      <c r="FT599" s="23">
        <v>0</v>
      </c>
      <c r="FU599" s="23">
        <v>1</v>
      </c>
      <c r="FV599" s="23">
        <v>0</v>
      </c>
      <c r="FW599" s="23">
        <v>0</v>
      </c>
      <c r="FX599" s="23">
        <v>0</v>
      </c>
      <c r="FY599" s="23">
        <v>0</v>
      </c>
      <c r="FZ599" s="23">
        <v>0</v>
      </c>
      <c r="GA599" s="23">
        <v>0</v>
      </c>
      <c r="GD599" s="23" t="s">
        <v>774</v>
      </c>
      <c r="GF599" s="23">
        <v>11500</v>
      </c>
      <c r="GG599" s="23">
        <v>7500</v>
      </c>
      <c r="GH599" s="23">
        <v>53.3333333333333</v>
      </c>
      <c r="GI599" s="23">
        <v>4000</v>
      </c>
      <c r="GJ599" s="23" t="s">
        <v>5310</v>
      </c>
      <c r="GK599" s="23" t="s">
        <v>788</v>
      </c>
      <c r="GL599" s="23" t="s">
        <v>790</v>
      </c>
      <c r="GN599" s="23" t="s">
        <v>782</v>
      </c>
      <c r="IJ599" s="23" t="s">
        <v>774</v>
      </c>
      <c r="IL599" s="23">
        <v>10000</v>
      </c>
      <c r="IM599" s="23">
        <v>10000</v>
      </c>
      <c r="IO599" s="23">
        <v>7500</v>
      </c>
      <c r="IP599" s="23">
        <v>33.3333333333333</v>
      </c>
      <c r="IQ599" s="23">
        <v>2500</v>
      </c>
      <c r="IR599" s="23" t="s">
        <v>5311</v>
      </c>
      <c r="IS599" s="23" t="s">
        <v>788</v>
      </c>
      <c r="IT599" s="23" t="s">
        <v>790</v>
      </c>
      <c r="IV599" s="23" t="s">
        <v>774</v>
      </c>
      <c r="IW599" s="23" t="s">
        <v>5312</v>
      </c>
      <c r="IX599" s="23">
        <v>0</v>
      </c>
      <c r="IY599" s="23">
        <v>1</v>
      </c>
      <c r="IZ599" s="23">
        <v>0</v>
      </c>
      <c r="JA599" s="23">
        <v>0</v>
      </c>
      <c r="JB599" s="23">
        <v>0</v>
      </c>
      <c r="JC599" s="23">
        <v>1</v>
      </c>
      <c r="JD599" s="23">
        <v>0</v>
      </c>
      <c r="JE599" s="23">
        <v>1</v>
      </c>
      <c r="JF599" s="23">
        <v>0</v>
      </c>
      <c r="JG599" s="23">
        <v>0</v>
      </c>
      <c r="JH599" s="23">
        <v>0</v>
      </c>
      <c r="JI599" s="23">
        <v>0</v>
      </c>
      <c r="JJ599" s="23">
        <v>0</v>
      </c>
      <c r="JK599" s="23">
        <v>0</v>
      </c>
      <c r="JN599" s="23" t="s">
        <v>791</v>
      </c>
      <c r="JO599" s="23">
        <v>350</v>
      </c>
      <c r="JP599" s="23">
        <v>400</v>
      </c>
      <c r="JQ599" s="23">
        <v>400</v>
      </c>
      <c r="JS599" s="23">
        <v>200</v>
      </c>
      <c r="JT599" s="23">
        <v>100</v>
      </c>
      <c r="JU599" s="23">
        <v>200</v>
      </c>
      <c r="JV599" s="23" t="s">
        <v>5313</v>
      </c>
      <c r="JW599" s="23" t="s">
        <v>781</v>
      </c>
      <c r="JZ599" s="23" t="s">
        <v>782</v>
      </c>
      <c r="KR599" s="23" t="s">
        <v>791</v>
      </c>
      <c r="KS599" s="23">
        <v>500</v>
      </c>
      <c r="KT599" s="23">
        <v>300</v>
      </c>
      <c r="KU599" s="23">
        <v>300</v>
      </c>
      <c r="KW599" s="23">
        <v>200</v>
      </c>
      <c r="KX599" s="23">
        <v>50</v>
      </c>
      <c r="KY599" s="23">
        <v>100</v>
      </c>
      <c r="KZ599" s="23" t="s">
        <v>5314</v>
      </c>
      <c r="LA599" s="23" t="s">
        <v>781</v>
      </c>
      <c r="LD599" s="23" t="s">
        <v>782</v>
      </c>
      <c r="LV599" s="23" t="s">
        <v>791</v>
      </c>
      <c r="LW599" s="23">
        <v>500</v>
      </c>
      <c r="LX599" s="23">
        <v>350</v>
      </c>
      <c r="LY599" s="23">
        <v>350</v>
      </c>
      <c r="MA599" s="23">
        <v>250</v>
      </c>
      <c r="MB599" s="23">
        <v>40</v>
      </c>
      <c r="MC599" s="23">
        <v>100</v>
      </c>
      <c r="MD599" s="23" t="s">
        <v>5315</v>
      </c>
      <c r="ME599" s="23" t="s">
        <v>788</v>
      </c>
      <c r="MF599" s="23" t="s">
        <v>790</v>
      </c>
      <c r="MH599" s="23" t="s">
        <v>774</v>
      </c>
      <c r="MI599" s="23" t="s">
        <v>1850</v>
      </c>
      <c r="MJ599" s="23">
        <v>0</v>
      </c>
      <c r="MK599" s="23">
        <v>1</v>
      </c>
      <c r="ML599" s="23">
        <v>0</v>
      </c>
      <c r="MM599" s="23">
        <v>0</v>
      </c>
      <c r="MN599" s="23">
        <v>0</v>
      </c>
      <c r="MO599" s="23">
        <v>0</v>
      </c>
      <c r="MP599" s="23">
        <v>0</v>
      </c>
      <c r="MQ599" s="23">
        <v>1</v>
      </c>
      <c r="MR599" s="23">
        <v>0</v>
      </c>
      <c r="MS599" s="23">
        <v>0</v>
      </c>
      <c r="MT599" s="23">
        <v>0</v>
      </c>
      <c r="MU599" s="23">
        <v>0</v>
      </c>
      <c r="MV599" s="23">
        <v>0</v>
      </c>
      <c r="MW599" s="23">
        <v>0</v>
      </c>
      <c r="MZ599" s="23" t="s">
        <v>791</v>
      </c>
      <c r="NA599" s="23">
        <v>500</v>
      </c>
      <c r="NB599" s="23">
        <v>350</v>
      </c>
      <c r="NC599" s="23">
        <v>350</v>
      </c>
      <c r="NE599" s="23">
        <v>200</v>
      </c>
      <c r="NF599" s="23">
        <v>75</v>
      </c>
      <c r="NG599" s="23">
        <v>150</v>
      </c>
      <c r="NH599" s="23" t="s">
        <v>5314</v>
      </c>
      <c r="NI599" s="23" t="s">
        <v>781</v>
      </c>
      <c r="NL599" s="23" t="s">
        <v>782</v>
      </c>
      <c r="OD599" s="336" t="s">
        <v>791</v>
      </c>
      <c r="OE599" s="336">
        <v>150</v>
      </c>
      <c r="OF599" s="336">
        <v>250</v>
      </c>
      <c r="OG599" s="336">
        <v>250</v>
      </c>
      <c r="OH599" s="336"/>
      <c r="OI599" s="336">
        <v>200</v>
      </c>
      <c r="OJ599" s="336">
        <v>25</v>
      </c>
      <c r="OK599" s="336">
        <v>50</v>
      </c>
      <c r="OL599" s="336" t="s">
        <v>5314</v>
      </c>
      <c r="OM599" s="336" t="s">
        <v>781</v>
      </c>
      <c r="ON599" s="336"/>
      <c r="OO599" s="336"/>
      <c r="OP599" s="336" t="s">
        <v>782</v>
      </c>
      <c r="OQ599" s="336"/>
      <c r="OR599" s="336"/>
      <c r="OS599" s="336"/>
      <c r="OT599" s="336"/>
      <c r="OU599" s="336"/>
      <c r="OV599" s="336"/>
      <c r="OW599" s="336"/>
      <c r="OX599" s="336"/>
      <c r="OY599" s="336"/>
      <c r="OZ599" s="336"/>
      <c r="PA599" s="336"/>
      <c r="PB599" s="336"/>
      <c r="PC599" s="336"/>
      <c r="PD599" s="336"/>
      <c r="PE599" s="336"/>
      <c r="PF599" s="336"/>
      <c r="PG599" s="336"/>
      <c r="PH599" s="23" t="s">
        <v>774</v>
      </c>
      <c r="PJ599" s="23">
        <v>1500</v>
      </c>
      <c r="PK599" s="23">
        <v>1500</v>
      </c>
      <c r="PM599" s="23">
        <v>1500</v>
      </c>
      <c r="PN599" s="23">
        <v>0</v>
      </c>
      <c r="PO599" s="23">
        <v>0</v>
      </c>
      <c r="PQ599" s="23" t="s">
        <v>781</v>
      </c>
      <c r="PT599" s="23" t="s">
        <v>782</v>
      </c>
      <c r="QL599" s="23" t="s">
        <v>774</v>
      </c>
      <c r="QN599" s="23">
        <v>2000</v>
      </c>
      <c r="QO599" s="23">
        <v>2000</v>
      </c>
      <c r="QQ599" s="23">
        <v>1500</v>
      </c>
      <c r="QR599" s="23">
        <v>33.3333333333333</v>
      </c>
      <c r="QS599" s="23">
        <v>500</v>
      </c>
      <c r="QT599" s="23" t="s">
        <v>5316</v>
      </c>
      <c r="QU599" s="23" t="s">
        <v>788</v>
      </c>
      <c r="QV599" s="23" t="s">
        <v>790</v>
      </c>
      <c r="QX599" s="23" t="s">
        <v>782</v>
      </c>
      <c r="RP599" s="23" t="s">
        <v>791</v>
      </c>
      <c r="RQ599" s="23">
        <v>200</v>
      </c>
      <c r="RR599" s="23">
        <v>300</v>
      </c>
      <c r="RS599" s="23">
        <v>300</v>
      </c>
      <c r="RU599" s="23">
        <v>200</v>
      </c>
      <c r="RV599" s="23">
        <v>50</v>
      </c>
      <c r="RW599" s="23">
        <v>100</v>
      </c>
      <c r="RX599" s="23" t="s">
        <v>5317</v>
      </c>
      <c r="RY599" s="23" t="s">
        <v>788</v>
      </c>
      <c r="RZ599" s="23" t="s">
        <v>790</v>
      </c>
      <c r="SB599" s="23" t="s">
        <v>782</v>
      </c>
      <c r="ST599" s="23" t="s">
        <v>791</v>
      </c>
      <c r="SU599" s="23">
        <v>150</v>
      </c>
      <c r="SV599" s="23">
        <v>150</v>
      </c>
      <c r="SW599" s="23">
        <v>150</v>
      </c>
      <c r="SY599" s="23">
        <v>100</v>
      </c>
      <c r="SZ599" s="23">
        <v>50</v>
      </c>
      <c r="TA599" s="23">
        <v>50</v>
      </c>
      <c r="TB599" s="23" t="s">
        <v>5318</v>
      </c>
      <c r="TC599" s="23" t="s">
        <v>788</v>
      </c>
      <c r="TD599" s="23" t="s">
        <v>790</v>
      </c>
      <c r="TF599" s="23" t="s">
        <v>782</v>
      </c>
      <c r="TX599" s="23" t="s">
        <v>774</v>
      </c>
      <c r="TZ599" s="23">
        <v>200</v>
      </c>
      <c r="UA599" s="23">
        <v>200</v>
      </c>
      <c r="UC599" s="23">
        <v>200</v>
      </c>
      <c r="UD599" s="23">
        <v>0</v>
      </c>
      <c r="UE599" s="23">
        <v>0</v>
      </c>
      <c r="UG599" s="23" t="s">
        <v>788</v>
      </c>
      <c r="UH599" s="23" t="s">
        <v>790</v>
      </c>
      <c r="UJ599" s="23" t="s">
        <v>782</v>
      </c>
      <c r="VB599" s="23" t="s">
        <v>774</v>
      </c>
      <c r="VD599" s="23">
        <v>2000</v>
      </c>
      <c r="VE599" s="23">
        <v>2000</v>
      </c>
      <c r="VG599" s="23">
        <v>1500</v>
      </c>
      <c r="VH599" s="23">
        <v>33.3333333333333</v>
      </c>
      <c r="VI599" s="23">
        <v>500</v>
      </c>
      <c r="VJ599" s="23" t="s">
        <v>5319</v>
      </c>
      <c r="VK599" s="23" t="s">
        <v>788</v>
      </c>
      <c r="VL599" s="23" t="s">
        <v>790</v>
      </c>
      <c r="VN599" s="23" t="s">
        <v>782</v>
      </c>
      <c r="YL599" s="23" t="s">
        <v>774</v>
      </c>
      <c r="YN599" s="23">
        <v>1200</v>
      </c>
      <c r="YO599" s="23">
        <v>1200</v>
      </c>
      <c r="YQ599" s="23">
        <v>1100</v>
      </c>
      <c r="YR599" s="23">
        <v>9.0909090909090899</v>
      </c>
      <c r="YS599" s="23">
        <v>100</v>
      </c>
      <c r="YU599" s="23" t="s">
        <v>781</v>
      </c>
      <c r="YX599" s="23" t="s">
        <v>782</v>
      </c>
      <c r="ZP599" s="23" t="s">
        <v>774</v>
      </c>
      <c r="ZR599" s="23" t="s">
        <v>782</v>
      </c>
      <c r="ZS599" s="23">
        <v>10</v>
      </c>
      <c r="ZT599" s="23">
        <v>10</v>
      </c>
      <c r="ZZ599" s="23" t="s">
        <v>5320</v>
      </c>
      <c r="AAA599" s="23">
        <v>195942688</v>
      </c>
      <c r="AAB599" s="23" t="s">
        <v>5321</v>
      </c>
      <c r="AAD599" s="23" t="s">
        <v>1837</v>
      </c>
      <c r="AAE599" s="23" t="s">
        <v>1838</v>
      </c>
      <c r="AAF599" s="23" t="s">
        <v>5322</v>
      </c>
      <c r="AAH599" s="23">
        <v>1</v>
      </c>
    </row>
    <row r="600" spans="1:710" x14ac:dyDescent="0.3">
      <c r="A600" s="23" t="s">
        <v>3937</v>
      </c>
      <c r="B600" s="23" t="s">
        <v>3938</v>
      </c>
      <c r="C600" s="23" t="s">
        <v>3939</v>
      </c>
      <c r="D600" s="23" t="s">
        <v>3933</v>
      </c>
      <c r="E600" s="23" t="s">
        <v>3934</v>
      </c>
      <c r="F600" s="23" t="s">
        <v>3933</v>
      </c>
      <c r="G600" s="23" t="s">
        <v>866</v>
      </c>
      <c r="H600" s="23" t="s">
        <v>867</v>
      </c>
      <c r="I600" s="23" t="s">
        <v>3935</v>
      </c>
      <c r="J600" s="23" t="s">
        <v>867</v>
      </c>
      <c r="K600" s="23" t="s">
        <v>771</v>
      </c>
      <c r="L600" s="23" t="s">
        <v>3940</v>
      </c>
      <c r="M600" s="23">
        <v>0</v>
      </c>
      <c r="N600" s="23">
        <v>0</v>
      </c>
      <c r="O600" s="23">
        <v>0</v>
      </c>
      <c r="P600" s="23">
        <v>1</v>
      </c>
      <c r="Q600" s="23">
        <v>1</v>
      </c>
      <c r="R600" s="23">
        <v>0</v>
      </c>
      <c r="S600" s="23">
        <v>0</v>
      </c>
      <c r="T600" s="23">
        <v>0</v>
      </c>
      <c r="U600" s="23">
        <v>1</v>
      </c>
      <c r="V600" s="23">
        <v>1</v>
      </c>
      <c r="W600" s="23">
        <v>1</v>
      </c>
      <c r="X600" s="23">
        <v>1</v>
      </c>
      <c r="Y600" s="23">
        <v>1</v>
      </c>
      <c r="Z600" s="23">
        <v>1</v>
      </c>
      <c r="AA600" s="23">
        <v>1</v>
      </c>
      <c r="AB600" s="23">
        <v>1</v>
      </c>
      <c r="AC600" s="23">
        <v>0</v>
      </c>
      <c r="AD600" s="23">
        <v>1</v>
      </c>
      <c r="AE600" s="23">
        <v>1</v>
      </c>
      <c r="AF600" s="23">
        <v>0</v>
      </c>
      <c r="AG600" s="23">
        <v>1</v>
      </c>
      <c r="AH600" s="23">
        <v>1</v>
      </c>
      <c r="AI600" s="23">
        <v>1</v>
      </c>
      <c r="DV600" s="23" t="s">
        <v>774</v>
      </c>
      <c r="DX600" s="23">
        <v>6000</v>
      </c>
      <c r="DY600" s="23">
        <v>6000</v>
      </c>
      <c r="EA600" s="23">
        <v>4500</v>
      </c>
      <c r="EB600" s="23">
        <v>33.3333333333333</v>
      </c>
      <c r="EC600" s="23">
        <v>1500</v>
      </c>
      <c r="ED600" s="23" t="s">
        <v>4867</v>
      </c>
      <c r="EE600" s="23" t="s">
        <v>788</v>
      </c>
      <c r="EF600" s="23" t="s">
        <v>790</v>
      </c>
      <c r="EH600" s="23" t="s">
        <v>782</v>
      </c>
      <c r="EZ600" s="23" t="s">
        <v>774</v>
      </c>
      <c r="FB600" s="23">
        <v>2500</v>
      </c>
      <c r="FC600" s="23">
        <v>2500</v>
      </c>
      <c r="FE600" s="23">
        <v>2000</v>
      </c>
      <c r="FF600" s="23">
        <v>25</v>
      </c>
      <c r="FG600" s="23">
        <v>500</v>
      </c>
      <c r="FH600" s="23" t="s">
        <v>4867</v>
      </c>
      <c r="FI600" s="23" t="s">
        <v>788</v>
      </c>
      <c r="FJ600" s="23" t="s">
        <v>790</v>
      </c>
      <c r="FL600" s="23" t="s">
        <v>782</v>
      </c>
      <c r="JN600" s="23" t="s">
        <v>791</v>
      </c>
      <c r="JO600" s="23">
        <v>350</v>
      </c>
      <c r="JP600" s="23">
        <v>300</v>
      </c>
      <c r="JQ600" s="23">
        <v>300</v>
      </c>
      <c r="JS600" s="23">
        <v>200</v>
      </c>
      <c r="JT600" s="23">
        <v>50</v>
      </c>
      <c r="JU600" s="23">
        <v>100</v>
      </c>
      <c r="JV600" s="23" t="s">
        <v>4867</v>
      </c>
      <c r="JW600" s="23" t="s">
        <v>781</v>
      </c>
      <c r="JZ600" s="23" t="s">
        <v>782</v>
      </c>
      <c r="KR600" s="23" t="s">
        <v>791</v>
      </c>
      <c r="KS600" s="23">
        <v>500</v>
      </c>
      <c r="KT600" s="23">
        <v>250</v>
      </c>
      <c r="KU600" s="23">
        <v>250</v>
      </c>
      <c r="KW600" s="23">
        <v>200</v>
      </c>
      <c r="KX600" s="23">
        <v>25</v>
      </c>
      <c r="KY600" s="23">
        <v>50</v>
      </c>
      <c r="KZ600" s="23" t="s">
        <v>5323</v>
      </c>
      <c r="LA600" s="23" t="s">
        <v>781</v>
      </c>
      <c r="LD600" s="23" t="s">
        <v>782</v>
      </c>
      <c r="LV600" s="23" t="s">
        <v>791</v>
      </c>
      <c r="LW600" s="23">
        <v>500</v>
      </c>
      <c r="LX600" s="23">
        <v>300</v>
      </c>
      <c r="LY600" s="23">
        <v>300</v>
      </c>
      <c r="MA600" s="23">
        <v>250</v>
      </c>
      <c r="MB600" s="23">
        <v>20</v>
      </c>
      <c r="MC600" s="23">
        <v>50</v>
      </c>
      <c r="MD600" s="23" t="s">
        <v>5315</v>
      </c>
      <c r="ME600" s="23" t="s">
        <v>781</v>
      </c>
      <c r="MH600" s="23" t="s">
        <v>782</v>
      </c>
      <c r="MZ600" s="23" t="s">
        <v>791</v>
      </c>
      <c r="NA600" s="23">
        <v>500</v>
      </c>
      <c r="NB600" s="23">
        <v>350</v>
      </c>
      <c r="NC600" s="23">
        <v>350</v>
      </c>
      <c r="NE600" s="23">
        <v>200</v>
      </c>
      <c r="NF600" s="23">
        <v>75</v>
      </c>
      <c r="NG600" s="23">
        <v>150</v>
      </c>
      <c r="NH600" s="23" t="s">
        <v>5323</v>
      </c>
      <c r="NI600" s="23" t="s">
        <v>781</v>
      </c>
      <c r="NL600" s="23" t="s">
        <v>782</v>
      </c>
      <c r="OD600" s="336" t="s">
        <v>791</v>
      </c>
      <c r="OE600" s="336">
        <v>150</v>
      </c>
      <c r="OF600" s="336">
        <v>200</v>
      </c>
      <c r="OG600" s="336">
        <v>200</v>
      </c>
      <c r="OH600" s="336"/>
      <c r="OI600" s="336">
        <v>200</v>
      </c>
      <c r="OJ600" s="336">
        <v>0</v>
      </c>
      <c r="OK600" s="336">
        <v>0</v>
      </c>
      <c r="OL600" s="336"/>
      <c r="OM600" s="336" t="s">
        <v>781</v>
      </c>
      <c r="ON600" s="336"/>
      <c r="OO600" s="336"/>
      <c r="OP600" s="336" t="s">
        <v>782</v>
      </c>
      <c r="OQ600" s="336"/>
      <c r="OR600" s="336"/>
      <c r="OS600" s="336"/>
      <c r="OT600" s="336"/>
      <c r="OU600" s="336"/>
      <c r="OV600" s="336"/>
      <c r="OW600" s="336"/>
      <c r="OX600" s="336"/>
      <c r="OY600" s="336"/>
      <c r="OZ600" s="336"/>
      <c r="PA600" s="336"/>
      <c r="PB600" s="336"/>
      <c r="PC600" s="336"/>
      <c r="PD600" s="336"/>
      <c r="PE600" s="336"/>
      <c r="PF600" s="336"/>
      <c r="PG600" s="336"/>
      <c r="PH600" s="23" t="s">
        <v>774</v>
      </c>
      <c r="PJ600" s="23">
        <v>1500</v>
      </c>
      <c r="PK600" s="23">
        <v>1500</v>
      </c>
      <c r="PM600" s="23">
        <v>1500</v>
      </c>
      <c r="PN600" s="23">
        <v>0</v>
      </c>
      <c r="PO600" s="23">
        <v>0</v>
      </c>
      <c r="PQ600" s="23" t="s">
        <v>781</v>
      </c>
      <c r="PT600" s="23" t="s">
        <v>782</v>
      </c>
      <c r="RP600" s="23" t="s">
        <v>791</v>
      </c>
      <c r="RQ600" s="23">
        <v>200</v>
      </c>
      <c r="RR600" s="23">
        <v>250</v>
      </c>
      <c r="RS600" s="23">
        <v>250</v>
      </c>
      <c r="RU600" s="23">
        <v>200</v>
      </c>
      <c r="RV600" s="23">
        <v>25</v>
      </c>
      <c r="RW600" s="23">
        <v>50</v>
      </c>
      <c r="RX600" s="23" t="s">
        <v>5318</v>
      </c>
      <c r="RY600" s="23" t="s">
        <v>781</v>
      </c>
      <c r="SB600" s="23" t="s">
        <v>782</v>
      </c>
      <c r="ST600" s="23" t="s">
        <v>791</v>
      </c>
      <c r="SU600" s="23">
        <v>150</v>
      </c>
      <c r="SV600" s="23">
        <v>125</v>
      </c>
      <c r="SW600" s="23">
        <v>125</v>
      </c>
      <c r="SY600" s="23">
        <v>100</v>
      </c>
      <c r="SZ600" s="23">
        <v>25</v>
      </c>
      <c r="TA600" s="23">
        <v>25</v>
      </c>
      <c r="TB600" s="23" t="s">
        <v>4867</v>
      </c>
      <c r="TC600" s="23" t="s">
        <v>788</v>
      </c>
      <c r="TD600" s="23" t="s">
        <v>790</v>
      </c>
      <c r="TF600" s="23" t="s">
        <v>782</v>
      </c>
      <c r="TX600" s="23" t="s">
        <v>774</v>
      </c>
      <c r="TZ600" s="23">
        <v>200</v>
      </c>
      <c r="UA600" s="23">
        <v>200</v>
      </c>
      <c r="UC600" s="23">
        <v>200</v>
      </c>
      <c r="UD600" s="23">
        <v>0</v>
      </c>
      <c r="UE600" s="23">
        <v>0</v>
      </c>
      <c r="UG600" s="23" t="s">
        <v>788</v>
      </c>
      <c r="UH600" s="23" t="s">
        <v>790</v>
      </c>
      <c r="UJ600" s="23" t="s">
        <v>774</v>
      </c>
      <c r="UK600" s="23" t="s">
        <v>5324</v>
      </c>
      <c r="UL600" s="23">
        <v>0</v>
      </c>
      <c r="UM600" s="23">
        <v>1</v>
      </c>
      <c r="UN600" s="23">
        <v>0</v>
      </c>
      <c r="UO600" s="23">
        <v>0</v>
      </c>
      <c r="UP600" s="23">
        <v>0</v>
      </c>
      <c r="UQ600" s="23">
        <v>1</v>
      </c>
      <c r="UR600" s="23">
        <v>0</v>
      </c>
      <c r="US600" s="23">
        <v>1</v>
      </c>
      <c r="UT600" s="23">
        <v>0</v>
      </c>
      <c r="UU600" s="23">
        <v>0</v>
      </c>
      <c r="UV600" s="23">
        <v>0</v>
      </c>
      <c r="UW600" s="23">
        <v>0</v>
      </c>
      <c r="UX600" s="23">
        <v>0</v>
      </c>
      <c r="UY600" s="23">
        <v>0</v>
      </c>
      <c r="VB600" s="23" t="s">
        <v>774</v>
      </c>
      <c r="VD600" s="23">
        <v>2000</v>
      </c>
      <c r="VE600" s="23">
        <v>2000</v>
      </c>
      <c r="VG600" s="23">
        <v>1500</v>
      </c>
      <c r="VH600" s="23">
        <v>33.3333333333333</v>
      </c>
      <c r="VI600" s="23">
        <v>500</v>
      </c>
      <c r="VJ600" s="23" t="s">
        <v>5325</v>
      </c>
      <c r="VK600" s="23" t="s">
        <v>788</v>
      </c>
      <c r="VL600" s="23" t="s">
        <v>790</v>
      </c>
      <c r="VN600" s="23" t="s">
        <v>782</v>
      </c>
      <c r="XJ600" s="23" t="s">
        <v>774</v>
      </c>
      <c r="XL600" s="23">
        <v>100</v>
      </c>
      <c r="XM600" s="23">
        <v>100</v>
      </c>
      <c r="XN600" s="23">
        <v>0</v>
      </c>
      <c r="XO600" s="23">
        <v>0</v>
      </c>
      <c r="XQ600" s="23" t="s">
        <v>781</v>
      </c>
      <c r="XT600" s="23" t="s">
        <v>782</v>
      </c>
      <c r="YL600" s="23" t="s">
        <v>774</v>
      </c>
      <c r="YN600" s="23">
        <v>1100</v>
      </c>
      <c r="YO600" s="23">
        <v>1100</v>
      </c>
      <c r="YQ600" s="23">
        <v>1100</v>
      </c>
      <c r="YR600" s="23">
        <v>0</v>
      </c>
      <c r="YS600" s="23">
        <v>0</v>
      </c>
      <c r="YU600" s="23" t="s">
        <v>781</v>
      </c>
      <c r="YX600" s="23" t="s">
        <v>774</v>
      </c>
      <c r="YY600" s="23" t="s">
        <v>5324</v>
      </c>
      <c r="YZ600" s="23">
        <v>0</v>
      </c>
      <c r="ZA600" s="23">
        <v>1</v>
      </c>
      <c r="ZB600" s="23">
        <v>0</v>
      </c>
      <c r="ZC600" s="23">
        <v>0</v>
      </c>
      <c r="ZD600" s="23">
        <v>0</v>
      </c>
      <c r="ZE600" s="23">
        <v>1</v>
      </c>
      <c r="ZF600" s="23">
        <v>0</v>
      </c>
      <c r="ZG600" s="23">
        <v>1</v>
      </c>
      <c r="ZH600" s="23">
        <v>0</v>
      </c>
      <c r="ZI600" s="23">
        <v>0</v>
      </c>
      <c r="ZJ600" s="23">
        <v>0</v>
      </c>
      <c r="ZK600" s="23">
        <v>0</v>
      </c>
      <c r="ZL600" s="23">
        <v>0</v>
      </c>
      <c r="ZM600" s="23">
        <v>0</v>
      </c>
      <c r="ZP600" s="23" t="s">
        <v>774</v>
      </c>
      <c r="ZR600" s="23" t="s">
        <v>782</v>
      </c>
      <c r="ZS600" s="23">
        <v>10</v>
      </c>
      <c r="ZT600" s="23">
        <v>10</v>
      </c>
      <c r="ZZ600" s="23" t="s">
        <v>5326</v>
      </c>
      <c r="AAA600" s="23">
        <v>195942711</v>
      </c>
      <c r="AAB600" s="23" t="s">
        <v>5327</v>
      </c>
      <c r="AAD600" s="23" t="s">
        <v>1837</v>
      </c>
      <c r="AAE600" s="23" t="s">
        <v>1838</v>
      </c>
      <c r="AAF600" s="23" t="s">
        <v>5322</v>
      </c>
      <c r="AAH600" s="23">
        <v>2</v>
      </c>
    </row>
    <row r="601" spans="1:710" x14ac:dyDescent="0.3">
      <c r="A601" s="23" t="s">
        <v>3941</v>
      </c>
      <c r="B601" s="23" t="s">
        <v>3942</v>
      </c>
      <c r="C601" s="23" t="s">
        <v>3943</v>
      </c>
      <c r="D601" s="23" t="s">
        <v>3933</v>
      </c>
      <c r="E601" s="23" t="s">
        <v>3934</v>
      </c>
      <c r="F601" s="23" t="s">
        <v>3933</v>
      </c>
      <c r="G601" s="23" t="s">
        <v>866</v>
      </c>
      <c r="H601" s="23" t="s">
        <v>867</v>
      </c>
      <c r="I601" s="23" t="s">
        <v>3935</v>
      </c>
      <c r="J601" s="23" t="s">
        <v>867</v>
      </c>
      <c r="K601" s="23" t="s">
        <v>771</v>
      </c>
      <c r="L601" s="23" t="s">
        <v>3940</v>
      </c>
      <c r="M601" s="23">
        <v>0</v>
      </c>
      <c r="N601" s="23">
        <v>0</v>
      </c>
      <c r="O601" s="23">
        <v>0</v>
      </c>
      <c r="P601" s="23">
        <v>1</v>
      </c>
      <c r="Q601" s="23">
        <v>1</v>
      </c>
      <c r="R601" s="23">
        <v>0</v>
      </c>
      <c r="S601" s="23">
        <v>0</v>
      </c>
      <c r="T601" s="23">
        <v>0</v>
      </c>
      <c r="U601" s="23">
        <v>1</v>
      </c>
      <c r="V601" s="23">
        <v>1</v>
      </c>
      <c r="W601" s="23">
        <v>1</v>
      </c>
      <c r="X601" s="23">
        <v>1</v>
      </c>
      <c r="Y601" s="23">
        <v>1</v>
      </c>
      <c r="Z601" s="23">
        <v>1</v>
      </c>
      <c r="AA601" s="23">
        <v>1</v>
      </c>
      <c r="AB601" s="23">
        <v>1</v>
      </c>
      <c r="AC601" s="23">
        <v>0</v>
      </c>
      <c r="AD601" s="23">
        <v>1</v>
      </c>
      <c r="AE601" s="23">
        <v>1</v>
      </c>
      <c r="AF601" s="23">
        <v>0</v>
      </c>
      <c r="AG601" s="23">
        <v>1</v>
      </c>
      <c r="AH601" s="23">
        <v>1</v>
      </c>
      <c r="AI601" s="23">
        <v>1</v>
      </c>
      <c r="DV601" s="23" t="s">
        <v>774</v>
      </c>
      <c r="DX601" s="23">
        <v>7000</v>
      </c>
      <c r="DY601" s="23">
        <v>7000</v>
      </c>
      <c r="EA601" s="23">
        <v>4500</v>
      </c>
      <c r="EB601" s="23">
        <v>55.5555555555555</v>
      </c>
      <c r="EC601" s="23">
        <v>2500</v>
      </c>
      <c r="ED601" s="23" t="s">
        <v>5328</v>
      </c>
      <c r="EE601" s="23" t="s">
        <v>788</v>
      </c>
      <c r="EF601" s="23" t="s">
        <v>790</v>
      </c>
      <c r="EH601" s="23" t="s">
        <v>782</v>
      </c>
      <c r="EZ601" s="23" t="s">
        <v>774</v>
      </c>
      <c r="FB601" s="23">
        <v>2000</v>
      </c>
      <c r="FC601" s="23">
        <v>2000</v>
      </c>
      <c r="FE601" s="23">
        <v>2000</v>
      </c>
      <c r="FF601" s="23">
        <v>0</v>
      </c>
      <c r="FG601" s="23">
        <v>0</v>
      </c>
      <c r="FI601" s="23" t="s">
        <v>788</v>
      </c>
      <c r="FJ601" s="23" t="s">
        <v>790</v>
      </c>
      <c r="FL601" s="23" t="s">
        <v>782</v>
      </c>
      <c r="JN601" s="23" t="s">
        <v>791</v>
      </c>
      <c r="JO601" s="23">
        <v>350</v>
      </c>
      <c r="JP601" s="23">
        <v>300</v>
      </c>
      <c r="JQ601" s="23">
        <v>300</v>
      </c>
      <c r="JS601" s="23">
        <v>200</v>
      </c>
      <c r="JT601" s="23">
        <v>50</v>
      </c>
      <c r="JU601" s="23">
        <v>100</v>
      </c>
      <c r="JV601" s="23" t="s">
        <v>5323</v>
      </c>
      <c r="JW601" s="23" t="s">
        <v>781</v>
      </c>
      <c r="JZ601" s="23" t="s">
        <v>782</v>
      </c>
      <c r="KR601" s="23" t="s">
        <v>791</v>
      </c>
      <c r="KS601" s="23">
        <v>500</v>
      </c>
      <c r="KT601" s="23">
        <v>300</v>
      </c>
      <c r="KU601" s="23">
        <v>300</v>
      </c>
      <c r="KW601" s="23">
        <v>200</v>
      </c>
      <c r="KX601" s="23">
        <v>50</v>
      </c>
      <c r="KY601" s="23">
        <v>100</v>
      </c>
      <c r="KZ601" s="23" t="s">
        <v>5329</v>
      </c>
      <c r="LA601" s="23" t="s">
        <v>781</v>
      </c>
      <c r="LD601" s="23" t="s">
        <v>782</v>
      </c>
      <c r="LV601" s="23" t="s">
        <v>791</v>
      </c>
      <c r="LW601" s="23">
        <v>500</v>
      </c>
      <c r="LX601" s="23">
        <v>450</v>
      </c>
      <c r="LY601" s="23">
        <v>450</v>
      </c>
      <c r="MA601" s="23">
        <v>250</v>
      </c>
      <c r="MB601" s="23">
        <v>80</v>
      </c>
      <c r="MC601" s="23">
        <v>200</v>
      </c>
      <c r="MD601" s="23" t="s">
        <v>5330</v>
      </c>
      <c r="ME601" s="23" t="s">
        <v>788</v>
      </c>
      <c r="MF601" s="23" t="s">
        <v>790</v>
      </c>
      <c r="MH601" s="23" t="s">
        <v>782</v>
      </c>
      <c r="MZ601" s="23" t="s">
        <v>791</v>
      </c>
      <c r="NA601" s="23">
        <v>500</v>
      </c>
      <c r="NB601" s="23">
        <v>450</v>
      </c>
      <c r="NC601" s="23">
        <v>450</v>
      </c>
      <c r="NE601" s="23">
        <v>200</v>
      </c>
      <c r="NF601" s="23">
        <v>125</v>
      </c>
      <c r="NG601" s="23">
        <v>250</v>
      </c>
      <c r="NH601" s="23" t="s">
        <v>5314</v>
      </c>
      <c r="NI601" s="23" t="s">
        <v>781</v>
      </c>
      <c r="NL601" s="23" t="s">
        <v>782</v>
      </c>
      <c r="OD601" s="336" t="s">
        <v>791</v>
      </c>
      <c r="OE601" s="336">
        <v>150</v>
      </c>
      <c r="OF601" s="336">
        <v>250</v>
      </c>
      <c r="OG601" s="336">
        <v>250</v>
      </c>
      <c r="OH601" s="336"/>
      <c r="OI601" s="336">
        <v>200</v>
      </c>
      <c r="OJ601" s="336">
        <v>25</v>
      </c>
      <c r="OK601" s="336">
        <v>50</v>
      </c>
      <c r="OL601" s="336" t="s">
        <v>5314</v>
      </c>
      <c r="OM601" s="336" t="s">
        <v>781</v>
      </c>
      <c r="ON601" s="336"/>
      <c r="OO601" s="336"/>
      <c r="OP601" s="336" t="s">
        <v>782</v>
      </c>
      <c r="OQ601" s="336"/>
      <c r="OR601" s="336"/>
      <c r="OS601" s="336"/>
      <c r="OT601" s="336"/>
      <c r="OU601" s="336"/>
      <c r="OV601" s="336"/>
      <c r="OW601" s="336"/>
      <c r="OX601" s="336"/>
      <c r="OY601" s="336"/>
      <c r="OZ601" s="336"/>
      <c r="PA601" s="336"/>
      <c r="PB601" s="336"/>
      <c r="PC601" s="336"/>
      <c r="PD601" s="336"/>
      <c r="PE601" s="336"/>
      <c r="PF601" s="336"/>
      <c r="PG601" s="336"/>
      <c r="PH601" s="23" t="s">
        <v>774</v>
      </c>
      <c r="PJ601" s="23">
        <v>1500</v>
      </c>
      <c r="PK601" s="23">
        <v>1500</v>
      </c>
      <c r="PM601" s="23">
        <v>1500</v>
      </c>
      <c r="PN601" s="23">
        <v>0</v>
      </c>
      <c r="PO601" s="23">
        <v>0</v>
      </c>
      <c r="PQ601" s="23" t="s">
        <v>781</v>
      </c>
      <c r="PT601" s="23" t="s">
        <v>782</v>
      </c>
      <c r="RP601" s="23" t="s">
        <v>791</v>
      </c>
      <c r="RQ601" s="23">
        <v>200</v>
      </c>
      <c r="RR601" s="23">
        <v>250</v>
      </c>
      <c r="RS601" s="23">
        <v>250</v>
      </c>
      <c r="RU601" s="23">
        <v>200</v>
      </c>
      <c r="RV601" s="23">
        <v>25</v>
      </c>
      <c r="RW601" s="23">
        <v>50</v>
      </c>
      <c r="RX601" s="23" t="s">
        <v>4867</v>
      </c>
      <c r="RY601" s="23" t="s">
        <v>788</v>
      </c>
      <c r="RZ601" s="23" t="s">
        <v>790</v>
      </c>
      <c r="SB601" s="23" t="s">
        <v>782</v>
      </c>
      <c r="ST601" s="23" t="s">
        <v>791</v>
      </c>
      <c r="SU601" s="23">
        <v>150</v>
      </c>
      <c r="SV601" s="23">
        <v>125</v>
      </c>
      <c r="SW601" s="23">
        <v>125</v>
      </c>
      <c r="SY601" s="23">
        <v>100</v>
      </c>
      <c r="SZ601" s="23">
        <v>25</v>
      </c>
      <c r="TA601" s="23">
        <v>25</v>
      </c>
      <c r="TB601" s="23" t="s">
        <v>5331</v>
      </c>
      <c r="TC601" s="23" t="s">
        <v>788</v>
      </c>
      <c r="TD601" s="23" t="s">
        <v>790</v>
      </c>
      <c r="TF601" s="23" t="s">
        <v>782</v>
      </c>
      <c r="TX601" s="23" t="s">
        <v>774</v>
      </c>
      <c r="TZ601" s="23">
        <v>200</v>
      </c>
      <c r="UA601" s="23">
        <v>200</v>
      </c>
      <c r="UC601" s="23">
        <v>200</v>
      </c>
      <c r="UD601" s="23">
        <v>0</v>
      </c>
      <c r="UE601" s="23">
        <v>0</v>
      </c>
      <c r="UG601" s="23" t="s">
        <v>788</v>
      </c>
      <c r="UH601" s="23" t="s">
        <v>790</v>
      </c>
      <c r="UJ601" s="23" t="s">
        <v>782</v>
      </c>
      <c r="VB601" s="23" t="s">
        <v>774</v>
      </c>
      <c r="VD601" s="23">
        <v>1750</v>
      </c>
      <c r="VE601" s="23">
        <v>1750</v>
      </c>
      <c r="VG601" s="23">
        <v>1500</v>
      </c>
      <c r="VH601" s="23">
        <v>16.6666666666666</v>
      </c>
      <c r="VI601" s="23">
        <v>250</v>
      </c>
      <c r="VJ601" s="23" t="s">
        <v>5332</v>
      </c>
      <c r="VK601" s="23" t="s">
        <v>788</v>
      </c>
      <c r="VL601" s="23" t="s">
        <v>790</v>
      </c>
      <c r="VN601" s="23" t="s">
        <v>774</v>
      </c>
      <c r="VO601" s="23" t="s">
        <v>4112</v>
      </c>
      <c r="VP601" s="23">
        <v>0</v>
      </c>
      <c r="VQ601" s="23">
        <v>1</v>
      </c>
      <c r="VR601" s="23">
        <v>0</v>
      </c>
      <c r="VS601" s="23">
        <v>0</v>
      </c>
      <c r="VT601" s="23">
        <v>0</v>
      </c>
      <c r="VU601" s="23">
        <v>1</v>
      </c>
      <c r="VV601" s="23">
        <v>0</v>
      </c>
      <c r="VW601" s="23">
        <v>1</v>
      </c>
      <c r="VX601" s="23">
        <v>0</v>
      </c>
      <c r="VY601" s="23">
        <v>0</v>
      </c>
      <c r="VZ601" s="23">
        <v>0</v>
      </c>
      <c r="WA601" s="23">
        <v>0</v>
      </c>
      <c r="WB601" s="23">
        <v>0</v>
      </c>
      <c r="WC601" s="23">
        <v>0</v>
      </c>
      <c r="XJ601" s="23" t="s">
        <v>774</v>
      </c>
      <c r="XL601" s="23">
        <v>100</v>
      </c>
      <c r="XM601" s="23">
        <v>100</v>
      </c>
      <c r="XN601" s="23">
        <v>0</v>
      </c>
      <c r="XO601" s="23">
        <v>0</v>
      </c>
      <c r="XQ601" s="23" t="s">
        <v>781</v>
      </c>
      <c r="XT601" s="23" t="s">
        <v>782</v>
      </c>
      <c r="YL601" s="23" t="s">
        <v>774</v>
      </c>
      <c r="YN601" s="23">
        <v>1200</v>
      </c>
      <c r="YO601" s="23">
        <v>1200</v>
      </c>
      <c r="YQ601" s="23">
        <v>1100</v>
      </c>
      <c r="YR601" s="23">
        <v>9.0909090909090899</v>
      </c>
      <c r="YS601" s="23">
        <v>100</v>
      </c>
      <c r="YU601" s="23" t="s">
        <v>781</v>
      </c>
      <c r="YX601" s="23" t="s">
        <v>774</v>
      </c>
      <c r="YY601" s="23" t="s">
        <v>4112</v>
      </c>
      <c r="YZ601" s="23">
        <v>0</v>
      </c>
      <c r="ZA601" s="23">
        <v>1</v>
      </c>
      <c r="ZB601" s="23">
        <v>0</v>
      </c>
      <c r="ZC601" s="23">
        <v>0</v>
      </c>
      <c r="ZD601" s="23">
        <v>0</v>
      </c>
      <c r="ZE601" s="23">
        <v>1</v>
      </c>
      <c r="ZF601" s="23">
        <v>0</v>
      </c>
      <c r="ZG601" s="23">
        <v>1</v>
      </c>
      <c r="ZH601" s="23">
        <v>0</v>
      </c>
      <c r="ZI601" s="23">
        <v>0</v>
      </c>
      <c r="ZJ601" s="23">
        <v>0</v>
      </c>
      <c r="ZK601" s="23">
        <v>0</v>
      </c>
      <c r="ZL601" s="23">
        <v>0</v>
      </c>
      <c r="ZM601" s="23">
        <v>0</v>
      </c>
      <c r="ZP601" s="23" t="s">
        <v>774</v>
      </c>
      <c r="ZR601" s="23" t="s">
        <v>782</v>
      </c>
      <c r="ZS601" s="23">
        <v>10</v>
      </c>
      <c r="ZT601" s="23">
        <v>10</v>
      </c>
      <c r="ZZ601" s="23" t="s">
        <v>5333</v>
      </c>
      <c r="AAA601" s="23">
        <v>195942730</v>
      </c>
      <c r="AAB601" s="23" t="s">
        <v>5334</v>
      </c>
      <c r="AAD601" s="23" t="s">
        <v>1837</v>
      </c>
      <c r="AAE601" s="23" t="s">
        <v>1838</v>
      </c>
      <c r="AAF601" s="23" t="s">
        <v>5322</v>
      </c>
      <c r="AAH601" s="23">
        <v>3</v>
      </c>
    </row>
    <row r="602" spans="1:710" x14ac:dyDescent="0.3">
      <c r="A602" s="23" t="s">
        <v>3944</v>
      </c>
      <c r="B602" s="23" t="s">
        <v>3945</v>
      </c>
      <c r="C602" s="23" t="s">
        <v>3946</v>
      </c>
      <c r="D602" s="23" t="s">
        <v>3933</v>
      </c>
      <c r="E602" s="23" t="s">
        <v>3934</v>
      </c>
      <c r="F602" s="23" t="s">
        <v>3933</v>
      </c>
      <c r="G602" s="23" t="s">
        <v>866</v>
      </c>
      <c r="H602" s="23" t="s">
        <v>867</v>
      </c>
      <c r="I602" s="23" t="s">
        <v>3935</v>
      </c>
      <c r="J602" s="23" t="s">
        <v>867</v>
      </c>
      <c r="K602" s="23" t="s">
        <v>771</v>
      </c>
      <c r="L602" s="23" t="s">
        <v>3947</v>
      </c>
      <c r="M602" s="23">
        <v>1</v>
      </c>
      <c r="N602" s="23">
        <v>1</v>
      </c>
      <c r="O602" s="23">
        <v>0</v>
      </c>
      <c r="P602" s="23">
        <v>1</v>
      </c>
      <c r="Q602" s="23">
        <v>1</v>
      </c>
      <c r="R602" s="23">
        <v>1</v>
      </c>
      <c r="S602" s="23">
        <v>1</v>
      </c>
      <c r="T602" s="23">
        <v>1</v>
      </c>
      <c r="U602" s="23">
        <v>1</v>
      </c>
      <c r="V602" s="23">
        <v>1</v>
      </c>
      <c r="W602" s="23">
        <v>1</v>
      </c>
      <c r="X602" s="23">
        <v>1</v>
      </c>
      <c r="Y602" s="23">
        <v>1</v>
      </c>
      <c r="Z602" s="23">
        <v>1</v>
      </c>
      <c r="AA602" s="23">
        <v>1</v>
      </c>
      <c r="AB602" s="23">
        <v>1</v>
      </c>
      <c r="AC602" s="23">
        <v>0</v>
      </c>
      <c r="AD602" s="23">
        <v>1</v>
      </c>
      <c r="AE602" s="23">
        <v>1</v>
      </c>
      <c r="AF602" s="23">
        <v>1</v>
      </c>
      <c r="AG602" s="23">
        <v>1</v>
      </c>
      <c r="AH602" s="23">
        <v>1</v>
      </c>
      <c r="AI602" s="23">
        <v>1</v>
      </c>
      <c r="AJ602" s="23" t="s">
        <v>774</v>
      </c>
      <c r="AL602" s="23">
        <v>1500</v>
      </c>
      <c r="AM602" s="23">
        <v>1500</v>
      </c>
      <c r="AO602" s="23">
        <v>1500</v>
      </c>
      <c r="AP602" s="23">
        <v>0</v>
      </c>
      <c r="AQ602" s="23">
        <v>0</v>
      </c>
      <c r="AS602" s="23" t="s">
        <v>788</v>
      </c>
      <c r="AT602" s="23" t="s">
        <v>790</v>
      </c>
      <c r="AV602" s="23" t="s">
        <v>782</v>
      </c>
      <c r="BN602" s="23" t="s">
        <v>774</v>
      </c>
      <c r="BP602" s="23">
        <v>2500</v>
      </c>
      <c r="BQ602" s="23">
        <v>2500</v>
      </c>
      <c r="BS602" s="23">
        <v>2500</v>
      </c>
      <c r="BT602" s="23">
        <v>0</v>
      </c>
      <c r="BU602" s="23">
        <v>0</v>
      </c>
      <c r="BW602" s="23" t="s">
        <v>788</v>
      </c>
      <c r="BX602" s="23" t="s">
        <v>790</v>
      </c>
      <c r="BZ602" s="23" t="s">
        <v>782</v>
      </c>
      <c r="DV602" s="23" t="s">
        <v>774</v>
      </c>
      <c r="DX602" s="23">
        <v>6500</v>
      </c>
      <c r="DY602" s="23">
        <v>6500</v>
      </c>
      <c r="EA602" s="23">
        <v>4500</v>
      </c>
      <c r="EB602" s="23">
        <v>44.4444444444444</v>
      </c>
      <c r="EC602" s="23">
        <v>2000</v>
      </c>
      <c r="ED602" s="23" t="s">
        <v>5319</v>
      </c>
      <c r="EE602" s="23" t="s">
        <v>788</v>
      </c>
      <c r="EF602" s="23" t="s">
        <v>790</v>
      </c>
      <c r="EH602" s="23" t="s">
        <v>782</v>
      </c>
      <c r="EZ602" s="23" t="s">
        <v>774</v>
      </c>
      <c r="FB602" s="23">
        <v>2000</v>
      </c>
      <c r="FC602" s="23">
        <v>2000</v>
      </c>
      <c r="FE602" s="23">
        <v>2000</v>
      </c>
      <c r="FF602" s="23">
        <v>0</v>
      </c>
      <c r="FG602" s="23">
        <v>0</v>
      </c>
      <c r="FI602" s="23" t="s">
        <v>788</v>
      </c>
      <c r="FJ602" s="23" t="s">
        <v>790</v>
      </c>
      <c r="FL602" s="23" t="s">
        <v>782</v>
      </c>
      <c r="GD602" s="23" t="s">
        <v>774</v>
      </c>
      <c r="GF602" s="23">
        <v>12000</v>
      </c>
      <c r="GG602" s="23">
        <v>7500</v>
      </c>
      <c r="GH602" s="23">
        <v>60</v>
      </c>
      <c r="GI602" s="23">
        <v>4500</v>
      </c>
      <c r="GJ602" s="23" t="s">
        <v>5335</v>
      </c>
      <c r="GK602" s="23" t="s">
        <v>788</v>
      </c>
      <c r="GL602" s="23" t="s">
        <v>790</v>
      </c>
      <c r="GN602" s="23" t="s">
        <v>782</v>
      </c>
      <c r="HF602" s="23" t="s">
        <v>774</v>
      </c>
      <c r="HH602" s="23">
        <v>5000</v>
      </c>
      <c r="HI602" s="23">
        <v>5000</v>
      </c>
      <c r="HK602" s="23">
        <v>4000</v>
      </c>
      <c r="HL602" s="23">
        <v>25</v>
      </c>
      <c r="HM602" s="23">
        <v>1000</v>
      </c>
      <c r="HN602" s="23" t="s">
        <v>5311</v>
      </c>
      <c r="HO602" s="23" t="s">
        <v>788</v>
      </c>
      <c r="HP602" s="23" t="s">
        <v>790</v>
      </c>
      <c r="HR602" s="23" t="s">
        <v>782</v>
      </c>
      <c r="IJ602" s="23" t="s">
        <v>774</v>
      </c>
      <c r="IL602" s="23">
        <v>10000</v>
      </c>
      <c r="IM602" s="23">
        <v>10000</v>
      </c>
      <c r="IO602" s="23">
        <v>7500</v>
      </c>
      <c r="IP602" s="23">
        <v>33.3333333333333</v>
      </c>
      <c r="IQ602" s="23">
        <v>2500</v>
      </c>
      <c r="IR602" s="23" t="s">
        <v>5068</v>
      </c>
      <c r="IS602" s="23" t="s">
        <v>788</v>
      </c>
      <c r="IT602" s="23" t="s">
        <v>790</v>
      </c>
      <c r="IV602" s="23" t="s">
        <v>774</v>
      </c>
      <c r="IW602" s="23" t="s">
        <v>5324</v>
      </c>
      <c r="IX602" s="23">
        <v>0</v>
      </c>
      <c r="IY602" s="23">
        <v>1</v>
      </c>
      <c r="IZ602" s="23">
        <v>0</v>
      </c>
      <c r="JA602" s="23">
        <v>0</v>
      </c>
      <c r="JB602" s="23">
        <v>0</v>
      </c>
      <c r="JC602" s="23">
        <v>1</v>
      </c>
      <c r="JD602" s="23">
        <v>0</v>
      </c>
      <c r="JE602" s="23">
        <v>1</v>
      </c>
      <c r="JF602" s="23">
        <v>0</v>
      </c>
      <c r="JG602" s="23">
        <v>0</v>
      </c>
      <c r="JH602" s="23">
        <v>0</v>
      </c>
      <c r="JI602" s="23">
        <v>0</v>
      </c>
      <c r="JJ602" s="23">
        <v>0</v>
      </c>
      <c r="JK602" s="23">
        <v>0</v>
      </c>
      <c r="JN602" s="23" t="s">
        <v>791</v>
      </c>
      <c r="JO602" s="23">
        <v>350</v>
      </c>
      <c r="JP602" s="23">
        <v>400</v>
      </c>
      <c r="JQ602" s="23">
        <v>400</v>
      </c>
      <c r="JS602" s="23">
        <v>200</v>
      </c>
      <c r="JT602" s="23">
        <v>100</v>
      </c>
      <c r="JU602" s="23">
        <v>200</v>
      </c>
      <c r="JV602" s="23" t="s">
        <v>5314</v>
      </c>
      <c r="JW602" s="23" t="s">
        <v>781</v>
      </c>
      <c r="JZ602" s="23" t="s">
        <v>782</v>
      </c>
      <c r="KR602" s="23" t="s">
        <v>791</v>
      </c>
      <c r="KS602" s="23">
        <v>500</v>
      </c>
      <c r="KT602" s="23">
        <v>300</v>
      </c>
      <c r="KU602" s="23">
        <v>300</v>
      </c>
      <c r="KW602" s="23">
        <v>200</v>
      </c>
      <c r="KX602" s="23">
        <v>50</v>
      </c>
      <c r="KY602" s="23">
        <v>100</v>
      </c>
      <c r="KZ602" s="23" t="s">
        <v>5314</v>
      </c>
      <c r="LA602" s="23" t="s">
        <v>781</v>
      </c>
      <c r="LD602" s="23" t="s">
        <v>782</v>
      </c>
      <c r="LV602" s="23" t="s">
        <v>791</v>
      </c>
      <c r="LW602" s="23">
        <v>500</v>
      </c>
      <c r="LX602" s="23">
        <v>350</v>
      </c>
      <c r="LY602" s="23">
        <v>350</v>
      </c>
      <c r="MA602" s="23">
        <v>250</v>
      </c>
      <c r="MB602" s="23">
        <v>40</v>
      </c>
      <c r="MC602" s="23">
        <v>100</v>
      </c>
      <c r="MD602" s="23" t="s">
        <v>4867</v>
      </c>
      <c r="ME602" s="23" t="s">
        <v>788</v>
      </c>
      <c r="MF602" s="23" t="s">
        <v>790</v>
      </c>
      <c r="MH602" s="23" t="s">
        <v>782</v>
      </c>
      <c r="MZ602" s="23" t="s">
        <v>791</v>
      </c>
      <c r="NA602" s="23">
        <v>500</v>
      </c>
      <c r="NB602" s="23">
        <v>400</v>
      </c>
      <c r="NC602" s="23">
        <v>400</v>
      </c>
      <c r="NE602" s="23">
        <v>200</v>
      </c>
      <c r="NF602" s="23">
        <v>100</v>
      </c>
      <c r="NG602" s="23">
        <v>200</v>
      </c>
      <c r="NH602" s="23" t="s">
        <v>5336</v>
      </c>
      <c r="NI602" s="23" t="s">
        <v>781</v>
      </c>
      <c r="NL602" s="23" t="s">
        <v>782</v>
      </c>
      <c r="OD602" s="336" t="s">
        <v>791</v>
      </c>
      <c r="OE602" s="336">
        <v>150</v>
      </c>
      <c r="OF602" s="336">
        <v>250</v>
      </c>
      <c r="OG602" s="336">
        <v>250</v>
      </c>
      <c r="OH602" s="336"/>
      <c r="OI602" s="336">
        <v>200</v>
      </c>
      <c r="OJ602" s="336">
        <v>25</v>
      </c>
      <c r="OK602" s="336">
        <v>50</v>
      </c>
      <c r="OL602" s="336" t="s">
        <v>5313</v>
      </c>
      <c r="OM602" s="336" t="s">
        <v>781</v>
      </c>
      <c r="ON602" s="336"/>
      <c r="OO602" s="336"/>
      <c r="OP602" s="336" t="s">
        <v>782</v>
      </c>
      <c r="OQ602" s="336"/>
      <c r="OR602" s="336"/>
      <c r="OS602" s="336"/>
      <c r="OT602" s="336"/>
      <c r="OU602" s="336"/>
      <c r="OV602" s="336"/>
      <c r="OW602" s="336"/>
      <c r="OX602" s="336"/>
      <c r="OY602" s="336"/>
      <c r="OZ602" s="336"/>
      <c r="PA602" s="336"/>
      <c r="PB602" s="336"/>
      <c r="PC602" s="336"/>
      <c r="PD602" s="336"/>
      <c r="PE602" s="336"/>
      <c r="PF602" s="336"/>
      <c r="PG602" s="336"/>
      <c r="PH602" s="23" t="s">
        <v>774</v>
      </c>
      <c r="PJ602" s="23">
        <v>1500</v>
      </c>
      <c r="PK602" s="23">
        <v>1500</v>
      </c>
      <c r="PM602" s="23">
        <v>1500</v>
      </c>
      <c r="PN602" s="23">
        <v>0</v>
      </c>
      <c r="PO602" s="23">
        <v>0</v>
      </c>
      <c r="PQ602" s="23" t="s">
        <v>781</v>
      </c>
      <c r="PT602" s="23" t="s">
        <v>782</v>
      </c>
      <c r="RP602" s="23" t="s">
        <v>791</v>
      </c>
      <c r="RQ602" s="23">
        <v>200</v>
      </c>
      <c r="RR602" s="23">
        <v>250</v>
      </c>
      <c r="RS602" s="23">
        <v>250</v>
      </c>
      <c r="RU602" s="23">
        <v>200</v>
      </c>
      <c r="RV602" s="23">
        <v>25</v>
      </c>
      <c r="RW602" s="23">
        <v>50</v>
      </c>
      <c r="RX602" s="23" t="s">
        <v>4867</v>
      </c>
      <c r="RY602" s="23" t="s">
        <v>788</v>
      </c>
      <c r="RZ602" s="23" t="s">
        <v>790</v>
      </c>
      <c r="SB602" s="23" t="s">
        <v>782</v>
      </c>
      <c r="ST602" s="23" t="s">
        <v>791</v>
      </c>
      <c r="SU602" s="23">
        <v>150</v>
      </c>
      <c r="SV602" s="23">
        <v>125</v>
      </c>
      <c r="SW602" s="23">
        <v>125</v>
      </c>
      <c r="SY602" s="23">
        <v>100</v>
      </c>
      <c r="SZ602" s="23">
        <v>25</v>
      </c>
      <c r="TA602" s="23">
        <v>25</v>
      </c>
      <c r="TB602" s="23" t="s">
        <v>4867</v>
      </c>
      <c r="TC602" s="23" t="s">
        <v>788</v>
      </c>
      <c r="TD602" s="23" t="s">
        <v>790</v>
      </c>
      <c r="TF602" s="23" t="s">
        <v>774</v>
      </c>
      <c r="TG602" s="23" t="s">
        <v>5312</v>
      </c>
      <c r="TH602" s="23">
        <v>0</v>
      </c>
      <c r="TI602" s="23">
        <v>1</v>
      </c>
      <c r="TJ602" s="23">
        <v>0</v>
      </c>
      <c r="TK602" s="23">
        <v>0</v>
      </c>
      <c r="TL602" s="23">
        <v>0</v>
      </c>
      <c r="TM602" s="23">
        <v>1</v>
      </c>
      <c r="TN602" s="23">
        <v>0</v>
      </c>
      <c r="TO602" s="23">
        <v>1</v>
      </c>
      <c r="TP602" s="23">
        <v>0</v>
      </c>
      <c r="TQ602" s="23">
        <v>0</v>
      </c>
      <c r="TR602" s="23">
        <v>0</v>
      </c>
      <c r="TS602" s="23">
        <v>0</v>
      </c>
      <c r="TT602" s="23">
        <v>0</v>
      </c>
      <c r="TU602" s="23">
        <v>0</v>
      </c>
      <c r="TX602" s="23" t="s">
        <v>774</v>
      </c>
      <c r="TZ602" s="23">
        <v>200</v>
      </c>
      <c r="UA602" s="23">
        <v>200</v>
      </c>
      <c r="UC602" s="23">
        <v>200</v>
      </c>
      <c r="UD602" s="23">
        <v>0</v>
      </c>
      <c r="UE602" s="23">
        <v>0</v>
      </c>
      <c r="UG602" s="23" t="s">
        <v>788</v>
      </c>
      <c r="UH602" s="23" t="s">
        <v>790</v>
      </c>
      <c r="UJ602" s="23" t="s">
        <v>782</v>
      </c>
      <c r="VB602" s="23" t="s">
        <v>774</v>
      </c>
      <c r="VD602" s="23">
        <v>1500</v>
      </c>
      <c r="VE602" s="23">
        <v>1500</v>
      </c>
      <c r="VG602" s="23">
        <v>1500</v>
      </c>
      <c r="VH602" s="23">
        <v>0</v>
      </c>
      <c r="VI602" s="23">
        <v>0</v>
      </c>
      <c r="VK602" s="23" t="s">
        <v>788</v>
      </c>
      <c r="VL602" s="23" t="s">
        <v>790</v>
      </c>
      <c r="VN602" s="23" t="s">
        <v>782</v>
      </c>
      <c r="WF602" s="23" t="s">
        <v>774</v>
      </c>
      <c r="WH602" s="23">
        <v>3500</v>
      </c>
      <c r="WI602" s="23">
        <v>3500</v>
      </c>
      <c r="WK602" s="23">
        <v>3000</v>
      </c>
      <c r="WL602" s="23">
        <v>16.6666666666666</v>
      </c>
      <c r="WM602" s="23">
        <v>500</v>
      </c>
      <c r="WN602" s="23" t="s">
        <v>5337</v>
      </c>
      <c r="WO602" s="23" t="s">
        <v>788</v>
      </c>
      <c r="WP602" s="23" t="s">
        <v>790</v>
      </c>
      <c r="WR602" s="23" t="s">
        <v>782</v>
      </c>
      <c r="XJ602" s="23" t="s">
        <v>774</v>
      </c>
      <c r="XL602" s="23">
        <v>100</v>
      </c>
      <c r="XM602" s="23">
        <v>100</v>
      </c>
      <c r="XN602" s="23">
        <v>0</v>
      </c>
      <c r="XO602" s="23">
        <v>0</v>
      </c>
      <c r="XQ602" s="23" t="s">
        <v>781</v>
      </c>
      <c r="XT602" s="23" t="s">
        <v>782</v>
      </c>
      <c r="YL602" s="23" t="s">
        <v>774</v>
      </c>
      <c r="YN602" s="23">
        <v>1200</v>
      </c>
      <c r="YO602" s="23">
        <v>1200</v>
      </c>
      <c r="YQ602" s="23">
        <v>1100</v>
      </c>
      <c r="YR602" s="23">
        <v>9.0909090909090899</v>
      </c>
      <c r="YS602" s="23">
        <v>100</v>
      </c>
      <c r="YU602" s="23" t="s">
        <v>781</v>
      </c>
      <c r="YX602" s="23" t="s">
        <v>782</v>
      </c>
      <c r="ZP602" s="23" t="s">
        <v>774</v>
      </c>
      <c r="ZR602" s="23" t="s">
        <v>782</v>
      </c>
      <c r="ZS602" s="23">
        <v>10</v>
      </c>
      <c r="ZT602" s="23">
        <v>10</v>
      </c>
      <c r="ZZ602" s="23" t="s">
        <v>5338</v>
      </c>
      <c r="AAA602" s="23">
        <v>195942742</v>
      </c>
      <c r="AAB602" s="23" t="s">
        <v>5339</v>
      </c>
      <c r="AAD602" s="23" t="s">
        <v>1837</v>
      </c>
      <c r="AAE602" s="23" t="s">
        <v>1838</v>
      </c>
      <c r="AAF602" s="23" t="s">
        <v>5322</v>
      </c>
      <c r="AAH602" s="23">
        <v>4</v>
      </c>
    </row>
    <row r="603" spans="1:710" x14ac:dyDescent="0.3">
      <c r="A603" s="23" t="s">
        <v>3948</v>
      </c>
      <c r="B603" s="23" t="s">
        <v>3949</v>
      </c>
      <c r="C603" s="23" t="s">
        <v>3950</v>
      </c>
      <c r="D603" s="23" t="s">
        <v>3933</v>
      </c>
      <c r="E603" s="23" t="s">
        <v>3934</v>
      </c>
      <c r="F603" s="23" t="s">
        <v>3933</v>
      </c>
      <c r="G603" s="23" t="s">
        <v>866</v>
      </c>
      <c r="H603" s="23" t="s">
        <v>867</v>
      </c>
      <c r="I603" s="23" t="s">
        <v>3935</v>
      </c>
      <c r="J603" s="23" t="s">
        <v>867</v>
      </c>
      <c r="K603" s="23" t="s">
        <v>771</v>
      </c>
      <c r="L603" s="23" t="s">
        <v>3951</v>
      </c>
      <c r="M603" s="23">
        <v>1</v>
      </c>
      <c r="N603" s="23">
        <v>1</v>
      </c>
      <c r="O603" s="23">
        <v>1</v>
      </c>
      <c r="P603" s="23">
        <v>1</v>
      </c>
      <c r="Q603" s="23">
        <v>0</v>
      </c>
      <c r="R603" s="23">
        <v>0</v>
      </c>
      <c r="S603" s="23">
        <v>1</v>
      </c>
      <c r="T603" s="23">
        <v>1</v>
      </c>
      <c r="U603" s="23">
        <v>1</v>
      </c>
      <c r="V603" s="23">
        <v>1</v>
      </c>
      <c r="W603" s="23">
        <v>1</v>
      </c>
      <c r="X603" s="23">
        <v>1</v>
      </c>
      <c r="Y603" s="23">
        <v>1</v>
      </c>
      <c r="Z603" s="23">
        <v>1</v>
      </c>
      <c r="AA603" s="23">
        <v>1</v>
      </c>
      <c r="AB603" s="23">
        <v>0</v>
      </c>
      <c r="AC603" s="23">
        <v>1</v>
      </c>
      <c r="AD603" s="23">
        <v>0</v>
      </c>
      <c r="AE603" s="23">
        <v>0</v>
      </c>
      <c r="AF603" s="23">
        <v>1</v>
      </c>
      <c r="AG603" s="23">
        <v>0</v>
      </c>
      <c r="AH603" s="23">
        <v>0</v>
      </c>
      <c r="AI603" s="23">
        <v>1</v>
      </c>
      <c r="AJ603" s="23" t="s">
        <v>774</v>
      </c>
      <c r="AL603" s="23">
        <v>1500</v>
      </c>
      <c r="AM603" s="23">
        <v>1500</v>
      </c>
      <c r="AO603" s="23">
        <v>1500</v>
      </c>
      <c r="AP603" s="23">
        <v>0</v>
      </c>
      <c r="AQ603" s="23">
        <v>0</v>
      </c>
      <c r="AS603" s="23" t="s">
        <v>788</v>
      </c>
      <c r="AT603" s="23" t="s">
        <v>790</v>
      </c>
      <c r="AV603" s="23" t="s">
        <v>782</v>
      </c>
      <c r="BN603" s="23" t="s">
        <v>774</v>
      </c>
      <c r="BP603" s="23">
        <v>3000</v>
      </c>
      <c r="BQ603" s="23">
        <v>3000</v>
      </c>
      <c r="BS603" s="23">
        <v>2500</v>
      </c>
      <c r="BT603" s="23">
        <v>20</v>
      </c>
      <c r="BU603" s="23">
        <v>500</v>
      </c>
      <c r="BV603" s="23" t="s">
        <v>4867</v>
      </c>
      <c r="BW603" s="23" t="s">
        <v>788</v>
      </c>
      <c r="BX603" s="23" t="s">
        <v>790</v>
      </c>
      <c r="BZ603" s="23" t="s">
        <v>782</v>
      </c>
      <c r="CR603" s="23" t="s">
        <v>774</v>
      </c>
      <c r="CT603" s="23">
        <v>4500</v>
      </c>
      <c r="CU603" s="23">
        <v>4500</v>
      </c>
      <c r="CW603" s="23">
        <v>3000</v>
      </c>
      <c r="CX603" s="23">
        <v>50</v>
      </c>
      <c r="CY603" s="23">
        <v>1500</v>
      </c>
      <c r="CZ603" s="23" t="s">
        <v>4867</v>
      </c>
      <c r="DA603" s="23" t="s">
        <v>788</v>
      </c>
      <c r="DB603" s="23" t="s">
        <v>790</v>
      </c>
      <c r="DD603" s="23" t="s">
        <v>782</v>
      </c>
      <c r="DV603" s="23" t="s">
        <v>774</v>
      </c>
      <c r="DX603" s="23">
        <v>7500</v>
      </c>
      <c r="DY603" s="23">
        <v>7500</v>
      </c>
      <c r="EA603" s="23">
        <v>4500</v>
      </c>
      <c r="EB603" s="23">
        <v>66.6666666666666</v>
      </c>
      <c r="EC603" s="23">
        <v>3000</v>
      </c>
      <c r="ED603" s="23" t="s">
        <v>5340</v>
      </c>
      <c r="EE603" s="23" t="s">
        <v>788</v>
      </c>
      <c r="EF603" s="23" t="s">
        <v>790</v>
      </c>
      <c r="EH603" s="23" t="s">
        <v>782</v>
      </c>
      <c r="HF603" s="23" t="s">
        <v>774</v>
      </c>
      <c r="HH603" s="23">
        <v>5000</v>
      </c>
      <c r="HI603" s="23">
        <v>5000</v>
      </c>
      <c r="HK603" s="23">
        <v>4000</v>
      </c>
      <c r="HL603" s="23">
        <v>25</v>
      </c>
      <c r="HM603" s="23">
        <v>1000</v>
      </c>
      <c r="HN603" s="23" t="s">
        <v>4867</v>
      </c>
      <c r="HO603" s="23" t="s">
        <v>788</v>
      </c>
      <c r="HP603" s="23" t="s">
        <v>790</v>
      </c>
      <c r="HR603" s="23" t="s">
        <v>782</v>
      </c>
      <c r="IJ603" s="23" t="s">
        <v>774</v>
      </c>
      <c r="IL603" s="23">
        <v>10000</v>
      </c>
      <c r="IM603" s="23">
        <v>10000</v>
      </c>
      <c r="IO603" s="23">
        <v>7500</v>
      </c>
      <c r="IP603" s="23">
        <v>33.3333333333333</v>
      </c>
      <c r="IQ603" s="23">
        <v>2500</v>
      </c>
      <c r="IR603" s="23" t="s">
        <v>4867</v>
      </c>
      <c r="IS603" s="23" t="s">
        <v>788</v>
      </c>
      <c r="IT603" s="23" t="s">
        <v>790</v>
      </c>
      <c r="IV603" s="23" t="s">
        <v>782</v>
      </c>
      <c r="JN603" s="23" t="s">
        <v>791</v>
      </c>
      <c r="JO603" s="23">
        <v>350</v>
      </c>
      <c r="JP603" s="23">
        <v>400</v>
      </c>
      <c r="JQ603" s="23">
        <v>400</v>
      </c>
      <c r="JS603" s="23">
        <v>200</v>
      </c>
      <c r="JT603" s="23">
        <v>100</v>
      </c>
      <c r="JU603" s="23">
        <v>200</v>
      </c>
      <c r="JV603" s="23" t="s">
        <v>5323</v>
      </c>
      <c r="JW603" s="23" t="s">
        <v>781</v>
      </c>
      <c r="JZ603" s="23" t="s">
        <v>782</v>
      </c>
      <c r="KR603" s="23" t="s">
        <v>791</v>
      </c>
      <c r="KS603" s="23">
        <v>500</v>
      </c>
      <c r="KT603" s="23">
        <v>300</v>
      </c>
      <c r="KU603" s="23">
        <v>300</v>
      </c>
      <c r="KW603" s="23">
        <v>200</v>
      </c>
      <c r="KX603" s="23">
        <v>50</v>
      </c>
      <c r="KY603" s="23">
        <v>100</v>
      </c>
      <c r="KZ603" s="23" t="s">
        <v>5341</v>
      </c>
      <c r="LA603" s="23" t="s">
        <v>781</v>
      </c>
      <c r="LD603" s="23" t="s">
        <v>782</v>
      </c>
      <c r="LV603" s="23" t="s">
        <v>791</v>
      </c>
      <c r="LW603" s="23">
        <v>500</v>
      </c>
      <c r="LX603" s="23">
        <v>350</v>
      </c>
      <c r="LY603" s="23">
        <v>350</v>
      </c>
      <c r="MA603" s="23">
        <v>250</v>
      </c>
      <c r="MB603" s="23">
        <v>40</v>
      </c>
      <c r="MC603" s="23">
        <v>100</v>
      </c>
      <c r="MD603" s="23" t="s">
        <v>4867</v>
      </c>
      <c r="ME603" s="23" t="s">
        <v>788</v>
      </c>
      <c r="MF603" s="23" t="s">
        <v>790</v>
      </c>
      <c r="MH603" s="23" t="s">
        <v>782</v>
      </c>
      <c r="MZ603" s="23" t="s">
        <v>791</v>
      </c>
      <c r="NA603" s="23">
        <v>500</v>
      </c>
      <c r="NB603" s="23">
        <v>450</v>
      </c>
      <c r="NC603" s="23">
        <v>450</v>
      </c>
      <c r="NE603" s="23">
        <v>200</v>
      </c>
      <c r="NF603" s="23">
        <v>125</v>
      </c>
      <c r="NG603" s="23">
        <v>250</v>
      </c>
      <c r="NH603" s="23" t="s">
        <v>5323</v>
      </c>
      <c r="NI603" s="23" t="s">
        <v>781</v>
      </c>
      <c r="NL603" s="23" t="s">
        <v>782</v>
      </c>
      <c r="OD603" s="336" t="s">
        <v>791</v>
      </c>
      <c r="OE603" s="336">
        <v>150</v>
      </c>
      <c r="OF603" s="336">
        <v>250</v>
      </c>
      <c r="OG603" s="336">
        <v>250</v>
      </c>
      <c r="OH603" s="336"/>
      <c r="OI603" s="336">
        <v>200</v>
      </c>
      <c r="OJ603" s="336">
        <v>25</v>
      </c>
      <c r="OK603" s="336">
        <v>50</v>
      </c>
      <c r="OL603" s="336" t="s">
        <v>5314</v>
      </c>
      <c r="OM603" s="336" t="s">
        <v>781</v>
      </c>
      <c r="ON603" s="336"/>
      <c r="OO603" s="336"/>
      <c r="OP603" s="336" t="s">
        <v>782</v>
      </c>
      <c r="OQ603" s="336"/>
      <c r="OR603" s="336"/>
      <c r="OS603" s="336"/>
      <c r="OT603" s="336"/>
      <c r="OU603" s="336"/>
      <c r="OV603" s="336"/>
      <c r="OW603" s="336"/>
      <c r="OX603" s="336"/>
      <c r="OY603" s="336"/>
      <c r="OZ603" s="336"/>
      <c r="PA603" s="336"/>
      <c r="PB603" s="336"/>
      <c r="PC603" s="336"/>
      <c r="PD603" s="336"/>
      <c r="PE603" s="336"/>
      <c r="PF603" s="336"/>
      <c r="PG603" s="336"/>
      <c r="QL603" s="23" t="s">
        <v>774</v>
      </c>
      <c r="QN603" s="23">
        <v>2000</v>
      </c>
      <c r="QO603" s="23">
        <v>2000</v>
      </c>
      <c r="QQ603" s="23">
        <v>1500</v>
      </c>
      <c r="QR603" s="23">
        <v>33.3333333333333</v>
      </c>
      <c r="QS603" s="23">
        <v>500</v>
      </c>
      <c r="QT603" s="23" t="s">
        <v>4867</v>
      </c>
      <c r="QU603" s="23" t="s">
        <v>788</v>
      </c>
      <c r="QV603" s="23" t="s">
        <v>790</v>
      </c>
      <c r="QX603" s="23" t="s">
        <v>774</v>
      </c>
      <c r="QY603" s="23" t="s">
        <v>5309</v>
      </c>
      <c r="QZ603" s="23">
        <v>0</v>
      </c>
      <c r="RA603" s="23">
        <v>1</v>
      </c>
      <c r="RB603" s="23">
        <v>0</v>
      </c>
      <c r="RC603" s="23">
        <v>0</v>
      </c>
      <c r="RD603" s="23">
        <v>0</v>
      </c>
      <c r="RE603" s="23">
        <v>1</v>
      </c>
      <c r="RF603" s="23">
        <v>0</v>
      </c>
      <c r="RG603" s="23">
        <v>1</v>
      </c>
      <c r="RH603" s="23">
        <v>0</v>
      </c>
      <c r="RI603" s="23">
        <v>0</v>
      </c>
      <c r="RJ603" s="23">
        <v>0</v>
      </c>
      <c r="RK603" s="23">
        <v>0</v>
      </c>
      <c r="RL603" s="23">
        <v>0</v>
      </c>
      <c r="RM603" s="23">
        <v>0</v>
      </c>
      <c r="RP603" s="23" t="s">
        <v>791</v>
      </c>
      <c r="RQ603" s="23">
        <v>200</v>
      </c>
      <c r="RR603" s="23">
        <v>250</v>
      </c>
      <c r="RS603" s="23">
        <v>250</v>
      </c>
      <c r="RU603" s="23">
        <v>200</v>
      </c>
      <c r="RV603" s="23">
        <v>25</v>
      </c>
      <c r="RW603" s="23">
        <v>50</v>
      </c>
      <c r="RX603" s="23" t="s">
        <v>4867</v>
      </c>
      <c r="RY603" s="23" t="s">
        <v>788</v>
      </c>
      <c r="RZ603" s="23" t="s">
        <v>790</v>
      </c>
      <c r="SB603" s="23" t="s">
        <v>782</v>
      </c>
      <c r="ST603" s="23" t="s">
        <v>791</v>
      </c>
      <c r="SU603" s="23">
        <v>150</v>
      </c>
      <c r="SV603" s="23">
        <v>125</v>
      </c>
      <c r="SW603" s="23">
        <v>125</v>
      </c>
      <c r="SY603" s="23">
        <v>100</v>
      </c>
      <c r="SZ603" s="23">
        <v>25</v>
      </c>
      <c r="TA603" s="23">
        <v>25</v>
      </c>
      <c r="TB603" s="23" t="s">
        <v>5342</v>
      </c>
      <c r="TC603" s="23" t="s">
        <v>788</v>
      </c>
      <c r="TD603" s="23" t="s">
        <v>790</v>
      </c>
      <c r="TF603" s="23" t="s">
        <v>782</v>
      </c>
      <c r="WF603" s="23" t="s">
        <v>774</v>
      </c>
      <c r="WH603" s="23">
        <v>3500</v>
      </c>
      <c r="WI603" s="23">
        <v>3500</v>
      </c>
      <c r="WK603" s="23">
        <v>3000</v>
      </c>
      <c r="WL603" s="23">
        <v>16.6666666666666</v>
      </c>
      <c r="WM603" s="23">
        <v>500</v>
      </c>
      <c r="WN603" s="23" t="s">
        <v>5343</v>
      </c>
      <c r="WO603" s="23" t="s">
        <v>788</v>
      </c>
      <c r="WP603" s="23" t="s">
        <v>790</v>
      </c>
      <c r="WR603" s="23" t="s">
        <v>782</v>
      </c>
      <c r="ZP603" s="23" t="s">
        <v>774</v>
      </c>
      <c r="ZR603" s="23" t="s">
        <v>782</v>
      </c>
      <c r="ZS603" s="23">
        <v>10</v>
      </c>
      <c r="ZT603" s="23">
        <v>10</v>
      </c>
      <c r="ZZ603" s="23" t="s">
        <v>5344</v>
      </c>
      <c r="AAA603" s="23">
        <v>195942755</v>
      </c>
      <c r="AAB603" s="23" t="s">
        <v>5345</v>
      </c>
      <c r="AAD603" s="23" t="s">
        <v>1837</v>
      </c>
      <c r="AAE603" s="23" t="s">
        <v>1838</v>
      </c>
      <c r="AAF603" s="23" t="s">
        <v>5322</v>
      </c>
      <c r="AAH603" s="23">
        <v>5</v>
      </c>
    </row>
    <row r="604" spans="1:710" x14ac:dyDescent="0.3">
      <c r="A604" s="23" t="s">
        <v>3952</v>
      </c>
      <c r="B604" s="23" t="s">
        <v>3953</v>
      </c>
      <c r="C604" s="23" t="s">
        <v>3954</v>
      </c>
      <c r="D604" s="23" t="s">
        <v>3933</v>
      </c>
      <c r="E604" s="23" t="s">
        <v>3934</v>
      </c>
      <c r="F604" s="23" t="s">
        <v>3933</v>
      </c>
      <c r="G604" s="23" t="s">
        <v>866</v>
      </c>
      <c r="H604" s="23" t="s">
        <v>867</v>
      </c>
      <c r="I604" s="23" t="s">
        <v>3935</v>
      </c>
      <c r="J604" s="23" t="s">
        <v>867</v>
      </c>
      <c r="K604" s="23" t="s">
        <v>771</v>
      </c>
      <c r="L604" s="23" t="s">
        <v>3955</v>
      </c>
      <c r="M604" s="23">
        <v>1</v>
      </c>
      <c r="N604" s="23">
        <v>0</v>
      </c>
      <c r="O604" s="23">
        <v>0</v>
      </c>
      <c r="P604" s="23">
        <v>0</v>
      </c>
      <c r="Q604" s="23">
        <v>1</v>
      </c>
      <c r="R604" s="23">
        <v>1</v>
      </c>
      <c r="S604" s="23">
        <v>1</v>
      </c>
      <c r="T604" s="23">
        <v>0</v>
      </c>
      <c r="U604" s="23">
        <v>0</v>
      </c>
      <c r="V604" s="23">
        <v>0</v>
      </c>
      <c r="W604" s="23">
        <v>0</v>
      </c>
      <c r="X604" s="23">
        <v>0</v>
      </c>
      <c r="Y604" s="23">
        <v>0</v>
      </c>
      <c r="Z604" s="23">
        <v>0</v>
      </c>
      <c r="AA604" s="23">
        <v>0</v>
      </c>
      <c r="AB604" s="23">
        <v>0</v>
      </c>
      <c r="AC604" s="23">
        <v>1</v>
      </c>
      <c r="AD604" s="23">
        <v>1</v>
      </c>
      <c r="AE604" s="23">
        <v>1</v>
      </c>
      <c r="AF604" s="23">
        <v>1</v>
      </c>
      <c r="AG604" s="23">
        <v>0</v>
      </c>
      <c r="AH604" s="23">
        <v>1</v>
      </c>
      <c r="AI604" s="23">
        <v>0</v>
      </c>
      <c r="AJ604" s="23" t="s">
        <v>774</v>
      </c>
      <c r="AL604" s="23">
        <v>1500</v>
      </c>
      <c r="AM604" s="23">
        <v>1500</v>
      </c>
      <c r="AO604" s="23">
        <v>1500</v>
      </c>
      <c r="AP604" s="23">
        <v>0</v>
      </c>
      <c r="AQ604" s="23">
        <v>0</v>
      </c>
      <c r="AS604" s="23" t="s">
        <v>788</v>
      </c>
      <c r="AT604" s="23" t="s">
        <v>790</v>
      </c>
      <c r="AV604" s="23" t="s">
        <v>782</v>
      </c>
      <c r="EZ604" s="23" t="s">
        <v>774</v>
      </c>
      <c r="FB604" s="23">
        <v>2000</v>
      </c>
      <c r="FC604" s="23">
        <v>2000</v>
      </c>
      <c r="FE604" s="23">
        <v>2000</v>
      </c>
      <c r="FF604" s="23">
        <v>0</v>
      </c>
      <c r="FG604" s="23">
        <v>0</v>
      </c>
      <c r="FI604" s="23" t="s">
        <v>788</v>
      </c>
      <c r="FJ604" s="23" t="s">
        <v>790</v>
      </c>
      <c r="FL604" s="23" t="s">
        <v>782</v>
      </c>
      <c r="GD604" s="23" t="s">
        <v>774</v>
      </c>
      <c r="GF604" s="23">
        <v>12500</v>
      </c>
      <c r="GG604" s="23">
        <v>7500</v>
      </c>
      <c r="GH604" s="23">
        <v>66.6666666666666</v>
      </c>
      <c r="GI604" s="23">
        <v>5000</v>
      </c>
      <c r="GJ604" s="23" t="s">
        <v>4867</v>
      </c>
      <c r="GK604" s="23" t="s">
        <v>788</v>
      </c>
      <c r="GL604" s="23" t="s">
        <v>790</v>
      </c>
      <c r="GN604" s="23" t="s">
        <v>774</v>
      </c>
      <c r="GO604" s="23" t="s">
        <v>1850</v>
      </c>
      <c r="GP604" s="23">
        <v>0</v>
      </c>
      <c r="GQ604" s="23">
        <v>1</v>
      </c>
      <c r="GR604" s="23">
        <v>0</v>
      </c>
      <c r="GS604" s="23">
        <v>0</v>
      </c>
      <c r="GT604" s="23">
        <v>0</v>
      </c>
      <c r="GU604" s="23">
        <v>0</v>
      </c>
      <c r="GV604" s="23">
        <v>0</v>
      </c>
      <c r="GW604" s="23">
        <v>1</v>
      </c>
      <c r="GX604" s="23">
        <v>0</v>
      </c>
      <c r="GY604" s="23">
        <v>0</v>
      </c>
      <c r="GZ604" s="23">
        <v>0</v>
      </c>
      <c r="HA604" s="23">
        <v>0</v>
      </c>
      <c r="HB604" s="23">
        <v>0</v>
      </c>
      <c r="HC604" s="23">
        <v>0</v>
      </c>
      <c r="HF604" s="23" t="s">
        <v>774</v>
      </c>
      <c r="HH604" s="23">
        <v>5000</v>
      </c>
      <c r="HI604" s="23">
        <v>5000</v>
      </c>
      <c r="HK604" s="23">
        <v>4000</v>
      </c>
      <c r="HL604" s="23">
        <v>25</v>
      </c>
      <c r="HM604" s="23">
        <v>1000</v>
      </c>
      <c r="HN604" s="23" t="s">
        <v>4867</v>
      </c>
      <c r="HO604" s="23" t="s">
        <v>788</v>
      </c>
      <c r="HP604" s="23" t="s">
        <v>790</v>
      </c>
      <c r="HR604" s="23" t="s">
        <v>782</v>
      </c>
      <c r="OD604" s="336"/>
      <c r="OE604" s="336"/>
      <c r="OF604" s="336"/>
      <c r="OG604" s="336"/>
      <c r="OH604" s="336"/>
      <c r="OI604" s="336"/>
      <c r="OJ604" s="336"/>
      <c r="OK604" s="336"/>
      <c r="OL604" s="336"/>
      <c r="OM604" s="336"/>
      <c r="ON604" s="336"/>
      <c r="OO604" s="336"/>
      <c r="OP604" s="336"/>
      <c r="OQ604" s="336"/>
      <c r="OR604" s="336"/>
      <c r="OS604" s="336"/>
      <c r="OT604" s="336"/>
      <c r="OU604" s="336"/>
      <c r="OV604" s="336"/>
      <c r="OW604" s="336"/>
      <c r="OX604" s="336"/>
      <c r="OY604" s="336"/>
      <c r="OZ604" s="336"/>
      <c r="PA604" s="336"/>
      <c r="PB604" s="336"/>
      <c r="PC604" s="336"/>
      <c r="PD604" s="336"/>
      <c r="PE604" s="336"/>
      <c r="PF604" s="336"/>
      <c r="PG604" s="336"/>
      <c r="QL604" s="23" t="s">
        <v>774</v>
      </c>
      <c r="QN604" s="23">
        <v>2000</v>
      </c>
      <c r="QO604" s="23">
        <v>2000</v>
      </c>
      <c r="QQ604" s="23">
        <v>1500</v>
      </c>
      <c r="QR604" s="23">
        <v>33.3333333333333</v>
      </c>
      <c r="QS604" s="23">
        <v>500</v>
      </c>
      <c r="QT604" s="23" t="s">
        <v>4867</v>
      </c>
      <c r="QU604" s="23" t="s">
        <v>788</v>
      </c>
      <c r="QV604" s="23" t="s">
        <v>790</v>
      </c>
      <c r="QX604" s="23" t="s">
        <v>782</v>
      </c>
      <c r="TX604" s="23" t="s">
        <v>774</v>
      </c>
      <c r="TZ604" s="23">
        <v>200</v>
      </c>
      <c r="UA604" s="23">
        <v>200</v>
      </c>
      <c r="UC604" s="23">
        <v>200</v>
      </c>
      <c r="UD604" s="23">
        <v>0</v>
      </c>
      <c r="UE604" s="23">
        <v>0</v>
      </c>
      <c r="UG604" s="23" t="s">
        <v>788</v>
      </c>
      <c r="UH604" s="23" t="s">
        <v>790</v>
      </c>
      <c r="UJ604" s="23" t="s">
        <v>782</v>
      </c>
      <c r="VB604" s="23" t="s">
        <v>774</v>
      </c>
      <c r="VD604" s="23">
        <v>2000</v>
      </c>
      <c r="VE604" s="23">
        <v>2000</v>
      </c>
      <c r="VG604" s="23">
        <v>1500</v>
      </c>
      <c r="VH604" s="23">
        <v>33.3333333333333</v>
      </c>
      <c r="VI604" s="23">
        <v>500</v>
      </c>
      <c r="VJ604" s="23" t="s">
        <v>4867</v>
      </c>
      <c r="VK604" s="23" t="s">
        <v>788</v>
      </c>
      <c r="VL604" s="23" t="s">
        <v>790</v>
      </c>
      <c r="VN604" s="23" t="s">
        <v>782</v>
      </c>
      <c r="WF604" s="23" t="s">
        <v>774</v>
      </c>
      <c r="WH604" s="23">
        <v>3500</v>
      </c>
      <c r="WI604" s="23">
        <v>3500</v>
      </c>
      <c r="WK604" s="23">
        <v>3000</v>
      </c>
      <c r="WL604" s="23">
        <v>16.6666666666666</v>
      </c>
      <c r="WM604" s="23">
        <v>500</v>
      </c>
      <c r="WN604" s="23" t="s">
        <v>4867</v>
      </c>
      <c r="WO604" s="23" t="s">
        <v>788</v>
      </c>
      <c r="WP604" s="23" t="s">
        <v>790</v>
      </c>
      <c r="WR604" s="23" t="s">
        <v>782</v>
      </c>
      <c r="YL604" s="23" t="s">
        <v>774</v>
      </c>
      <c r="YN604" s="23">
        <v>1100</v>
      </c>
      <c r="YO604" s="23">
        <v>1100</v>
      </c>
      <c r="YQ604" s="23">
        <v>1100</v>
      </c>
      <c r="YR604" s="23">
        <v>0</v>
      </c>
      <c r="YS604" s="23">
        <v>0</v>
      </c>
      <c r="YU604" s="23" t="s">
        <v>781</v>
      </c>
      <c r="YX604" s="23" t="s">
        <v>782</v>
      </c>
      <c r="ZZ604" s="23" t="s">
        <v>5346</v>
      </c>
      <c r="AAA604" s="23">
        <v>195942776</v>
      </c>
      <c r="AAB604" s="23" t="s">
        <v>5347</v>
      </c>
      <c r="AAD604" s="23" t="s">
        <v>1837</v>
      </c>
      <c r="AAE604" s="23" t="s">
        <v>1838</v>
      </c>
      <c r="AAF604" s="23" t="s">
        <v>5322</v>
      </c>
      <c r="AAH604" s="23">
        <v>6</v>
      </c>
    </row>
    <row r="605" spans="1:710" x14ac:dyDescent="0.3">
      <c r="A605" s="23" t="s">
        <v>3956</v>
      </c>
      <c r="B605" s="23" t="s">
        <v>3957</v>
      </c>
      <c r="C605" s="23" t="s">
        <v>3958</v>
      </c>
      <c r="D605" s="23" t="s">
        <v>3933</v>
      </c>
      <c r="E605" s="23" t="s">
        <v>3934</v>
      </c>
      <c r="F605" s="23" t="s">
        <v>3933</v>
      </c>
      <c r="G605" s="23" t="s">
        <v>866</v>
      </c>
      <c r="H605" s="23" t="s">
        <v>867</v>
      </c>
      <c r="I605" s="23" t="s">
        <v>3935</v>
      </c>
      <c r="J605" s="23" t="s">
        <v>867</v>
      </c>
      <c r="K605" s="23" t="s">
        <v>771</v>
      </c>
      <c r="L605" s="23" t="s">
        <v>3959</v>
      </c>
      <c r="M605" s="23">
        <v>0</v>
      </c>
      <c r="N605" s="23">
        <v>0</v>
      </c>
      <c r="O605" s="23">
        <v>1</v>
      </c>
      <c r="P605" s="23">
        <v>0</v>
      </c>
      <c r="Q605" s="23">
        <v>1</v>
      </c>
      <c r="R605" s="23">
        <v>0</v>
      </c>
      <c r="S605" s="23">
        <v>1</v>
      </c>
      <c r="T605" s="23">
        <v>0</v>
      </c>
      <c r="U605" s="23">
        <v>0</v>
      </c>
      <c r="V605" s="23">
        <v>0</v>
      </c>
      <c r="W605" s="23">
        <v>0</v>
      </c>
      <c r="X605" s="23">
        <v>0</v>
      </c>
      <c r="Y605" s="23">
        <v>0</v>
      </c>
      <c r="Z605" s="23">
        <v>0</v>
      </c>
      <c r="AA605" s="23">
        <v>0</v>
      </c>
      <c r="AB605" s="23">
        <v>1</v>
      </c>
      <c r="AC605" s="23">
        <v>0</v>
      </c>
      <c r="AD605" s="23">
        <v>0</v>
      </c>
      <c r="AE605" s="23">
        <v>0</v>
      </c>
      <c r="AF605" s="23">
        <v>1</v>
      </c>
      <c r="AG605" s="23">
        <v>0</v>
      </c>
      <c r="AH605" s="23">
        <v>0</v>
      </c>
      <c r="AI605" s="23">
        <v>0</v>
      </c>
      <c r="CR605" s="23" t="s">
        <v>774</v>
      </c>
      <c r="CT605" s="23">
        <v>4000</v>
      </c>
      <c r="CU605" s="23">
        <v>4000</v>
      </c>
      <c r="CW605" s="23">
        <v>3000</v>
      </c>
      <c r="CX605" s="23">
        <v>33.3333333333333</v>
      </c>
      <c r="CY605" s="23">
        <v>1000</v>
      </c>
      <c r="CZ605" s="23" t="s">
        <v>4867</v>
      </c>
      <c r="DA605" s="23" t="s">
        <v>788</v>
      </c>
      <c r="DB605" s="23" t="s">
        <v>790</v>
      </c>
      <c r="DD605" s="23" t="s">
        <v>774</v>
      </c>
      <c r="DE605" s="23" t="s">
        <v>5324</v>
      </c>
      <c r="DF605" s="23">
        <v>0</v>
      </c>
      <c r="DG605" s="23">
        <v>1</v>
      </c>
      <c r="DH605" s="23">
        <v>0</v>
      </c>
      <c r="DI605" s="23">
        <v>0</v>
      </c>
      <c r="DJ605" s="23">
        <v>0</v>
      </c>
      <c r="DK605" s="23">
        <v>1</v>
      </c>
      <c r="DL605" s="23">
        <v>0</v>
      </c>
      <c r="DM605" s="23">
        <v>1</v>
      </c>
      <c r="DN605" s="23">
        <v>0</v>
      </c>
      <c r="DO605" s="23">
        <v>0</v>
      </c>
      <c r="DP605" s="23">
        <v>0</v>
      </c>
      <c r="DQ605" s="23">
        <v>0</v>
      </c>
      <c r="DR605" s="23">
        <v>0</v>
      </c>
      <c r="DS605" s="23">
        <v>0</v>
      </c>
      <c r="EZ605" s="23" t="s">
        <v>774</v>
      </c>
      <c r="FB605" s="23">
        <v>2500</v>
      </c>
      <c r="FC605" s="23">
        <v>2500</v>
      </c>
      <c r="FE605" s="23">
        <v>2000</v>
      </c>
      <c r="FF605" s="23">
        <v>25</v>
      </c>
      <c r="FG605" s="23">
        <v>500</v>
      </c>
      <c r="FH605" s="23" t="s">
        <v>4867</v>
      </c>
      <c r="FI605" s="23" t="s">
        <v>788</v>
      </c>
      <c r="FJ605" s="23" t="s">
        <v>790</v>
      </c>
      <c r="FL605" s="23" t="s">
        <v>774</v>
      </c>
      <c r="FM605" s="23" t="s">
        <v>5324</v>
      </c>
      <c r="FN605" s="23">
        <v>0</v>
      </c>
      <c r="FO605" s="23">
        <v>1</v>
      </c>
      <c r="FP605" s="23">
        <v>0</v>
      </c>
      <c r="FQ605" s="23">
        <v>0</v>
      </c>
      <c r="FR605" s="23">
        <v>0</v>
      </c>
      <c r="FS605" s="23">
        <v>1</v>
      </c>
      <c r="FT605" s="23">
        <v>0</v>
      </c>
      <c r="FU605" s="23">
        <v>1</v>
      </c>
      <c r="FV605" s="23">
        <v>0</v>
      </c>
      <c r="FW605" s="23">
        <v>0</v>
      </c>
      <c r="FX605" s="23">
        <v>0</v>
      </c>
      <c r="FY605" s="23">
        <v>0</v>
      </c>
      <c r="FZ605" s="23">
        <v>0</v>
      </c>
      <c r="GA605" s="23">
        <v>0</v>
      </c>
      <c r="HF605" s="23" t="s">
        <v>774</v>
      </c>
      <c r="HH605" s="23">
        <v>5500</v>
      </c>
      <c r="HI605" s="23">
        <v>5500</v>
      </c>
      <c r="HK605" s="23">
        <v>4000</v>
      </c>
      <c r="HL605" s="23">
        <v>37.5</v>
      </c>
      <c r="HM605" s="23">
        <v>1500</v>
      </c>
      <c r="HN605" s="23" t="s">
        <v>4867</v>
      </c>
      <c r="HO605" s="23" t="s">
        <v>788</v>
      </c>
      <c r="HP605" s="23" t="s">
        <v>790</v>
      </c>
      <c r="HR605" s="23" t="s">
        <v>782</v>
      </c>
      <c r="OD605" s="336"/>
      <c r="OE605" s="336"/>
      <c r="OF605" s="336"/>
      <c r="OG605" s="336"/>
      <c r="OH605" s="336"/>
      <c r="OI605" s="336"/>
      <c r="OJ605" s="336"/>
      <c r="OK605" s="336"/>
      <c r="OL605" s="336"/>
      <c r="OM605" s="336"/>
      <c r="ON605" s="336"/>
      <c r="OO605" s="336"/>
      <c r="OP605" s="336"/>
      <c r="OQ605" s="336"/>
      <c r="OR605" s="336"/>
      <c r="OS605" s="336"/>
      <c r="OT605" s="336"/>
      <c r="OU605" s="336"/>
      <c r="OV605" s="336"/>
      <c r="OW605" s="336"/>
      <c r="OX605" s="336"/>
      <c r="OY605" s="336"/>
      <c r="OZ605" s="336"/>
      <c r="PA605" s="336"/>
      <c r="PB605" s="336"/>
      <c r="PC605" s="336"/>
      <c r="PD605" s="336"/>
      <c r="PE605" s="336"/>
      <c r="PF605" s="336"/>
      <c r="PG605" s="336"/>
      <c r="PH605" s="23" t="s">
        <v>774</v>
      </c>
      <c r="PJ605" s="23">
        <v>1500</v>
      </c>
      <c r="PK605" s="23">
        <v>1500</v>
      </c>
      <c r="PM605" s="23">
        <v>1500</v>
      </c>
      <c r="PN605" s="23">
        <v>0</v>
      </c>
      <c r="PO605" s="23">
        <v>0</v>
      </c>
      <c r="PQ605" s="23" t="s">
        <v>781</v>
      </c>
      <c r="PT605" s="23" t="s">
        <v>782</v>
      </c>
      <c r="WF605" s="23" t="s">
        <v>774</v>
      </c>
      <c r="WH605" s="23">
        <v>3000</v>
      </c>
      <c r="WI605" s="23">
        <v>3000</v>
      </c>
      <c r="WK605" s="23">
        <v>3000</v>
      </c>
      <c r="WL605" s="23">
        <v>0</v>
      </c>
      <c r="WM605" s="23">
        <v>0</v>
      </c>
      <c r="WO605" s="23" t="s">
        <v>788</v>
      </c>
      <c r="WP605" s="23" t="s">
        <v>790</v>
      </c>
      <c r="WR605" s="23" t="s">
        <v>774</v>
      </c>
      <c r="WS605" s="23" t="s">
        <v>4112</v>
      </c>
      <c r="WT605" s="23">
        <v>0</v>
      </c>
      <c r="WU605" s="23">
        <v>1</v>
      </c>
      <c r="WV605" s="23">
        <v>0</v>
      </c>
      <c r="WW605" s="23">
        <v>0</v>
      </c>
      <c r="WX605" s="23">
        <v>0</v>
      </c>
      <c r="WY605" s="23">
        <v>1</v>
      </c>
      <c r="WZ605" s="23">
        <v>0</v>
      </c>
      <c r="XA605" s="23">
        <v>1</v>
      </c>
      <c r="XB605" s="23">
        <v>0</v>
      </c>
      <c r="XC605" s="23">
        <v>0</v>
      </c>
      <c r="XD605" s="23">
        <v>0</v>
      </c>
      <c r="XE605" s="23">
        <v>0</v>
      </c>
      <c r="XF605" s="23">
        <v>0</v>
      </c>
      <c r="XG605" s="23">
        <v>0</v>
      </c>
      <c r="ZZ605" s="23" t="s">
        <v>5348</v>
      </c>
      <c r="AAA605" s="23">
        <v>195942787</v>
      </c>
      <c r="AAB605" s="23" t="s">
        <v>5349</v>
      </c>
      <c r="AAD605" s="23" t="s">
        <v>1837</v>
      </c>
      <c r="AAE605" s="23" t="s">
        <v>1838</v>
      </c>
      <c r="AAF605" s="23" t="s">
        <v>5322</v>
      </c>
      <c r="AAH605" s="23">
        <v>7</v>
      </c>
    </row>
    <row r="606" spans="1:710" x14ac:dyDescent="0.3">
      <c r="A606" s="23" t="s">
        <v>3960</v>
      </c>
      <c r="B606" s="23" t="s">
        <v>3961</v>
      </c>
      <c r="C606" s="23" t="s">
        <v>3962</v>
      </c>
      <c r="D606" s="23" t="s">
        <v>3963</v>
      </c>
      <c r="E606" s="23" t="s">
        <v>3852</v>
      </c>
      <c r="F606" s="23" t="s">
        <v>3963</v>
      </c>
      <c r="G606" s="23" t="s">
        <v>856</v>
      </c>
      <c r="H606" s="23" t="s">
        <v>857</v>
      </c>
      <c r="I606" s="23" t="s">
        <v>857</v>
      </c>
      <c r="J606" s="23" t="s">
        <v>857</v>
      </c>
      <c r="K606" s="23" t="s">
        <v>771</v>
      </c>
      <c r="L606" s="23" t="s">
        <v>3926</v>
      </c>
      <c r="M606" s="23">
        <v>0</v>
      </c>
      <c r="N606" s="23">
        <v>0</v>
      </c>
      <c r="O606" s="23">
        <v>0</v>
      </c>
      <c r="P606" s="23">
        <v>0</v>
      </c>
      <c r="Q606" s="23">
        <v>0</v>
      </c>
      <c r="R606" s="23">
        <v>0</v>
      </c>
      <c r="S606" s="23">
        <v>0</v>
      </c>
      <c r="T606" s="23">
        <v>0</v>
      </c>
      <c r="U606" s="23">
        <v>1</v>
      </c>
      <c r="V606" s="23">
        <v>1</v>
      </c>
      <c r="W606" s="23">
        <v>1</v>
      </c>
      <c r="X606" s="23">
        <v>1</v>
      </c>
      <c r="Y606" s="23">
        <v>1</v>
      </c>
      <c r="Z606" s="23">
        <v>1</v>
      </c>
      <c r="AA606" s="23">
        <v>1</v>
      </c>
      <c r="AB606" s="23">
        <v>0</v>
      </c>
      <c r="AC606" s="23">
        <v>1</v>
      </c>
      <c r="AD606" s="23">
        <v>0</v>
      </c>
      <c r="AE606" s="23">
        <v>0</v>
      </c>
      <c r="AF606" s="23">
        <v>0</v>
      </c>
      <c r="AG606" s="23">
        <v>0</v>
      </c>
      <c r="AH606" s="23">
        <v>0</v>
      </c>
      <c r="AI606" s="23">
        <v>0</v>
      </c>
      <c r="JN606" s="23" t="s">
        <v>772</v>
      </c>
      <c r="JP606" s="23">
        <v>200</v>
      </c>
      <c r="JQ606" s="23">
        <v>200</v>
      </c>
      <c r="JS606" s="23">
        <v>200</v>
      </c>
      <c r="JT606" s="23">
        <v>0</v>
      </c>
      <c r="JU606" s="23">
        <v>0</v>
      </c>
      <c r="JW606" s="23" t="s">
        <v>773</v>
      </c>
      <c r="JZ606" s="23" t="s">
        <v>782</v>
      </c>
      <c r="KR606" s="23" t="s">
        <v>772</v>
      </c>
      <c r="KT606" s="23">
        <v>500</v>
      </c>
      <c r="KU606" s="23">
        <v>500</v>
      </c>
      <c r="KW606" s="23">
        <v>500</v>
      </c>
      <c r="KX606" s="23">
        <v>0</v>
      </c>
      <c r="KY606" s="23">
        <v>0</v>
      </c>
      <c r="LA606" s="23" t="s">
        <v>773</v>
      </c>
      <c r="LD606" s="23" t="s">
        <v>782</v>
      </c>
      <c r="LV606" s="23" t="s">
        <v>772</v>
      </c>
      <c r="LX606" s="23">
        <v>250</v>
      </c>
      <c r="LY606" s="23">
        <v>250</v>
      </c>
      <c r="MA606" s="23">
        <v>250</v>
      </c>
      <c r="MB606" s="23">
        <v>0</v>
      </c>
      <c r="MC606" s="23">
        <v>0</v>
      </c>
      <c r="ME606" s="23" t="s">
        <v>781</v>
      </c>
      <c r="MH606" s="23" t="s">
        <v>782</v>
      </c>
      <c r="MZ606" s="23" t="s">
        <v>772</v>
      </c>
      <c r="NB606" s="23">
        <v>500</v>
      </c>
      <c r="NC606" s="23">
        <v>500</v>
      </c>
      <c r="NE606" s="23">
        <v>500</v>
      </c>
      <c r="NF606" s="23">
        <v>0</v>
      </c>
      <c r="NG606" s="23">
        <v>0</v>
      </c>
      <c r="NI606" s="23" t="s">
        <v>788</v>
      </c>
      <c r="NJ606" s="23" t="s">
        <v>859</v>
      </c>
      <c r="NL606" s="23" t="s">
        <v>782</v>
      </c>
      <c r="OD606" s="336" t="s">
        <v>772</v>
      </c>
      <c r="OE606" s="336"/>
      <c r="OF606" s="336">
        <v>100</v>
      </c>
      <c r="OG606" s="336">
        <v>100</v>
      </c>
      <c r="OH606" s="336"/>
      <c r="OI606" s="336">
        <v>100</v>
      </c>
      <c r="OJ606" s="336">
        <v>0</v>
      </c>
      <c r="OK606" s="336">
        <v>0</v>
      </c>
      <c r="OL606" s="336"/>
      <c r="OM606" s="336" t="s">
        <v>773</v>
      </c>
      <c r="ON606" s="336"/>
      <c r="OO606" s="336"/>
      <c r="OP606" s="336" t="s">
        <v>782</v>
      </c>
      <c r="OQ606" s="336"/>
      <c r="OR606" s="336"/>
      <c r="OS606" s="336"/>
      <c r="OT606" s="336"/>
      <c r="OU606" s="336"/>
      <c r="OV606" s="336"/>
      <c r="OW606" s="336"/>
      <c r="OX606" s="336"/>
      <c r="OY606" s="336"/>
      <c r="OZ606" s="336"/>
      <c r="PA606" s="336"/>
      <c r="PB606" s="336"/>
      <c r="PC606" s="336"/>
      <c r="PD606" s="336"/>
      <c r="PE606" s="336"/>
      <c r="PF606" s="336"/>
      <c r="PG606" s="336"/>
      <c r="QL606" s="23" t="s">
        <v>774</v>
      </c>
      <c r="QN606" s="23">
        <v>1500</v>
      </c>
      <c r="QO606" s="23">
        <v>1500</v>
      </c>
      <c r="QQ606" s="23">
        <v>1500</v>
      </c>
      <c r="QR606" s="23">
        <v>0</v>
      </c>
      <c r="QS606" s="23">
        <v>0</v>
      </c>
      <c r="QU606" s="23" t="s">
        <v>773</v>
      </c>
      <c r="QX606" s="23" t="s">
        <v>782</v>
      </c>
      <c r="RP606" s="23" t="s">
        <v>772</v>
      </c>
      <c r="RR606" s="23">
        <v>200</v>
      </c>
      <c r="RS606" s="23">
        <v>200</v>
      </c>
      <c r="RU606" s="23">
        <v>2000</v>
      </c>
      <c r="RV606" s="23">
        <v>-90</v>
      </c>
      <c r="RW606" s="23">
        <v>-1800</v>
      </c>
      <c r="RX606" s="23" t="s">
        <v>5350</v>
      </c>
      <c r="RY606" s="23" t="s">
        <v>788</v>
      </c>
      <c r="RZ606" s="23" t="s">
        <v>841</v>
      </c>
      <c r="SB606" s="23" t="s">
        <v>782</v>
      </c>
      <c r="ST606" s="23" t="s">
        <v>772</v>
      </c>
      <c r="SV606" s="23">
        <v>100</v>
      </c>
      <c r="SW606" s="23">
        <v>100</v>
      </c>
      <c r="SY606" s="23">
        <v>100</v>
      </c>
      <c r="SZ606" s="23">
        <v>0</v>
      </c>
      <c r="TA606" s="23">
        <v>0</v>
      </c>
      <c r="TC606" s="23" t="s">
        <v>788</v>
      </c>
      <c r="TD606" s="23" t="s">
        <v>790</v>
      </c>
      <c r="TF606" s="23" t="s">
        <v>782</v>
      </c>
      <c r="ZZ606" s="23" t="s">
        <v>1848</v>
      </c>
      <c r="AAA606" s="23">
        <v>197909222</v>
      </c>
      <c r="AAB606" s="23" t="s">
        <v>5351</v>
      </c>
      <c r="AAD606" s="23" t="s">
        <v>1837</v>
      </c>
      <c r="AAE606" s="23" t="s">
        <v>1838</v>
      </c>
      <c r="AAH606" s="23">
        <v>477</v>
      </c>
    </row>
    <row r="607" spans="1:710" x14ac:dyDescent="0.3">
      <c r="A607" s="23" t="s">
        <v>3964</v>
      </c>
      <c r="B607" s="23" t="s">
        <v>3965</v>
      </c>
      <c r="C607" s="23" t="s">
        <v>3966</v>
      </c>
      <c r="D607" s="23" t="s">
        <v>3963</v>
      </c>
      <c r="E607" s="23" t="s">
        <v>3852</v>
      </c>
      <c r="F607" s="23" t="s">
        <v>3963</v>
      </c>
      <c r="G607" s="23" t="s">
        <v>856</v>
      </c>
      <c r="H607" s="23" t="s">
        <v>857</v>
      </c>
      <c r="I607" s="23" t="s">
        <v>857</v>
      </c>
      <c r="J607" s="23" t="s">
        <v>857</v>
      </c>
      <c r="K607" s="23" t="s">
        <v>771</v>
      </c>
      <c r="L607" s="23" t="s">
        <v>3926</v>
      </c>
      <c r="M607" s="23">
        <v>0</v>
      </c>
      <c r="N607" s="23">
        <v>0</v>
      </c>
      <c r="O607" s="23">
        <v>0</v>
      </c>
      <c r="P607" s="23">
        <v>0</v>
      </c>
      <c r="Q607" s="23">
        <v>0</v>
      </c>
      <c r="R607" s="23">
        <v>0</v>
      </c>
      <c r="S607" s="23">
        <v>0</v>
      </c>
      <c r="T607" s="23">
        <v>0</v>
      </c>
      <c r="U607" s="23">
        <v>1</v>
      </c>
      <c r="V607" s="23">
        <v>1</v>
      </c>
      <c r="W607" s="23">
        <v>1</v>
      </c>
      <c r="X607" s="23">
        <v>1</v>
      </c>
      <c r="Y607" s="23">
        <v>1</v>
      </c>
      <c r="Z607" s="23">
        <v>1</v>
      </c>
      <c r="AA607" s="23">
        <v>1</v>
      </c>
      <c r="AB607" s="23">
        <v>0</v>
      </c>
      <c r="AC607" s="23">
        <v>1</v>
      </c>
      <c r="AD607" s="23">
        <v>0</v>
      </c>
      <c r="AE607" s="23">
        <v>0</v>
      </c>
      <c r="AF607" s="23">
        <v>0</v>
      </c>
      <c r="AG607" s="23">
        <v>0</v>
      </c>
      <c r="AH607" s="23">
        <v>0</v>
      </c>
      <c r="AI607" s="23">
        <v>0</v>
      </c>
      <c r="JN607" s="23" t="s">
        <v>772</v>
      </c>
      <c r="JP607" s="23">
        <v>200</v>
      </c>
      <c r="JQ607" s="23">
        <v>200</v>
      </c>
      <c r="JS607" s="23">
        <v>200</v>
      </c>
      <c r="JT607" s="23">
        <v>0</v>
      </c>
      <c r="JU607" s="23">
        <v>0</v>
      </c>
      <c r="JW607" s="23" t="s">
        <v>773</v>
      </c>
      <c r="JZ607" s="23" t="s">
        <v>782</v>
      </c>
      <c r="KR607" s="23" t="s">
        <v>772</v>
      </c>
      <c r="KT607" s="23">
        <v>500</v>
      </c>
      <c r="KU607" s="23">
        <v>500</v>
      </c>
      <c r="KW607" s="23">
        <v>500</v>
      </c>
      <c r="KX607" s="23">
        <v>0</v>
      </c>
      <c r="KY607" s="23">
        <v>0</v>
      </c>
      <c r="LA607" s="23" t="s">
        <v>773</v>
      </c>
      <c r="LD607" s="23" t="s">
        <v>782</v>
      </c>
      <c r="LV607" s="23" t="s">
        <v>772</v>
      </c>
      <c r="LX607" s="23">
        <v>250</v>
      </c>
      <c r="LY607" s="23">
        <v>250</v>
      </c>
      <c r="MA607" s="23">
        <v>250</v>
      </c>
      <c r="MB607" s="23">
        <v>0</v>
      </c>
      <c r="MC607" s="23">
        <v>0</v>
      </c>
      <c r="ME607" s="23" t="s">
        <v>781</v>
      </c>
      <c r="MH607" s="23" t="s">
        <v>782</v>
      </c>
      <c r="MZ607" s="23" t="s">
        <v>772</v>
      </c>
      <c r="NB607" s="23">
        <v>500</v>
      </c>
      <c r="NC607" s="23">
        <v>500</v>
      </c>
      <c r="NE607" s="23">
        <v>500</v>
      </c>
      <c r="NF607" s="23">
        <v>0</v>
      </c>
      <c r="NG607" s="23">
        <v>0</v>
      </c>
      <c r="NI607" s="23" t="s">
        <v>781</v>
      </c>
      <c r="NL607" s="23" t="s">
        <v>782</v>
      </c>
      <c r="OD607" s="336" t="s">
        <v>772</v>
      </c>
      <c r="OE607" s="336"/>
      <c r="OF607" s="336">
        <v>100</v>
      </c>
      <c r="OG607" s="336">
        <v>100</v>
      </c>
      <c r="OH607" s="336"/>
      <c r="OI607" s="336">
        <v>100</v>
      </c>
      <c r="OJ607" s="336">
        <v>0</v>
      </c>
      <c r="OK607" s="336">
        <v>0</v>
      </c>
      <c r="OL607" s="336"/>
      <c r="OM607" s="336" t="s">
        <v>773</v>
      </c>
      <c r="ON607" s="336"/>
      <c r="OO607" s="336"/>
      <c r="OP607" s="336" t="s">
        <v>782</v>
      </c>
      <c r="OQ607" s="336"/>
      <c r="OR607" s="336"/>
      <c r="OS607" s="336"/>
      <c r="OT607" s="336"/>
      <c r="OU607" s="336"/>
      <c r="OV607" s="336"/>
      <c r="OW607" s="336"/>
      <c r="OX607" s="336"/>
      <c r="OY607" s="336"/>
      <c r="OZ607" s="336"/>
      <c r="PA607" s="336"/>
      <c r="PB607" s="336"/>
      <c r="PC607" s="336"/>
      <c r="PD607" s="336"/>
      <c r="PE607" s="336"/>
      <c r="PF607" s="336"/>
      <c r="PG607" s="336"/>
      <c r="QL607" s="23" t="s">
        <v>774</v>
      </c>
      <c r="QN607" s="23">
        <v>1500</v>
      </c>
      <c r="QO607" s="23">
        <v>1500</v>
      </c>
      <c r="QQ607" s="23">
        <v>1500</v>
      </c>
      <c r="QR607" s="23">
        <v>0</v>
      </c>
      <c r="QS607" s="23">
        <v>0</v>
      </c>
      <c r="QU607" s="23" t="s">
        <v>781</v>
      </c>
      <c r="QX607" s="23" t="s">
        <v>782</v>
      </c>
      <c r="RP607" s="23" t="s">
        <v>772</v>
      </c>
      <c r="RR607" s="23">
        <v>200</v>
      </c>
      <c r="RS607" s="23">
        <v>200</v>
      </c>
      <c r="RU607" s="23">
        <v>2000</v>
      </c>
      <c r="RV607" s="23">
        <v>-90</v>
      </c>
      <c r="RW607" s="23">
        <v>-1800</v>
      </c>
      <c r="RX607" s="23" t="s">
        <v>5350</v>
      </c>
      <c r="RY607" s="23" t="s">
        <v>788</v>
      </c>
      <c r="RZ607" s="23" t="s">
        <v>790</v>
      </c>
      <c r="SB607" s="23" t="s">
        <v>782</v>
      </c>
      <c r="ST607" s="23" t="s">
        <v>772</v>
      </c>
      <c r="SV607" s="23">
        <v>100</v>
      </c>
      <c r="SW607" s="23">
        <v>100</v>
      </c>
      <c r="SY607" s="23">
        <v>100</v>
      </c>
      <c r="SZ607" s="23">
        <v>0</v>
      </c>
      <c r="TA607" s="23">
        <v>0</v>
      </c>
      <c r="TC607" s="23" t="s">
        <v>788</v>
      </c>
      <c r="TD607" s="23" t="s">
        <v>790</v>
      </c>
      <c r="TF607" s="23" t="s">
        <v>782</v>
      </c>
      <c r="ZZ607" s="23" t="s">
        <v>1848</v>
      </c>
      <c r="AAA607" s="23">
        <v>197909262</v>
      </c>
      <c r="AAB607" s="23" t="s">
        <v>5352</v>
      </c>
      <c r="AAD607" s="23" t="s">
        <v>1837</v>
      </c>
      <c r="AAE607" s="23" t="s">
        <v>1838</v>
      </c>
      <c r="AAH607" s="23">
        <v>478</v>
      </c>
    </row>
    <row r="608" spans="1:710" x14ac:dyDescent="0.3">
      <c r="A608" s="23" t="s">
        <v>3967</v>
      </c>
      <c r="B608" s="23" t="s">
        <v>3968</v>
      </c>
      <c r="C608" s="23" t="s">
        <v>3969</v>
      </c>
      <c r="D608" s="23" t="s">
        <v>3963</v>
      </c>
      <c r="E608" s="23" t="s">
        <v>3852</v>
      </c>
      <c r="F608" s="23" t="s">
        <v>3963</v>
      </c>
      <c r="G608" s="23" t="s">
        <v>856</v>
      </c>
      <c r="H608" s="23" t="s">
        <v>857</v>
      </c>
      <c r="I608" s="23" t="s">
        <v>857</v>
      </c>
      <c r="J608" s="23" t="s">
        <v>857</v>
      </c>
      <c r="K608" s="23" t="s">
        <v>771</v>
      </c>
      <c r="L608" s="23" t="s">
        <v>3970</v>
      </c>
      <c r="M608" s="23">
        <v>1</v>
      </c>
      <c r="N608" s="23">
        <v>0</v>
      </c>
      <c r="O608" s="23">
        <v>1</v>
      </c>
      <c r="P608" s="23">
        <v>1</v>
      </c>
      <c r="Q608" s="23">
        <v>1</v>
      </c>
      <c r="R608" s="23">
        <v>1</v>
      </c>
      <c r="S608" s="23">
        <v>1</v>
      </c>
      <c r="T608" s="23">
        <v>1</v>
      </c>
      <c r="U608" s="23">
        <v>0</v>
      </c>
      <c r="V608" s="23">
        <v>0</v>
      </c>
      <c r="W608" s="23">
        <v>0</v>
      </c>
      <c r="X608" s="23">
        <v>0</v>
      </c>
      <c r="Y608" s="23">
        <v>0</v>
      </c>
      <c r="Z608" s="23">
        <v>0</v>
      </c>
      <c r="AA608" s="23">
        <v>0</v>
      </c>
      <c r="AB608" s="23">
        <v>0</v>
      </c>
      <c r="AC608" s="23">
        <v>0</v>
      </c>
      <c r="AD608" s="23">
        <v>1</v>
      </c>
      <c r="AE608" s="23">
        <v>1</v>
      </c>
      <c r="AF608" s="23">
        <v>1</v>
      </c>
      <c r="AG608" s="23">
        <v>0</v>
      </c>
      <c r="AH608" s="23">
        <v>0</v>
      </c>
      <c r="AI608" s="23">
        <v>0</v>
      </c>
      <c r="AJ608" s="23" t="s">
        <v>774</v>
      </c>
      <c r="AL608" s="23">
        <v>2000</v>
      </c>
      <c r="AM608" s="23">
        <v>2000</v>
      </c>
      <c r="AO608" s="23">
        <v>200</v>
      </c>
      <c r="AP608" s="23">
        <v>900</v>
      </c>
      <c r="AQ608" s="23">
        <v>1800</v>
      </c>
      <c r="AR608" s="23" t="s">
        <v>4035</v>
      </c>
      <c r="AS608" s="23" t="s">
        <v>788</v>
      </c>
      <c r="AT608" s="23" t="s">
        <v>790</v>
      </c>
      <c r="AV608" s="23" t="s">
        <v>782</v>
      </c>
      <c r="CR608" s="23" t="s">
        <v>774</v>
      </c>
      <c r="CT608" s="23">
        <v>3000</v>
      </c>
      <c r="CU608" s="23">
        <v>3000</v>
      </c>
      <c r="CW608" s="23">
        <v>3000</v>
      </c>
      <c r="CX608" s="23">
        <v>0</v>
      </c>
      <c r="CY608" s="23">
        <v>0</v>
      </c>
      <c r="DA608" s="23" t="s">
        <v>788</v>
      </c>
      <c r="DB608" s="23" t="s">
        <v>790</v>
      </c>
      <c r="DD608" s="23" t="s">
        <v>782</v>
      </c>
      <c r="DV608" s="23" t="s">
        <v>774</v>
      </c>
      <c r="DX608" s="23">
        <v>5000</v>
      </c>
      <c r="DY608" s="23">
        <v>5000</v>
      </c>
      <c r="EA608" s="23">
        <v>5000</v>
      </c>
      <c r="EB608" s="23">
        <v>0</v>
      </c>
      <c r="EC608" s="23">
        <v>0</v>
      </c>
      <c r="EE608" s="23" t="s">
        <v>788</v>
      </c>
      <c r="EF608" s="23" t="s">
        <v>790</v>
      </c>
      <c r="EH608" s="23" t="s">
        <v>782</v>
      </c>
      <c r="EZ608" s="23" t="s">
        <v>774</v>
      </c>
      <c r="FB608" s="23">
        <v>3500</v>
      </c>
      <c r="FC608" s="23">
        <v>3500</v>
      </c>
      <c r="FE608" s="23">
        <v>3500</v>
      </c>
      <c r="FF608" s="23">
        <v>0</v>
      </c>
      <c r="FG608" s="23">
        <v>0</v>
      </c>
      <c r="FI608" s="23" t="s">
        <v>788</v>
      </c>
      <c r="FJ608" s="23" t="s">
        <v>790</v>
      </c>
      <c r="FL608" s="23" t="s">
        <v>782</v>
      </c>
      <c r="GD608" s="23" t="s">
        <v>774</v>
      </c>
      <c r="GF608" s="23">
        <v>14000</v>
      </c>
      <c r="GG608" s="23">
        <v>10000</v>
      </c>
      <c r="GH608" s="23">
        <v>40</v>
      </c>
      <c r="GI608" s="23">
        <v>4000</v>
      </c>
      <c r="GJ608" s="23" t="s">
        <v>5353</v>
      </c>
      <c r="GK608" s="23" t="s">
        <v>788</v>
      </c>
      <c r="GL608" s="23" t="s">
        <v>790</v>
      </c>
      <c r="GN608" s="23" t="s">
        <v>774</v>
      </c>
      <c r="GO608" s="23" t="s">
        <v>3990</v>
      </c>
      <c r="GP608" s="23">
        <v>0</v>
      </c>
      <c r="GQ608" s="23">
        <v>0</v>
      </c>
      <c r="GR608" s="23">
        <v>0</v>
      </c>
      <c r="GS608" s="23">
        <v>0</v>
      </c>
      <c r="GT608" s="23">
        <v>0</v>
      </c>
      <c r="GU608" s="23">
        <v>0</v>
      </c>
      <c r="GV608" s="23">
        <v>0</v>
      </c>
      <c r="GW608" s="23">
        <v>1</v>
      </c>
      <c r="GX608" s="23">
        <v>0</v>
      </c>
      <c r="GY608" s="23">
        <v>1</v>
      </c>
      <c r="GZ608" s="23">
        <v>0</v>
      </c>
      <c r="HA608" s="23">
        <v>0</v>
      </c>
      <c r="HB608" s="23">
        <v>0</v>
      </c>
      <c r="HC608" s="23">
        <v>0</v>
      </c>
      <c r="HF608" s="23" t="s">
        <v>774</v>
      </c>
      <c r="HH608" s="23">
        <v>9000</v>
      </c>
      <c r="HI608" s="23">
        <v>9000</v>
      </c>
      <c r="HK608" s="23">
        <v>5500</v>
      </c>
      <c r="HL608" s="23">
        <v>63.636363636363598</v>
      </c>
      <c r="HM608" s="23">
        <v>3500</v>
      </c>
      <c r="HN608" s="23" t="s">
        <v>5354</v>
      </c>
      <c r="HO608" s="23" t="s">
        <v>788</v>
      </c>
      <c r="HP608" s="23" t="s">
        <v>790</v>
      </c>
      <c r="HR608" s="23" t="s">
        <v>774</v>
      </c>
      <c r="HS608" s="23" t="s">
        <v>4303</v>
      </c>
      <c r="HT608" s="23">
        <v>0</v>
      </c>
      <c r="HU608" s="23">
        <v>0</v>
      </c>
      <c r="HV608" s="23">
        <v>0</v>
      </c>
      <c r="HW608" s="23">
        <v>0</v>
      </c>
      <c r="HX608" s="23">
        <v>0</v>
      </c>
      <c r="HY608" s="23">
        <v>0</v>
      </c>
      <c r="HZ608" s="23">
        <v>0</v>
      </c>
      <c r="IA608" s="23">
        <v>1</v>
      </c>
      <c r="IB608" s="23">
        <v>0</v>
      </c>
      <c r="IC608" s="23">
        <v>1</v>
      </c>
      <c r="ID608" s="23">
        <v>1</v>
      </c>
      <c r="IE608" s="23">
        <v>0</v>
      </c>
      <c r="IF608" s="23">
        <v>0</v>
      </c>
      <c r="IG608" s="23">
        <v>0</v>
      </c>
      <c r="IJ608" s="23" t="s">
        <v>774</v>
      </c>
      <c r="IL608" s="23">
        <v>12500</v>
      </c>
      <c r="IM608" s="23">
        <v>12500</v>
      </c>
      <c r="IO608" s="23">
        <v>6000</v>
      </c>
      <c r="IP608" s="23">
        <v>108.333333333333</v>
      </c>
      <c r="IQ608" s="23">
        <v>6500</v>
      </c>
      <c r="IR608" s="23" t="s">
        <v>5355</v>
      </c>
      <c r="IS608" s="23" t="s">
        <v>788</v>
      </c>
      <c r="IT608" s="23" t="s">
        <v>790</v>
      </c>
      <c r="IV608" s="23" t="s">
        <v>774</v>
      </c>
      <c r="IW608" s="23" t="s">
        <v>4303</v>
      </c>
      <c r="IX608" s="23">
        <v>0</v>
      </c>
      <c r="IY608" s="23">
        <v>0</v>
      </c>
      <c r="IZ608" s="23">
        <v>0</v>
      </c>
      <c r="JA608" s="23">
        <v>0</v>
      </c>
      <c r="JB608" s="23">
        <v>0</v>
      </c>
      <c r="JC608" s="23">
        <v>0</v>
      </c>
      <c r="JD608" s="23">
        <v>0</v>
      </c>
      <c r="JE608" s="23">
        <v>1</v>
      </c>
      <c r="JF608" s="23">
        <v>0</v>
      </c>
      <c r="JG608" s="23">
        <v>1</v>
      </c>
      <c r="JH608" s="23">
        <v>1</v>
      </c>
      <c r="JI608" s="23">
        <v>0</v>
      </c>
      <c r="JJ608" s="23">
        <v>0</v>
      </c>
      <c r="JK608" s="23">
        <v>0</v>
      </c>
      <c r="OD608" s="336"/>
      <c r="OE608" s="336"/>
      <c r="OF608" s="336"/>
      <c r="OG608" s="336"/>
      <c r="OH608" s="336"/>
      <c r="OI608" s="336"/>
      <c r="OJ608" s="336"/>
      <c r="OK608" s="336"/>
      <c r="OL608" s="336"/>
      <c r="OM608" s="336"/>
      <c r="ON608" s="336"/>
      <c r="OO608" s="336"/>
      <c r="OP608" s="336"/>
      <c r="OQ608" s="336"/>
      <c r="OR608" s="336"/>
      <c r="OS608" s="336"/>
      <c r="OT608" s="336"/>
      <c r="OU608" s="336"/>
      <c r="OV608" s="336"/>
      <c r="OW608" s="336"/>
      <c r="OX608" s="336"/>
      <c r="OY608" s="336"/>
      <c r="OZ608" s="336"/>
      <c r="PA608" s="336"/>
      <c r="PB608" s="336"/>
      <c r="PC608" s="336"/>
      <c r="PD608" s="336"/>
      <c r="PE608" s="336"/>
      <c r="PF608" s="336"/>
      <c r="PG608" s="336"/>
      <c r="TX608" s="23" t="s">
        <v>774</v>
      </c>
      <c r="TZ608" s="23">
        <v>250</v>
      </c>
      <c r="UA608" s="23">
        <v>250</v>
      </c>
      <c r="UC608" s="23">
        <v>250</v>
      </c>
      <c r="UD608" s="23">
        <v>0</v>
      </c>
      <c r="UE608" s="23">
        <v>0</v>
      </c>
      <c r="UG608" s="23" t="s">
        <v>788</v>
      </c>
      <c r="UH608" s="23" t="s">
        <v>790</v>
      </c>
      <c r="UJ608" s="23" t="s">
        <v>782</v>
      </c>
      <c r="VB608" s="23" t="s">
        <v>774</v>
      </c>
      <c r="VD608" s="23">
        <v>2000</v>
      </c>
      <c r="VE608" s="23">
        <v>2000</v>
      </c>
      <c r="VG608" s="23">
        <v>2000</v>
      </c>
      <c r="VH608" s="23">
        <v>0</v>
      </c>
      <c r="VI608" s="23">
        <v>0</v>
      </c>
      <c r="VK608" s="23" t="s">
        <v>788</v>
      </c>
      <c r="VL608" s="23" t="s">
        <v>790</v>
      </c>
      <c r="VN608" s="23" t="s">
        <v>782</v>
      </c>
      <c r="WF608" s="23" t="s">
        <v>774</v>
      </c>
      <c r="WH608" s="23">
        <v>4500</v>
      </c>
      <c r="WI608" s="23">
        <v>4500</v>
      </c>
      <c r="WK608" s="23">
        <v>2500</v>
      </c>
      <c r="WL608" s="23">
        <v>80</v>
      </c>
      <c r="WM608" s="23">
        <v>2000</v>
      </c>
      <c r="WN608" s="23" t="s">
        <v>5353</v>
      </c>
      <c r="WO608" s="23" t="s">
        <v>788</v>
      </c>
      <c r="WP608" s="23" t="s">
        <v>790</v>
      </c>
      <c r="WR608" s="23" t="s">
        <v>774</v>
      </c>
      <c r="WS608" s="23" t="s">
        <v>4303</v>
      </c>
      <c r="WT608" s="23">
        <v>0</v>
      </c>
      <c r="WU608" s="23">
        <v>0</v>
      </c>
      <c r="WV608" s="23">
        <v>0</v>
      </c>
      <c r="WW608" s="23">
        <v>0</v>
      </c>
      <c r="WX608" s="23">
        <v>0</v>
      </c>
      <c r="WY608" s="23">
        <v>0</v>
      </c>
      <c r="WZ608" s="23">
        <v>0</v>
      </c>
      <c r="XA608" s="23">
        <v>1</v>
      </c>
      <c r="XB608" s="23">
        <v>0</v>
      </c>
      <c r="XC608" s="23">
        <v>1</v>
      </c>
      <c r="XD608" s="23">
        <v>1</v>
      </c>
      <c r="XE608" s="23">
        <v>0</v>
      </c>
      <c r="XF608" s="23">
        <v>0</v>
      </c>
      <c r="XG608" s="23">
        <v>0</v>
      </c>
      <c r="ZZ608" s="23" t="s">
        <v>1848</v>
      </c>
      <c r="AAA608" s="23">
        <v>197909284</v>
      </c>
      <c r="AAB608" s="23" t="s">
        <v>5356</v>
      </c>
      <c r="AAD608" s="23" t="s">
        <v>1837</v>
      </c>
      <c r="AAE608" s="23" t="s">
        <v>1838</v>
      </c>
      <c r="AAH608" s="23">
        <v>479</v>
      </c>
    </row>
    <row r="609" spans="1:710" x14ac:dyDescent="0.3">
      <c r="A609" s="23" t="s">
        <v>3971</v>
      </c>
      <c r="B609" s="23" t="s">
        <v>3972</v>
      </c>
      <c r="C609" s="23" t="s">
        <v>3973</v>
      </c>
      <c r="D609" s="23" t="s">
        <v>3963</v>
      </c>
      <c r="E609" s="23" t="s">
        <v>3852</v>
      </c>
      <c r="F609" s="23" t="s">
        <v>3963</v>
      </c>
      <c r="G609" s="23" t="s">
        <v>856</v>
      </c>
      <c r="H609" s="23" t="s">
        <v>857</v>
      </c>
      <c r="I609" s="23" t="s">
        <v>857</v>
      </c>
      <c r="J609" s="23" t="s">
        <v>857</v>
      </c>
      <c r="K609" s="23" t="s">
        <v>771</v>
      </c>
      <c r="L609" s="23" t="s">
        <v>3926</v>
      </c>
      <c r="M609" s="23">
        <v>0</v>
      </c>
      <c r="N609" s="23">
        <v>0</v>
      </c>
      <c r="O609" s="23">
        <v>0</v>
      </c>
      <c r="P609" s="23">
        <v>0</v>
      </c>
      <c r="Q609" s="23">
        <v>0</v>
      </c>
      <c r="R609" s="23">
        <v>0</v>
      </c>
      <c r="S609" s="23">
        <v>0</v>
      </c>
      <c r="T609" s="23">
        <v>0</v>
      </c>
      <c r="U609" s="23">
        <v>1</v>
      </c>
      <c r="V609" s="23">
        <v>1</v>
      </c>
      <c r="W609" s="23">
        <v>1</v>
      </c>
      <c r="X609" s="23">
        <v>1</v>
      </c>
      <c r="Y609" s="23">
        <v>1</v>
      </c>
      <c r="Z609" s="23">
        <v>1</v>
      </c>
      <c r="AA609" s="23">
        <v>1</v>
      </c>
      <c r="AB609" s="23">
        <v>0</v>
      </c>
      <c r="AC609" s="23">
        <v>1</v>
      </c>
      <c r="AD609" s="23">
        <v>0</v>
      </c>
      <c r="AE609" s="23">
        <v>0</v>
      </c>
      <c r="AF609" s="23">
        <v>0</v>
      </c>
      <c r="AG609" s="23">
        <v>0</v>
      </c>
      <c r="AH609" s="23">
        <v>0</v>
      </c>
      <c r="AI609" s="23">
        <v>0</v>
      </c>
      <c r="JN609" s="23" t="s">
        <v>772</v>
      </c>
      <c r="JP609" s="23">
        <v>200</v>
      </c>
      <c r="JQ609" s="23">
        <v>200</v>
      </c>
      <c r="JS609" s="23">
        <v>200</v>
      </c>
      <c r="JT609" s="23">
        <v>0</v>
      </c>
      <c r="JU609" s="23">
        <v>0</v>
      </c>
      <c r="JW609" s="23" t="s">
        <v>773</v>
      </c>
      <c r="JZ609" s="23" t="s">
        <v>782</v>
      </c>
      <c r="KR609" s="23" t="s">
        <v>772</v>
      </c>
      <c r="KT609" s="23">
        <v>500</v>
      </c>
      <c r="KU609" s="23">
        <v>500</v>
      </c>
      <c r="KW609" s="23">
        <v>500</v>
      </c>
      <c r="KX609" s="23">
        <v>0</v>
      </c>
      <c r="KY609" s="23">
        <v>0</v>
      </c>
      <c r="LA609" s="23" t="s">
        <v>773</v>
      </c>
      <c r="LD609" s="23" t="s">
        <v>782</v>
      </c>
      <c r="LV609" s="23" t="s">
        <v>772</v>
      </c>
      <c r="LX609" s="23">
        <v>250</v>
      </c>
      <c r="LY609" s="23">
        <v>250</v>
      </c>
      <c r="MA609" s="23">
        <v>250</v>
      </c>
      <c r="MB609" s="23">
        <v>0</v>
      </c>
      <c r="MC609" s="23">
        <v>0</v>
      </c>
      <c r="ME609" s="23" t="s">
        <v>781</v>
      </c>
      <c r="MH609" s="23" t="s">
        <v>782</v>
      </c>
      <c r="MZ609" s="23" t="s">
        <v>772</v>
      </c>
      <c r="NB609" s="23">
        <v>500</v>
      </c>
      <c r="NC609" s="23">
        <v>500</v>
      </c>
      <c r="NE609" s="23">
        <v>500</v>
      </c>
      <c r="NF609" s="23">
        <v>0</v>
      </c>
      <c r="NG609" s="23">
        <v>0</v>
      </c>
      <c r="NI609" s="23" t="s">
        <v>781</v>
      </c>
      <c r="NL609" s="23" t="s">
        <v>782</v>
      </c>
      <c r="OD609" s="336" t="s">
        <v>772</v>
      </c>
      <c r="OE609" s="336"/>
      <c r="OF609" s="336">
        <v>100</v>
      </c>
      <c r="OG609" s="336">
        <v>100</v>
      </c>
      <c r="OH609" s="336"/>
      <c r="OI609" s="336">
        <v>100</v>
      </c>
      <c r="OJ609" s="336">
        <v>0</v>
      </c>
      <c r="OK609" s="336">
        <v>0</v>
      </c>
      <c r="OL609" s="336"/>
      <c r="OM609" s="336" t="s">
        <v>773</v>
      </c>
      <c r="ON609" s="336"/>
      <c r="OO609" s="336"/>
      <c r="OP609" s="336" t="s">
        <v>782</v>
      </c>
      <c r="OQ609" s="336"/>
      <c r="OR609" s="336"/>
      <c r="OS609" s="336"/>
      <c r="OT609" s="336"/>
      <c r="OU609" s="336"/>
      <c r="OV609" s="336"/>
      <c r="OW609" s="336"/>
      <c r="OX609" s="336"/>
      <c r="OY609" s="336"/>
      <c r="OZ609" s="336"/>
      <c r="PA609" s="336"/>
      <c r="PB609" s="336"/>
      <c r="PC609" s="336"/>
      <c r="PD609" s="336"/>
      <c r="PE609" s="336"/>
      <c r="PF609" s="336"/>
      <c r="PG609" s="336"/>
      <c r="QL609" s="23" t="s">
        <v>774</v>
      </c>
      <c r="QN609" s="23">
        <v>1500</v>
      </c>
      <c r="QO609" s="23">
        <v>1500</v>
      </c>
      <c r="QQ609" s="23">
        <v>1500</v>
      </c>
      <c r="QR609" s="23">
        <v>0</v>
      </c>
      <c r="QS609" s="23">
        <v>0</v>
      </c>
      <c r="QU609" s="23" t="s">
        <v>781</v>
      </c>
      <c r="QX609" s="23" t="s">
        <v>782</v>
      </c>
      <c r="RP609" s="23" t="s">
        <v>772</v>
      </c>
      <c r="RR609" s="23">
        <v>200</v>
      </c>
      <c r="RS609" s="23">
        <v>200</v>
      </c>
      <c r="RU609" s="23">
        <v>2000</v>
      </c>
      <c r="RV609" s="23">
        <v>-90</v>
      </c>
      <c r="RW609" s="23">
        <v>-1800</v>
      </c>
      <c r="RX609" s="23" t="s">
        <v>5357</v>
      </c>
      <c r="RY609" s="23" t="s">
        <v>788</v>
      </c>
      <c r="RZ609" s="23" t="s">
        <v>841</v>
      </c>
      <c r="SB609" s="23" t="s">
        <v>782</v>
      </c>
      <c r="ST609" s="23" t="s">
        <v>772</v>
      </c>
      <c r="SV609" s="23">
        <v>100</v>
      </c>
      <c r="SW609" s="23">
        <v>100</v>
      </c>
      <c r="SY609" s="23">
        <v>100</v>
      </c>
      <c r="SZ609" s="23">
        <v>0</v>
      </c>
      <c r="TA609" s="23">
        <v>0</v>
      </c>
      <c r="TC609" s="23" t="s">
        <v>788</v>
      </c>
      <c r="TD609" s="23" t="s">
        <v>790</v>
      </c>
      <c r="TF609" s="23" t="s">
        <v>782</v>
      </c>
      <c r="ZZ609" s="23" t="s">
        <v>1848</v>
      </c>
      <c r="AAA609" s="23">
        <v>197909478</v>
      </c>
      <c r="AAB609" s="23" t="s">
        <v>5358</v>
      </c>
      <c r="AAD609" s="23" t="s">
        <v>1837</v>
      </c>
      <c r="AAE609" s="23" t="s">
        <v>1838</v>
      </c>
      <c r="AAH609" s="23">
        <v>480</v>
      </c>
    </row>
    <row r="610" spans="1:710" x14ac:dyDescent="0.3">
      <c r="A610" s="23" t="s">
        <v>3974</v>
      </c>
      <c r="B610" s="23" t="s">
        <v>3975</v>
      </c>
      <c r="C610" s="23" t="s">
        <v>3976</v>
      </c>
      <c r="D610" s="23" t="s">
        <v>3963</v>
      </c>
      <c r="E610" s="23" t="s">
        <v>3852</v>
      </c>
      <c r="F610" s="23" t="s">
        <v>3963</v>
      </c>
      <c r="G610" s="23" t="s">
        <v>856</v>
      </c>
      <c r="H610" s="23" t="s">
        <v>857</v>
      </c>
      <c r="I610" s="23" t="s">
        <v>857</v>
      </c>
      <c r="J610" s="23" t="s">
        <v>857</v>
      </c>
      <c r="K610" s="23" t="s">
        <v>771</v>
      </c>
      <c r="L610" s="23" t="s">
        <v>3926</v>
      </c>
      <c r="M610" s="23">
        <v>0</v>
      </c>
      <c r="N610" s="23">
        <v>0</v>
      </c>
      <c r="O610" s="23">
        <v>0</v>
      </c>
      <c r="P610" s="23">
        <v>0</v>
      </c>
      <c r="Q610" s="23">
        <v>0</v>
      </c>
      <c r="R610" s="23">
        <v>0</v>
      </c>
      <c r="S610" s="23">
        <v>0</v>
      </c>
      <c r="T610" s="23">
        <v>0</v>
      </c>
      <c r="U610" s="23">
        <v>1</v>
      </c>
      <c r="V610" s="23">
        <v>1</v>
      </c>
      <c r="W610" s="23">
        <v>1</v>
      </c>
      <c r="X610" s="23">
        <v>1</v>
      </c>
      <c r="Y610" s="23">
        <v>1</v>
      </c>
      <c r="Z610" s="23">
        <v>1</v>
      </c>
      <c r="AA610" s="23">
        <v>1</v>
      </c>
      <c r="AB610" s="23">
        <v>0</v>
      </c>
      <c r="AC610" s="23">
        <v>1</v>
      </c>
      <c r="AD610" s="23">
        <v>0</v>
      </c>
      <c r="AE610" s="23">
        <v>0</v>
      </c>
      <c r="AF610" s="23">
        <v>0</v>
      </c>
      <c r="AG610" s="23">
        <v>0</v>
      </c>
      <c r="AH610" s="23">
        <v>0</v>
      </c>
      <c r="AI610" s="23">
        <v>0</v>
      </c>
      <c r="JN610" s="23" t="s">
        <v>772</v>
      </c>
      <c r="JP610" s="23">
        <v>200</v>
      </c>
      <c r="JQ610" s="23">
        <v>200</v>
      </c>
      <c r="JS610" s="23">
        <v>200</v>
      </c>
      <c r="JT610" s="23">
        <v>0</v>
      </c>
      <c r="JU610" s="23">
        <v>0</v>
      </c>
      <c r="JW610" s="23" t="s">
        <v>773</v>
      </c>
      <c r="JZ610" s="23" t="s">
        <v>782</v>
      </c>
      <c r="KR610" s="23" t="s">
        <v>772</v>
      </c>
      <c r="KT610" s="23">
        <v>500</v>
      </c>
      <c r="KU610" s="23">
        <v>500</v>
      </c>
      <c r="KW610" s="23">
        <v>500</v>
      </c>
      <c r="KX610" s="23">
        <v>0</v>
      </c>
      <c r="KY610" s="23">
        <v>0</v>
      </c>
      <c r="LA610" s="23" t="s">
        <v>781</v>
      </c>
      <c r="LD610" s="23" t="s">
        <v>782</v>
      </c>
      <c r="LV610" s="23" t="s">
        <v>772</v>
      </c>
      <c r="LX610" s="23">
        <v>250</v>
      </c>
      <c r="LY610" s="23">
        <v>250</v>
      </c>
      <c r="MA610" s="23">
        <v>250</v>
      </c>
      <c r="MB610" s="23">
        <v>0</v>
      </c>
      <c r="MC610" s="23">
        <v>0</v>
      </c>
      <c r="ME610" s="23" t="s">
        <v>781</v>
      </c>
      <c r="MH610" s="23" t="s">
        <v>782</v>
      </c>
      <c r="MZ610" s="23" t="s">
        <v>772</v>
      </c>
      <c r="NB610" s="23">
        <v>500</v>
      </c>
      <c r="NC610" s="23">
        <v>500</v>
      </c>
      <c r="NE610" s="23">
        <v>500</v>
      </c>
      <c r="NF610" s="23">
        <v>0</v>
      </c>
      <c r="NG610" s="23">
        <v>0</v>
      </c>
      <c r="NI610" s="23" t="s">
        <v>781</v>
      </c>
      <c r="NL610" s="23" t="s">
        <v>782</v>
      </c>
      <c r="OD610" s="336" t="s">
        <v>772</v>
      </c>
      <c r="OE610" s="336"/>
      <c r="OF610" s="336">
        <v>100</v>
      </c>
      <c r="OG610" s="336">
        <v>100</v>
      </c>
      <c r="OH610" s="336"/>
      <c r="OI610" s="336">
        <v>100</v>
      </c>
      <c r="OJ610" s="336">
        <v>0</v>
      </c>
      <c r="OK610" s="336">
        <v>0</v>
      </c>
      <c r="OL610" s="336"/>
      <c r="OM610" s="336" t="s">
        <v>781</v>
      </c>
      <c r="ON610" s="336"/>
      <c r="OO610" s="336"/>
      <c r="OP610" s="336" t="s">
        <v>782</v>
      </c>
      <c r="OQ610" s="336"/>
      <c r="OR610" s="336"/>
      <c r="OS610" s="336"/>
      <c r="OT610" s="336"/>
      <c r="OU610" s="336"/>
      <c r="OV610" s="336"/>
      <c r="OW610" s="336"/>
      <c r="OX610" s="336"/>
      <c r="OY610" s="336"/>
      <c r="OZ610" s="336"/>
      <c r="PA610" s="336"/>
      <c r="PB610" s="336"/>
      <c r="PC610" s="336"/>
      <c r="PD610" s="336"/>
      <c r="PE610" s="336"/>
      <c r="PF610" s="336"/>
      <c r="PG610" s="336"/>
      <c r="QL610" s="23" t="s">
        <v>774</v>
      </c>
      <c r="QN610" s="23">
        <v>1500</v>
      </c>
      <c r="QO610" s="23">
        <v>1500</v>
      </c>
      <c r="QQ610" s="23">
        <v>1500</v>
      </c>
      <c r="QR610" s="23">
        <v>0</v>
      </c>
      <c r="QS610" s="23">
        <v>0</v>
      </c>
      <c r="QU610" s="23" t="s">
        <v>781</v>
      </c>
      <c r="QX610" s="23" t="s">
        <v>782</v>
      </c>
      <c r="RP610" s="23" t="s">
        <v>772</v>
      </c>
      <c r="RR610" s="23">
        <v>200</v>
      </c>
      <c r="RS610" s="23">
        <v>200</v>
      </c>
      <c r="RU610" s="23">
        <v>2000</v>
      </c>
      <c r="RV610" s="23">
        <v>-90</v>
      </c>
      <c r="RW610" s="23">
        <v>-1800</v>
      </c>
      <c r="RX610" s="23" t="s">
        <v>5359</v>
      </c>
      <c r="RY610" s="23" t="s">
        <v>788</v>
      </c>
      <c r="RZ610" s="23" t="s">
        <v>841</v>
      </c>
      <c r="SB610" s="23" t="s">
        <v>782</v>
      </c>
      <c r="ST610" s="23" t="s">
        <v>772</v>
      </c>
      <c r="SV610" s="23">
        <v>100</v>
      </c>
      <c r="SW610" s="23">
        <v>100</v>
      </c>
      <c r="SY610" s="23">
        <v>100</v>
      </c>
      <c r="SZ610" s="23">
        <v>0</v>
      </c>
      <c r="TA610" s="23">
        <v>0</v>
      </c>
      <c r="TC610" s="23" t="s">
        <v>788</v>
      </c>
      <c r="TD610" s="23" t="s">
        <v>790</v>
      </c>
      <c r="TF610" s="23" t="s">
        <v>782</v>
      </c>
      <c r="ZZ610" s="23" t="s">
        <v>1848</v>
      </c>
      <c r="AAA610" s="23">
        <v>197909649</v>
      </c>
      <c r="AAB610" s="23" t="s">
        <v>5360</v>
      </c>
      <c r="AAD610" s="23" t="s">
        <v>1837</v>
      </c>
      <c r="AAE610" s="23" t="s">
        <v>1838</v>
      </c>
      <c r="AAH610" s="23">
        <v>481</v>
      </c>
    </row>
    <row r="611" spans="1:710" x14ac:dyDescent="0.3">
      <c r="A611" s="23" t="s">
        <v>3977</v>
      </c>
      <c r="B611" s="23" t="s">
        <v>3978</v>
      </c>
      <c r="C611" s="23" t="s">
        <v>3979</v>
      </c>
      <c r="D611" s="23" t="s">
        <v>3963</v>
      </c>
      <c r="E611" s="23" t="s">
        <v>3852</v>
      </c>
      <c r="F611" s="23" t="s">
        <v>3963</v>
      </c>
      <c r="G611" s="23" t="s">
        <v>856</v>
      </c>
      <c r="H611" s="23" t="s">
        <v>857</v>
      </c>
      <c r="I611" s="23" t="s">
        <v>857</v>
      </c>
      <c r="J611" s="23" t="s">
        <v>857</v>
      </c>
      <c r="K611" s="23" t="s">
        <v>771</v>
      </c>
      <c r="L611" s="23" t="s">
        <v>3926</v>
      </c>
      <c r="M611" s="23">
        <v>0</v>
      </c>
      <c r="N611" s="23">
        <v>0</v>
      </c>
      <c r="O611" s="23">
        <v>0</v>
      </c>
      <c r="P611" s="23">
        <v>0</v>
      </c>
      <c r="Q611" s="23">
        <v>0</v>
      </c>
      <c r="R611" s="23">
        <v>0</v>
      </c>
      <c r="S611" s="23">
        <v>0</v>
      </c>
      <c r="T611" s="23">
        <v>0</v>
      </c>
      <c r="U611" s="23">
        <v>1</v>
      </c>
      <c r="V611" s="23">
        <v>1</v>
      </c>
      <c r="W611" s="23">
        <v>1</v>
      </c>
      <c r="X611" s="23">
        <v>1</v>
      </c>
      <c r="Y611" s="23">
        <v>1</v>
      </c>
      <c r="Z611" s="23">
        <v>1</v>
      </c>
      <c r="AA611" s="23">
        <v>1</v>
      </c>
      <c r="AB611" s="23">
        <v>0</v>
      </c>
      <c r="AC611" s="23">
        <v>1</v>
      </c>
      <c r="AD611" s="23">
        <v>0</v>
      </c>
      <c r="AE611" s="23">
        <v>0</v>
      </c>
      <c r="AF611" s="23">
        <v>0</v>
      </c>
      <c r="AG611" s="23">
        <v>0</v>
      </c>
      <c r="AH611" s="23">
        <v>0</v>
      </c>
      <c r="AI611" s="23">
        <v>0</v>
      </c>
      <c r="JN611" s="23" t="s">
        <v>772</v>
      </c>
      <c r="JP611" s="23">
        <v>200</v>
      </c>
      <c r="JQ611" s="23">
        <v>200</v>
      </c>
      <c r="JS611" s="23">
        <v>200</v>
      </c>
      <c r="JT611" s="23">
        <v>0</v>
      </c>
      <c r="JU611" s="23">
        <v>0</v>
      </c>
      <c r="JW611" s="23" t="s">
        <v>781</v>
      </c>
      <c r="JZ611" s="23" t="s">
        <v>782</v>
      </c>
      <c r="KR611" s="23" t="s">
        <v>772</v>
      </c>
      <c r="KT611" s="23">
        <v>500</v>
      </c>
      <c r="KU611" s="23">
        <v>500</v>
      </c>
      <c r="KW611" s="23">
        <v>500</v>
      </c>
      <c r="KX611" s="23">
        <v>0</v>
      </c>
      <c r="KY611" s="23">
        <v>0</v>
      </c>
      <c r="LA611" s="23" t="s">
        <v>781</v>
      </c>
      <c r="LD611" s="23" t="s">
        <v>782</v>
      </c>
      <c r="LV611" s="23" t="s">
        <v>772</v>
      </c>
      <c r="LX611" s="23">
        <v>250</v>
      </c>
      <c r="LY611" s="23">
        <v>250</v>
      </c>
      <c r="MA611" s="23">
        <v>250</v>
      </c>
      <c r="MB611" s="23">
        <v>0</v>
      </c>
      <c r="MC611" s="23">
        <v>0</v>
      </c>
      <c r="ME611" s="23" t="s">
        <v>781</v>
      </c>
      <c r="MH611" s="23" t="s">
        <v>782</v>
      </c>
      <c r="MZ611" s="23" t="s">
        <v>772</v>
      </c>
      <c r="NB611" s="23">
        <v>500</v>
      </c>
      <c r="NC611" s="23">
        <v>500</v>
      </c>
      <c r="NE611" s="23">
        <v>500</v>
      </c>
      <c r="NF611" s="23">
        <v>0</v>
      </c>
      <c r="NG611" s="23">
        <v>0</v>
      </c>
      <c r="NI611" s="23" t="s">
        <v>781</v>
      </c>
      <c r="NL611" s="23" t="s">
        <v>782</v>
      </c>
      <c r="OD611" s="336" t="s">
        <v>772</v>
      </c>
      <c r="OE611" s="336"/>
      <c r="OF611" s="336">
        <v>100</v>
      </c>
      <c r="OG611" s="336">
        <v>100</v>
      </c>
      <c r="OH611" s="336"/>
      <c r="OI611" s="336">
        <v>100</v>
      </c>
      <c r="OJ611" s="336">
        <v>0</v>
      </c>
      <c r="OK611" s="336">
        <v>0</v>
      </c>
      <c r="OL611" s="336"/>
      <c r="OM611" s="336" t="s">
        <v>773</v>
      </c>
      <c r="ON611" s="336"/>
      <c r="OO611" s="336"/>
      <c r="OP611" s="336" t="s">
        <v>782</v>
      </c>
      <c r="OQ611" s="336"/>
      <c r="OR611" s="336"/>
      <c r="OS611" s="336"/>
      <c r="OT611" s="336"/>
      <c r="OU611" s="336"/>
      <c r="OV611" s="336"/>
      <c r="OW611" s="336"/>
      <c r="OX611" s="336"/>
      <c r="OY611" s="336"/>
      <c r="OZ611" s="336"/>
      <c r="PA611" s="336"/>
      <c r="PB611" s="336"/>
      <c r="PC611" s="336"/>
      <c r="PD611" s="336"/>
      <c r="PE611" s="336"/>
      <c r="PF611" s="336"/>
      <c r="PG611" s="336"/>
      <c r="QL611" s="23" t="s">
        <v>774</v>
      </c>
      <c r="QN611" s="23">
        <v>1500</v>
      </c>
      <c r="QO611" s="23">
        <v>1500</v>
      </c>
      <c r="QQ611" s="23">
        <v>1500</v>
      </c>
      <c r="QR611" s="23">
        <v>0</v>
      </c>
      <c r="QS611" s="23">
        <v>0</v>
      </c>
      <c r="QU611" s="23" t="s">
        <v>781</v>
      </c>
      <c r="QX611" s="23" t="s">
        <v>782</v>
      </c>
      <c r="RP611" s="23" t="s">
        <v>772</v>
      </c>
      <c r="RR611" s="23">
        <v>200</v>
      </c>
      <c r="RS611" s="23">
        <v>200</v>
      </c>
      <c r="RU611" s="23">
        <v>2000</v>
      </c>
      <c r="RV611" s="23">
        <v>-90</v>
      </c>
      <c r="RW611" s="23">
        <v>-1800</v>
      </c>
      <c r="RX611" s="23" t="s">
        <v>5361</v>
      </c>
      <c r="RY611" s="23" t="s">
        <v>781</v>
      </c>
      <c r="SB611" s="23" t="s">
        <v>782</v>
      </c>
      <c r="ST611" s="23" t="s">
        <v>772</v>
      </c>
      <c r="SV611" s="23">
        <v>100</v>
      </c>
      <c r="SW611" s="23">
        <v>100</v>
      </c>
      <c r="SY611" s="23">
        <v>100</v>
      </c>
      <c r="SZ611" s="23">
        <v>0</v>
      </c>
      <c r="TA611" s="23">
        <v>0</v>
      </c>
      <c r="TC611" s="23" t="s">
        <v>781</v>
      </c>
      <c r="TF611" s="23" t="s">
        <v>782</v>
      </c>
      <c r="ZZ611" s="23" t="s">
        <v>1848</v>
      </c>
      <c r="AAA611" s="23">
        <v>197909735</v>
      </c>
      <c r="AAB611" s="23" t="s">
        <v>5362</v>
      </c>
      <c r="AAD611" s="23" t="s">
        <v>1837</v>
      </c>
      <c r="AAE611" s="23" t="s">
        <v>1838</v>
      </c>
      <c r="AAH611" s="23">
        <v>482</v>
      </c>
    </row>
    <row r="612" spans="1:710" x14ac:dyDescent="0.3">
      <c r="A612" s="23" t="s">
        <v>3980</v>
      </c>
      <c r="B612" s="23" t="s">
        <v>3981</v>
      </c>
      <c r="C612" s="23" t="s">
        <v>3982</v>
      </c>
      <c r="D612" s="23" t="s">
        <v>3983</v>
      </c>
      <c r="E612" s="23" t="s">
        <v>3852</v>
      </c>
      <c r="F612" s="23" t="s">
        <v>3983</v>
      </c>
      <c r="G612" s="23" t="s">
        <v>856</v>
      </c>
      <c r="H612" s="23" t="s">
        <v>857</v>
      </c>
      <c r="I612" s="23" t="s">
        <v>857</v>
      </c>
      <c r="J612" s="23" t="s">
        <v>857</v>
      </c>
      <c r="K612" s="23" t="s">
        <v>771</v>
      </c>
      <c r="L612" s="23" t="s">
        <v>3853</v>
      </c>
      <c r="M612" s="23">
        <v>1</v>
      </c>
      <c r="N612" s="23">
        <v>0</v>
      </c>
      <c r="O612" s="23">
        <v>1</v>
      </c>
      <c r="P612" s="23">
        <v>1</v>
      </c>
      <c r="Q612" s="23">
        <v>1</v>
      </c>
      <c r="R612" s="23">
        <v>0</v>
      </c>
      <c r="S612" s="23">
        <v>0</v>
      </c>
      <c r="T612" s="23">
        <v>0</v>
      </c>
      <c r="U612" s="23">
        <v>0</v>
      </c>
      <c r="V612" s="23">
        <v>0</v>
      </c>
      <c r="W612" s="23">
        <v>0</v>
      </c>
      <c r="X612" s="23">
        <v>0</v>
      </c>
      <c r="Y612" s="23">
        <v>0</v>
      </c>
      <c r="Z612" s="23">
        <v>0</v>
      </c>
      <c r="AA612" s="23">
        <v>0</v>
      </c>
      <c r="AB612" s="23">
        <v>0</v>
      </c>
      <c r="AC612" s="23">
        <v>0</v>
      </c>
      <c r="AD612" s="23">
        <v>1</v>
      </c>
      <c r="AE612" s="23">
        <v>1</v>
      </c>
      <c r="AF612" s="23">
        <v>0</v>
      </c>
      <c r="AG612" s="23">
        <v>0</v>
      </c>
      <c r="AH612" s="23">
        <v>0</v>
      </c>
      <c r="AI612" s="23">
        <v>0</v>
      </c>
      <c r="AJ612" s="23" t="s">
        <v>774</v>
      </c>
      <c r="AL612" s="23">
        <v>2000</v>
      </c>
      <c r="AM612" s="23">
        <v>2000</v>
      </c>
      <c r="AO612" s="23">
        <v>200</v>
      </c>
      <c r="AP612" s="23">
        <v>900</v>
      </c>
      <c r="AQ612" s="23">
        <v>1800</v>
      </c>
      <c r="AR612" s="23" t="s">
        <v>4036</v>
      </c>
      <c r="AS612" s="23" t="s">
        <v>788</v>
      </c>
      <c r="AT612" s="23" t="s">
        <v>790</v>
      </c>
      <c r="AV612" s="23" t="s">
        <v>782</v>
      </c>
      <c r="CR612" s="23" t="s">
        <v>774</v>
      </c>
      <c r="CT612" s="23">
        <v>3000</v>
      </c>
      <c r="CU612" s="23">
        <v>3000</v>
      </c>
      <c r="CW612" s="23">
        <v>3000</v>
      </c>
      <c r="CX612" s="23">
        <v>0</v>
      </c>
      <c r="CY612" s="23">
        <v>0</v>
      </c>
      <c r="DA612" s="23" t="s">
        <v>788</v>
      </c>
      <c r="DB612" s="23" t="s">
        <v>790</v>
      </c>
      <c r="DD612" s="23" t="s">
        <v>782</v>
      </c>
      <c r="DV612" s="23" t="s">
        <v>774</v>
      </c>
      <c r="DX612" s="23">
        <v>5000</v>
      </c>
      <c r="DY612" s="23">
        <v>5000</v>
      </c>
      <c r="EA612" s="23">
        <v>5000</v>
      </c>
      <c r="EB612" s="23">
        <v>0</v>
      </c>
      <c r="EC612" s="23">
        <v>0</v>
      </c>
      <c r="EE612" s="23" t="s">
        <v>788</v>
      </c>
      <c r="EF612" s="23" t="s">
        <v>790</v>
      </c>
      <c r="EH612" s="23" t="s">
        <v>782</v>
      </c>
      <c r="EZ612" s="23" t="s">
        <v>774</v>
      </c>
      <c r="FB612" s="23">
        <v>3500</v>
      </c>
      <c r="FC612" s="23">
        <v>3500</v>
      </c>
      <c r="FE612" s="23">
        <v>3500</v>
      </c>
      <c r="FF612" s="23">
        <v>0</v>
      </c>
      <c r="FG612" s="23">
        <v>0</v>
      </c>
      <c r="FI612" s="23" t="s">
        <v>788</v>
      </c>
      <c r="FJ612" s="23" t="s">
        <v>790</v>
      </c>
      <c r="FL612" s="23" t="s">
        <v>782</v>
      </c>
      <c r="OD612" s="336"/>
      <c r="OE612" s="336"/>
      <c r="OF612" s="336"/>
      <c r="OG612" s="336"/>
      <c r="OH612" s="336"/>
      <c r="OI612" s="336"/>
      <c r="OJ612" s="336"/>
      <c r="OK612" s="336"/>
      <c r="OL612" s="336"/>
      <c r="OM612" s="336"/>
      <c r="ON612" s="336"/>
      <c r="OO612" s="336"/>
      <c r="OP612" s="336"/>
      <c r="OQ612" s="336"/>
      <c r="OR612" s="336"/>
      <c r="OS612" s="336"/>
      <c r="OT612" s="336"/>
      <c r="OU612" s="336"/>
      <c r="OV612" s="336"/>
      <c r="OW612" s="336"/>
      <c r="OX612" s="336"/>
      <c r="OY612" s="336"/>
      <c r="OZ612" s="336"/>
      <c r="PA612" s="336"/>
      <c r="PB612" s="336"/>
      <c r="PC612" s="336"/>
      <c r="PD612" s="336"/>
      <c r="PE612" s="336"/>
      <c r="PF612" s="336"/>
      <c r="PG612" s="336"/>
      <c r="TX612" s="23" t="s">
        <v>774</v>
      </c>
      <c r="TZ612" s="23">
        <v>250</v>
      </c>
      <c r="UA612" s="23">
        <v>250</v>
      </c>
      <c r="UC612" s="23">
        <v>250</v>
      </c>
      <c r="UD612" s="23">
        <v>0</v>
      </c>
      <c r="UE612" s="23">
        <v>0</v>
      </c>
      <c r="UG612" s="23" t="s">
        <v>788</v>
      </c>
      <c r="UH612" s="23" t="s">
        <v>790</v>
      </c>
      <c r="UJ612" s="23" t="s">
        <v>782</v>
      </c>
      <c r="VB612" s="23" t="s">
        <v>774</v>
      </c>
      <c r="VD612" s="23">
        <v>2000</v>
      </c>
      <c r="VE612" s="23">
        <v>2000</v>
      </c>
      <c r="VG612" s="23">
        <v>2000</v>
      </c>
      <c r="VH612" s="23">
        <v>0</v>
      </c>
      <c r="VI612" s="23">
        <v>0</v>
      </c>
      <c r="VK612" s="23" t="s">
        <v>788</v>
      </c>
      <c r="VL612" s="23" t="s">
        <v>790</v>
      </c>
      <c r="VN612" s="23" t="s">
        <v>782</v>
      </c>
      <c r="ZZ612" s="23" t="s">
        <v>5363</v>
      </c>
      <c r="AAA612" s="23">
        <v>197909838</v>
      </c>
      <c r="AAB612" s="23" t="s">
        <v>5364</v>
      </c>
      <c r="AAD612" s="23" t="s">
        <v>1837</v>
      </c>
      <c r="AAE612" s="23" t="s">
        <v>1838</v>
      </c>
      <c r="AAH612" s="23">
        <v>483</v>
      </c>
    </row>
  </sheetData>
  <autoFilter ref="A2:AAH2"/>
  <mergeCells count="26">
    <mergeCell ref="XJ1:YK1"/>
    <mergeCell ref="YL1:ZO1"/>
    <mergeCell ref="ZP1:ZY1"/>
    <mergeCell ref="QL1:RO1"/>
    <mergeCell ref="RP1:SS1"/>
    <mergeCell ref="LV1:MY1"/>
    <mergeCell ref="MZ1:OC1"/>
    <mergeCell ref="OD1:PG1"/>
    <mergeCell ref="WF1:XI1"/>
    <mergeCell ref="A1:L1"/>
    <mergeCell ref="ZZ1:AAH1"/>
    <mergeCell ref="DV1:EY1"/>
    <mergeCell ref="EZ1:GC1"/>
    <mergeCell ref="GD1:HE1"/>
    <mergeCell ref="M1:AI1"/>
    <mergeCell ref="AJ1:BM1"/>
    <mergeCell ref="BN1:CQ1"/>
    <mergeCell ref="CR1:DU1"/>
    <mergeCell ref="HF1:II1"/>
    <mergeCell ref="IJ1:JM1"/>
    <mergeCell ref="ST1:TW1"/>
    <mergeCell ref="TX1:VA1"/>
    <mergeCell ref="VB1:WE1"/>
    <mergeCell ref="JN1:KQ1"/>
    <mergeCell ref="PH1:QK1"/>
    <mergeCell ref="KR1:LU1"/>
  </mergeCells>
  <conditionalFormatting sqref="A1:A1048576">
    <cfRule type="duplicateValues" dxfId="6"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849"/>
  <sheetViews>
    <sheetView zoomScale="80" zoomScaleNormal="80" workbookViewId="0">
      <pane ySplit="1" topLeftCell="A808" activePane="bottomLeft" state="frozen"/>
      <selection pane="bottomLeft" activeCell="B849" sqref="B849"/>
    </sheetView>
  </sheetViews>
  <sheetFormatPr defaultColWidth="11.54296875" defaultRowHeight="14" x14ac:dyDescent="0.35"/>
  <cols>
    <col min="1" max="1" width="35.08984375" style="104" customWidth="1"/>
    <col min="2" max="2" width="52.81640625" style="104" bestFit="1" customWidth="1"/>
    <col min="3" max="3" width="34.08984375" style="104" customWidth="1"/>
    <col min="4" max="4" width="12.453125" style="104" customWidth="1"/>
    <col min="5" max="5" width="13.54296875" style="104" customWidth="1"/>
    <col min="6" max="6" width="15.1796875" style="104" customWidth="1"/>
    <col min="7" max="7" width="13.36328125" style="104" customWidth="1"/>
    <col min="8" max="8" width="15.54296875" style="104" customWidth="1"/>
    <col min="9" max="16384" width="11.54296875" style="104"/>
  </cols>
  <sheetData>
    <row r="1" spans="1:8" s="27" customFormat="1" ht="54" customHeight="1" x14ac:dyDescent="0.35">
      <c r="A1" s="25" t="s">
        <v>875</v>
      </c>
      <c r="B1" s="26" t="s">
        <v>876</v>
      </c>
      <c r="C1" s="26" t="s">
        <v>877</v>
      </c>
      <c r="D1" s="26" t="s">
        <v>878</v>
      </c>
      <c r="E1" s="26" t="s">
        <v>879</v>
      </c>
      <c r="F1" s="26" t="s">
        <v>880</v>
      </c>
      <c r="G1" s="26" t="s">
        <v>881</v>
      </c>
      <c r="H1" s="26" t="s">
        <v>882</v>
      </c>
    </row>
    <row r="2" spans="1:8" x14ac:dyDescent="0.35">
      <c r="A2" s="123" t="s">
        <v>1929</v>
      </c>
      <c r="B2" s="123" t="s">
        <v>393</v>
      </c>
      <c r="C2" s="123" t="s">
        <v>5366</v>
      </c>
      <c r="D2" s="123"/>
      <c r="E2" s="123" t="s">
        <v>852</v>
      </c>
      <c r="F2" s="123">
        <v>18</v>
      </c>
      <c r="G2" s="123">
        <v>18000</v>
      </c>
      <c r="H2" s="123" t="s">
        <v>885</v>
      </c>
    </row>
    <row r="3" spans="1:8" x14ac:dyDescent="0.35">
      <c r="A3" s="123" t="s">
        <v>1964</v>
      </c>
      <c r="B3" s="123" t="s">
        <v>393</v>
      </c>
      <c r="C3" s="123" t="s">
        <v>5366</v>
      </c>
      <c r="D3" s="123"/>
      <c r="E3" s="123" t="s">
        <v>852</v>
      </c>
      <c r="F3" s="123">
        <v>25</v>
      </c>
      <c r="G3" s="123">
        <v>25000</v>
      </c>
      <c r="H3" s="123" t="s">
        <v>885</v>
      </c>
    </row>
    <row r="4" spans="1:8" x14ac:dyDescent="0.35">
      <c r="A4" s="123" t="s">
        <v>1929</v>
      </c>
      <c r="B4" s="123" t="s">
        <v>395</v>
      </c>
      <c r="C4" s="123" t="s">
        <v>5367</v>
      </c>
      <c r="D4" s="123"/>
      <c r="E4" s="123" t="s">
        <v>852</v>
      </c>
      <c r="F4" s="123">
        <v>166667</v>
      </c>
      <c r="G4" s="123">
        <v>167</v>
      </c>
      <c r="H4" s="123" t="s">
        <v>885</v>
      </c>
    </row>
    <row r="5" spans="1:8" x14ac:dyDescent="0.35">
      <c r="A5" s="123" t="s">
        <v>1964</v>
      </c>
      <c r="B5" s="123" t="s">
        <v>395</v>
      </c>
      <c r="C5" s="123" t="s">
        <v>5367</v>
      </c>
      <c r="D5" s="123"/>
      <c r="E5" s="123" t="s">
        <v>852</v>
      </c>
      <c r="F5" s="123">
        <v>340000</v>
      </c>
      <c r="G5" s="123">
        <v>340</v>
      </c>
      <c r="H5" s="123" t="s">
        <v>885</v>
      </c>
    </row>
    <row r="6" spans="1:8" x14ac:dyDescent="0.35">
      <c r="A6" s="123" t="s">
        <v>1929</v>
      </c>
      <c r="B6" s="123" t="s">
        <v>398</v>
      </c>
      <c r="C6" s="123" t="s">
        <v>5368</v>
      </c>
      <c r="D6" s="123"/>
      <c r="E6" s="123" t="s">
        <v>852</v>
      </c>
      <c r="F6" s="123">
        <v>66566.8</v>
      </c>
      <c r="G6" s="123">
        <v>-33.200000000000003</v>
      </c>
      <c r="H6" s="123" t="s">
        <v>885</v>
      </c>
    </row>
    <row r="7" spans="1:8" x14ac:dyDescent="0.35">
      <c r="A7" s="123" t="s">
        <v>1964</v>
      </c>
      <c r="B7" s="123" t="s">
        <v>398</v>
      </c>
      <c r="C7" s="123" t="s">
        <v>5368</v>
      </c>
      <c r="D7" s="123"/>
      <c r="E7" s="123" t="s">
        <v>852</v>
      </c>
      <c r="F7" s="123">
        <v>135900</v>
      </c>
      <c r="G7" s="123">
        <v>36</v>
      </c>
      <c r="H7" s="123" t="s">
        <v>885</v>
      </c>
    </row>
    <row r="8" spans="1:8" x14ac:dyDescent="0.35">
      <c r="A8" s="123" t="s">
        <v>1929</v>
      </c>
      <c r="B8" s="123" t="s">
        <v>399</v>
      </c>
      <c r="C8" s="123" t="s">
        <v>5369</v>
      </c>
      <c r="D8" s="123"/>
      <c r="E8" s="123" t="s">
        <v>852</v>
      </c>
      <c r="F8" s="123">
        <v>166417</v>
      </c>
      <c r="G8" s="123">
        <v>83</v>
      </c>
      <c r="H8" s="123" t="s">
        <v>885</v>
      </c>
    </row>
    <row r="9" spans="1:8" x14ac:dyDescent="0.35">
      <c r="A9" s="123" t="s">
        <v>1964</v>
      </c>
      <c r="B9" s="123" t="s">
        <v>399</v>
      </c>
      <c r="C9" s="123" t="s">
        <v>5369</v>
      </c>
      <c r="D9" s="123"/>
      <c r="E9" s="123" t="s">
        <v>852</v>
      </c>
      <c r="F9" s="123">
        <v>339750</v>
      </c>
      <c r="G9" s="123">
        <v>90</v>
      </c>
      <c r="H9" s="123" t="s">
        <v>885</v>
      </c>
    </row>
    <row r="10" spans="1:8" x14ac:dyDescent="0.35">
      <c r="A10" s="123" t="s">
        <v>1934</v>
      </c>
      <c r="B10" s="123" t="s">
        <v>453</v>
      </c>
      <c r="C10" s="123" t="s">
        <v>5366</v>
      </c>
      <c r="D10" s="123"/>
      <c r="E10" s="123" t="s">
        <v>852</v>
      </c>
      <c r="F10" s="123">
        <v>18</v>
      </c>
      <c r="G10" s="123">
        <v>18000</v>
      </c>
      <c r="H10" s="123" t="s">
        <v>885</v>
      </c>
    </row>
    <row r="11" spans="1:8" x14ac:dyDescent="0.35">
      <c r="A11" s="123" t="s">
        <v>1972</v>
      </c>
      <c r="B11" s="123" t="s">
        <v>453</v>
      </c>
      <c r="C11" s="123" t="s">
        <v>5366</v>
      </c>
      <c r="D11" s="123"/>
      <c r="E11" s="123" t="s">
        <v>852</v>
      </c>
      <c r="F11" s="123">
        <v>17</v>
      </c>
      <c r="G11" s="123">
        <v>17000</v>
      </c>
      <c r="H11" s="123" t="s">
        <v>885</v>
      </c>
    </row>
    <row r="12" spans="1:8" x14ac:dyDescent="0.35">
      <c r="A12" s="123" t="s">
        <v>1934</v>
      </c>
      <c r="B12" s="123" t="s">
        <v>455</v>
      </c>
      <c r="C12" s="123" t="s">
        <v>5367</v>
      </c>
      <c r="D12" s="123"/>
      <c r="E12" s="123" t="s">
        <v>852</v>
      </c>
      <c r="F12" s="123">
        <v>50000</v>
      </c>
      <c r="G12" s="123">
        <v>50</v>
      </c>
      <c r="H12" s="123" t="s">
        <v>885</v>
      </c>
    </row>
    <row r="13" spans="1:8" x14ac:dyDescent="0.35">
      <c r="A13" s="123" t="s">
        <v>1972</v>
      </c>
      <c r="B13" s="123" t="s">
        <v>455</v>
      </c>
      <c r="C13" s="123" t="s">
        <v>5367</v>
      </c>
      <c r="D13" s="123"/>
      <c r="E13" s="123" t="s">
        <v>852</v>
      </c>
      <c r="F13" s="123">
        <v>52941</v>
      </c>
      <c r="G13" s="123">
        <v>53</v>
      </c>
      <c r="H13" s="123" t="s">
        <v>885</v>
      </c>
    </row>
    <row r="14" spans="1:8" x14ac:dyDescent="0.35">
      <c r="A14" s="123" t="s">
        <v>1934</v>
      </c>
      <c r="B14" s="123" t="s">
        <v>458</v>
      </c>
      <c r="C14" s="123" t="s">
        <v>5368</v>
      </c>
      <c r="D14" s="123"/>
      <c r="E14" s="123" t="s">
        <v>852</v>
      </c>
      <c r="F14" s="123">
        <v>66566.666666666657</v>
      </c>
      <c r="G14" s="123">
        <v>-33.3333333333333</v>
      </c>
      <c r="H14" s="123" t="s">
        <v>885</v>
      </c>
    </row>
    <row r="15" spans="1:8" x14ac:dyDescent="0.35">
      <c r="A15" s="123" t="s">
        <v>1972</v>
      </c>
      <c r="B15" s="123" t="s">
        <v>458</v>
      </c>
      <c r="C15" s="123" t="s">
        <v>5368</v>
      </c>
      <c r="D15" s="123"/>
      <c r="E15" s="123" t="s">
        <v>852</v>
      </c>
      <c r="F15" s="123">
        <v>70488</v>
      </c>
      <c r="G15" s="123">
        <v>-29.333333333333329</v>
      </c>
      <c r="H15" s="123" t="s">
        <v>885</v>
      </c>
    </row>
    <row r="16" spans="1:8" x14ac:dyDescent="0.35">
      <c r="A16" s="123" t="s">
        <v>1934</v>
      </c>
      <c r="B16" s="123" t="s">
        <v>459</v>
      </c>
      <c r="C16" s="123" t="s">
        <v>5369</v>
      </c>
      <c r="D16" s="123"/>
      <c r="E16" s="123" t="s">
        <v>852</v>
      </c>
      <c r="F16" s="123">
        <v>49925</v>
      </c>
      <c r="G16" s="123">
        <v>-25</v>
      </c>
      <c r="H16" s="123" t="s">
        <v>885</v>
      </c>
    </row>
    <row r="17" spans="1:8" x14ac:dyDescent="0.35">
      <c r="A17" s="123" t="s">
        <v>1972</v>
      </c>
      <c r="B17" s="123" t="s">
        <v>459</v>
      </c>
      <c r="C17" s="123" t="s">
        <v>5369</v>
      </c>
      <c r="D17" s="123"/>
      <c r="E17" s="123" t="s">
        <v>852</v>
      </c>
      <c r="F17" s="123">
        <v>52866</v>
      </c>
      <c r="G17" s="123">
        <v>-22</v>
      </c>
      <c r="H17" s="123" t="s">
        <v>885</v>
      </c>
    </row>
    <row r="18" spans="1:8" x14ac:dyDescent="0.35">
      <c r="A18" s="123" t="s">
        <v>1937</v>
      </c>
      <c r="B18" s="123" t="s">
        <v>184</v>
      </c>
      <c r="C18" s="123" t="s">
        <v>5370</v>
      </c>
      <c r="D18" s="123"/>
      <c r="E18" s="123" t="s">
        <v>852</v>
      </c>
      <c r="F18" s="123" t="s">
        <v>774</v>
      </c>
      <c r="G18" s="123"/>
      <c r="H18" s="123" t="s">
        <v>885</v>
      </c>
    </row>
    <row r="19" spans="1:8" x14ac:dyDescent="0.35">
      <c r="A19" s="123" t="s">
        <v>1941</v>
      </c>
      <c r="B19" s="123" t="s">
        <v>184</v>
      </c>
      <c r="C19" s="123" t="s">
        <v>5370</v>
      </c>
      <c r="D19" s="123"/>
      <c r="E19" s="123" t="s">
        <v>852</v>
      </c>
      <c r="F19" s="123" t="s">
        <v>774</v>
      </c>
      <c r="G19" s="123"/>
      <c r="H19" s="123" t="s">
        <v>885</v>
      </c>
    </row>
    <row r="20" spans="1:8" x14ac:dyDescent="0.35">
      <c r="A20" s="123" t="s">
        <v>1960</v>
      </c>
      <c r="B20" s="123" t="s">
        <v>184</v>
      </c>
      <c r="C20" s="123" t="s">
        <v>5370</v>
      </c>
      <c r="D20" s="123"/>
      <c r="E20" s="123" t="s">
        <v>852</v>
      </c>
      <c r="F20" s="123" t="s">
        <v>774</v>
      </c>
      <c r="G20" s="123"/>
      <c r="H20" s="123" t="s">
        <v>885</v>
      </c>
    </row>
    <row r="21" spans="1:8" x14ac:dyDescent="0.35">
      <c r="A21" s="123" t="s">
        <v>1964</v>
      </c>
      <c r="B21" s="123" t="s">
        <v>184</v>
      </c>
      <c r="C21" s="123" t="s">
        <v>5370</v>
      </c>
      <c r="D21" s="123"/>
      <c r="E21" s="123" t="s">
        <v>852</v>
      </c>
      <c r="F21" s="123" t="s">
        <v>774</v>
      </c>
      <c r="G21" s="123"/>
      <c r="H21" s="123" t="s">
        <v>885</v>
      </c>
    </row>
    <row r="22" spans="1:8" x14ac:dyDescent="0.35">
      <c r="A22" s="123" t="s">
        <v>1968</v>
      </c>
      <c r="B22" s="123" t="s">
        <v>184</v>
      </c>
      <c r="C22" s="123" t="s">
        <v>5370</v>
      </c>
      <c r="D22" s="123"/>
      <c r="E22" s="123" t="s">
        <v>852</v>
      </c>
      <c r="F22" s="123" t="s">
        <v>774</v>
      </c>
      <c r="G22" s="123"/>
      <c r="H22" s="123" t="s">
        <v>885</v>
      </c>
    </row>
    <row r="23" spans="1:8" x14ac:dyDescent="0.35">
      <c r="A23" s="123" t="s">
        <v>1937</v>
      </c>
      <c r="B23" s="123" t="s">
        <v>186</v>
      </c>
      <c r="C23" s="123" t="s">
        <v>5370</v>
      </c>
      <c r="D23" s="123"/>
      <c r="E23" s="123" t="s">
        <v>852</v>
      </c>
      <c r="F23" s="123">
        <v>6500</v>
      </c>
      <c r="G23" s="123"/>
      <c r="H23" s="123" t="s">
        <v>885</v>
      </c>
    </row>
    <row r="24" spans="1:8" x14ac:dyDescent="0.35">
      <c r="A24" s="123" t="s">
        <v>1941</v>
      </c>
      <c r="B24" s="123" t="s">
        <v>186</v>
      </c>
      <c r="C24" s="123" t="s">
        <v>5370</v>
      </c>
      <c r="D24" s="123"/>
      <c r="E24" s="123" t="s">
        <v>852</v>
      </c>
      <c r="F24" s="123">
        <v>6000</v>
      </c>
      <c r="G24" s="123"/>
      <c r="H24" s="123" t="s">
        <v>885</v>
      </c>
    </row>
    <row r="25" spans="1:8" x14ac:dyDescent="0.35">
      <c r="A25" s="123" t="s">
        <v>1960</v>
      </c>
      <c r="B25" s="123" t="s">
        <v>186</v>
      </c>
      <c r="C25" s="123" t="s">
        <v>5370</v>
      </c>
      <c r="D25" s="123"/>
      <c r="E25" s="123" t="s">
        <v>852</v>
      </c>
      <c r="F25" s="123">
        <v>6000</v>
      </c>
      <c r="G25" s="123"/>
      <c r="H25" s="123" t="s">
        <v>885</v>
      </c>
    </row>
    <row r="26" spans="1:8" x14ac:dyDescent="0.35">
      <c r="A26" s="123" t="s">
        <v>1964</v>
      </c>
      <c r="B26" s="123" t="s">
        <v>186</v>
      </c>
      <c r="C26" s="123" t="s">
        <v>5370</v>
      </c>
      <c r="D26" s="123"/>
      <c r="E26" s="123" t="s">
        <v>852</v>
      </c>
      <c r="F26" s="123">
        <v>6500</v>
      </c>
      <c r="G26" s="123"/>
      <c r="H26" s="123" t="s">
        <v>885</v>
      </c>
    </row>
    <row r="27" spans="1:8" x14ac:dyDescent="0.35">
      <c r="A27" s="123" t="s">
        <v>1968</v>
      </c>
      <c r="B27" s="123" t="s">
        <v>186</v>
      </c>
      <c r="C27" s="123" t="s">
        <v>5370</v>
      </c>
      <c r="D27" s="123"/>
      <c r="E27" s="123" t="s">
        <v>852</v>
      </c>
      <c r="F27" s="123">
        <v>6500</v>
      </c>
      <c r="G27" s="123"/>
      <c r="H27" s="123" t="s">
        <v>885</v>
      </c>
    </row>
    <row r="28" spans="1:8" x14ac:dyDescent="0.35">
      <c r="A28" s="123" t="s">
        <v>1937</v>
      </c>
      <c r="B28" s="123" t="s">
        <v>187</v>
      </c>
      <c r="C28" s="123" t="s">
        <v>5370</v>
      </c>
      <c r="D28" s="123"/>
      <c r="E28" s="123" t="s">
        <v>852</v>
      </c>
      <c r="F28" s="123">
        <v>6500</v>
      </c>
      <c r="G28" s="123"/>
      <c r="H28" s="123" t="s">
        <v>885</v>
      </c>
    </row>
    <row r="29" spans="1:8" x14ac:dyDescent="0.35">
      <c r="A29" s="123" t="s">
        <v>1941</v>
      </c>
      <c r="B29" s="123" t="s">
        <v>187</v>
      </c>
      <c r="C29" s="123" t="s">
        <v>5370</v>
      </c>
      <c r="D29" s="123"/>
      <c r="E29" s="123" t="s">
        <v>852</v>
      </c>
      <c r="F29" s="123">
        <v>6000</v>
      </c>
      <c r="G29" s="123"/>
      <c r="H29" s="123" t="s">
        <v>885</v>
      </c>
    </row>
    <row r="30" spans="1:8" x14ac:dyDescent="0.35">
      <c r="A30" s="123" t="s">
        <v>1960</v>
      </c>
      <c r="B30" s="123" t="s">
        <v>187</v>
      </c>
      <c r="C30" s="123" t="s">
        <v>5370</v>
      </c>
      <c r="D30" s="123"/>
      <c r="E30" s="123" t="s">
        <v>852</v>
      </c>
      <c r="F30" s="123">
        <v>6000</v>
      </c>
      <c r="G30" s="123"/>
      <c r="H30" s="123" t="s">
        <v>885</v>
      </c>
    </row>
    <row r="31" spans="1:8" x14ac:dyDescent="0.35">
      <c r="A31" s="123" t="s">
        <v>1964</v>
      </c>
      <c r="B31" s="123" t="s">
        <v>187</v>
      </c>
      <c r="C31" s="123" t="s">
        <v>5370</v>
      </c>
      <c r="D31" s="123"/>
      <c r="E31" s="123" t="s">
        <v>852</v>
      </c>
      <c r="F31" s="123">
        <v>6500</v>
      </c>
      <c r="G31" s="123"/>
      <c r="H31" s="123" t="s">
        <v>885</v>
      </c>
    </row>
    <row r="32" spans="1:8" x14ac:dyDescent="0.35">
      <c r="A32" s="123" t="s">
        <v>1968</v>
      </c>
      <c r="B32" s="123" t="s">
        <v>187</v>
      </c>
      <c r="C32" s="123" t="s">
        <v>5370</v>
      </c>
      <c r="D32" s="123"/>
      <c r="E32" s="123" t="s">
        <v>852</v>
      </c>
      <c r="F32" s="123">
        <v>6500</v>
      </c>
      <c r="G32" s="123"/>
      <c r="H32" s="123" t="s">
        <v>885</v>
      </c>
    </row>
    <row r="33" spans="1:8" x14ac:dyDescent="0.35">
      <c r="A33" s="123" t="s">
        <v>1937</v>
      </c>
      <c r="B33" s="123" t="s">
        <v>189</v>
      </c>
      <c r="C33" s="123" t="s">
        <v>5370</v>
      </c>
      <c r="D33" s="123"/>
      <c r="E33" s="123" t="s">
        <v>852</v>
      </c>
      <c r="F33" s="123">
        <v>3000</v>
      </c>
      <c r="G33" s="123"/>
      <c r="H33" s="123" t="s">
        <v>885</v>
      </c>
    </row>
    <row r="34" spans="1:8" x14ac:dyDescent="0.35">
      <c r="A34" s="123" t="s">
        <v>1941</v>
      </c>
      <c r="B34" s="123" t="s">
        <v>189</v>
      </c>
      <c r="C34" s="123" t="s">
        <v>5370</v>
      </c>
      <c r="D34" s="123"/>
      <c r="E34" s="123" t="s">
        <v>852</v>
      </c>
      <c r="F34" s="123">
        <v>3000</v>
      </c>
      <c r="G34" s="123"/>
      <c r="H34" s="123" t="s">
        <v>885</v>
      </c>
    </row>
    <row r="35" spans="1:8" x14ac:dyDescent="0.35">
      <c r="A35" s="123" t="s">
        <v>1960</v>
      </c>
      <c r="B35" s="123" t="s">
        <v>189</v>
      </c>
      <c r="C35" s="123" t="s">
        <v>5370</v>
      </c>
      <c r="D35" s="123"/>
      <c r="E35" s="123" t="s">
        <v>852</v>
      </c>
      <c r="F35" s="123">
        <v>3000</v>
      </c>
      <c r="G35" s="123"/>
      <c r="H35" s="123" t="s">
        <v>885</v>
      </c>
    </row>
    <row r="36" spans="1:8" x14ac:dyDescent="0.35">
      <c r="A36" s="123" t="s">
        <v>1964</v>
      </c>
      <c r="B36" s="123" t="s">
        <v>189</v>
      </c>
      <c r="C36" s="123" t="s">
        <v>5370</v>
      </c>
      <c r="D36" s="123"/>
      <c r="E36" s="123" t="s">
        <v>852</v>
      </c>
      <c r="F36" s="123">
        <v>3000</v>
      </c>
      <c r="G36" s="123"/>
      <c r="H36" s="123" t="s">
        <v>885</v>
      </c>
    </row>
    <row r="37" spans="1:8" x14ac:dyDescent="0.35">
      <c r="A37" s="123" t="s">
        <v>1968</v>
      </c>
      <c r="B37" s="123" t="s">
        <v>189</v>
      </c>
      <c r="C37" s="123" t="s">
        <v>5370</v>
      </c>
      <c r="D37" s="123"/>
      <c r="E37" s="123" t="s">
        <v>852</v>
      </c>
      <c r="F37" s="123">
        <v>3000</v>
      </c>
      <c r="G37" s="123"/>
      <c r="H37" s="123" t="s">
        <v>885</v>
      </c>
    </row>
    <row r="38" spans="1:8" x14ac:dyDescent="0.35">
      <c r="A38" s="123" t="s">
        <v>1937</v>
      </c>
      <c r="B38" s="123" t="s">
        <v>190</v>
      </c>
      <c r="C38" s="123" t="s">
        <v>5370</v>
      </c>
      <c r="D38" s="123"/>
      <c r="E38" s="123" t="s">
        <v>852</v>
      </c>
      <c r="F38" s="123">
        <v>116.6666666666667</v>
      </c>
      <c r="G38" s="123"/>
      <c r="H38" s="123" t="s">
        <v>885</v>
      </c>
    </row>
    <row r="39" spans="1:8" x14ac:dyDescent="0.35">
      <c r="A39" s="123" t="s">
        <v>1941</v>
      </c>
      <c r="B39" s="123" t="s">
        <v>190</v>
      </c>
      <c r="C39" s="123" t="s">
        <v>5370</v>
      </c>
      <c r="D39" s="123"/>
      <c r="E39" s="123" t="s">
        <v>852</v>
      </c>
      <c r="F39" s="123">
        <v>100</v>
      </c>
      <c r="G39" s="123"/>
      <c r="H39" s="123" t="s">
        <v>885</v>
      </c>
    </row>
    <row r="40" spans="1:8" x14ac:dyDescent="0.35">
      <c r="A40" s="123" t="s">
        <v>1960</v>
      </c>
      <c r="B40" s="123" t="s">
        <v>190</v>
      </c>
      <c r="C40" s="123" t="s">
        <v>5370</v>
      </c>
      <c r="D40" s="123"/>
      <c r="E40" s="123" t="s">
        <v>852</v>
      </c>
      <c r="F40" s="123">
        <v>100</v>
      </c>
      <c r="G40" s="123"/>
      <c r="H40" s="123" t="s">
        <v>885</v>
      </c>
    </row>
    <row r="41" spans="1:8" x14ac:dyDescent="0.35">
      <c r="A41" s="123" t="s">
        <v>1964</v>
      </c>
      <c r="B41" s="123" t="s">
        <v>190</v>
      </c>
      <c r="C41" s="123" t="s">
        <v>5370</v>
      </c>
      <c r="D41" s="123"/>
      <c r="E41" s="123" t="s">
        <v>852</v>
      </c>
      <c r="F41" s="123">
        <v>116.6666666666667</v>
      </c>
      <c r="G41" s="123"/>
      <c r="H41" s="123" t="s">
        <v>885</v>
      </c>
    </row>
    <row r="42" spans="1:8" x14ac:dyDescent="0.35">
      <c r="A42" s="123" t="s">
        <v>1968</v>
      </c>
      <c r="B42" s="123" t="s">
        <v>190</v>
      </c>
      <c r="C42" s="123" t="s">
        <v>5370</v>
      </c>
      <c r="D42" s="123"/>
      <c r="E42" s="123" t="s">
        <v>852</v>
      </c>
      <c r="F42" s="123">
        <v>116.6666666666667</v>
      </c>
      <c r="G42" s="123"/>
      <c r="H42" s="123" t="s">
        <v>885</v>
      </c>
    </row>
    <row r="43" spans="1:8" x14ac:dyDescent="0.35">
      <c r="A43" s="123" t="s">
        <v>1937</v>
      </c>
      <c r="B43" s="123" t="s">
        <v>191</v>
      </c>
      <c r="C43" s="123" t="s">
        <v>5370</v>
      </c>
      <c r="D43" s="123"/>
      <c r="E43" s="123" t="s">
        <v>852</v>
      </c>
      <c r="F43" s="123">
        <v>3500</v>
      </c>
      <c r="G43" s="123"/>
      <c r="H43" s="123" t="s">
        <v>885</v>
      </c>
    </row>
    <row r="44" spans="1:8" x14ac:dyDescent="0.35">
      <c r="A44" s="123" t="s">
        <v>1941</v>
      </c>
      <c r="B44" s="123" t="s">
        <v>191</v>
      </c>
      <c r="C44" s="123" t="s">
        <v>5370</v>
      </c>
      <c r="D44" s="123"/>
      <c r="E44" s="123" t="s">
        <v>852</v>
      </c>
      <c r="F44" s="123">
        <v>3000</v>
      </c>
      <c r="G44" s="123"/>
      <c r="H44" s="123" t="s">
        <v>885</v>
      </c>
    </row>
    <row r="45" spans="1:8" x14ac:dyDescent="0.35">
      <c r="A45" s="123" t="s">
        <v>1960</v>
      </c>
      <c r="B45" s="123" t="s">
        <v>191</v>
      </c>
      <c r="C45" s="123" t="s">
        <v>5370</v>
      </c>
      <c r="D45" s="123"/>
      <c r="E45" s="123" t="s">
        <v>852</v>
      </c>
      <c r="F45" s="123">
        <v>3000</v>
      </c>
      <c r="G45" s="123"/>
      <c r="H45" s="123" t="s">
        <v>885</v>
      </c>
    </row>
    <row r="46" spans="1:8" x14ac:dyDescent="0.35">
      <c r="A46" s="123" t="s">
        <v>1964</v>
      </c>
      <c r="B46" s="123" t="s">
        <v>191</v>
      </c>
      <c r="C46" s="123" t="s">
        <v>5370</v>
      </c>
      <c r="D46" s="123"/>
      <c r="E46" s="123" t="s">
        <v>852</v>
      </c>
      <c r="F46" s="123">
        <v>3500</v>
      </c>
      <c r="G46" s="123"/>
      <c r="H46" s="123" t="s">
        <v>885</v>
      </c>
    </row>
    <row r="47" spans="1:8" x14ac:dyDescent="0.35">
      <c r="A47" s="123" t="s">
        <v>1968</v>
      </c>
      <c r="B47" s="123" t="s">
        <v>191</v>
      </c>
      <c r="C47" s="123" t="s">
        <v>5370</v>
      </c>
      <c r="D47" s="123"/>
      <c r="E47" s="123" t="s">
        <v>852</v>
      </c>
      <c r="F47" s="123">
        <v>3500</v>
      </c>
      <c r="G47" s="123"/>
      <c r="H47" s="123" t="s">
        <v>885</v>
      </c>
    </row>
    <row r="48" spans="1:8" x14ac:dyDescent="0.35">
      <c r="A48" s="123" t="s">
        <v>1937</v>
      </c>
      <c r="B48" s="123" t="s">
        <v>192</v>
      </c>
      <c r="C48" s="123" t="s">
        <v>5370</v>
      </c>
      <c r="D48" s="123"/>
      <c r="E48" s="123" t="s">
        <v>852</v>
      </c>
      <c r="F48" s="123" t="s">
        <v>4048</v>
      </c>
      <c r="G48" s="123"/>
      <c r="H48" s="123" t="s">
        <v>885</v>
      </c>
    </row>
    <row r="49" spans="1:8" x14ac:dyDescent="0.35">
      <c r="A49" s="123" t="s">
        <v>1941</v>
      </c>
      <c r="B49" s="123" t="s">
        <v>192</v>
      </c>
      <c r="C49" s="123" t="s">
        <v>5370</v>
      </c>
      <c r="D49" s="123"/>
      <c r="E49" s="123" t="s">
        <v>852</v>
      </c>
      <c r="F49" s="123" t="s">
        <v>5377</v>
      </c>
      <c r="G49" s="123"/>
      <c r="H49" s="123" t="s">
        <v>885</v>
      </c>
    </row>
    <row r="50" spans="1:8" x14ac:dyDescent="0.35">
      <c r="A50" s="123" t="s">
        <v>1960</v>
      </c>
      <c r="B50" s="123" t="s">
        <v>192</v>
      </c>
      <c r="C50" s="123" t="s">
        <v>5370</v>
      </c>
      <c r="D50" s="123"/>
      <c r="E50" s="123" t="s">
        <v>852</v>
      </c>
      <c r="F50" s="123" t="s">
        <v>4067</v>
      </c>
      <c r="G50" s="123"/>
      <c r="H50" s="123" t="s">
        <v>885</v>
      </c>
    </row>
    <row r="51" spans="1:8" x14ac:dyDescent="0.35">
      <c r="A51" s="123" t="s">
        <v>1964</v>
      </c>
      <c r="B51" s="123" t="s">
        <v>192</v>
      </c>
      <c r="C51" s="123" t="s">
        <v>5370</v>
      </c>
      <c r="D51" s="123"/>
      <c r="E51" s="123" t="s">
        <v>852</v>
      </c>
      <c r="F51" s="123" t="s">
        <v>5378</v>
      </c>
      <c r="G51" s="123"/>
      <c r="H51" s="123" t="s">
        <v>885</v>
      </c>
    </row>
    <row r="52" spans="1:8" x14ac:dyDescent="0.35">
      <c r="A52" s="123" t="s">
        <v>1968</v>
      </c>
      <c r="B52" s="123" t="s">
        <v>192</v>
      </c>
      <c r="C52" s="123" t="s">
        <v>5370</v>
      </c>
      <c r="D52" s="123"/>
      <c r="E52" s="123" t="s">
        <v>852</v>
      </c>
      <c r="F52" s="123" t="s">
        <v>4067</v>
      </c>
      <c r="G52" s="123"/>
      <c r="H52" s="123" t="s">
        <v>885</v>
      </c>
    </row>
    <row r="53" spans="1:8" x14ac:dyDescent="0.35">
      <c r="A53" s="123" t="s">
        <v>1972</v>
      </c>
      <c r="B53" s="123" t="s">
        <v>423</v>
      </c>
      <c r="C53" s="123" t="s">
        <v>5366</v>
      </c>
      <c r="D53" s="123"/>
      <c r="E53" s="123" t="s">
        <v>852</v>
      </c>
      <c r="F53" s="123">
        <v>17</v>
      </c>
      <c r="G53" s="123">
        <v>17000</v>
      </c>
      <c r="H53" s="123" t="s">
        <v>885</v>
      </c>
    </row>
    <row r="54" spans="1:8" x14ac:dyDescent="0.35">
      <c r="A54" s="123" t="s">
        <v>1972</v>
      </c>
      <c r="B54" s="123" t="s">
        <v>425</v>
      </c>
      <c r="C54" s="123" t="s">
        <v>5367</v>
      </c>
      <c r="D54" s="123"/>
      <c r="E54" s="123" t="s">
        <v>852</v>
      </c>
      <c r="F54" s="123">
        <v>176471</v>
      </c>
      <c r="G54" s="123">
        <v>177</v>
      </c>
      <c r="H54" s="123" t="s">
        <v>885</v>
      </c>
    </row>
    <row r="55" spans="1:8" x14ac:dyDescent="0.35">
      <c r="A55" s="123" t="s">
        <v>1972</v>
      </c>
      <c r="B55" s="123" t="s">
        <v>428</v>
      </c>
      <c r="C55" s="123" t="s">
        <v>5368</v>
      </c>
      <c r="D55" s="123"/>
      <c r="E55" s="123" t="s">
        <v>852</v>
      </c>
      <c r="F55" s="123">
        <v>70488.399999999994</v>
      </c>
      <c r="G55" s="123">
        <v>-29.2</v>
      </c>
      <c r="H55" s="123" t="s">
        <v>885</v>
      </c>
    </row>
    <row r="56" spans="1:8" x14ac:dyDescent="0.35">
      <c r="A56" s="123" t="s">
        <v>1972</v>
      </c>
      <c r="B56" s="123" t="s">
        <v>429</v>
      </c>
      <c r="C56" s="123" t="s">
        <v>5369</v>
      </c>
      <c r="D56" s="123"/>
      <c r="E56" s="123" t="s">
        <v>852</v>
      </c>
      <c r="F56" s="123">
        <v>176221</v>
      </c>
      <c r="G56" s="123">
        <v>-133</v>
      </c>
      <c r="H56" s="123" t="s">
        <v>885</v>
      </c>
    </row>
    <row r="57" spans="1:8" x14ac:dyDescent="0.35">
      <c r="A57" s="123" t="s">
        <v>2109</v>
      </c>
      <c r="B57" s="123" t="s">
        <v>363</v>
      </c>
      <c r="C57" s="123" t="s">
        <v>5366</v>
      </c>
      <c r="D57" s="123"/>
      <c r="E57" s="123" t="s">
        <v>852</v>
      </c>
      <c r="F57" s="123">
        <v>15</v>
      </c>
      <c r="G57" s="123">
        <v>15000</v>
      </c>
      <c r="H57" s="123" t="s">
        <v>885</v>
      </c>
    </row>
    <row r="58" spans="1:8" x14ac:dyDescent="0.35">
      <c r="A58" s="123" t="s">
        <v>2106</v>
      </c>
      <c r="B58" s="123" t="s">
        <v>363</v>
      </c>
      <c r="C58" s="123" t="s">
        <v>5366</v>
      </c>
      <c r="D58" s="123"/>
      <c r="E58" s="123" t="s">
        <v>852</v>
      </c>
      <c r="F58" s="123">
        <v>15</v>
      </c>
      <c r="G58" s="123">
        <v>15000</v>
      </c>
      <c r="H58" s="123" t="s">
        <v>885</v>
      </c>
    </row>
    <row r="59" spans="1:8" x14ac:dyDescent="0.35">
      <c r="A59" s="123" t="s">
        <v>2103</v>
      </c>
      <c r="B59" s="123" t="s">
        <v>363</v>
      </c>
      <c r="C59" s="123" t="s">
        <v>5366</v>
      </c>
      <c r="D59" s="123"/>
      <c r="E59" s="123" t="s">
        <v>852</v>
      </c>
      <c r="F59" s="123">
        <v>15</v>
      </c>
      <c r="G59" s="123">
        <v>15000</v>
      </c>
      <c r="H59" s="123" t="s">
        <v>885</v>
      </c>
    </row>
    <row r="60" spans="1:8" x14ac:dyDescent="0.35">
      <c r="A60" s="123" t="s">
        <v>2100</v>
      </c>
      <c r="B60" s="123" t="s">
        <v>363</v>
      </c>
      <c r="C60" s="123" t="s">
        <v>5366</v>
      </c>
      <c r="D60" s="123"/>
      <c r="E60" s="123" t="s">
        <v>852</v>
      </c>
      <c r="F60" s="123">
        <v>15</v>
      </c>
      <c r="G60" s="123">
        <v>15000</v>
      </c>
      <c r="H60" s="123" t="s">
        <v>885</v>
      </c>
    </row>
    <row r="61" spans="1:8" x14ac:dyDescent="0.35">
      <c r="A61" s="123" t="s">
        <v>2097</v>
      </c>
      <c r="B61" s="123" t="s">
        <v>363</v>
      </c>
      <c r="C61" s="123" t="s">
        <v>5366</v>
      </c>
      <c r="D61" s="123"/>
      <c r="E61" s="123" t="s">
        <v>852</v>
      </c>
      <c r="F61" s="123">
        <v>15</v>
      </c>
      <c r="G61" s="123">
        <v>15000</v>
      </c>
      <c r="H61" s="123" t="s">
        <v>885</v>
      </c>
    </row>
    <row r="62" spans="1:8" x14ac:dyDescent="0.35">
      <c r="A62" s="123" t="s">
        <v>2094</v>
      </c>
      <c r="B62" s="123" t="s">
        <v>363</v>
      </c>
      <c r="C62" s="123" t="s">
        <v>5366</v>
      </c>
      <c r="D62" s="123"/>
      <c r="E62" s="123" t="s">
        <v>852</v>
      </c>
      <c r="F62" s="123">
        <v>15</v>
      </c>
      <c r="G62" s="123">
        <v>15000</v>
      </c>
      <c r="H62" s="123" t="s">
        <v>885</v>
      </c>
    </row>
    <row r="63" spans="1:8" x14ac:dyDescent="0.35">
      <c r="A63" s="123" t="s">
        <v>1957</v>
      </c>
      <c r="B63" s="123" t="s">
        <v>363</v>
      </c>
      <c r="C63" s="123" t="s">
        <v>5366</v>
      </c>
      <c r="D63" s="123"/>
      <c r="E63" s="123" t="s">
        <v>852</v>
      </c>
      <c r="F63" s="123">
        <v>15</v>
      </c>
      <c r="G63" s="123">
        <v>15000</v>
      </c>
      <c r="H63" s="123" t="s">
        <v>885</v>
      </c>
    </row>
    <row r="64" spans="1:8" x14ac:dyDescent="0.35">
      <c r="A64" s="123" t="s">
        <v>2109</v>
      </c>
      <c r="B64" s="123" t="s">
        <v>365</v>
      </c>
      <c r="C64" s="123" t="s">
        <v>5367</v>
      </c>
      <c r="D64" s="123"/>
      <c r="E64" s="123" t="s">
        <v>852</v>
      </c>
      <c r="F64" s="123">
        <v>100000</v>
      </c>
      <c r="G64" s="123">
        <v>100</v>
      </c>
      <c r="H64" s="123" t="s">
        <v>885</v>
      </c>
    </row>
    <row r="65" spans="1:8" x14ac:dyDescent="0.35">
      <c r="A65" s="123" t="s">
        <v>2106</v>
      </c>
      <c r="B65" s="123" t="s">
        <v>365</v>
      </c>
      <c r="C65" s="123" t="s">
        <v>5367</v>
      </c>
      <c r="D65" s="123"/>
      <c r="E65" s="123" t="s">
        <v>852</v>
      </c>
      <c r="F65" s="123">
        <v>100000</v>
      </c>
      <c r="G65" s="123">
        <v>100</v>
      </c>
      <c r="H65" s="123" t="s">
        <v>885</v>
      </c>
    </row>
    <row r="66" spans="1:8" x14ac:dyDescent="0.35">
      <c r="A66" s="123" t="s">
        <v>2103</v>
      </c>
      <c r="B66" s="123" t="s">
        <v>365</v>
      </c>
      <c r="C66" s="123" t="s">
        <v>5367</v>
      </c>
      <c r="D66" s="123"/>
      <c r="E66" s="123" t="s">
        <v>852</v>
      </c>
      <c r="F66" s="123">
        <v>100000</v>
      </c>
      <c r="G66" s="123">
        <v>100</v>
      </c>
      <c r="H66" s="123" t="s">
        <v>885</v>
      </c>
    </row>
    <row r="67" spans="1:8" x14ac:dyDescent="0.35">
      <c r="A67" s="123" t="s">
        <v>2100</v>
      </c>
      <c r="B67" s="123" t="s">
        <v>365</v>
      </c>
      <c r="C67" s="123" t="s">
        <v>5367</v>
      </c>
      <c r="D67" s="123"/>
      <c r="E67" s="123" t="s">
        <v>852</v>
      </c>
      <c r="F67" s="123">
        <v>100000</v>
      </c>
      <c r="G67" s="123">
        <v>100</v>
      </c>
      <c r="H67" s="123" t="s">
        <v>885</v>
      </c>
    </row>
    <row r="68" spans="1:8" x14ac:dyDescent="0.35">
      <c r="A68" s="123" t="s">
        <v>2097</v>
      </c>
      <c r="B68" s="123" t="s">
        <v>365</v>
      </c>
      <c r="C68" s="123" t="s">
        <v>5367</v>
      </c>
      <c r="D68" s="123"/>
      <c r="E68" s="123" t="s">
        <v>852</v>
      </c>
      <c r="F68" s="123">
        <v>100000</v>
      </c>
      <c r="G68" s="123">
        <v>100</v>
      </c>
      <c r="H68" s="123" t="s">
        <v>885</v>
      </c>
    </row>
    <row r="69" spans="1:8" x14ac:dyDescent="0.35">
      <c r="A69" s="123" t="s">
        <v>2094</v>
      </c>
      <c r="B69" s="123" t="s">
        <v>365</v>
      </c>
      <c r="C69" s="123" t="s">
        <v>5367</v>
      </c>
      <c r="D69" s="123"/>
      <c r="E69" s="123" t="s">
        <v>852</v>
      </c>
      <c r="F69" s="123">
        <v>100000</v>
      </c>
      <c r="G69" s="123">
        <v>100</v>
      </c>
      <c r="H69" s="123" t="s">
        <v>885</v>
      </c>
    </row>
    <row r="70" spans="1:8" x14ac:dyDescent="0.35">
      <c r="A70" s="123" t="s">
        <v>1957</v>
      </c>
      <c r="B70" s="123" t="s">
        <v>365</v>
      </c>
      <c r="C70" s="123" t="s">
        <v>5367</v>
      </c>
      <c r="D70" s="123"/>
      <c r="E70" s="123" t="s">
        <v>852</v>
      </c>
      <c r="F70" s="123">
        <v>100000</v>
      </c>
      <c r="G70" s="123">
        <v>100</v>
      </c>
      <c r="H70" s="123" t="s">
        <v>885</v>
      </c>
    </row>
    <row r="71" spans="1:8" x14ac:dyDescent="0.35">
      <c r="A71" s="123" t="s">
        <v>2109</v>
      </c>
      <c r="B71" s="123" t="s">
        <v>368</v>
      </c>
      <c r="C71" s="123" t="s">
        <v>5368</v>
      </c>
      <c r="D71" s="123"/>
      <c r="E71" s="123" t="s">
        <v>852</v>
      </c>
      <c r="F71" s="123">
        <v>66566.666666666657</v>
      </c>
      <c r="G71" s="123">
        <v>-33.333333333333329</v>
      </c>
      <c r="H71" s="123" t="s">
        <v>885</v>
      </c>
    </row>
    <row r="72" spans="1:8" x14ac:dyDescent="0.35">
      <c r="A72" s="123" t="s">
        <v>2106</v>
      </c>
      <c r="B72" s="123" t="s">
        <v>368</v>
      </c>
      <c r="C72" s="123" t="s">
        <v>5368</v>
      </c>
      <c r="D72" s="123"/>
      <c r="E72" s="123" t="s">
        <v>852</v>
      </c>
      <c r="F72" s="123">
        <v>66566.666666666657</v>
      </c>
      <c r="G72" s="123">
        <v>-33.333333333333329</v>
      </c>
      <c r="H72" s="123" t="s">
        <v>885</v>
      </c>
    </row>
    <row r="73" spans="1:8" x14ac:dyDescent="0.35">
      <c r="A73" s="123" t="s">
        <v>2103</v>
      </c>
      <c r="B73" s="123" t="s">
        <v>368</v>
      </c>
      <c r="C73" s="123" t="s">
        <v>5368</v>
      </c>
      <c r="D73" s="123"/>
      <c r="E73" s="123" t="s">
        <v>852</v>
      </c>
      <c r="F73" s="123">
        <v>66566.666666666657</v>
      </c>
      <c r="G73" s="123">
        <v>-33.333333333333329</v>
      </c>
      <c r="H73" s="123" t="s">
        <v>885</v>
      </c>
    </row>
    <row r="74" spans="1:8" x14ac:dyDescent="0.35">
      <c r="A74" s="123" t="s">
        <v>2100</v>
      </c>
      <c r="B74" s="123" t="s">
        <v>368</v>
      </c>
      <c r="C74" s="123" t="s">
        <v>5368</v>
      </c>
      <c r="D74" s="123"/>
      <c r="E74" s="123" t="s">
        <v>852</v>
      </c>
      <c r="F74" s="123">
        <v>66566.666666666657</v>
      </c>
      <c r="G74" s="123">
        <v>-33.333333333333329</v>
      </c>
      <c r="H74" s="123" t="s">
        <v>885</v>
      </c>
    </row>
    <row r="75" spans="1:8" x14ac:dyDescent="0.35">
      <c r="A75" s="123" t="s">
        <v>2097</v>
      </c>
      <c r="B75" s="123" t="s">
        <v>368</v>
      </c>
      <c r="C75" s="123" t="s">
        <v>5368</v>
      </c>
      <c r="D75" s="123"/>
      <c r="E75" s="123" t="s">
        <v>852</v>
      </c>
      <c r="F75" s="123">
        <v>66566.666666666657</v>
      </c>
      <c r="G75" s="123">
        <v>-33.333333333333329</v>
      </c>
      <c r="H75" s="123" t="s">
        <v>885</v>
      </c>
    </row>
    <row r="76" spans="1:8" x14ac:dyDescent="0.35">
      <c r="A76" s="123" t="s">
        <v>2094</v>
      </c>
      <c r="B76" s="123" t="s">
        <v>368</v>
      </c>
      <c r="C76" s="123" t="s">
        <v>5368</v>
      </c>
      <c r="D76" s="123"/>
      <c r="E76" s="123" t="s">
        <v>852</v>
      </c>
      <c r="F76" s="123">
        <v>66566.666666666657</v>
      </c>
      <c r="G76" s="123">
        <v>-33.333333333333329</v>
      </c>
      <c r="H76" s="123" t="s">
        <v>885</v>
      </c>
    </row>
    <row r="77" spans="1:8" x14ac:dyDescent="0.35">
      <c r="A77" s="123" t="s">
        <v>1957</v>
      </c>
      <c r="B77" s="123" t="s">
        <v>368</v>
      </c>
      <c r="C77" s="123" t="s">
        <v>5368</v>
      </c>
      <c r="D77" s="123"/>
      <c r="E77" s="123" t="s">
        <v>852</v>
      </c>
      <c r="F77" s="123">
        <v>66566.666666666657</v>
      </c>
      <c r="G77" s="123">
        <v>-33.333333333333329</v>
      </c>
      <c r="H77" s="123" t="s">
        <v>885</v>
      </c>
    </row>
    <row r="78" spans="1:8" x14ac:dyDescent="0.35">
      <c r="A78" s="123" t="s">
        <v>2109</v>
      </c>
      <c r="B78" s="123" t="s">
        <v>369</v>
      </c>
      <c r="C78" s="123" t="s">
        <v>5369</v>
      </c>
      <c r="D78" s="123"/>
      <c r="E78" s="123" t="s">
        <v>852</v>
      </c>
      <c r="F78" s="123">
        <v>99850</v>
      </c>
      <c r="G78" s="123">
        <v>-50</v>
      </c>
      <c r="H78" s="123" t="s">
        <v>885</v>
      </c>
    </row>
    <row r="79" spans="1:8" x14ac:dyDescent="0.35">
      <c r="A79" s="123" t="s">
        <v>2106</v>
      </c>
      <c r="B79" s="123" t="s">
        <v>369</v>
      </c>
      <c r="C79" s="123" t="s">
        <v>5369</v>
      </c>
      <c r="D79" s="123"/>
      <c r="E79" s="123" t="s">
        <v>852</v>
      </c>
      <c r="F79" s="123">
        <v>99850</v>
      </c>
      <c r="G79" s="123">
        <v>-50</v>
      </c>
      <c r="H79" s="123" t="s">
        <v>885</v>
      </c>
    </row>
    <row r="80" spans="1:8" x14ac:dyDescent="0.35">
      <c r="A80" s="123" t="s">
        <v>2103</v>
      </c>
      <c r="B80" s="123" t="s">
        <v>369</v>
      </c>
      <c r="C80" s="123" t="s">
        <v>5369</v>
      </c>
      <c r="D80" s="123"/>
      <c r="E80" s="123" t="s">
        <v>852</v>
      </c>
      <c r="F80" s="123">
        <v>99850</v>
      </c>
      <c r="G80" s="123">
        <v>-50</v>
      </c>
      <c r="H80" s="123" t="s">
        <v>885</v>
      </c>
    </row>
    <row r="81" spans="1:8" x14ac:dyDescent="0.35">
      <c r="A81" s="123" t="s">
        <v>2100</v>
      </c>
      <c r="B81" s="123" t="s">
        <v>369</v>
      </c>
      <c r="C81" s="123" t="s">
        <v>5369</v>
      </c>
      <c r="D81" s="123"/>
      <c r="E81" s="123" t="s">
        <v>852</v>
      </c>
      <c r="F81" s="123">
        <v>99850</v>
      </c>
      <c r="G81" s="123">
        <v>-50</v>
      </c>
      <c r="H81" s="123" t="s">
        <v>885</v>
      </c>
    </row>
    <row r="82" spans="1:8" x14ac:dyDescent="0.35">
      <c r="A82" s="123" t="s">
        <v>2097</v>
      </c>
      <c r="B82" s="123" t="s">
        <v>369</v>
      </c>
      <c r="C82" s="123" t="s">
        <v>5369</v>
      </c>
      <c r="D82" s="123"/>
      <c r="E82" s="123" t="s">
        <v>852</v>
      </c>
      <c r="F82" s="123">
        <v>99850</v>
      </c>
      <c r="G82" s="123">
        <v>-50</v>
      </c>
      <c r="H82" s="123" t="s">
        <v>885</v>
      </c>
    </row>
    <row r="83" spans="1:8" x14ac:dyDescent="0.35">
      <c r="A83" s="123" t="s">
        <v>2094</v>
      </c>
      <c r="B83" s="123" t="s">
        <v>369</v>
      </c>
      <c r="C83" s="123" t="s">
        <v>5369</v>
      </c>
      <c r="D83" s="123"/>
      <c r="E83" s="123" t="s">
        <v>852</v>
      </c>
      <c r="F83" s="123">
        <v>99850</v>
      </c>
      <c r="G83" s="123">
        <v>-50</v>
      </c>
      <c r="H83" s="123" t="s">
        <v>885</v>
      </c>
    </row>
    <row r="84" spans="1:8" x14ac:dyDescent="0.35">
      <c r="A84" s="123" t="s">
        <v>1957</v>
      </c>
      <c r="B84" s="123" t="s">
        <v>369</v>
      </c>
      <c r="C84" s="123" t="s">
        <v>5369</v>
      </c>
      <c r="D84" s="123"/>
      <c r="E84" s="123" t="s">
        <v>852</v>
      </c>
      <c r="F84" s="123">
        <v>99850</v>
      </c>
      <c r="G84" s="123">
        <v>-50</v>
      </c>
      <c r="H84" s="123" t="s">
        <v>885</v>
      </c>
    </row>
    <row r="85" spans="1:8" x14ac:dyDescent="0.35">
      <c r="A85" s="123" t="s">
        <v>1968</v>
      </c>
      <c r="B85" s="123" t="s">
        <v>216</v>
      </c>
      <c r="C85" s="123" t="s">
        <v>5366</v>
      </c>
      <c r="D85" s="123"/>
      <c r="E85" s="123" t="s">
        <v>852</v>
      </c>
      <c r="F85" s="123">
        <v>250</v>
      </c>
      <c r="G85" s="123">
        <v>2500</v>
      </c>
      <c r="H85" s="123" t="s">
        <v>885</v>
      </c>
    </row>
    <row r="86" spans="1:8" x14ac:dyDescent="0.35">
      <c r="A86" s="123" t="s">
        <v>1968</v>
      </c>
      <c r="B86" s="123" t="s">
        <v>217</v>
      </c>
      <c r="C86" s="123" t="s">
        <v>5367</v>
      </c>
      <c r="D86" s="123"/>
      <c r="E86" s="123" t="s">
        <v>852</v>
      </c>
      <c r="F86" s="123">
        <v>250</v>
      </c>
      <c r="G86" s="123">
        <v>2500</v>
      </c>
      <c r="H86" s="123" t="s">
        <v>885</v>
      </c>
    </row>
    <row r="87" spans="1:8" x14ac:dyDescent="0.35">
      <c r="A87" s="123" t="s">
        <v>1968</v>
      </c>
      <c r="B87" s="123" t="s">
        <v>220</v>
      </c>
      <c r="C87" s="123" t="s">
        <v>5368</v>
      </c>
      <c r="D87" s="123"/>
      <c r="E87" s="123" t="s">
        <v>852</v>
      </c>
      <c r="F87" s="123">
        <v>-90.476190476190482</v>
      </c>
      <c r="G87" s="123">
        <v>-4.7619047619047619</v>
      </c>
      <c r="H87" s="123" t="s">
        <v>885</v>
      </c>
    </row>
    <row r="88" spans="1:8" x14ac:dyDescent="0.35">
      <c r="A88" s="123" t="s">
        <v>1968</v>
      </c>
      <c r="B88" s="123" t="s">
        <v>221</v>
      </c>
      <c r="C88" s="123" t="s">
        <v>5369</v>
      </c>
      <c r="D88" s="123"/>
      <c r="E88" s="123" t="s">
        <v>852</v>
      </c>
      <c r="F88" s="123">
        <v>-2375</v>
      </c>
      <c r="G88" s="123">
        <v>-125</v>
      </c>
      <c r="H88" s="123" t="s">
        <v>885</v>
      </c>
    </row>
    <row r="89" spans="1:8" x14ac:dyDescent="0.35">
      <c r="A89" s="123" t="s">
        <v>1929</v>
      </c>
      <c r="B89" s="123" t="s">
        <v>392</v>
      </c>
      <c r="C89" s="123" t="s">
        <v>5370</v>
      </c>
      <c r="D89" s="123"/>
      <c r="E89" s="123" t="s">
        <v>852</v>
      </c>
      <c r="F89" s="123" t="s">
        <v>791</v>
      </c>
      <c r="G89" s="123"/>
      <c r="H89" s="123" t="s">
        <v>885</v>
      </c>
    </row>
    <row r="90" spans="1:8" x14ac:dyDescent="0.35">
      <c r="A90" s="123" t="s">
        <v>1929</v>
      </c>
      <c r="B90" s="123" t="s">
        <v>393</v>
      </c>
      <c r="C90" s="123" t="s">
        <v>5370</v>
      </c>
      <c r="D90" s="123"/>
      <c r="E90" s="123" t="s">
        <v>852</v>
      </c>
      <c r="F90" s="123">
        <v>18000</v>
      </c>
      <c r="G90" s="123"/>
      <c r="H90" s="123" t="s">
        <v>885</v>
      </c>
    </row>
    <row r="91" spans="1:8" x14ac:dyDescent="0.35">
      <c r="A91" s="123" t="s">
        <v>1929</v>
      </c>
      <c r="B91" s="123" t="s">
        <v>394</v>
      </c>
      <c r="C91" s="123" t="s">
        <v>5370</v>
      </c>
      <c r="D91" s="123"/>
      <c r="E91" s="123" t="s">
        <v>852</v>
      </c>
      <c r="F91" s="123">
        <v>6000</v>
      </c>
      <c r="G91" s="123"/>
      <c r="H91" s="123" t="s">
        <v>885</v>
      </c>
    </row>
    <row r="92" spans="1:8" x14ac:dyDescent="0.35">
      <c r="A92" s="123" t="s">
        <v>1929</v>
      </c>
      <c r="B92" s="123" t="s">
        <v>395</v>
      </c>
      <c r="C92" s="123" t="s">
        <v>5370</v>
      </c>
      <c r="D92" s="123"/>
      <c r="E92" s="123" t="s">
        <v>852</v>
      </c>
      <c r="F92" s="123">
        <v>167</v>
      </c>
      <c r="G92" s="123"/>
      <c r="H92" s="123" t="s">
        <v>885</v>
      </c>
    </row>
    <row r="93" spans="1:8" x14ac:dyDescent="0.35">
      <c r="A93" s="123" t="s">
        <v>1929</v>
      </c>
      <c r="B93" s="123" t="s">
        <v>397</v>
      </c>
      <c r="C93" s="123" t="s">
        <v>5370</v>
      </c>
      <c r="D93" s="123"/>
      <c r="E93" s="123" t="s">
        <v>852</v>
      </c>
      <c r="F93" s="123">
        <v>250</v>
      </c>
      <c r="G93" s="123"/>
      <c r="H93" s="123" t="s">
        <v>885</v>
      </c>
    </row>
    <row r="94" spans="1:8" x14ac:dyDescent="0.35">
      <c r="A94" s="123" t="s">
        <v>1929</v>
      </c>
      <c r="B94" s="123" t="s">
        <v>398</v>
      </c>
      <c r="C94" s="123" t="s">
        <v>5370</v>
      </c>
      <c r="D94" s="123"/>
      <c r="E94" s="123" t="s">
        <v>852</v>
      </c>
      <c r="F94" s="123">
        <v>-33.200000000000003</v>
      </c>
      <c r="G94" s="123"/>
      <c r="H94" s="123" t="s">
        <v>885</v>
      </c>
    </row>
    <row r="95" spans="1:8" x14ac:dyDescent="0.35">
      <c r="A95" s="123" t="s">
        <v>1929</v>
      </c>
      <c r="B95" s="123" t="s">
        <v>399</v>
      </c>
      <c r="C95" s="123" t="s">
        <v>5370</v>
      </c>
      <c r="D95" s="123"/>
      <c r="E95" s="123" t="s">
        <v>852</v>
      </c>
      <c r="F95" s="123">
        <v>83</v>
      </c>
      <c r="G95" s="123"/>
      <c r="H95" s="123" t="s">
        <v>885</v>
      </c>
    </row>
    <row r="96" spans="1:8" x14ac:dyDescent="0.35">
      <c r="A96" s="123" t="s">
        <v>1929</v>
      </c>
      <c r="B96" s="123" t="s">
        <v>400</v>
      </c>
      <c r="C96" s="123" t="s">
        <v>5370</v>
      </c>
      <c r="D96" s="123"/>
      <c r="E96" s="123" t="s">
        <v>852</v>
      </c>
      <c r="F96" s="123" t="s">
        <v>4067</v>
      </c>
      <c r="G96" s="123"/>
      <c r="H96" s="123" t="s">
        <v>885</v>
      </c>
    </row>
    <row r="97" spans="1:8" x14ac:dyDescent="0.35">
      <c r="A97" s="123" t="s">
        <v>1968</v>
      </c>
      <c r="B97" s="123" t="s">
        <v>572</v>
      </c>
      <c r="C97" s="123" t="s">
        <v>5370</v>
      </c>
      <c r="D97" s="123"/>
      <c r="E97" s="123" t="s">
        <v>852</v>
      </c>
      <c r="F97" s="123" t="s">
        <v>791</v>
      </c>
      <c r="G97" s="123"/>
      <c r="H97" s="123" t="s">
        <v>885</v>
      </c>
    </row>
    <row r="98" spans="1:8" x14ac:dyDescent="0.35">
      <c r="A98" s="123" t="s">
        <v>1968</v>
      </c>
      <c r="B98" s="123" t="s">
        <v>573</v>
      </c>
      <c r="C98" s="123" t="s">
        <v>5370</v>
      </c>
      <c r="D98" s="123"/>
      <c r="E98" s="123" t="s">
        <v>852</v>
      </c>
      <c r="F98" s="123">
        <v>4500</v>
      </c>
      <c r="G98" s="123"/>
      <c r="H98" s="123" t="s">
        <v>885</v>
      </c>
    </row>
    <row r="99" spans="1:8" x14ac:dyDescent="0.35">
      <c r="A99" s="123" t="s">
        <v>1968</v>
      </c>
      <c r="B99" s="123" t="s">
        <v>574</v>
      </c>
      <c r="C99" s="123" t="s">
        <v>5370</v>
      </c>
      <c r="D99" s="123"/>
      <c r="E99" s="123" t="s">
        <v>852</v>
      </c>
      <c r="F99" s="123">
        <v>4500</v>
      </c>
      <c r="G99" s="123"/>
      <c r="H99" s="123" t="s">
        <v>885</v>
      </c>
    </row>
    <row r="100" spans="1:8" x14ac:dyDescent="0.35">
      <c r="A100" s="123" t="s">
        <v>1968</v>
      </c>
      <c r="B100" s="123" t="s">
        <v>575</v>
      </c>
      <c r="C100" s="123" t="s">
        <v>5370</v>
      </c>
      <c r="D100" s="123"/>
      <c r="E100" s="123" t="s">
        <v>852</v>
      </c>
      <c r="F100" s="123">
        <v>150</v>
      </c>
      <c r="G100" s="123"/>
      <c r="H100" s="123" t="s">
        <v>885</v>
      </c>
    </row>
    <row r="101" spans="1:8" x14ac:dyDescent="0.35">
      <c r="A101" s="123" t="s">
        <v>1968</v>
      </c>
      <c r="B101" s="123" t="s">
        <v>577</v>
      </c>
      <c r="C101" s="123" t="s">
        <v>5370</v>
      </c>
      <c r="D101" s="123"/>
      <c r="E101" s="123" t="s">
        <v>852</v>
      </c>
      <c r="F101" s="123">
        <v>38</v>
      </c>
      <c r="G101" s="123"/>
      <c r="H101" s="123" t="s">
        <v>885</v>
      </c>
    </row>
    <row r="102" spans="1:8" x14ac:dyDescent="0.35">
      <c r="A102" s="123" t="s">
        <v>1968</v>
      </c>
      <c r="B102" s="123" t="s">
        <v>578</v>
      </c>
      <c r="C102" s="123" t="s">
        <v>5370</v>
      </c>
      <c r="D102" s="123"/>
      <c r="E102" s="123" t="s">
        <v>852</v>
      </c>
      <c r="F102" s="123">
        <v>294.73684210526312</v>
      </c>
      <c r="G102" s="123"/>
      <c r="H102" s="123" t="s">
        <v>885</v>
      </c>
    </row>
    <row r="103" spans="1:8" x14ac:dyDescent="0.35">
      <c r="A103" s="123" t="s">
        <v>1968</v>
      </c>
      <c r="B103" s="123" t="s">
        <v>579</v>
      </c>
      <c r="C103" s="123" t="s">
        <v>5370</v>
      </c>
      <c r="D103" s="123"/>
      <c r="E103" s="123" t="s">
        <v>852</v>
      </c>
      <c r="F103" s="123">
        <v>112</v>
      </c>
      <c r="G103" s="123"/>
      <c r="H103" s="123" t="s">
        <v>885</v>
      </c>
    </row>
    <row r="104" spans="1:8" x14ac:dyDescent="0.35">
      <c r="A104" s="123" t="s">
        <v>1968</v>
      </c>
      <c r="B104" s="123" t="s">
        <v>580</v>
      </c>
      <c r="C104" s="123" t="s">
        <v>5370</v>
      </c>
      <c r="D104" s="123"/>
      <c r="E104" s="123" t="s">
        <v>852</v>
      </c>
      <c r="F104" s="123" t="s">
        <v>4067</v>
      </c>
      <c r="G104" s="123"/>
      <c r="H104" s="123" t="s">
        <v>885</v>
      </c>
    </row>
    <row r="105" spans="1:8" x14ac:dyDescent="0.35">
      <c r="A105" s="123" t="s">
        <v>2581</v>
      </c>
      <c r="B105" s="123" t="s">
        <v>66</v>
      </c>
      <c r="C105" s="123" t="s">
        <v>5371</v>
      </c>
      <c r="D105" s="123"/>
      <c r="E105" s="123" t="s">
        <v>852</v>
      </c>
      <c r="F105" s="123" t="s">
        <v>1712</v>
      </c>
      <c r="G105" s="123" t="s">
        <v>855</v>
      </c>
      <c r="H105" s="123" t="s">
        <v>920</v>
      </c>
    </row>
    <row r="106" spans="1:8" x14ac:dyDescent="0.35">
      <c r="A106" s="123" t="s">
        <v>2581</v>
      </c>
      <c r="B106" s="123" t="s">
        <v>67</v>
      </c>
      <c r="C106" s="123" t="s">
        <v>5372</v>
      </c>
      <c r="D106" s="123"/>
      <c r="E106" s="123" t="s">
        <v>852</v>
      </c>
      <c r="F106" s="123" t="s">
        <v>1712</v>
      </c>
      <c r="G106" s="123" t="s">
        <v>855</v>
      </c>
      <c r="H106" s="123" t="s">
        <v>920</v>
      </c>
    </row>
    <row r="107" spans="1:8" x14ac:dyDescent="0.35">
      <c r="A107" s="123" t="s">
        <v>2581</v>
      </c>
      <c r="B107" s="123" t="s">
        <v>68</v>
      </c>
      <c r="C107" s="123" t="s">
        <v>5373</v>
      </c>
      <c r="D107" s="123"/>
      <c r="E107" s="123" t="s">
        <v>852</v>
      </c>
      <c r="F107" s="123" t="s">
        <v>1712</v>
      </c>
      <c r="G107" s="123" t="s">
        <v>855</v>
      </c>
      <c r="H107" s="123" t="s">
        <v>920</v>
      </c>
    </row>
    <row r="108" spans="1:8" x14ac:dyDescent="0.35">
      <c r="A108" s="123" t="s">
        <v>3090</v>
      </c>
      <c r="B108" s="123" t="s">
        <v>67</v>
      </c>
      <c r="C108" s="123" t="s">
        <v>5372</v>
      </c>
      <c r="D108" s="123"/>
      <c r="E108" s="123" t="s">
        <v>852</v>
      </c>
      <c r="F108" s="123" t="s">
        <v>861</v>
      </c>
      <c r="G108" s="123" t="s">
        <v>3094</v>
      </c>
      <c r="H108" s="123" t="s">
        <v>924</v>
      </c>
    </row>
    <row r="109" spans="1:8" x14ac:dyDescent="0.35">
      <c r="A109" s="123" t="s">
        <v>3096</v>
      </c>
      <c r="B109" s="123" t="s">
        <v>67</v>
      </c>
      <c r="C109" s="123" t="s">
        <v>5372</v>
      </c>
      <c r="D109" s="123"/>
      <c r="E109" s="123" t="s">
        <v>852</v>
      </c>
      <c r="F109" s="123" t="s">
        <v>861</v>
      </c>
      <c r="G109" s="123" t="s">
        <v>3094</v>
      </c>
      <c r="H109" s="123" t="s">
        <v>924</v>
      </c>
    </row>
    <row r="110" spans="1:8" x14ac:dyDescent="0.35">
      <c r="A110" s="123" t="s">
        <v>3100</v>
      </c>
      <c r="B110" s="123" t="s">
        <v>67</v>
      </c>
      <c r="C110" s="123" t="s">
        <v>5372</v>
      </c>
      <c r="D110" s="123"/>
      <c r="E110" s="123" t="s">
        <v>852</v>
      </c>
      <c r="F110" s="123" t="s">
        <v>861</v>
      </c>
      <c r="G110" s="123" t="s">
        <v>3094</v>
      </c>
      <c r="H110" s="123" t="s">
        <v>924</v>
      </c>
    </row>
    <row r="111" spans="1:8" x14ac:dyDescent="0.35">
      <c r="A111" s="123" t="s">
        <v>3104</v>
      </c>
      <c r="B111" s="123" t="s">
        <v>67</v>
      </c>
      <c r="C111" s="123" t="s">
        <v>5372</v>
      </c>
      <c r="D111" s="123"/>
      <c r="E111" s="123" t="s">
        <v>852</v>
      </c>
      <c r="F111" s="123" t="s">
        <v>861</v>
      </c>
      <c r="G111" s="123" t="s">
        <v>3094</v>
      </c>
      <c r="H111" s="123" t="s">
        <v>924</v>
      </c>
    </row>
    <row r="112" spans="1:8" x14ac:dyDescent="0.35">
      <c r="A112" s="123" t="s">
        <v>3107</v>
      </c>
      <c r="B112" s="123" t="s">
        <v>67</v>
      </c>
      <c r="C112" s="123" t="s">
        <v>5372</v>
      </c>
      <c r="D112" s="123"/>
      <c r="E112" s="123" t="s">
        <v>852</v>
      </c>
      <c r="F112" s="123" t="s">
        <v>861</v>
      </c>
      <c r="G112" s="123" t="s">
        <v>3094</v>
      </c>
      <c r="H112" s="123" t="s">
        <v>924</v>
      </c>
    </row>
    <row r="113" spans="1:8" x14ac:dyDescent="0.35">
      <c r="A113" s="123" t="s">
        <v>3110</v>
      </c>
      <c r="B113" s="123" t="s">
        <v>67</v>
      </c>
      <c r="C113" s="123" t="s">
        <v>5372</v>
      </c>
      <c r="D113" s="123"/>
      <c r="E113" s="123" t="s">
        <v>852</v>
      </c>
      <c r="F113" s="123" t="s">
        <v>861</v>
      </c>
      <c r="G113" s="123" t="s">
        <v>3094</v>
      </c>
      <c r="H113" s="123" t="s">
        <v>924</v>
      </c>
    </row>
    <row r="114" spans="1:8" x14ac:dyDescent="0.35">
      <c r="A114" s="123" t="s">
        <v>3114</v>
      </c>
      <c r="B114" s="123" t="s">
        <v>67</v>
      </c>
      <c r="C114" s="123" t="s">
        <v>5372</v>
      </c>
      <c r="D114" s="123"/>
      <c r="E114" s="123" t="s">
        <v>852</v>
      </c>
      <c r="F114" s="123" t="s">
        <v>861</v>
      </c>
      <c r="G114" s="123" t="s">
        <v>3094</v>
      </c>
      <c r="H114" s="123" t="s">
        <v>924</v>
      </c>
    </row>
    <row r="115" spans="1:8" x14ac:dyDescent="0.35">
      <c r="A115" s="123" t="s">
        <v>3118</v>
      </c>
      <c r="B115" s="123" t="s">
        <v>67</v>
      </c>
      <c r="C115" s="123" t="s">
        <v>5372</v>
      </c>
      <c r="D115" s="123"/>
      <c r="E115" s="123" t="s">
        <v>852</v>
      </c>
      <c r="F115" s="123" t="s">
        <v>861</v>
      </c>
      <c r="G115" s="123" t="s">
        <v>3094</v>
      </c>
      <c r="H115" s="123" t="s">
        <v>924</v>
      </c>
    </row>
    <row r="116" spans="1:8" x14ac:dyDescent="0.35">
      <c r="A116" s="123" t="s">
        <v>3121</v>
      </c>
      <c r="B116" s="123" t="s">
        <v>67</v>
      </c>
      <c r="C116" s="123" t="s">
        <v>5372</v>
      </c>
      <c r="D116" s="123"/>
      <c r="E116" s="123" t="s">
        <v>852</v>
      </c>
      <c r="F116" s="123" t="s">
        <v>861</v>
      </c>
      <c r="G116" s="123" t="s">
        <v>3094</v>
      </c>
      <c r="H116" s="123" t="s">
        <v>924</v>
      </c>
    </row>
    <row r="117" spans="1:8" x14ac:dyDescent="0.35">
      <c r="A117" s="123" t="s">
        <v>3124</v>
      </c>
      <c r="B117" s="123" t="s">
        <v>67</v>
      </c>
      <c r="C117" s="123" t="s">
        <v>5372</v>
      </c>
      <c r="D117" s="123"/>
      <c r="E117" s="123" t="s">
        <v>852</v>
      </c>
      <c r="F117" s="123" t="s">
        <v>861</v>
      </c>
      <c r="G117" s="123" t="s">
        <v>3094</v>
      </c>
      <c r="H117" s="123" t="s">
        <v>924</v>
      </c>
    </row>
    <row r="118" spans="1:8" x14ac:dyDescent="0.35">
      <c r="A118" s="123" t="s">
        <v>3090</v>
      </c>
      <c r="B118" s="123" t="s">
        <v>68</v>
      </c>
      <c r="C118" s="123" t="s">
        <v>5373</v>
      </c>
      <c r="D118" s="123"/>
      <c r="E118" s="123" t="s">
        <v>852</v>
      </c>
      <c r="F118" s="123" t="s">
        <v>861</v>
      </c>
      <c r="G118" s="123" t="s">
        <v>3094</v>
      </c>
      <c r="H118" s="123" t="s">
        <v>924</v>
      </c>
    </row>
    <row r="119" spans="1:8" x14ac:dyDescent="0.35">
      <c r="A119" s="123" t="s">
        <v>3096</v>
      </c>
      <c r="B119" s="123" t="s">
        <v>68</v>
      </c>
      <c r="C119" s="123" t="s">
        <v>5373</v>
      </c>
      <c r="D119" s="123"/>
      <c r="E119" s="123" t="s">
        <v>852</v>
      </c>
      <c r="F119" s="123" t="s">
        <v>861</v>
      </c>
      <c r="G119" s="123" t="s">
        <v>3094</v>
      </c>
      <c r="H119" s="123" t="s">
        <v>924</v>
      </c>
    </row>
    <row r="120" spans="1:8" x14ac:dyDescent="0.35">
      <c r="A120" s="123" t="s">
        <v>3100</v>
      </c>
      <c r="B120" s="123" t="s">
        <v>68</v>
      </c>
      <c r="C120" s="123" t="s">
        <v>5373</v>
      </c>
      <c r="D120" s="123"/>
      <c r="E120" s="123" t="s">
        <v>852</v>
      </c>
      <c r="F120" s="123" t="s">
        <v>861</v>
      </c>
      <c r="G120" s="123" t="s">
        <v>3094</v>
      </c>
      <c r="H120" s="123" t="s">
        <v>924</v>
      </c>
    </row>
    <row r="121" spans="1:8" x14ac:dyDescent="0.35">
      <c r="A121" s="123" t="s">
        <v>3104</v>
      </c>
      <c r="B121" s="123" t="s">
        <v>68</v>
      </c>
      <c r="C121" s="123" t="s">
        <v>5373</v>
      </c>
      <c r="D121" s="123"/>
      <c r="E121" s="123" t="s">
        <v>852</v>
      </c>
      <c r="F121" s="123" t="s">
        <v>861</v>
      </c>
      <c r="G121" s="123" t="s">
        <v>3094</v>
      </c>
      <c r="H121" s="123" t="s">
        <v>924</v>
      </c>
    </row>
    <row r="122" spans="1:8" x14ac:dyDescent="0.35">
      <c r="A122" s="123" t="s">
        <v>3107</v>
      </c>
      <c r="B122" s="123" t="s">
        <v>68</v>
      </c>
      <c r="C122" s="123" t="s">
        <v>5373</v>
      </c>
      <c r="D122" s="123"/>
      <c r="E122" s="123" t="s">
        <v>852</v>
      </c>
      <c r="F122" s="123" t="s">
        <v>861</v>
      </c>
      <c r="G122" s="123" t="s">
        <v>3094</v>
      </c>
      <c r="H122" s="123" t="s">
        <v>924</v>
      </c>
    </row>
    <row r="123" spans="1:8" x14ac:dyDescent="0.35">
      <c r="A123" s="123" t="s">
        <v>3110</v>
      </c>
      <c r="B123" s="123" t="s">
        <v>68</v>
      </c>
      <c r="C123" s="123" t="s">
        <v>5373</v>
      </c>
      <c r="D123" s="123"/>
      <c r="E123" s="123" t="s">
        <v>852</v>
      </c>
      <c r="F123" s="123" t="s">
        <v>861</v>
      </c>
      <c r="G123" s="123" t="s">
        <v>3094</v>
      </c>
      <c r="H123" s="123" t="s">
        <v>924</v>
      </c>
    </row>
    <row r="124" spans="1:8" x14ac:dyDescent="0.35">
      <c r="A124" s="123" t="s">
        <v>3114</v>
      </c>
      <c r="B124" s="123" t="s">
        <v>68</v>
      </c>
      <c r="C124" s="123" t="s">
        <v>5373</v>
      </c>
      <c r="D124" s="123"/>
      <c r="E124" s="123" t="s">
        <v>852</v>
      </c>
      <c r="F124" s="123" t="s">
        <v>861</v>
      </c>
      <c r="G124" s="123" t="s">
        <v>3094</v>
      </c>
      <c r="H124" s="123" t="s">
        <v>924</v>
      </c>
    </row>
    <row r="125" spans="1:8" x14ac:dyDescent="0.35">
      <c r="A125" s="123" t="s">
        <v>3118</v>
      </c>
      <c r="B125" s="123" t="s">
        <v>68</v>
      </c>
      <c r="C125" s="123" t="s">
        <v>5373</v>
      </c>
      <c r="D125" s="123"/>
      <c r="E125" s="123" t="s">
        <v>852</v>
      </c>
      <c r="F125" s="123" t="s">
        <v>861</v>
      </c>
      <c r="G125" s="123" t="s">
        <v>3094</v>
      </c>
      <c r="H125" s="123" t="s">
        <v>924</v>
      </c>
    </row>
    <row r="126" spans="1:8" x14ac:dyDescent="0.35">
      <c r="A126" s="123" t="s">
        <v>3121</v>
      </c>
      <c r="B126" s="123" t="s">
        <v>68</v>
      </c>
      <c r="C126" s="123" t="s">
        <v>5373</v>
      </c>
      <c r="D126" s="123"/>
      <c r="E126" s="123" t="s">
        <v>852</v>
      </c>
      <c r="F126" s="123" t="s">
        <v>861</v>
      </c>
      <c r="G126" s="123" t="s">
        <v>3094</v>
      </c>
      <c r="H126" s="123" t="s">
        <v>924</v>
      </c>
    </row>
    <row r="127" spans="1:8" x14ac:dyDescent="0.35">
      <c r="A127" s="123" t="s">
        <v>3124</v>
      </c>
      <c r="B127" s="123" t="s">
        <v>68</v>
      </c>
      <c r="C127" s="123" t="s">
        <v>5373</v>
      </c>
      <c r="D127" s="123"/>
      <c r="E127" s="123" t="s">
        <v>852</v>
      </c>
      <c r="F127" s="123" t="s">
        <v>861</v>
      </c>
      <c r="G127" s="123" t="s">
        <v>3094</v>
      </c>
      <c r="H127" s="123" t="s">
        <v>924</v>
      </c>
    </row>
    <row r="128" spans="1:8" x14ac:dyDescent="0.35">
      <c r="A128" s="123" t="s">
        <v>3496</v>
      </c>
      <c r="B128" s="123" t="s">
        <v>883</v>
      </c>
      <c r="C128" s="123" t="s">
        <v>5374</v>
      </c>
      <c r="D128" s="123"/>
      <c r="E128" s="123" t="s">
        <v>852</v>
      </c>
      <c r="F128" s="123" t="s">
        <v>900</v>
      </c>
      <c r="G128" s="123" t="s">
        <v>1617</v>
      </c>
      <c r="H128" s="123" t="s">
        <v>5409</v>
      </c>
    </row>
    <row r="129" spans="1:8" x14ac:dyDescent="0.35">
      <c r="A129" s="123" t="s">
        <v>3530</v>
      </c>
      <c r="B129" s="123" t="s">
        <v>883</v>
      </c>
      <c r="C129" s="123" t="s">
        <v>5374</v>
      </c>
      <c r="D129" s="123"/>
      <c r="E129" s="123" t="s">
        <v>852</v>
      </c>
      <c r="F129" s="123" t="s">
        <v>900</v>
      </c>
      <c r="G129" s="123" t="s">
        <v>1617</v>
      </c>
      <c r="H129" s="123" t="s">
        <v>5409</v>
      </c>
    </row>
    <row r="130" spans="1:8" x14ac:dyDescent="0.35">
      <c r="A130" s="123" t="s">
        <v>3560</v>
      </c>
      <c r="B130" s="123" t="s">
        <v>883</v>
      </c>
      <c r="C130" s="123" t="s">
        <v>5374</v>
      </c>
      <c r="D130" s="123"/>
      <c r="E130" s="123" t="s">
        <v>852</v>
      </c>
      <c r="F130" s="123" t="s">
        <v>900</v>
      </c>
      <c r="G130" s="123" t="s">
        <v>1617</v>
      </c>
      <c r="H130" s="123" t="s">
        <v>5409</v>
      </c>
    </row>
    <row r="131" spans="1:8" x14ac:dyDescent="0.35">
      <c r="A131" s="123" t="s">
        <v>3294</v>
      </c>
      <c r="B131" s="123" t="s">
        <v>883</v>
      </c>
      <c r="C131" s="123" t="s">
        <v>5374</v>
      </c>
      <c r="D131" s="123"/>
      <c r="E131" s="123" t="s">
        <v>852</v>
      </c>
      <c r="F131" s="123" t="s">
        <v>1604</v>
      </c>
      <c r="G131" s="123" t="s">
        <v>1602</v>
      </c>
      <c r="H131" s="123" t="s">
        <v>894</v>
      </c>
    </row>
    <row r="132" spans="1:8" x14ac:dyDescent="0.35">
      <c r="A132" s="123" t="s">
        <v>3352</v>
      </c>
      <c r="B132" s="123" t="s">
        <v>883</v>
      </c>
      <c r="C132" s="123" t="s">
        <v>5374</v>
      </c>
      <c r="D132" s="123"/>
      <c r="E132" s="123" t="s">
        <v>852</v>
      </c>
      <c r="F132" s="123" t="s">
        <v>899</v>
      </c>
      <c r="G132" s="123" t="s">
        <v>1602</v>
      </c>
      <c r="H132" s="123" t="s">
        <v>894</v>
      </c>
    </row>
    <row r="133" spans="1:8" x14ac:dyDescent="0.35">
      <c r="A133" s="123" t="s">
        <v>2655</v>
      </c>
      <c r="B133" s="123" t="s">
        <v>883</v>
      </c>
      <c r="C133" s="123" t="s">
        <v>5374</v>
      </c>
      <c r="D133" s="123"/>
      <c r="E133" s="123" t="s">
        <v>852</v>
      </c>
      <c r="F133" s="123" t="s">
        <v>1610</v>
      </c>
      <c r="G133" s="123" t="s">
        <v>1880</v>
      </c>
      <c r="H133" s="123" t="s">
        <v>1682</v>
      </c>
    </row>
    <row r="134" spans="1:8" x14ac:dyDescent="0.35">
      <c r="A134" s="123" t="s">
        <v>2813</v>
      </c>
      <c r="B134" s="123" t="s">
        <v>883</v>
      </c>
      <c r="C134" s="123" t="s">
        <v>5374</v>
      </c>
      <c r="D134" s="123"/>
      <c r="E134" s="123" t="s">
        <v>852</v>
      </c>
      <c r="F134" s="123" t="s">
        <v>1610</v>
      </c>
      <c r="G134" s="123" t="s">
        <v>1880</v>
      </c>
      <c r="H134" s="123" t="s">
        <v>1682</v>
      </c>
    </row>
    <row r="135" spans="1:8" x14ac:dyDescent="0.35">
      <c r="A135" s="123" t="s">
        <v>3432</v>
      </c>
      <c r="B135" s="123" t="s">
        <v>692</v>
      </c>
      <c r="C135" s="123" t="s">
        <v>5370</v>
      </c>
      <c r="D135" s="123"/>
      <c r="E135" s="123" t="s">
        <v>852</v>
      </c>
      <c r="F135" s="123" t="s">
        <v>774</v>
      </c>
      <c r="G135" s="123"/>
      <c r="H135" s="123" t="s">
        <v>1042</v>
      </c>
    </row>
    <row r="136" spans="1:8" x14ac:dyDescent="0.35">
      <c r="A136" s="123" t="s">
        <v>3432</v>
      </c>
      <c r="B136" s="123" t="s">
        <v>694</v>
      </c>
      <c r="C136" s="123" t="s">
        <v>5370</v>
      </c>
      <c r="D136" s="123"/>
      <c r="E136" s="123" t="s">
        <v>852</v>
      </c>
      <c r="F136" s="123">
        <v>500</v>
      </c>
      <c r="G136" s="123"/>
      <c r="H136" s="123" t="s">
        <v>1042</v>
      </c>
    </row>
    <row r="137" spans="1:8" x14ac:dyDescent="0.35">
      <c r="A137" s="123" t="s">
        <v>3432</v>
      </c>
      <c r="B137" s="123" t="s">
        <v>695</v>
      </c>
      <c r="C137" s="123" t="s">
        <v>5370</v>
      </c>
      <c r="D137" s="123"/>
      <c r="E137" s="123" t="s">
        <v>852</v>
      </c>
      <c r="F137" s="123">
        <v>100</v>
      </c>
      <c r="G137" s="123"/>
      <c r="H137" s="123" t="s">
        <v>1042</v>
      </c>
    </row>
    <row r="138" spans="1:8" x14ac:dyDescent="0.35">
      <c r="A138" s="123" t="s">
        <v>3432</v>
      </c>
      <c r="B138" s="123" t="s">
        <v>696</v>
      </c>
      <c r="C138" s="123" t="s">
        <v>5370</v>
      </c>
      <c r="D138" s="123"/>
      <c r="E138" s="123" t="s">
        <v>852</v>
      </c>
      <c r="F138" s="123">
        <v>400</v>
      </c>
      <c r="G138" s="123"/>
      <c r="H138" s="123" t="s">
        <v>1042</v>
      </c>
    </row>
    <row r="139" spans="1:8" x14ac:dyDescent="0.35">
      <c r="A139" s="123" t="s">
        <v>3432</v>
      </c>
      <c r="B139" s="123" t="s">
        <v>697</v>
      </c>
      <c r="C139" s="123" t="s">
        <v>5370</v>
      </c>
      <c r="D139" s="123"/>
      <c r="E139" s="123" t="s">
        <v>852</v>
      </c>
      <c r="F139" s="123">
        <v>400</v>
      </c>
      <c r="G139" s="123"/>
      <c r="H139" s="123" t="s">
        <v>1042</v>
      </c>
    </row>
    <row r="140" spans="1:8" x14ac:dyDescent="0.35">
      <c r="A140" s="123" t="s">
        <v>2700</v>
      </c>
      <c r="B140" s="123" t="s">
        <v>94</v>
      </c>
      <c r="C140" s="123" t="s">
        <v>5370</v>
      </c>
      <c r="D140" s="123"/>
      <c r="E140" s="123" t="s">
        <v>852</v>
      </c>
      <c r="F140" s="123" t="s">
        <v>774</v>
      </c>
      <c r="G140" s="123"/>
      <c r="H140" s="123" t="s">
        <v>870</v>
      </c>
    </row>
    <row r="141" spans="1:8" x14ac:dyDescent="0.35">
      <c r="A141" s="123" t="s">
        <v>2756</v>
      </c>
      <c r="B141" s="123" t="s">
        <v>94</v>
      </c>
      <c r="C141" s="123" t="s">
        <v>5370</v>
      </c>
      <c r="D141" s="123"/>
      <c r="E141" s="123" t="s">
        <v>852</v>
      </c>
      <c r="F141" s="123" t="s">
        <v>774</v>
      </c>
      <c r="G141" s="123"/>
      <c r="H141" s="123" t="s">
        <v>870</v>
      </c>
    </row>
    <row r="142" spans="1:8" x14ac:dyDescent="0.35">
      <c r="A142" s="123" t="s">
        <v>2767</v>
      </c>
      <c r="B142" s="123" t="s">
        <v>94</v>
      </c>
      <c r="C142" s="123" t="s">
        <v>5370</v>
      </c>
      <c r="D142" s="123"/>
      <c r="E142" s="123" t="s">
        <v>852</v>
      </c>
      <c r="F142" s="123" t="s">
        <v>774</v>
      </c>
      <c r="G142" s="123"/>
      <c r="H142" s="123" t="s">
        <v>870</v>
      </c>
    </row>
    <row r="143" spans="1:8" x14ac:dyDescent="0.35">
      <c r="A143" s="123" t="s">
        <v>2970</v>
      </c>
      <c r="B143" s="123" t="s">
        <v>94</v>
      </c>
      <c r="C143" s="123" t="s">
        <v>5370</v>
      </c>
      <c r="D143" s="123"/>
      <c r="E143" s="123" t="s">
        <v>852</v>
      </c>
      <c r="F143" s="123" t="s">
        <v>774</v>
      </c>
      <c r="G143" s="123"/>
      <c r="H143" s="123" t="s">
        <v>870</v>
      </c>
    </row>
    <row r="144" spans="1:8" x14ac:dyDescent="0.35">
      <c r="A144" s="123" t="s">
        <v>2700</v>
      </c>
      <c r="B144" s="123" t="s">
        <v>96</v>
      </c>
      <c r="C144" s="123" t="s">
        <v>5370</v>
      </c>
      <c r="D144" s="123"/>
      <c r="E144" s="123" t="s">
        <v>852</v>
      </c>
      <c r="F144" s="123">
        <v>1500</v>
      </c>
      <c r="G144" s="123"/>
      <c r="H144" s="123" t="s">
        <v>870</v>
      </c>
    </row>
    <row r="145" spans="1:8" x14ac:dyDescent="0.35">
      <c r="A145" s="123" t="s">
        <v>2756</v>
      </c>
      <c r="B145" s="123" t="s">
        <v>96</v>
      </c>
      <c r="C145" s="123" t="s">
        <v>5370</v>
      </c>
      <c r="D145" s="123"/>
      <c r="E145" s="123" t="s">
        <v>852</v>
      </c>
      <c r="F145" s="123">
        <v>1500</v>
      </c>
      <c r="G145" s="123"/>
      <c r="H145" s="123" t="s">
        <v>870</v>
      </c>
    </row>
    <row r="146" spans="1:8" x14ac:dyDescent="0.35">
      <c r="A146" s="123" t="s">
        <v>2767</v>
      </c>
      <c r="B146" s="123" t="s">
        <v>96</v>
      </c>
      <c r="C146" s="123" t="s">
        <v>5370</v>
      </c>
      <c r="D146" s="123"/>
      <c r="E146" s="123" t="s">
        <v>852</v>
      </c>
      <c r="F146" s="123">
        <v>1750</v>
      </c>
      <c r="G146" s="123"/>
      <c r="H146" s="123" t="s">
        <v>870</v>
      </c>
    </row>
    <row r="147" spans="1:8" x14ac:dyDescent="0.35">
      <c r="A147" s="123" t="s">
        <v>2970</v>
      </c>
      <c r="B147" s="123" t="s">
        <v>96</v>
      </c>
      <c r="C147" s="123" t="s">
        <v>5370</v>
      </c>
      <c r="D147" s="123"/>
      <c r="E147" s="123" t="s">
        <v>852</v>
      </c>
      <c r="F147" s="123">
        <v>1500</v>
      </c>
      <c r="G147" s="123"/>
      <c r="H147" s="123" t="s">
        <v>870</v>
      </c>
    </row>
    <row r="148" spans="1:8" x14ac:dyDescent="0.35">
      <c r="A148" s="123" t="s">
        <v>2700</v>
      </c>
      <c r="B148" s="123" t="s">
        <v>97</v>
      </c>
      <c r="C148" s="123" t="s">
        <v>5370</v>
      </c>
      <c r="D148" s="123"/>
      <c r="E148" s="123" t="s">
        <v>852</v>
      </c>
      <c r="F148" s="123">
        <v>1500</v>
      </c>
      <c r="G148" s="123"/>
      <c r="H148" s="123" t="s">
        <v>870</v>
      </c>
    </row>
    <row r="149" spans="1:8" x14ac:dyDescent="0.35">
      <c r="A149" s="123" t="s">
        <v>2756</v>
      </c>
      <c r="B149" s="123" t="s">
        <v>97</v>
      </c>
      <c r="C149" s="123" t="s">
        <v>5370</v>
      </c>
      <c r="D149" s="123"/>
      <c r="E149" s="123" t="s">
        <v>852</v>
      </c>
      <c r="F149" s="123">
        <v>1500</v>
      </c>
      <c r="G149" s="123"/>
      <c r="H149" s="123" t="s">
        <v>870</v>
      </c>
    </row>
    <row r="150" spans="1:8" x14ac:dyDescent="0.35">
      <c r="A150" s="123" t="s">
        <v>2767</v>
      </c>
      <c r="B150" s="123" t="s">
        <v>97</v>
      </c>
      <c r="C150" s="123" t="s">
        <v>5370</v>
      </c>
      <c r="D150" s="123"/>
      <c r="E150" s="123" t="s">
        <v>852</v>
      </c>
      <c r="F150" s="123">
        <v>1750</v>
      </c>
      <c r="G150" s="123"/>
      <c r="H150" s="123" t="s">
        <v>870</v>
      </c>
    </row>
    <row r="151" spans="1:8" x14ac:dyDescent="0.35">
      <c r="A151" s="123" t="s">
        <v>2970</v>
      </c>
      <c r="B151" s="123" t="s">
        <v>97</v>
      </c>
      <c r="C151" s="123" t="s">
        <v>5370</v>
      </c>
      <c r="D151" s="123"/>
      <c r="E151" s="123" t="s">
        <v>852</v>
      </c>
      <c r="F151" s="123">
        <v>1500</v>
      </c>
      <c r="G151" s="123"/>
      <c r="H151" s="123" t="s">
        <v>870</v>
      </c>
    </row>
    <row r="152" spans="1:8" x14ac:dyDescent="0.35">
      <c r="A152" s="123" t="s">
        <v>2700</v>
      </c>
      <c r="B152" s="123" t="s">
        <v>99</v>
      </c>
      <c r="C152" s="123" t="s">
        <v>5370</v>
      </c>
      <c r="D152" s="123"/>
      <c r="E152" s="123" t="s">
        <v>852</v>
      </c>
      <c r="F152" s="123">
        <v>1500</v>
      </c>
      <c r="G152" s="123"/>
      <c r="H152" s="123" t="s">
        <v>870</v>
      </c>
    </row>
    <row r="153" spans="1:8" x14ac:dyDescent="0.35">
      <c r="A153" s="123" t="s">
        <v>2756</v>
      </c>
      <c r="B153" s="123" t="s">
        <v>99</v>
      </c>
      <c r="C153" s="123" t="s">
        <v>5370</v>
      </c>
      <c r="D153" s="123"/>
      <c r="E153" s="123" t="s">
        <v>852</v>
      </c>
      <c r="F153" s="123">
        <v>1500</v>
      </c>
      <c r="G153" s="123"/>
      <c r="H153" s="123" t="s">
        <v>870</v>
      </c>
    </row>
    <row r="154" spans="1:8" x14ac:dyDescent="0.35">
      <c r="A154" s="123" t="s">
        <v>2767</v>
      </c>
      <c r="B154" s="123" t="s">
        <v>99</v>
      </c>
      <c r="C154" s="123" t="s">
        <v>5370</v>
      </c>
      <c r="D154" s="123"/>
      <c r="E154" s="123" t="s">
        <v>852</v>
      </c>
      <c r="F154" s="123">
        <v>1500</v>
      </c>
      <c r="G154" s="123"/>
      <c r="H154" s="123" t="s">
        <v>870</v>
      </c>
    </row>
    <row r="155" spans="1:8" x14ac:dyDescent="0.35">
      <c r="A155" s="123" t="s">
        <v>2970</v>
      </c>
      <c r="B155" s="123" t="s">
        <v>99</v>
      </c>
      <c r="C155" s="123" t="s">
        <v>5370</v>
      </c>
      <c r="D155" s="123"/>
      <c r="E155" s="123" t="s">
        <v>852</v>
      </c>
      <c r="F155" s="123">
        <v>1500</v>
      </c>
      <c r="G155" s="123"/>
      <c r="H155" s="123" t="s">
        <v>870</v>
      </c>
    </row>
    <row r="156" spans="1:8" x14ac:dyDescent="0.35">
      <c r="A156" s="123" t="s">
        <v>2700</v>
      </c>
      <c r="B156" s="123" t="s">
        <v>100</v>
      </c>
      <c r="C156" s="123" t="s">
        <v>5370</v>
      </c>
      <c r="D156" s="123"/>
      <c r="E156" s="123" t="s">
        <v>852</v>
      </c>
      <c r="F156" s="123">
        <v>0</v>
      </c>
      <c r="G156" s="123"/>
      <c r="H156" s="123" t="s">
        <v>870</v>
      </c>
    </row>
    <row r="157" spans="1:8" x14ac:dyDescent="0.35">
      <c r="A157" s="123" t="s">
        <v>2756</v>
      </c>
      <c r="B157" s="123" t="s">
        <v>100</v>
      </c>
      <c r="C157" s="123" t="s">
        <v>5370</v>
      </c>
      <c r="D157" s="123"/>
      <c r="E157" s="123" t="s">
        <v>852</v>
      </c>
      <c r="F157" s="123">
        <v>0</v>
      </c>
      <c r="G157" s="123"/>
      <c r="H157" s="123" t="s">
        <v>870</v>
      </c>
    </row>
    <row r="158" spans="1:8" x14ac:dyDescent="0.35">
      <c r="A158" s="123" t="s">
        <v>2767</v>
      </c>
      <c r="B158" s="123" t="s">
        <v>100</v>
      </c>
      <c r="C158" s="123" t="s">
        <v>5370</v>
      </c>
      <c r="D158" s="123"/>
      <c r="E158" s="123" t="s">
        <v>852</v>
      </c>
      <c r="F158" s="123">
        <v>16.666666666666661</v>
      </c>
      <c r="G158" s="123"/>
      <c r="H158" s="123" t="s">
        <v>870</v>
      </c>
    </row>
    <row r="159" spans="1:8" x14ac:dyDescent="0.35">
      <c r="A159" s="123" t="s">
        <v>2970</v>
      </c>
      <c r="B159" s="123" t="s">
        <v>100</v>
      </c>
      <c r="C159" s="123" t="s">
        <v>5370</v>
      </c>
      <c r="D159" s="123"/>
      <c r="E159" s="123" t="s">
        <v>852</v>
      </c>
      <c r="F159" s="123">
        <v>0</v>
      </c>
      <c r="G159" s="123"/>
      <c r="H159" s="123" t="s">
        <v>870</v>
      </c>
    </row>
    <row r="160" spans="1:8" x14ac:dyDescent="0.35">
      <c r="A160" s="123" t="s">
        <v>2700</v>
      </c>
      <c r="B160" s="123" t="s">
        <v>101</v>
      </c>
      <c r="C160" s="123" t="s">
        <v>5370</v>
      </c>
      <c r="D160" s="123"/>
      <c r="E160" s="123" t="s">
        <v>852</v>
      </c>
      <c r="F160" s="123">
        <v>0</v>
      </c>
      <c r="G160" s="123"/>
      <c r="H160" s="123" t="s">
        <v>870</v>
      </c>
    </row>
    <row r="161" spans="1:8" x14ac:dyDescent="0.35">
      <c r="A161" s="123" t="s">
        <v>2756</v>
      </c>
      <c r="B161" s="123" t="s">
        <v>101</v>
      </c>
      <c r="C161" s="123" t="s">
        <v>5370</v>
      </c>
      <c r="D161" s="123"/>
      <c r="E161" s="123" t="s">
        <v>852</v>
      </c>
      <c r="F161" s="123">
        <v>0</v>
      </c>
      <c r="G161" s="123"/>
      <c r="H161" s="123" t="s">
        <v>870</v>
      </c>
    </row>
    <row r="162" spans="1:8" x14ac:dyDescent="0.35">
      <c r="A162" s="123" t="s">
        <v>2767</v>
      </c>
      <c r="B162" s="123" t="s">
        <v>101</v>
      </c>
      <c r="C162" s="123" t="s">
        <v>5370</v>
      </c>
      <c r="D162" s="123"/>
      <c r="E162" s="123" t="s">
        <v>852</v>
      </c>
      <c r="F162" s="123">
        <v>250</v>
      </c>
      <c r="G162" s="123"/>
      <c r="H162" s="123" t="s">
        <v>870</v>
      </c>
    </row>
    <row r="163" spans="1:8" x14ac:dyDescent="0.35">
      <c r="A163" s="123" t="s">
        <v>2970</v>
      </c>
      <c r="B163" s="123" t="s">
        <v>101</v>
      </c>
      <c r="C163" s="123" t="s">
        <v>5370</v>
      </c>
      <c r="D163" s="123"/>
      <c r="E163" s="123" t="s">
        <v>852</v>
      </c>
      <c r="F163" s="123">
        <v>0</v>
      </c>
      <c r="G163" s="123"/>
      <c r="H163" s="123" t="s">
        <v>870</v>
      </c>
    </row>
    <row r="164" spans="1:8" x14ac:dyDescent="0.35">
      <c r="A164" s="123" t="s">
        <v>2767</v>
      </c>
      <c r="B164" s="123" t="s">
        <v>102</v>
      </c>
      <c r="C164" s="123" t="s">
        <v>5370</v>
      </c>
      <c r="D164" s="123"/>
      <c r="E164" s="123" t="s">
        <v>852</v>
      </c>
      <c r="F164" s="123" t="s">
        <v>4507</v>
      </c>
      <c r="G164" s="123"/>
      <c r="H164" s="123" t="s">
        <v>870</v>
      </c>
    </row>
    <row r="165" spans="1:8" x14ac:dyDescent="0.35">
      <c r="A165" s="123" t="s">
        <v>2923</v>
      </c>
      <c r="B165" s="123" t="s">
        <v>124</v>
      </c>
      <c r="C165" s="123" t="s">
        <v>5370</v>
      </c>
      <c r="D165" s="123"/>
      <c r="E165" s="123" t="s">
        <v>852</v>
      </c>
      <c r="F165" s="123" t="s">
        <v>782</v>
      </c>
      <c r="G165" s="123"/>
      <c r="H165" s="123" t="s">
        <v>870</v>
      </c>
    </row>
    <row r="166" spans="1:8" x14ac:dyDescent="0.35">
      <c r="A166" s="123" t="s">
        <v>2923</v>
      </c>
      <c r="B166" s="123" t="s">
        <v>125</v>
      </c>
      <c r="C166" s="123" t="s">
        <v>5370</v>
      </c>
      <c r="D166" s="123"/>
      <c r="E166" s="123" t="s">
        <v>852</v>
      </c>
      <c r="F166" s="123">
        <v>25</v>
      </c>
      <c r="G166" s="123"/>
      <c r="H166" s="123" t="s">
        <v>870</v>
      </c>
    </row>
    <row r="167" spans="1:8" x14ac:dyDescent="0.35">
      <c r="A167" s="123" t="s">
        <v>2923</v>
      </c>
      <c r="B167" s="123" t="s">
        <v>126</v>
      </c>
      <c r="C167" s="123" t="s">
        <v>5370</v>
      </c>
      <c r="D167" s="123"/>
      <c r="E167" s="123" t="s">
        <v>852</v>
      </c>
      <c r="F167" s="123">
        <v>1200</v>
      </c>
      <c r="G167" s="123"/>
      <c r="H167" s="123" t="s">
        <v>870</v>
      </c>
    </row>
    <row r="168" spans="1:8" x14ac:dyDescent="0.35">
      <c r="A168" s="123" t="s">
        <v>2923</v>
      </c>
      <c r="B168" s="123" t="s">
        <v>127</v>
      </c>
      <c r="C168" s="123" t="s">
        <v>5370</v>
      </c>
      <c r="D168" s="123"/>
      <c r="E168" s="123" t="s">
        <v>852</v>
      </c>
      <c r="F168" s="123">
        <v>960</v>
      </c>
      <c r="G168" s="123"/>
      <c r="H168" s="123" t="s">
        <v>870</v>
      </c>
    </row>
    <row r="169" spans="1:8" x14ac:dyDescent="0.35">
      <c r="A169" s="123" t="s">
        <v>2923</v>
      </c>
      <c r="B169" s="123" t="s">
        <v>129</v>
      </c>
      <c r="C169" s="123" t="s">
        <v>5370</v>
      </c>
      <c r="D169" s="123"/>
      <c r="E169" s="123" t="s">
        <v>852</v>
      </c>
      <c r="F169" s="123">
        <v>1500</v>
      </c>
      <c r="G169" s="123"/>
      <c r="H169" s="123" t="s">
        <v>870</v>
      </c>
    </row>
    <row r="170" spans="1:8" x14ac:dyDescent="0.35">
      <c r="A170" s="123" t="s">
        <v>2923</v>
      </c>
      <c r="B170" s="123" t="s">
        <v>130</v>
      </c>
      <c r="C170" s="123" t="s">
        <v>5370</v>
      </c>
      <c r="D170" s="123"/>
      <c r="E170" s="123" t="s">
        <v>852</v>
      </c>
      <c r="F170" s="123">
        <v>-36</v>
      </c>
      <c r="G170" s="123"/>
      <c r="H170" s="123" t="s">
        <v>870</v>
      </c>
    </row>
    <row r="171" spans="1:8" x14ac:dyDescent="0.35">
      <c r="A171" s="123" t="s">
        <v>2923</v>
      </c>
      <c r="B171" s="123" t="s">
        <v>131</v>
      </c>
      <c r="C171" s="123" t="s">
        <v>5370</v>
      </c>
      <c r="D171" s="123"/>
      <c r="E171" s="123" t="s">
        <v>852</v>
      </c>
      <c r="F171" s="123">
        <v>-540</v>
      </c>
      <c r="G171" s="123"/>
      <c r="H171" s="123" t="s">
        <v>870</v>
      </c>
    </row>
    <row r="172" spans="1:8" x14ac:dyDescent="0.35">
      <c r="A172" s="123" t="s">
        <v>2923</v>
      </c>
      <c r="B172" s="123" t="s">
        <v>132</v>
      </c>
      <c r="C172" s="123" t="s">
        <v>5370</v>
      </c>
      <c r="D172" s="123"/>
      <c r="E172" s="123" t="s">
        <v>852</v>
      </c>
      <c r="F172" s="123" t="s">
        <v>5379</v>
      </c>
      <c r="G172" s="123"/>
      <c r="H172" s="123" t="s">
        <v>870</v>
      </c>
    </row>
    <row r="173" spans="1:8" x14ac:dyDescent="0.35">
      <c r="A173" s="123" t="s">
        <v>2798</v>
      </c>
      <c r="B173" s="123" t="s">
        <v>214</v>
      </c>
      <c r="C173" s="123" t="s">
        <v>5370</v>
      </c>
      <c r="D173" s="123"/>
      <c r="E173" s="123" t="s">
        <v>852</v>
      </c>
      <c r="F173" s="123" t="s">
        <v>774</v>
      </c>
      <c r="G173" s="123"/>
      <c r="H173" s="123" t="s">
        <v>870</v>
      </c>
    </row>
    <row r="174" spans="1:8" x14ac:dyDescent="0.35">
      <c r="A174" s="123" t="s">
        <v>2935</v>
      </c>
      <c r="B174" s="123" t="s">
        <v>214</v>
      </c>
      <c r="C174" s="123" t="s">
        <v>5370</v>
      </c>
      <c r="D174" s="123"/>
      <c r="E174" s="123" t="s">
        <v>852</v>
      </c>
      <c r="F174" s="123" t="s">
        <v>774</v>
      </c>
      <c r="G174" s="123"/>
      <c r="H174" s="123" t="s">
        <v>870</v>
      </c>
    </row>
    <row r="175" spans="1:8" x14ac:dyDescent="0.35">
      <c r="A175" s="123" t="s">
        <v>2798</v>
      </c>
      <c r="B175" s="123" t="s">
        <v>216</v>
      </c>
      <c r="C175" s="123" t="s">
        <v>5370</v>
      </c>
      <c r="D175" s="123"/>
      <c r="E175" s="123" t="s">
        <v>852</v>
      </c>
      <c r="F175" s="123">
        <v>2500</v>
      </c>
      <c r="G175" s="123"/>
      <c r="H175" s="123" t="s">
        <v>870</v>
      </c>
    </row>
    <row r="176" spans="1:8" x14ac:dyDescent="0.35">
      <c r="A176" s="123" t="s">
        <v>2935</v>
      </c>
      <c r="B176" s="123" t="s">
        <v>216</v>
      </c>
      <c r="C176" s="123" t="s">
        <v>5370</v>
      </c>
      <c r="D176" s="123"/>
      <c r="E176" s="123" t="s">
        <v>852</v>
      </c>
      <c r="F176" s="123">
        <v>2500</v>
      </c>
      <c r="G176" s="123"/>
      <c r="H176" s="123" t="s">
        <v>870</v>
      </c>
    </row>
    <row r="177" spans="1:8" x14ac:dyDescent="0.35">
      <c r="A177" s="123" t="s">
        <v>2798</v>
      </c>
      <c r="B177" s="123" t="s">
        <v>217</v>
      </c>
      <c r="C177" s="123" t="s">
        <v>5370</v>
      </c>
      <c r="D177" s="123"/>
      <c r="E177" s="123" t="s">
        <v>852</v>
      </c>
      <c r="F177" s="123">
        <v>2500</v>
      </c>
      <c r="G177" s="123"/>
      <c r="H177" s="123" t="s">
        <v>870</v>
      </c>
    </row>
    <row r="178" spans="1:8" x14ac:dyDescent="0.35">
      <c r="A178" s="123" t="s">
        <v>2935</v>
      </c>
      <c r="B178" s="123" t="s">
        <v>217</v>
      </c>
      <c r="C178" s="123" t="s">
        <v>5370</v>
      </c>
      <c r="D178" s="123"/>
      <c r="E178" s="123" t="s">
        <v>852</v>
      </c>
      <c r="F178" s="123">
        <v>2500</v>
      </c>
      <c r="G178" s="123"/>
      <c r="H178" s="123" t="s">
        <v>870</v>
      </c>
    </row>
    <row r="179" spans="1:8" x14ac:dyDescent="0.35">
      <c r="A179" s="123" t="s">
        <v>2798</v>
      </c>
      <c r="B179" s="123" t="s">
        <v>219</v>
      </c>
      <c r="C179" s="123" t="s">
        <v>5370</v>
      </c>
      <c r="D179" s="123"/>
      <c r="E179" s="123" t="s">
        <v>852</v>
      </c>
      <c r="F179" s="123">
        <v>2500</v>
      </c>
      <c r="G179" s="123"/>
      <c r="H179" s="123" t="s">
        <v>870</v>
      </c>
    </row>
    <row r="180" spans="1:8" x14ac:dyDescent="0.35">
      <c r="A180" s="123" t="s">
        <v>2935</v>
      </c>
      <c r="B180" s="123" t="s">
        <v>219</v>
      </c>
      <c r="C180" s="123" t="s">
        <v>5370</v>
      </c>
      <c r="D180" s="123"/>
      <c r="E180" s="123" t="s">
        <v>852</v>
      </c>
      <c r="F180" s="123">
        <v>2500</v>
      </c>
      <c r="G180" s="123"/>
      <c r="H180" s="123" t="s">
        <v>870</v>
      </c>
    </row>
    <row r="181" spans="1:8" x14ac:dyDescent="0.35">
      <c r="A181" s="123" t="s">
        <v>2798</v>
      </c>
      <c r="B181" s="123" t="s">
        <v>220</v>
      </c>
      <c r="C181" s="123" t="s">
        <v>5370</v>
      </c>
      <c r="D181" s="123"/>
      <c r="E181" s="123" t="s">
        <v>852</v>
      </c>
      <c r="F181" s="123">
        <v>0</v>
      </c>
      <c r="G181" s="123"/>
      <c r="H181" s="123" t="s">
        <v>870</v>
      </c>
    </row>
    <row r="182" spans="1:8" x14ac:dyDescent="0.35">
      <c r="A182" s="123" t="s">
        <v>2935</v>
      </c>
      <c r="B182" s="123" t="s">
        <v>220</v>
      </c>
      <c r="C182" s="123" t="s">
        <v>5370</v>
      </c>
      <c r="D182" s="123"/>
      <c r="E182" s="123" t="s">
        <v>852</v>
      </c>
      <c r="F182" s="123">
        <v>0</v>
      </c>
      <c r="G182" s="123"/>
      <c r="H182" s="123" t="s">
        <v>870</v>
      </c>
    </row>
    <row r="183" spans="1:8" x14ac:dyDescent="0.35">
      <c r="A183" s="123" t="s">
        <v>2798</v>
      </c>
      <c r="B183" s="123" t="s">
        <v>221</v>
      </c>
      <c r="C183" s="123" t="s">
        <v>5370</v>
      </c>
      <c r="D183" s="123"/>
      <c r="E183" s="123" t="s">
        <v>852</v>
      </c>
      <c r="F183" s="123">
        <v>0</v>
      </c>
      <c r="G183" s="123"/>
      <c r="H183" s="123" t="s">
        <v>870</v>
      </c>
    </row>
    <row r="184" spans="1:8" x14ac:dyDescent="0.35">
      <c r="A184" s="123" t="s">
        <v>2935</v>
      </c>
      <c r="B184" s="123" t="s">
        <v>221</v>
      </c>
      <c r="C184" s="123" t="s">
        <v>5370</v>
      </c>
      <c r="D184" s="123"/>
      <c r="E184" s="123" t="s">
        <v>852</v>
      </c>
      <c r="F184" s="123">
        <v>0</v>
      </c>
      <c r="G184" s="123"/>
      <c r="H184" s="123" t="s">
        <v>870</v>
      </c>
    </row>
    <row r="185" spans="1:8" x14ac:dyDescent="0.35">
      <c r="A185" s="123" t="s">
        <v>2739</v>
      </c>
      <c r="B185" s="123" t="s">
        <v>362</v>
      </c>
      <c r="C185" s="123" t="s">
        <v>5370</v>
      </c>
      <c r="D185" s="123"/>
      <c r="E185" s="123" t="s">
        <v>852</v>
      </c>
      <c r="F185" s="123" t="s">
        <v>772</v>
      </c>
      <c r="G185" s="123"/>
      <c r="H185" s="123" t="s">
        <v>870</v>
      </c>
    </row>
    <row r="186" spans="1:8" x14ac:dyDescent="0.35">
      <c r="A186" s="123" t="s">
        <v>2763</v>
      </c>
      <c r="B186" s="123" t="s">
        <v>362</v>
      </c>
      <c r="C186" s="123" t="s">
        <v>5370</v>
      </c>
      <c r="D186" s="123"/>
      <c r="E186" s="123" t="s">
        <v>852</v>
      </c>
      <c r="F186" s="123" t="s">
        <v>772</v>
      </c>
      <c r="G186" s="123"/>
      <c r="H186" s="123" t="s">
        <v>870</v>
      </c>
    </row>
    <row r="187" spans="1:8" x14ac:dyDescent="0.35">
      <c r="A187" s="123" t="s">
        <v>2775</v>
      </c>
      <c r="B187" s="123" t="s">
        <v>362</v>
      </c>
      <c r="C187" s="123" t="s">
        <v>5370</v>
      </c>
      <c r="D187" s="123"/>
      <c r="E187" s="123" t="s">
        <v>852</v>
      </c>
      <c r="F187" s="123" t="s">
        <v>772</v>
      </c>
      <c r="G187" s="123"/>
      <c r="H187" s="123" t="s">
        <v>870</v>
      </c>
    </row>
    <row r="188" spans="1:8" x14ac:dyDescent="0.35">
      <c r="A188" s="123" t="s">
        <v>2739</v>
      </c>
      <c r="B188" s="123" t="s">
        <v>364</v>
      </c>
      <c r="C188" s="123" t="s">
        <v>5370</v>
      </c>
      <c r="D188" s="123"/>
      <c r="E188" s="123" t="s">
        <v>852</v>
      </c>
      <c r="F188" s="123">
        <v>300</v>
      </c>
      <c r="G188" s="123"/>
      <c r="H188" s="123" t="s">
        <v>870</v>
      </c>
    </row>
    <row r="189" spans="1:8" x14ac:dyDescent="0.35">
      <c r="A189" s="123" t="s">
        <v>2763</v>
      </c>
      <c r="B189" s="123" t="s">
        <v>364</v>
      </c>
      <c r="C189" s="123" t="s">
        <v>5370</v>
      </c>
      <c r="D189" s="123"/>
      <c r="E189" s="123" t="s">
        <v>852</v>
      </c>
      <c r="F189" s="123">
        <v>500</v>
      </c>
      <c r="G189" s="123"/>
      <c r="H189" s="123" t="s">
        <v>870</v>
      </c>
    </row>
    <row r="190" spans="1:8" x14ac:dyDescent="0.35">
      <c r="A190" s="123" t="s">
        <v>2775</v>
      </c>
      <c r="B190" s="123" t="s">
        <v>364</v>
      </c>
      <c r="C190" s="123" t="s">
        <v>5370</v>
      </c>
      <c r="D190" s="123"/>
      <c r="E190" s="123" t="s">
        <v>852</v>
      </c>
      <c r="F190" s="123">
        <v>500</v>
      </c>
      <c r="G190" s="123"/>
      <c r="H190" s="123" t="s">
        <v>870</v>
      </c>
    </row>
    <row r="191" spans="1:8" x14ac:dyDescent="0.35">
      <c r="A191" s="123" t="s">
        <v>2739</v>
      </c>
      <c r="B191" s="123" t="s">
        <v>365</v>
      </c>
      <c r="C191" s="123" t="s">
        <v>5370</v>
      </c>
      <c r="D191" s="123"/>
      <c r="E191" s="123" t="s">
        <v>852</v>
      </c>
      <c r="F191" s="123">
        <v>300</v>
      </c>
      <c r="G191" s="123"/>
      <c r="H191" s="123" t="s">
        <v>870</v>
      </c>
    </row>
    <row r="192" spans="1:8" x14ac:dyDescent="0.35">
      <c r="A192" s="123" t="s">
        <v>2763</v>
      </c>
      <c r="B192" s="123" t="s">
        <v>365</v>
      </c>
      <c r="C192" s="123" t="s">
        <v>5370</v>
      </c>
      <c r="D192" s="123"/>
      <c r="E192" s="123" t="s">
        <v>852</v>
      </c>
      <c r="F192" s="123">
        <v>500</v>
      </c>
      <c r="G192" s="123"/>
      <c r="H192" s="123" t="s">
        <v>870</v>
      </c>
    </row>
    <row r="193" spans="1:8" x14ac:dyDescent="0.35">
      <c r="A193" s="123" t="s">
        <v>2775</v>
      </c>
      <c r="B193" s="123" t="s">
        <v>365</v>
      </c>
      <c r="C193" s="123" t="s">
        <v>5370</v>
      </c>
      <c r="D193" s="123"/>
      <c r="E193" s="123" t="s">
        <v>852</v>
      </c>
      <c r="F193" s="123">
        <v>500</v>
      </c>
      <c r="G193" s="123"/>
      <c r="H193" s="123" t="s">
        <v>870</v>
      </c>
    </row>
    <row r="194" spans="1:8" x14ac:dyDescent="0.35">
      <c r="A194" s="123" t="s">
        <v>2739</v>
      </c>
      <c r="B194" s="123" t="s">
        <v>367</v>
      </c>
      <c r="C194" s="123" t="s">
        <v>5370</v>
      </c>
      <c r="D194" s="123"/>
      <c r="E194" s="123" t="s">
        <v>852</v>
      </c>
      <c r="F194" s="123">
        <v>250</v>
      </c>
      <c r="G194" s="123"/>
      <c r="H194" s="123" t="s">
        <v>870</v>
      </c>
    </row>
    <row r="195" spans="1:8" x14ac:dyDescent="0.35">
      <c r="A195" s="123" t="s">
        <v>2763</v>
      </c>
      <c r="B195" s="123" t="s">
        <v>367</v>
      </c>
      <c r="C195" s="123" t="s">
        <v>5370</v>
      </c>
      <c r="D195" s="123"/>
      <c r="E195" s="123" t="s">
        <v>852</v>
      </c>
      <c r="F195" s="123">
        <v>250</v>
      </c>
      <c r="G195" s="123"/>
      <c r="H195" s="123" t="s">
        <v>870</v>
      </c>
    </row>
    <row r="196" spans="1:8" x14ac:dyDescent="0.35">
      <c r="A196" s="123" t="s">
        <v>2775</v>
      </c>
      <c r="B196" s="123" t="s">
        <v>367</v>
      </c>
      <c r="C196" s="123" t="s">
        <v>5370</v>
      </c>
      <c r="D196" s="123"/>
      <c r="E196" s="123" t="s">
        <v>852</v>
      </c>
      <c r="F196" s="123">
        <v>250</v>
      </c>
      <c r="G196" s="123"/>
      <c r="H196" s="123" t="s">
        <v>870</v>
      </c>
    </row>
    <row r="197" spans="1:8" x14ac:dyDescent="0.35">
      <c r="A197" s="123" t="s">
        <v>2739</v>
      </c>
      <c r="B197" s="123" t="s">
        <v>368</v>
      </c>
      <c r="C197" s="123" t="s">
        <v>5370</v>
      </c>
      <c r="D197" s="123"/>
      <c r="E197" s="123" t="s">
        <v>852</v>
      </c>
      <c r="F197" s="123">
        <v>20</v>
      </c>
      <c r="G197" s="123"/>
      <c r="H197" s="123" t="s">
        <v>870</v>
      </c>
    </row>
    <row r="198" spans="1:8" x14ac:dyDescent="0.35">
      <c r="A198" s="123" t="s">
        <v>2763</v>
      </c>
      <c r="B198" s="123" t="s">
        <v>368</v>
      </c>
      <c r="C198" s="123" t="s">
        <v>5370</v>
      </c>
      <c r="D198" s="123"/>
      <c r="E198" s="123" t="s">
        <v>852</v>
      </c>
      <c r="F198" s="123">
        <v>100</v>
      </c>
      <c r="G198" s="123"/>
      <c r="H198" s="123" t="s">
        <v>870</v>
      </c>
    </row>
    <row r="199" spans="1:8" x14ac:dyDescent="0.35">
      <c r="A199" s="123" t="s">
        <v>2775</v>
      </c>
      <c r="B199" s="123" t="s">
        <v>368</v>
      </c>
      <c r="C199" s="123" t="s">
        <v>5370</v>
      </c>
      <c r="D199" s="123"/>
      <c r="E199" s="123" t="s">
        <v>852</v>
      </c>
      <c r="F199" s="123">
        <v>100</v>
      </c>
      <c r="G199" s="123"/>
      <c r="H199" s="123" t="s">
        <v>870</v>
      </c>
    </row>
    <row r="200" spans="1:8" x14ac:dyDescent="0.35">
      <c r="A200" s="123" t="s">
        <v>2739</v>
      </c>
      <c r="B200" s="123" t="s">
        <v>369</v>
      </c>
      <c r="C200" s="123" t="s">
        <v>5370</v>
      </c>
      <c r="D200" s="123"/>
      <c r="E200" s="123" t="s">
        <v>852</v>
      </c>
      <c r="F200" s="123">
        <v>50</v>
      </c>
      <c r="G200" s="123"/>
      <c r="H200" s="123" t="s">
        <v>870</v>
      </c>
    </row>
    <row r="201" spans="1:8" x14ac:dyDescent="0.35">
      <c r="A201" s="123" t="s">
        <v>2763</v>
      </c>
      <c r="B201" s="123" t="s">
        <v>369</v>
      </c>
      <c r="C201" s="123" t="s">
        <v>5370</v>
      </c>
      <c r="D201" s="123"/>
      <c r="E201" s="123" t="s">
        <v>852</v>
      </c>
      <c r="F201" s="123">
        <v>250</v>
      </c>
      <c r="G201" s="123"/>
      <c r="H201" s="123" t="s">
        <v>870</v>
      </c>
    </row>
    <row r="202" spans="1:8" x14ac:dyDescent="0.35">
      <c r="A202" s="123" t="s">
        <v>2775</v>
      </c>
      <c r="B202" s="123" t="s">
        <v>369</v>
      </c>
      <c r="C202" s="123" t="s">
        <v>5370</v>
      </c>
      <c r="D202" s="123"/>
      <c r="E202" s="123" t="s">
        <v>852</v>
      </c>
      <c r="F202" s="123">
        <v>250</v>
      </c>
      <c r="G202" s="123"/>
      <c r="H202" s="123" t="s">
        <v>870</v>
      </c>
    </row>
    <row r="203" spans="1:8" x14ac:dyDescent="0.35">
      <c r="A203" s="123" t="s">
        <v>2708</v>
      </c>
      <c r="B203" s="123" t="s">
        <v>392</v>
      </c>
      <c r="C203" s="123" t="s">
        <v>5370</v>
      </c>
      <c r="D203" s="123"/>
      <c r="E203" s="123" t="s">
        <v>852</v>
      </c>
      <c r="F203" s="123" t="s">
        <v>772</v>
      </c>
      <c r="G203" s="123"/>
      <c r="H203" s="123" t="s">
        <v>870</v>
      </c>
    </row>
    <row r="204" spans="1:8" x14ac:dyDescent="0.35">
      <c r="A204" s="123" t="s">
        <v>2714</v>
      </c>
      <c r="B204" s="123" t="s">
        <v>392</v>
      </c>
      <c r="C204" s="123" t="s">
        <v>5370</v>
      </c>
      <c r="D204" s="123"/>
      <c r="E204" s="123" t="s">
        <v>852</v>
      </c>
      <c r="F204" s="123" t="s">
        <v>772</v>
      </c>
      <c r="G204" s="123"/>
      <c r="H204" s="123" t="s">
        <v>870</v>
      </c>
    </row>
    <row r="205" spans="1:8" x14ac:dyDescent="0.35">
      <c r="A205" s="123" t="s">
        <v>2708</v>
      </c>
      <c r="B205" s="123" t="s">
        <v>394</v>
      </c>
      <c r="C205" s="123" t="s">
        <v>5370</v>
      </c>
      <c r="D205" s="123"/>
      <c r="E205" s="123" t="s">
        <v>852</v>
      </c>
      <c r="F205" s="123">
        <v>250</v>
      </c>
      <c r="G205" s="123"/>
      <c r="H205" s="123" t="s">
        <v>870</v>
      </c>
    </row>
    <row r="206" spans="1:8" x14ac:dyDescent="0.35">
      <c r="A206" s="123" t="s">
        <v>2714</v>
      </c>
      <c r="B206" s="123" t="s">
        <v>394</v>
      </c>
      <c r="C206" s="123" t="s">
        <v>5370</v>
      </c>
      <c r="D206" s="123"/>
      <c r="E206" s="123" t="s">
        <v>852</v>
      </c>
      <c r="F206" s="123">
        <v>250</v>
      </c>
      <c r="G206" s="123"/>
      <c r="H206" s="123" t="s">
        <v>870</v>
      </c>
    </row>
    <row r="207" spans="1:8" x14ac:dyDescent="0.35">
      <c r="A207" s="123" t="s">
        <v>2708</v>
      </c>
      <c r="B207" s="123" t="s">
        <v>395</v>
      </c>
      <c r="C207" s="123" t="s">
        <v>5370</v>
      </c>
      <c r="D207" s="123"/>
      <c r="E207" s="123" t="s">
        <v>852</v>
      </c>
      <c r="F207" s="123">
        <v>250</v>
      </c>
      <c r="G207" s="123"/>
      <c r="H207" s="123" t="s">
        <v>870</v>
      </c>
    </row>
    <row r="208" spans="1:8" x14ac:dyDescent="0.35">
      <c r="A208" s="123" t="s">
        <v>2714</v>
      </c>
      <c r="B208" s="123" t="s">
        <v>395</v>
      </c>
      <c r="C208" s="123" t="s">
        <v>5370</v>
      </c>
      <c r="D208" s="123"/>
      <c r="E208" s="123" t="s">
        <v>852</v>
      </c>
      <c r="F208" s="123">
        <v>250</v>
      </c>
      <c r="G208" s="123"/>
      <c r="H208" s="123" t="s">
        <v>870</v>
      </c>
    </row>
    <row r="209" spans="1:8" x14ac:dyDescent="0.35">
      <c r="A209" s="123" t="s">
        <v>2708</v>
      </c>
      <c r="B209" s="123" t="s">
        <v>397</v>
      </c>
      <c r="C209" s="123" t="s">
        <v>5370</v>
      </c>
      <c r="D209" s="123"/>
      <c r="E209" s="123" t="s">
        <v>852</v>
      </c>
      <c r="F209" s="123">
        <v>500</v>
      </c>
      <c r="G209" s="123"/>
      <c r="H209" s="123" t="s">
        <v>870</v>
      </c>
    </row>
    <row r="210" spans="1:8" x14ac:dyDescent="0.35">
      <c r="A210" s="123" t="s">
        <v>2714</v>
      </c>
      <c r="B210" s="123" t="s">
        <v>397</v>
      </c>
      <c r="C210" s="123" t="s">
        <v>5370</v>
      </c>
      <c r="D210" s="123"/>
      <c r="E210" s="123" t="s">
        <v>852</v>
      </c>
      <c r="F210" s="123">
        <v>500</v>
      </c>
      <c r="G210" s="123"/>
      <c r="H210" s="123" t="s">
        <v>870</v>
      </c>
    </row>
    <row r="211" spans="1:8" x14ac:dyDescent="0.35">
      <c r="A211" s="123" t="s">
        <v>2708</v>
      </c>
      <c r="B211" s="123" t="s">
        <v>398</v>
      </c>
      <c r="C211" s="123" t="s">
        <v>5370</v>
      </c>
      <c r="D211" s="123"/>
      <c r="E211" s="123" t="s">
        <v>852</v>
      </c>
      <c r="F211" s="123">
        <v>-50</v>
      </c>
      <c r="G211" s="123"/>
      <c r="H211" s="123" t="s">
        <v>870</v>
      </c>
    </row>
    <row r="212" spans="1:8" x14ac:dyDescent="0.35">
      <c r="A212" s="123" t="s">
        <v>2714</v>
      </c>
      <c r="B212" s="123" t="s">
        <v>398</v>
      </c>
      <c r="C212" s="123" t="s">
        <v>5370</v>
      </c>
      <c r="D212" s="123"/>
      <c r="E212" s="123" t="s">
        <v>852</v>
      </c>
      <c r="F212" s="123">
        <v>-50</v>
      </c>
      <c r="G212" s="123"/>
      <c r="H212" s="123" t="s">
        <v>870</v>
      </c>
    </row>
    <row r="213" spans="1:8" x14ac:dyDescent="0.35">
      <c r="A213" s="123" t="s">
        <v>2708</v>
      </c>
      <c r="B213" s="123" t="s">
        <v>399</v>
      </c>
      <c r="C213" s="123" t="s">
        <v>5370</v>
      </c>
      <c r="D213" s="123"/>
      <c r="E213" s="123" t="s">
        <v>852</v>
      </c>
      <c r="F213" s="123">
        <v>-250</v>
      </c>
      <c r="G213" s="123"/>
      <c r="H213" s="123" t="s">
        <v>870</v>
      </c>
    </row>
    <row r="214" spans="1:8" x14ac:dyDescent="0.35">
      <c r="A214" s="123" t="s">
        <v>2714</v>
      </c>
      <c r="B214" s="123" t="s">
        <v>399</v>
      </c>
      <c r="C214" s="123" t="s">
        <v>5370</v>
      </c>
      <c r="D214" s="123"/>
      <c r="E214" s="123" t="s">
        <v>852</v>
      </c>
      <c r="F214" s="123">
        <v>-250</v>
      </c>
      <c r="G214" s="123"/>
      <c r="H214" s="123" t="s">
        <v>870</v>
      </c>
    </row>
    <row r="215" spans="1:8" x14ac:dyDescent="0.35">
      <c r="A215" s="123" t="s">
        <v>2708</v>
      </c>
      <c r="B215" s="123" t="s">
        <v>400</v>
      </c>
      <c r="C215" s="123" t="s">
        <v>5370</v>
      </c>
      <c r="D215" s="123"/>
      <c r="E215" s="123" t="s">
        <v>852</v>
      </c>
      <c r="F215" s="123" t="s">
        <v>1862</v>
      </c>
      <c r="G215" s="123"/>
      <c r="H215" s="123" t="s">
        <v>870</v>
      </c>
    </row>
    <row r="216" spans="1:8" x14ac:dyDescent="0.35">
      <c r="A216" s="123" t="s">
        <v>2714</v>
      </c>
      <c r="B216" s="123" t="s">
        <v>400</v>
      </c>
      <c r="C216" s="123" t="s">
        <v>5370</v>
      </c>
      <c r="D216" s="123"/>
      <c r="E216" s="123" t="s">
        <v>852</v>
      </c>
      <c r="F216" s="123" t="s">
        <v>1862</v>
      </c>
      <c r="G216" s="123"/>
      <c r="H216" s="123" t="s">
        <v>870</v>
      </c>
    </row>
    <row r="217" spans="1:8" x14ac:dyDescent="0.35">
      <c r="A217" s="123" t="s">
        <v>2873</v>
      </c>
      <c r="B217" s="123" t="s">
        <v>422</v>
      </c>
      <c r="C217" s="123" t="s">
        <v>5370</v>
      </c>
      <c r="D217" s="123"/>
      <c r="E217" s="123" t="s">
        <v>852</v>
      </c>
      <c r="F217" s="123" t="s">
        <v>772</v>
      </c>
      <c r="G217" s="123"/>
      <c r="H217" s="123" t="s">
        <v>870</v>
      </c>
    </row>
    <row r="218" spans="1:8" x14ac:dyDescent="0.35">
      <c r="A218" s="123" t="s">
        <v>2923</v>
      </c>
      <c r="B218" s="123" t="s">
        <v>422</v>
      </c>
      <c r="C218" s="123" t="s">
        <v>5370</v>
      </c>
      <c r="D218" s="123"/>
      <c r="E218" s="123" t="s">
        <v>852</v>
      </c>
      <c r="F218" s="123" t="s">
        <v>772</v>
      </c>
      <c r="G218" s="123"/>
      <c r="H218" s="123" t="s">
        <v>870</v>
      </c>
    </row>
    <row r="219" spans="1:8" x14ac:dyDescent="0.35">
      <c r="A219" s="123" t="s">
        <v>2927</v>
      </c>
      <c r="B219" s="123" t="s">
        <v>422</v>
      </c>
      <c r="C219" s="123" t="s">
        <v>5370</v>
      </c>
      <c r="D219" s="123"/>
      <c r="E219" s="123" t="s">
        <v>852</v>
      </c>
      <c r="F219" s="123" t="s">
        <v>772</v>
      </c>
      <c r="G219" s="123"/>
      <c r="H219" s="123" t="s">
        <v>870</v>
      </c>
    </row>
    <row r="220" spans="1:8" x14ac:dyDescent="0.35">
      <c r="A220" s="123" t="s">
        <v>2873</v>
      </c>
      <c r="B220" s="123" t="s">
        <v>424</v>
      </c>
      <c r="C220" s="123" t="s">
        <v>5370</v>
      </c>
      <c r="D220" s="123"/>
      <c r="E220" s="123" t="s">
        <v>852</v>
      </c>
      <c r="F220" s="123">
        <v>750</v>
      </c>
      <c r="G220" s="123"/>
      <c r="H220" s="123" t="s">
        <v>870</v>
      </c>
    </row>
    <row r="221" spans="1:8" x14ac:dyDescent="0.35">
      <c r="A221" s="123" t="s">
        <v>2923</v>
      </c>
      <c r="B221" s="123" t="s">
        <v>424</v>
      </c>
      <c r="C221" s="123" t="s">
        <v>5370</v>
      </c>
      <c r="D221" s="123"/>
      <c r="E221" s="123" t="s">
        <v>852</v>
      </c>
      <c r="F221" s="123">
        <v>750</v>
      </c>
      <c r="G221" s="123"/>
      <c r="H221" s="123" t="s">
        <v>870</v>
      </c>
    </row>
    <row r="222" spans="1:8" x14ac:dyDescent="0.35">
      <c r="A222" s="123" t="s">
        <v>2927</v>
      </c>
      <c r="B222" s="123" t="s">
        <v>424</v>
      </c>
      <c r="C222" s="123" t="s">
        <v>5370</v>
      </c>
      <c r="D222" s="123"/>
      <c r="E222" s="123" t="s">
        <v>852</v>
      </c>
      <c r="F222" s="123">
        <v>750</v>
      </c>
      <c r="G222" s="123"/>
      <c r="H222" s="123" t="s">
        <v>870</v>
      </c>
    </row>
    <row r="223" spans="1:8" x14ac:dyDescent="0.35">
      <c r="A223" s="123" t="s">
        <v>2873</v>
      </c>
      <c r="B223" s="123" t="s">
        <v>425</v>
      </c>
      <c r="C223" s="123" t="s">
        <v>5370</v>
      </c>
      <c r="D223" s="123"/>
      <c r="E223" s="123" t="s">
        <v>852</v>
      </c>
      <c r="F223" s="123">
        <v>750</v>
      </c>
      <c r="G223" s="123"/>
      <c r="H223" s="123" t="s">
        <v>870</v>
      </c>
    </row>
    <row r="224" spans="1:8" x14ac:dyDescent="0.35">
      <c r="A224" s="123" t="s">
        <v>2923</v>
      </c>
      <c r="B224" s="123" t="s">
        <v>425</v>
      </c>
      <c r="C224" s="123" t="s">
        <v>5370</v>
      </c>
      <c r="D224" s="123"/>
      <c r="E224" s="123" t="s">
        <v>852</v>
      </c>
      <c r="F224" s="123">
        <v>750</v>
      </c>
      <c r="G224" s="123"/>
      <c r="H224" s="123" t="s">
        <v>870</v>
      </c>
    </row>
    <row r="225" spans="1:8" x14ac:dyDescent="0.35">
      <c r="A225" s="123" t="s">
        <v>2927</v>
      </c>
      <c r="B225" s="123" t="s">
        <v>425</v>
      </c>
      <c r="C225" s="123" t="s">
        <v>5370</v>
      </c>
      <c r="D225" s="123"/>
      <c r="E225" s="123" t="s">
        <v>852</v>
      </c>
      <c r="F225" s="123">
        <v>750</v>
      </c>
      <c r="G225" s="123"/>
      <c r="H225" s="123" t="s">
        <v>870</v>
      </c>
    </row>
    <row r="226" spans="1:8" x14ac:dyDescent="0.35">
      <c r="A226" s="123" t="s">
        <v>2873</v>
      </c>
      <c r="B226" s="123" t="s">
        <v>427</v>
      </c>
      <c r="C226" s="123" t="s">
        <v>5370</v>
      </c>
      <c r="D226" s="123"/>
      <c r="E226" s="123" t="s">
        <v>852</v>
      </c>
      <c r="F226" s="123">
        <v>400</v>
      </c>
      <c r="G226" s="123"/>
      <c r="H226" s="123" t="s">
        <v>870</v>
      </c>
    </row>
    <row r="227" spans="1:8" x14ac:dyDescent="0.35">
      <c r="A227" s="123" t="s">
        <v>2923</v>
      </c>
      <c r="B227" s="123" t="s">
        <v>427</v>
      </c>
      <c r="C227" s="123" t="s">
        <v>5370</v>
      </c>
      <c r="D227" s="123"/>
      <c r="E227" s="123" t="s">
        <v>852</v>
      </c>
      <c r="F227" s="123">
        <v>400</v>
      </c>
      <c r="G227" s="123"/>
      <c r="H227" s="123" t="s">
        <v>870</v>
      </c>
    </row>
    <row r="228" spans="1:8" x14ac:dyDescent="0.35">
      <c r="A228" s="123" t="s">
        <v>2927</v>
      </c>
      <c r="B228" s="123" t="s">
        <v>427</v>
      </c>
      <c r="C228" s="123" t="s">
        <v>5370</v>
      </c>
      <c r="D228" s="123"/>
      <c r="E228" s="123" t="s">
        <v>852</v>
      </c>
      <c r="F228" s="123">
        <v>400</v>
      </c>
      <c r="G228" s="123"/>
      <c r="H228" s="123" t="s">
        <v>870</v>
      </c>
    </row>
    <row r="229" spans="1:8" x14ac:dyDescent="0.35">
      <c r="A229" s="123" t="s">
        <v>2873</v>
      </c>
      <c r="B229" s="123" t="s">
        <v>428</v>
      </c>
      <c r="C229" s="123" t="s">
        <v>5370</v>
      </c>
      <c r="D229" s="123"/>
      <c r="E229" s="123" t="s">
        <v>852</v>
      </c>
      <c r="F229" s="123">
        <v>87.5</v>
      </c>
      <c r="G229" s="123"/>
      <c r="H229" s="123" t="s">
        <v>870</v>
      </c>
    </row>
    <row r="230" spans="1:8" x14ac:dyDescent="0.35">
      <c r="A230" s="123" t="s">
        <v>2923</v>
      </c>
      <c r="B230" s="123" t="s">
        <v>428</v>
      </c>
      <c r="C230" s="123" t="s">
        <v>5370</v>
      </c>
      <c r="D230" s="123"/>
      <c r="E230" s="123" t="s">
        <v>852</v>
      </c>
      <c r="F230" s="123">
        <v>87.5</v>
      </c>
      <c r="G230" s="123"/>
      <c r="H230" s="123" t="s">
        <v>870</v>
      </c>
    </row>
    <row r="231" spans="1:8" x14ac:dyDescent="0.35">
      <c r="A231" s="123" t="s">
        <v>2927</v>
      </c>
      <c r="B231" s="123" t="s">
        <v>428</v>
      </c>
      <c r="C231" s="123" t="s">
        <v>5370</v>
      </c>
      <c r="D231" s="123"/>
      <c r="E231" s="123" t="s">
        <v>852</v>
      </c>
      <c r="F231" s="123">
        <v>87.5</v>
      </c>
      <c r="G231" s="123"/>
      <c r="H231" s="123" t="s">
        <v>870</v>
      </c>
    </row>
    <row r="232" spans="1:8" x14ac:dyDescent="0.35">
      <c r="A232" s="123" t="s">
        <v>2873</v>
      </c>
      <c r="B232" s="123" t="s">
        <v>429</v>
      </c>
      <c r="C232" s="123" t="s">
        <v>5370</v>
      </c>
      <c r="D232" s="123"/>
      <c r="E232" s="123" t="s">
        <v>852</v>
      </c>
      <c r="F232" s="123">
        <v>350</v>
      </c>
      <c r="G232" s="123"/>
      <c r="H232" s="123" t="s">
        <v>870</v>
      </c>
    </row>
    <row r="233" spans="1:8" x14ac:dyDescent="0.35">
      <c r="A233" s="123" t="s">
        <v>2923</v>
      </c>
      <c r="B233" s="123" t="s">
        <v>429</v>
      </c>
      <c r="C233" s="123" t="s">
        <v>5370</v>
      </c>
      <c r="D233" s="123"/>
      <c r="E233" s="123" t="s">
        <v>852</v>
      </c>
      <c r="F233" s="123">
        <v>350</v>
      </c>
      <c r="G233" s="123"/>
      <c r="H233" s="123" t="s">
        <v>870</v>
      </c>
    </row>
    <row r="234" spans="1:8" x14ac:dyDescent="0.35">
      <c r="A234" s="123" t="s">
        <v>2927</v>
      </c>
      <c r="B234" s="123" t="s">
        <v>429</v>
      </c>
      <c r="C234" s="123" t="s">
        <v>5370</v>
      </c>
      <c r="D234" s="123"/>
      <c r="E234" s="123" t="s">
        <v>852</v>
      </c>
      <c r="F234" s="123">
        <v>350</v>
      </c>
      <c r="G234" s="123"/>
      <c r="H234" s="123" t="s">
        <v>870</v>
      </c>
    </row>
    <row r="235" spans="1:8" x14ac:dyDescent="0.35">
      <c r="A235" s="123" t="s">
        <v>2873</v>
      </c>
      <c r="B235" s="123" t="s">
        <v>430</v>
      </c>
      <c r="C235" s="123" t="s">
        <v>5370</v>
      </c>
      <c r="D235" s="123"/>
      <c r="E235" s="123" t="s">
        <v>852</v>
      </c>
      <c r="F235" s="123" t="s">
        <v>5380</v>
      </c>
      <c r="G235" s="123"/>
      <c r="H235" s="123" t="s">
        <v>870</v>
      </c>
    </row>
    <row r="236" spans="1:8" x14ac:dyDescent="0.35">
      <c r="A236" s="123" t="s">
        <v>2923</v>
      </c>
      <c r="B236" s="123" t="s">
        <v>430</v>
      </c>
      <c r="C236" s="123" t="s">
        <v>5370</v>
      </c>
      <c r="D236" s="123"/>
      <c r="E236" s="123" t="s">
        <v>852</v>
      </c>
      <c r="F236" s="123" t="s">
        <v>5381</v>
      </c>
      <c r="G236" s="123"/>
      <c r="H236" s="123" t="s">
        <v>870</v>
      </c>
    </row>
    <row r="237" spans="1:8" x14ac:dyDescent="0.35">
      <c r="A237" s="123" t="s">
        <v>2927</v>
      </c>
      <c r="B237" s="123" t="s">
        <v>430</v>
      </c>
      <c r="C237" s="123" t="s">
        <v>5370</v>
      </c>
      <c r="D237" s="123"/>
      <c r="E237" s="123" t="s">
        <v>852</v>
      </c>
      <c r="F237" s="123" t="s">
        <v>5382</v>
      </c>
      <c r="G237" s="123"/>
      <c r="H237" s="123" t="s">
        <v>870</v>
      </c>
    </row>
    <row r="238" spans="1:8" x14ac:dyDescent="0.35">
      <c r="A238" s="123" t="s">
        <v>2714</v>
      </c>
      <c r="B238" s="123" t="s">
        <v>452</v>
      </c>
      <c r="C238" s="123" t="s">
        <v>5370</v>
      </c>
      <c r="D238" s="123"/>
      <c r="E238" s="123" t="s">
        <v>852</v>
      </c>
      <c r="F238" s="123" t="s">
        <v>772</v>
      </c>
      <c r="G238" s="123"/>
      <c r="H238" s="123" t="s">
        <v>870</v>
      </c>
    </row>
    <row r="239" spans="1:8" x14ac:dyDescent="0.35">
      <c r="A239" s="123" t="s">
        <v>2718</v>
      </c>
      <c r="B239" s="123" t="s">
        <v>452</v>
      </c>
      <c r="C239" s="123" t="s">
        <v>5370</v>
      </c>
      <c r="D239" s="123"/>
      <c r="E239" s="123" t="s">
        <v>852</v>
      </c>
      <c r="F239" s="123" t="s">
        <v>772</v>
      </c>
      <c r="G239" s="123"/>
      <c r="H239" s="123" t="s">
        <v>870</v>
      </c>
    </row>
    <row r="240" spans="1:8" x14ac:dyDescent="0.35">
      <c r="A240" s="123" t="s">
        <v>2752</v>
      </c>
      <c r="B240" s="123" t="s">
        <v>452</v>
      </c>
      <c r="C240" s="123" t="s">
        <v>5370</v>
      </c>
      <c r="D240" s="123"/>
      <c r="E240" s="123" t="s">
        <v>852</v>
      </c>
      <c r="F240" s="123" t="s">
        <v>772</v>
      </c>
      <c r="G240" s="123"/>
      <c r="H240" s="123" t="s">
        <v>870</v>
      </c>
    </row>
    <row r="241" spans="1:8" x14ac:dyDescent="0.35">
      <c r="A241" s="123" t="s">
        <v>2763</v>
      </c>
      <c r="B241" s="123" t="s">
        <v>452</v>
      </c>
      <c r="C241" s="123" t="s">
        <v>5370</v>
      </c>
      <c r="D241" s="123"/>
      <c r="E241" s="123" t="s">
        <v>852</v>
      </c>
      <c r="F241" s="123" t="s">
        <v>772</v>
      </c>
      <c r="G241" s="123"/>
      <c r="H241" s="123" t="s">
        <v>870</v>
      </c>
    </row>
    <row r="242" spans="1:8" x14ac:dyDescent="0.35">
      <c r="A242" s="123" t="s">
        <v>2714</v>
      </c>
      <c r="B242" s="123" t="s">
        <v>454</v>
      </c>
      <c r="C242" s="123" t="s">
        <v>5370</v>
      </c>
      <c r="D242" s="123"/>
      <c r="E242" s="123" t="s">
        <v>852</v>
      </c>
      <c r="F242" s="123">
        <v>500</v>
      </c>
      <c r="G242" s="123"/>
      <c r="H242" s="123" t="s">
        <v>870</v>
      </c>
    </row>
    <row r="243" spans="1:8" x14ac:dyDescent="0.35">
      <c r="A243" s="123" t="s">
        <v>2718</v>
      </c>
      <c r="B243" s="123" t="s">
        <v>454</v>
      </c>
      <c r="C243" s="123" t="s">
        <v>5370</v>
      </c>
      <c r="D243" s="123"/>
      <c r="E243" s="123" t="s">
        <v>852</v>
      </c>
      <c r="F243" s="123">
        <v>500</v>
      </c>
      <c r="G243" s="123"/>
      <c r="H243" s="123" t="s">
        <v>870</v>
      </c>
    </row>
    <row r="244" spans="1:8" x14ac:dyDescent="0.35">
      <c r="A244" s="123" t="s">
        <v>2752</v>
      </c>
      <c r="B244" s="123" t="s">
        <v>454</v>
      </c>
      <c r="C244" s="123" t="s">
        <v>5370</v>
      </c>
      <c r="D244" s="123"/>
      <c r="E244" s="123" t="s">
        <v>852</v>
      </c>
      <c r="F244" s="123">
        <v>500</v>
      </c>
      <c r="G244" s="123"/>
      <c r="H244" s="123" t="s">
        <v>870</v>
      </c>
    </row>
    <row r="245" spans="1:8" x14ac:dyDescent="0.35">
      <c r="A245" s="123" t="s">
        <v>2763</v>
      </c>
      <c r="B245" s="123" t="s">
        <v>454</v>
      </c>
      <c r="C245" s="123" t="s">
        <v>5370</v>
      </c>
      <c r="D245" s="123"/>
      <c r="E245" s="123" t="s">
        <v>852</v>
      </c>
      <c r="F245" s="123">
        <v>500</v>
      </c>
      <c r="G245" s="123"/>
      <c r="H245" s="123" t="s">
        <v>870</v>
      </c>
    </row>
    <row r="246" spans="1:8" x14ac:dyDescent="0.35">
      <c r="A246" s="123" t="s">
        <v>2714</v>
      </c>
      <c r="B246" s="123" t="s">
        <v>455</v>
      </c>
      <c r="C246" s="123" t="s">
        <v>5370</v>
      </c>
      <c r="D246" s="123"/>
      <c r="E246" s="123" t="s">
        <v>852</v>
      </c>
      <c r="F246" s="123">
        <v>500</v>
      </c>
      <c r="G246" s="123"/>
      <c r="H246" s="123" t="s">
        <v>870</v>
      </c>
    </row>
    <row r="247" spans="1:8" x14ac:dyDescent="0.35">
      <c r="A247" s="123" t="s">
        <v>2718</v>
      </c>
      <c r="B247" s="123" t="s">
        <v>455</v>
      </c>
      <c r="C247" s="123" t="s">
        <v>5370</v>
      </c>
      <c r="D247" s="123"/>
      <c r="E247" s="123" t="s">
        <v>852</v>
      </c>
      <c r="F247" s="123">
        <v>500</v>
      </c>
      <c r="G247" s="123"/>
      <c r="H247" s="123" t="s">
        <v>870</v>
      </c>
    </row>
    <row r="248" spans="1:8" x14ac:dyDescent="0.35">
      <c r="A248" s="123" t="s">
        <v>2752</v>
      </c>
      <c r="B248" s="123" t="s">
        <v>455</v>
      </c>
      <c r="C248" s="123" t="s">
        <v>5370</v>
      </c>
      <c r="D248" s="123"/>
      <c r="E248" s="123" t="s">
        <v>852</v>
      </c>
      <c r="F248" s="123">
        <v>500</v>
      </c>
      <c r="G248" s="123"/>
      <c r="H248" s="123" t="s">
        <v>870</v>
      </c>
    </row>
    <row r="249" spans="1:8" x14ac:dyDescent="0.35">
      <c r="A249" s="123" t="s">
        <v>2763</v>
      </c>
      <c r="B249" s="123" t="s">
        <v>455</v>
      </c>
      <c r="C249" s="123" t="s">
        <v>5370</v>
      </c>
      <c r="D249" s="123"/>
      <c r="E249" s="123" t="s">
        <v>852</v>
      </c>
      <c r="F249" s="123">
        <v>500</v>
      </c>
      <c r="G249" s="123"/>
      <c r="H249" s="123" t="s">
        <v>870</v>
      </c>
    </row>
    <row r="250" spans="1:8" x14ac:dyDescent="0.35">
      <c r="A250" s="123" t="s">
        <v>2714</v>
      </c>
      <c r="B250" s="123" t="s">
        <v>457</v>
      </c>
      <c r="C250" s="123" t="s">
        <v>5370</v>
      </c>
      <c r="D250" s="123"/>
      <c r="E250" s="123" t="s">
        <v>852</v>
      </c>
      <c r="F250" s="123">
        <v>300</v>
      </c>
      <c r="G250" s="123"/>
      <c r="H250" s="123" t="s">
        <v>870</v>
      </c>
    </row>
    <row r="251" spans="1:8" x14ac:dyDescent="0.35">
      <c r="A251" s="123" t="s">
        <v>2718</v>
      </c>
      <c r="B251" s="123" t="s">
        <v>457</v>
      </c>
      <c r="C251" s="123" t="s">
        <v>5370</v>
      </c>
      <c r="D251" s="123"/>
      <c r="E251" s="123" t="s">
        <v>852</v>
      </c>
      <c r="F251" s="123">
        <v>300</v>
      </c>
      <c r="G251" s="123"/>
      <c r="H251" s="123" t="s">
        <v>870</v>
      </c>
    </row>
    <row r="252" spans="1:8" x14ac:dyDescent="0.35">
      <c r="A252" s="123" t="s">
        <v>2752</v>
      </c>
      <c r="B252" s="123" t="s">
        <v>457</v>
      </c>
      <c r="C252" s="123" t="s">
        <v>5370</v>
      </c>
      <c r="D252" s="123"/>
      <c r="E252" s="123" t="s">
        <v>852</v>
      </c>
      <c r="F252" s="123">
        <v>300</v>
      </c>
      <c r="G252" s="123"/>
      <c r="H252" s="123" t="s">
        <v>870</v>
      </c>
    </row>
    <row r="253" spans="1:8" x14ac:dyDescent="0.35">
      <c r="A253" s="123" t="s">
        <v>2763</v>
      </c>
      <c r="B253" s="123" t="s">
        <v>457</v>
      </c>
      <c r="C253" s="123" t="s">
        <v>5370</v>
      </c>
      <c r="D253" s="123"/>
      <c r="E253" s="123" t="s">
        <v>852</v>
      </c>
      <c r="F253" s="123">
        <v>300</v>
      </c>
      <c r="G253" s="123"/>
      <c r="H253" s="123" t="s">
        <v>870</v>
      </c>
    </row>
    <row r="254" spans="1:8" x14ac:dyDescent="0.35">
      <c r="A254" s="123" t="s">
        <v>2714</v>
      </c>
      <c r="B254" s="123" t="s">
        <v>458</v>
      </c>
      <c r="C254" s="123" t="s">
        <v>5370</v>
      </c>
      <c r="D254" s="123"/>
      <c r="E254" s="123" t="s">
        <v>852</v>
      </c>
      <c r="F254" s="123">
        <v>66.666666666666657</v>
      </c>
      <c r="G254" s="123"/>
      <c r="H254" s="123" t="s">
        <v>870</v>
      </c>
    </row>
    <row r="255" spans="1:8" x14ac:dyDescent="0.35">
      <c r="A255" s="123" t="s">
        <v>2718</v>
      </c>
      <c r="B255" s="123" t="s">
        <v>458</v>
      </c>
      <c r="C255" s="123" t="s">
        <v>5370</v>
      </c>
      <c r="D255" s="123"/>
      <c r="E255" s="123" t="s">
        <v>852</v>
      </c>
      <c r="F255" s="123">
        <v>66.666666666666657</v>
      </c>
      <c r="G255" s="123"/>
      <c r="H255" s="123" t="s">
        <v>870</v>
      </c>
    </row>
    <row r="256" spans="1:8" x14ac:dyDescent="0.35">
      <c r="A256" s="123" t="s">
        <v>2752</v>
      </c>
      <c r="B256" s="123" t="s">
        <v>458</v>
      </c>
      <c r="C256" s="123" t="s">
        <v>5370</v>
      </c>
      <c r="D256" s="123"/>
      <c r="E256" s="123" t="s">
        <v>852</v>
      </c>
      <c r="F256" s="123">
        <v>66.666666666666657</v>
      </c>
      <c r="G256" s="123"/>
      <c r="H256" s="123" t="s">
        <v>870</v>
      </c>
    </row>
    <row r="257" spans="1:8" x14ac:dyDescent="0.35">
      <c r="A257" s="123" t="s">
        <v>2763</v>
      </c>
      <c r="B257" s="123" t="s">
        <v>458</v>
      </c>
      <c r="C257" s="123" t="s">
        <v>5370</v>
      </c>
      <c r="D257" s="123"/>
      <c r="E257" s="123" t="s">
        <v>852</v>
      </c>
      <c r="F257" s="123">
        <v>66.666666666666657</v>
      </c>
      <c r="G257" s="123"/>
      <c r="H257" s="123" t="s">
        <v>870</v>
      </c>
    </row>
    <row r="258" spans="1:8" x14ac:dyDescent="0.35">
      <c r="A258" s="123" t="s">
        <v>2714</v>
      </c>
      <c r="B258" s="123" t="s">
        <v>459</v>
      </c>
      <c r="C258" s="123" t="s">
        <v>5370</v>
      </c>
      <c r="D258" s="123"/>
      <c r="E258" s="123" t="s">
        <v>852</v>
      </c>
      <c r="F258" s="123">
        <v>200</v>
      </c>
      <c r="G258" s="123"/>
      <c r="H258" s="123" t="s">
        <v>870</v>
      </c>
    </row>
    <row r="259" spans="1:8" x14ac:dyDescent="0.35">
      <c r="A259" s="123" t="s">
        <v>2718</v>
      </c>
      <c r="B259" s="123" t="s">
        <v>459</v>
      </c>
      <c r="C259" s="123" t="s">
        <v>5370</v>
      </c>
      <c r="D259" s="123"/>
      <c r="E259" s="123" t="s">
        <v>852</v>
      </c>
      <c r="F259" s="123">
        <v>200</v>
      </c>
      <c r="G259" s="123"/>
      <c r="H259" s="123" t="s">
        <v>870</v>
      </c>
    </row>
    <row r="260" spans="1:8" x14ac:dyDescent="0.35">
      <c r="A260" s="123" t="s">
        <v>2752</v>
      </c>
      <c r="B260" s="123" t="s">
        <v>459</v>
      </c>
      <c r="C260" s="123" t="s">
        <v>5370</v>
      </c>
      <c r="D260" s="123"/>
      <c r="E260" s="123" t="s">
        <v>852</v>
      </c>
      <c r="F260" s="123">
        <v>200</v>
      </c>
      <c r="G260" s="123"/>
      <c r="H260" s="123" t="s">
        <v>870</v>
      </c>
    </row>
    <row r="261" spans="1:8" x14ac:dyDescent="0.35">
      <c r="A261" s="123" t="s">
        <v>2763</v>
      </c>
      <c r="B261" s="123" t="s">
        <v>459</v>
      </c>
      <c r="C261" s="123" t="s">
        <v>5370</v>
      </c>
      <c r="D261" s="123"/>
      <c r="E261" s="123" t="s">
        <v>852</v>
      </c>
      <c r="F261" s="123">
        <v>200</v>
      </c>
      <c r="G261" s="123"/>
      <c r="H261" s="123" t="s">
        <v>870</v>
      </c>
    </row>
    <row r="262" spans="1:8" x14ac:dyDescent="0.35">
      <c r="A262" s="123" t="s">
        <v>2714</v>
      </c>
      <c r="B262" s="123" t="s">
        <v>460</v>
      </c>
      <c r="C262" s="123" t="s">
        <v>5370</v>
      </c>
      <c r="D262" s="123"/>
      <c r="E262" s="123" t="s">
        <v>852</v>
      </c>
      <c r="F262" s="123" t="s">
        <v>1864</v>
      </c>
      <c r="G262" s="123"/>
      <c r="H262" s="123" t="s">
        <v>870</v>
      </c>
    </row>
    <row r="263" spans="1:8" x14ac:dyDescent="0.35">
      <c r="A263" s="123" t="s">
        <v>2718</v>
      </c>
      <c r="B263" s="123" t="s">
        <v>460</v>
      </c>
      <c r="C263" s="123" t="s">
        <v>5370</v>
      </c>
      <c r="D263" s="123"/>
      <c r="E263" s="123" t="s">
        <v>852</v>
      </c>
      <c r="F263" s="123" t="s">
        <v>4507</v>
      </c>
      <c r="G263" s="123"/>
      <c r="H263" s="123" t="s">
        <v>870</v>
      </c>
    </row>
    <row r="264" spans="1:8" x14ac:dyDescent="0.35">
      <c r="A264" s="123" t="s">
        <v>2752</v>
      </c>
      <c r="B264" s="123" t="s">
        <v>460</v>
      </c>
      <c r="C264" s="123" t="s">
        <v>5370</v>
      </c>
      <c r="D264" s="123"/>
      <c r="E264" s="123" t="s">
        <v>852</v>
      </c>
      <c r="F264" s="123" t="s">
        <v>1860</v>
      </c>
      <c r="G264" s="123"/>
      <c r="H264" s="123" t="s">
        <v>870</v>
      </c>
    </row>
    <row r="265" spans="1:8" x14ac:dyDescent="0.35">
      <c r="A265" s="123" t="s">
        <v>2763</v>
      </c>
      <c r="B265" s="123" t="s">
        <v>460</v>
      </c>
      <c r="C265" s="123" t="s">
        <v>5370</v>
      </c>
      <c r="D265" s="123"/>
      <c r="E265" s="123" t="s">
        <v>852</v>
      </c>
      <c r="F265" s="123" t="s">
        <v>4507</v>
      </c>
      <c r="G265" s="123"/>
      <c r="H265" s="123" t="s">
        <v>870</v>
      </c>
    </row>
    <row r="266" spans="1:8" x14ac:dyDescent="0.35">
      <c r="A266" s="123" t="s">
        <v>2708</v>
      </c>
      <c r="B266" s="123" t="s">
        <v>512</v>
      </c>
      <c r="C266" s="123" t="s">
        <v>5370</v>
      </c>
      <c r="D266" s="123"/>
      <c r="E266" s="123" t="s">
        <v>852</v>
      </c>
      <c r="F266" s="123" t="s">
        <v>774</v>
      </c>
      <c r="G266" s="123"/>
      <c r="H266" s="123" t="s">
        <v>870</v>
      </c>
    </row>
    <row r="267" spans="1:8" x14ac:dyDescent="0.35">
      <c r="A267" s="123" t="s">
        <v>2708</v>
      </c>
      <c r="B267" s="123" t="s">
        <v>514</v>
      </c>
      <c r="C267" s="123" t="s">
        <v>5370</v>
      </c>
      <c r="D267" s="123"/>
      <c r="E267" s="123" t="s">
        <v>852</v>
      </c>
      <c r="F267" s="123">
        <v>2000</v>
      </c>
      <c r="G267" s="123"/>
      <c r="H267" s="123" t="s">
        <v>870</v>
      </c>
    </row>
    <row r="268" spans="1:8" x14ac:dyDescent="0.35">
      <c r="A268" s="123" t="s">
        <v>2708</v>
      </c>
      <c r="B268" s="123" t="s">
        <v>515</v>
      </c>
      <c r="C268" s="123" t="s">
        <v>5370</v>
      </c>
      <c r="D268" s="123"/>
      <c r="E268" s="123" t="s">
        <v>852</v>
      </c>
      <c r="F268" s="123">
        <v>2000</v>
      </c>
      <c r="G268" s="123"/>
      <c r="H268" s="123" t="s">
        <v>870</v>
      </c>
    </row>
    <row r="269" spans="1:8" x14ac:dyDescent="0.35">
      <c r="A269" s="123" t="s">
        <v>2708</v>
      </c>
      <c r="B269" s="123" t="s">
        <v>517</v>
      </c>
      <c r="C269" s="123" t="s">
        <v>5370</v>
      </c>
      <c r="D269" s="123"/>
      <c r="E269" s="123" t="s">
        <v>852</v>
      </c>
      <c r="F269" s="123">
        <v>1300</v>
      </c>
      <c r="G269" s="123"/>
      <c r="H269" s="123" t="s">
        <v>870</v>
      </c>
    </row>
    <row r="270" spans="1:8" x14ac:dyDescent="0.35">
      <c r="A270" s="123" t="s">
        <v>2708</v>
      </c>
      <c r="B270" s="123" t="s">
        <v>518</v>
      </c>
      <c r="C270" s="123" t="s">
        <v>5370</v>
      </c>
      <c r="D270" s="123"/>
      <c r="E270" s="123" t="s">
        <v>852</v>
      </c>
      <c r="F270" s="123">
        <v>53.846153846153847</v>
      </c>
      <c r="G270" s="123"/>
      <c r="H270" s="123" t="s">
        <v>870</v>
      </c>
    </row>
    <row r="271" spans="1:8" x14ac:dyDescent="0.35">
      <c r="A271" s="123" t="s">
        <v>2708</v>
      </c>
      <c r="B271" s="123" t="s">
        <v>519</v>
      </c>
      <c r="C271" s="123" t="s">
        <v>5370</v>
      </c>
      <c r="D271" s="123"/>
      <c r="E271" s="123" t="s">
        <v>852</v>
      </c>
      <c r="F271" s="123">
        <v>700</v>
      </c>
      <c r="G271" s="123"/>
      <c r="H271" s="123" t="s">
        <v>870</v>
      </c>
    </row>
    <row r="272" spans="1:8" x14ac:dyDescent="0.35">
      <c r="A272" s="123" t="s">
        <v>2708</v>
      </c>
      <c r="B272" s="123" t="s">
        <v>520</v>
      </c>
      <c r="C272" s="123" t="s">
        <v>5370</v>
      </c>
      <c r="D272" s="123"/>
      <c r="E272" s="123" t="s">
        <v>852</v>
      </c>
      <c r="F272" s="123" t="s">
        <v>5383</v>
      </c>
      <c r="G272" s="123"/>
      <c r="H272" s="123" t="s">
        <v>870</v>
      </c>
    </row>
    <row r="273" spans="1:8" x14ac:dyDescent="0.35">
      <c r="A273" s="123" t="s">
        <v>2756</v>
      </c>
      <c r="B273" s="123" t="s">
        <v>542</v>
      </c>
      <c r="C273" s="123" t="s">
        <v>5370</v>
      </c>
      <c r="D273" s="123"/>
      <c r="E273" s="123" t="s">
        <v>852</v>
      </c>
      <c r="F273" s="123" t="s">
        <v>772</v>
      </c>
      <c r="G273" s="123"/>
      <c r="H273" s="123" t="s">
        <v>870</v>
      </c>
    </row>
    <row r="274" spans="1:8" x14ac:dyDescent="0.35">
      <c r="A274" s="123" t="s">
        <v>2756</v>
      </c>
      <c r="B274" s="123" t="s">
        <v>544</v>
      </c>
      <c r="C274" s="123" t="s">
        <v>5370</v>
      </c>
      <c r="D274" s="123"/>
      <c r="E274" s="123" t="s">
        <v>852</v>
      </c>
      <c r="F274" s="123">
        <v>500</v>
      </c>
      <c r="G274" s="123"/>
      <c r="H274" s="123" t="s">
        <v>870</v>
      </c>
    </row>
    <row r="275" spans="1:8" x14ac:dyDescent="0.35">
      <c r="A275" s="123" t="s">
        <v>2756</v>
      </c>
      <c r="B275" s="123" t="s">
        <v>545</v>
      </c>
      <c r="C275" s="123" t="s">
        <v>5370</v>
      </c>
      <c r="D275" s="123"/>
      <c r="E275" s="123" t="s">
        <v>852</v>
      </c>
      <c r="F275" s="123">
        <v>500</v>
      </c>
      <c r="G275" s="123"/>
      <c r="H275" s="123" t="s">
        <v>870</v>
      </c>
    </row>
    <row r="276" spans="1:8" x14ac:dyDescent="0.35">
      <c r="A276" s="123" t="s">
        <v>2756</v>
      </c>
      <c r="B276" s="123" t="s">
        <v>547</v>
      </c>
      <c r="C276" s="123" t="s">
        <v>5370</v>
      </c>
      <c r="D276" s="123"/>
      <c r="E276" s="123" t="s">
        <v>852</v>
      </c>
      <c r="F276" s="123">
        <v>250</v>
      </c>
      <c r="G276" s="123"/>
      <c r="H276" s="123" t="s">
        <v>870</v>
      </c>
    </row>
    <row r="277" spans="1:8" x14ac:dyDescent="0.35">
      <c r="A277" s="123" t="s">
        <v>2756</v>
      </c>
      <c r="B277" s="123" t="s">
        <v>548</v>
      </c>
      <c r="C277" s="123" t="s">
        <v>5370</v>
      </c>
      <c r="D277" s="123"/>
      <c r="E277" s="123" t="s">
        <v>852</v>
      </c>
      <c r="F277" s="123">
        <v>100</v>
      </c>
      <c r="G277" s="123"/>
      <c r="H277" s="123" t="s">
        <v>870</v>
      </c>
    </row>
    <row r="278" spans="1:8" x14ac:dyDescent="0.35">
      <c r="A278" s="123" t="s">
        <v>2756</v>
      </c>
      <c r="B278" s="123" t="s">
        <v>549</v>
      </c>
      <c r="C278" s="123" t="s">
        <v>5370</v>
      </c>
      <c r="D278" s="123"/>
      <c r="E278" s="123" t="s">
        <v>852</v>
      </c>
      <c r="F278" s="123">
        <v>250</v>
      </c>
      <c r="G278" s="123"/>
      <c r="H278" s="123" t="s">
        <v>870</v>
      </c>
    </row>
    <row r="279" spans="1:8" x14ac:dyDescent="0.35">
      <c r="A279" s="123" t="s">
        <v>2756</v>
      </c>
      <c r="B279" s="123" t="s">
        <v>550</v>
      </c>
      <c r="C279" s="123" t="s">
        <v>5370</v>
      </c>
      <c r="D279" s="123"/>
      <c r="E279" s="123" t="s">
        <v>852</v>
      </c>
      <c r="F279" s="123" t="s">
        <v>1860</v>
      </c>
      <c r="G279" s="123"/>
      <c r="H279" s="123" t="s">
        <v>870</v>
      </c>
    </row>
    <row r="280" spans="1:8" x14ac:dyDescent="0.35">
      <c r="A280" s="123" t="s">
        <v>2873</v>
      </c>
      <c r="B280" s="123" t="s">
        <v>572</v>
      </c>
      <c r="C280" s="123" t="s">
        <v>5370</v>
      </c>
      <c r="D280" s="123"/>
      <c r="E280" s="123" t="s">
        <v>852</v>
      </c>
      <c r="F280" s="123" t="s">
        <v>772</v>
      </c>
      <c r="G280" s="123"/>
      <c r="H280" s="123" t="s">
        <v>870</v>
      </c>
    </row>
    <row r="281" spans="1:8" x14ac:dyDescent="0.35">
      <c r="A281" s="123" t="s">
        <v>2877</v>
      </c>
      <c r="B281" s="123" t="s">
        <v>572</v>
      </c>
      <c r="C281" s="123" t="s">
        <v>5370</v>
      </c>
      <c r="D281" s="123"/>
      <c r="E281" s="123" t="s">
        <v>852</v>
      </c>
      <c r="F281" s="123" t="s">
        <v>772</v>
      </c>
      <c r="G281" s="123"/>
      <c r="H281" s="123" t="s">
        <v>870</v>
      </c>
    </row>
    <row r="282" spans="1:8" x14ac:dyDescent="0.35">
      <c r="A282" s="123" t="s">
        <v>2897</v>
      </c>
      <c r="B282" s="123" t="s">
        <v>572</v>
      </c>
      <c r="C282" s="123" t="s">
        <v>5370</v>
      </c>
      <c r="D282" s="123"/>
      <c r="E282" s="123" t="s">
        <v>852</v>
      </c>
      <c r="F282" s="123" t="s">
        <v>772</v>
      </c>
      <c r="G282" s="123"/>
      <c r="H282" s="123" t="s">
        <v>870</v>
      </c>
    </row>
    <row r="283" spans="1:8" x14ac:dyDescent="0.35">
      <c r="A283" s="123" t="s">
        <v>2923</v>
      </c>
      <c r="B283" s="123" t="s">
        <v>572</v>
      </c>
      <c r="C283" s="123" t="s">
        <v>5370</v>
      </c>
      <c r="D283" s="123"/>
      <c r="E283" s="123" t="s">
        <v>852</v>
      </c>
      <c r="F283" s="123" t="s">
        <v>772</v>
      </c>
      <c r="G283" s="123"/>
      <c r="H283" s="123" t="s">
        <v>870</v>
      </c>
    </row>
    <row r="284" spans="1:8" x14ac:dyDescent="0.35">
      <c r="A284" s="123" t="s">
        <v>2873</v>
      </c>
      <c r="B284" s="123" t="s">
        <v>574</v>
      </c>
      <c r="C284" s="123" t="s">
        <v>5370</v>
      </c>
      <c r="D284" s="123"/>
      <c r="E284" s="123" t="s">
        <v>852</v>
      </c>
      <c r="F284" s="123">
        <v>75</v>
      </c>
      <c r="G284" s="123"/>
      <c r="H284" s="123" t="s">
        <v>870</v>
      </c>
    </row>
    <row r="285" spans="1:8" x14ac:dyDescent="0.35">
      <c r="A285" s="123" t="s">
        <v>2877</v>
      </c>
      <c r="B285" s="123" t="s">
        <v>574</v>
      </c>
      <c r="C285" s="123" t="s">
        <v>5370</v>
      </c>
      <c r="D285" s="123"/>
      <c r="E285" s="123" t="s">
        <v>852</v>
      </c>
      <c r="F285" s="123">
        <v>50</v>
      </c>
      <c r="G285" s="123"/>
      <c r="H285" s="123" t="s">
        <v>870</v>
      </c>
    </row>
    <row r="286" spans="1:8" x14ac:dyDescent="0.35">
      <c r="A286" s="123" t="s">
        <v>2897</v>
      </c>
      <c r="B286" s="123" t="s">
        <v>574</v>
      </c>
      <c r="C286" s="123" t="s">
        <v>5370</v>
      </c>
      <c r="D286" s="123"/>
      <c r="E286" s="123" t="s">
        <v>852</v>
      </c>
      <c r="F286" s="123">
        <v>75</v>
      </c>
      <c r="G286" s="123"/>
      <c r="H286" s="123" t="s">
        <v>870</v>
      </c>
    </row>
    <row r="287" spans="1:8" x14ac:dyDescent="0.35">
      <c r="A287" s="123" t="s">
        <v>2923</v>
      </c>
      <c r="B287" s="123" t="s">
        <v>574</v>
      </c>
      <c r="C287" s="123" t="s">
        <v>5370</v>
      </c>
      <c r="D287" s="123"/>
      <c r="E287" s="123" t="s">
        <v>852</v>
      </c>
      <c r="F287" s="123">
        <v>75</v>
      </c>
      <c r="G287" s="123"/>
      <c r="H287" s="123" t="s">
        <v>870</v>
      </c>
    </row>
    <row r="288" spans="1:8" x14ac:dyDescent="0.35">
      <c r="A288" s="123" t="s">
        <v>2873</v>
      </c>
      <c r="B288" s="123" t="s">
        <v>575</v>
      </c>
      <c r="C288" s="123" t="s">
        <v>5370</v>
      </c>
      <c r="D288" s="123"/>
      <c r="E288" s="123" t="s">
        <v>852</v>
      </c>
      <c r="F288" s="123">
        <v>75</v>
      </c>
      <c r="G288" s="123"/>
      <c r="H288" s="123" t="s">
        <v>870</v>
      </c>
    </row>
    <row r="289" spans="1:8" x14ac:dyDescent="0.35">
      <c r="A289" s="123" t="s">
        <v>2877</v>
      </c>
      <c r="B289" s="123" t="s">
        <v>575</v>
      </c>
      <c r="C289" s="123" t="s">
        <v>5370</v>
      </c>
      <c r="D289" s="123"/>
      <c r="E289" s="123" t="s">
        <v>852</v>
      </c>
      <c r="F289" s="123">
        <v>50</v>
      </c>
      <c r="G289" s="123"/>
      <c r="H289" s="123" t="s">
        <v>870</v>
      </c>
    </row>
    <row r="290" spans="1:8" x14ac:dyDescent="0.35">
      <c r="A290" s="123" t="s">
        <v>2897</v>
      </c>
      <c r="B290" s="123" t="s">
        <v>575</v>
      </c>
      <c r="C290" s="123" t="s">
        <v>5370</v>
      </c>
      <c r="D290" s="123"/>
      <c r="E290" s="123" t="s">
        <v>852</v>
      </c>
      <c r="F290" s="123">
        <v>75</v>
      </c>
      <c r="G290" s="123"/>
      <c r="H290" s="123" t="s">
        <v>870</v>
      </c>
    </row>
    <row r="291" spans="1:8" x14ac:dyDescent="0.35">
      <c r="A291" s="123" t="s">
        <v>2923</v>
      </c>
      <c r="B291" s="123" t="s">
        <v>575</v>
      </c>
      <c r="C291" s="123" t="s">
        <v>5370</v>
      </c>
      <c r="D291" s="123"/>
      <c r="E291" s="123" t="s">
        <v>852</v>
      </c>
      <c r="F291" s="123">
        <v>75</v>
      </c>
      <c r="G291" s="123"/>
      <c r="H291" s="123" t="s">
        <v>870</v>
      </c>
    </row>
    <row r="292" spans="1:8" x14ac:dyDescent="0.35">
      <c r="A292" s="123" t="s">
        <v>2873</v>
      </c>
      <c r="B292" s="123" t="s">
        <v>577</v>
      </c>
      <c r="C292" s="123" t="s">
        <v>5370</v>
      </c>
      <c r="D292" s="123"/>
      <c r="E292" s="123" t="s">
        <v>852</v>
      </c>
      <c r="F292" s="123">
        <v>100</v>
      </c>
      <c r="G292" s="123"/>
      <c r="H292" s="123" t="s">
        <v>870</v>
      </c>
    </row>
    <row r="293" spans="1:8" x14ac:dyDescent="0.35">
      <c r="A293" s="123" t="s">
        <v>2877</v>
      </c>
      <c r="B293" s="123" t="s">
        <v>577</v>
      </c>
      <c r="C293" s="123" t="s">
        <v>5370</v>
      </c>
      <c r="D293" s="123"/>
      <c r="E293" s="123" t="s">
        <v>852</v>
      </c>
      <c r="F293" s="123">
        <v>100</v>
      </c>
      <c r="G293" s="123"/>
      <c r="H293" s="123" t="s">
        <v>870</v>
      </c>
    </row>
    <row r="294" spans="1:8" x14ac:dyDescent="0.35">
      <c r="A294" s="123" t="s">
        <v>2897</v>
      </c>
      <c r="B294" s="123" t="s">
        <v>577</v>
      </c>
      <c r="C294" s="123" t="s">
        <v>5370</v>
      </c>
      <c r="D294" s="123"/>
      <c r="E294" s="123" t="s">
        <v>852</v>
      </c>
      <c r="F294" s="123">
        <v>100</v>
      </c>
      <c r="G294" s="123"/>
      <c r="H294" s="123" t="s">
        <v>870</v>
      </c>
    </row>
    <row r="295" spans="1:8" x14ac:dyDescent="0.35">
      <c r="A295" s="123" t="s">
        <v>2923</v>
      </c>
      <c r="B295" s="123" t="s">
        <v>577</v>
      </c>
      <c r="C295" s="123" t="s">
        <v>5370</v>
      </c>
      <c r="D295" s="123"/>
      <c r="E295" s="123" t="s">
        <v>852</v>
      </c>
      <c r="F295" s="123">
        <v>100</v>
      </c>
      <c r="G295" s="123"/>
      <c r="H295" s="123" t="s">
        <v>870</v>
      </c>
    </row>
    <row r="296" spans="1:8" x14ac:dyDescent="0.35">
      <c r="A296" s="123" t="s">
        <v>2873</v>
      </c>
      <c r="B296" s="123" t="s">
        <v>578</v>
      </c>
      <c r="C296" s="123" t="s">
        <v>5370</v>
      </c>
      <c r="D296" s="123"/>
      <c r="E296" s="123" t="s">
        <v>852</v>
      </c>
      <c r="F296" s="123">
        <v>-25</v>
      </c>
      <c r="G296" s="123"/>
      <c r="H296" s="123" t="s">
        <v>870</v>
      </c>
    </row>
    <row r="297" spans="1:8" x14ac:dyDescent="0.35">
      <c r="A297" s="123" t="s">
        <v>2877</v>
      </c>
      <c r="B297" s="123" t="s">
        <v>578</v>
      </c>
      <c r="C297" s="123" t="s">
        <v>5370</v>
      </c>
      <c r="D297" s="123"/>
      <c r="E297" s="123" t="s">
        <v>852</v>
      </c>
      <c r="F297" s="123">
        <v>-50</v>
      </c>
      <c r="G297" s="123"/>
      <c r="H297" s="123" t="s">
        <v>870</v>
      </c>
    </row>
    <row r="298" spans="1:8" x14ac:dyDescent="0.35">
      <c r="A298" s="123" t="s">
        <v>2897</v>
      </c>
      <c r="B298" s="123" t="s">
        <v>578</v>
      </c>
      <c r="C298" s="123" t="s">
        <v>5370</v>
      </c>
      <c r="D298" s="123"/>
      <c r="E298" s="123" t="s">
        <v>852</v>
      </c>
      <c r="F298" s="123">
        <v>-25</v>
      </c>
      <c r="G298" s="123"/>
      <c r="H298" s="123" t="s">
        <v>870</v>
      </c>
    </row>
    <row r="299" spans="1:8" x14ac:dyDescent="0.35">
      <c r="A299" s="123" t="s">
        <v>2923</v>
      </c>
      <c r="B299" s="123" t="s">
        <v>578</v>
      </c>
      <c r="C299" s="123" t="s">
        <v>5370</v>
      </c>
      <c r="D299" s="123"/>
      <c r="E299" s="123" t="s">
        <v>852</v>
      </c>
      <c r="F299" s="123">
        <v>-25</v>
      </c>
      <c r="G299" s="123"/>
      <c r="H299" s="123" t="s">
        <v>870</v>
      </c>
    </row>
    <row r="300" spans="1:8" x14ac:dyDescent="0.35">
      <c r="A300" s="123" t="s">
        <v>2873</v>
      </c>
      <c r="B300" s="123" t="s">
        <v>579</v>
      </c>
      <c r="C300" s="123" t="s">
        <v>5370</v>
      </c>
      <c r="D300" s="123"/>
      <c r="E300" s="123" t="s">
        <v>852</v>
      </c>
      <c r="F300" s="123">
        <v>-25</v>
      </c>
      <c r="G300" s="123"/>
      <c r="H300" s="123" t="s">
        <v>870</v>
      </c>
    </row>
    <row r="301" spans="1:8" x14ac:dyDescent="0.35">
      <c r="A301" s="123" t="s">
        <v>2877</v>
      </c>
      <c r="B301" s="123" t="s">
        <v>579</v>
      </c>
      <c r="C301" s="123" t="s">
        <v>5370</v>
      </c>
      <c r="D301" s="123"/>
      <c r="E301" s="123" t="s">
        <v>852</v>
      </c>
      <c r="F301" s="123">
        <v>-50</v>
      </c>
      <c r="G301" s="123"/>
      <c r="H301" s="123" t="s">
        <v>870</v>
      </c>
    </row>
    <row r="302" spans="1:8" x14ac:dyDescent="0.35">
      <c r="A302" s="123" t="s">
        <v>2897</v>
      </c>
      <c r="B302" s="123" t="s">
        <v>579</v>
      </c>
      <c r="C302" s="123" t="s">
        <v>5370</v>
      </c>
      <c r="D302" s="123"/>
      <c r="E302" s="123" t="s">
        <v>852</v>
      </c>
      <c r="F302" s="123">
        <v>-25</v>
      </c>
      <c r="G302" s="123"/>
      <c r="H302" s="123" t="s">
        <v>870</v>
      </c>
    </row>
    <row r="303" spans="1:8" x14ac:dyDescent="0.35">
      <c r="A303" s="123" t="s">
        <v>2923</v>
      </c>
      <c r="B303" s="123" t="s">
        <v>579</v>
      </c>
      <c r="C303" s="123" t="s">
        <v>5370</v>
      </c>
      <c r="D303" s="123"/>
      <c r="E303" s="123" t="s">
        <v>852</v>
      </c>
      <c r="F303" s="123">
        <v>-25</v>
      </c>
      <c r="G303" s="123"/>
      <c r="H303" s="123" t="s">
        <v>870</v>
      </c>
    </row>
    <row r="304" spans="1:8" x14ac:dyDescent="0.35">
      <c r="A304" s="123" t="s">
        <v>2873</v>
      </c>
      <c r="B304" s="123" t="s">
        <v>580</v>
      </c>
      <c r="C304" s="123" t="s">
        <v>5370</v>
      </c>
      <c r="D304" s="123"/>
      <c r="E304" s="123" t="s">
        <v>852</v>
      </c>
      <c r="F304" s="123" t="s">
        <v>4590</v>
      </c>
      <c r="G304" s="123"/>
      <c r="H304" s="123" t="s">
        <v>870</v>
      </c>
    </row>
    <row r="305" spans="1:8" x14ac:dyDescent="0.35">
      <c r="A305" s="123" t="s">
        <v>2877</v>
      </c>
      <c r="B305" s="123" t="s">
        <v>580</v>
      </c>
      <c r="C305" s="123" t="s">
        <v>5370</v>
      </c>
      <c r="D305" s="123"/>
      <c r="E305" s="123" t="s">
        <v>852</v>
      </c>
      <c r="F305" s="123" t="s">
        <v>5384</v>
      </c>
      <c r="G305" s="123"/>
      <c r="H305" s="123" t="s">
        <v>870</v>
      </c>
    </row>
    <row r="306" spans="1:8" x14ac:dyDescent="0.35">
      <c r="A306" s="123" t="s">
        <v>2897</v>
      </c>
      <c r="B306" s="123" t="s">
        <v>580</v>
      </c>
      <c r="C306" s="123" t="s">
        <v>5370</v>
      </c>
      <c r="D306" s="123"/>
      <c r="E306" s="123" t="s">
        <v>852</v>
      </c>
      <c r="F306" s="123" t="s">
        <v>5385</v>
      </c>
      <c r="G306" s="123"/>
      <c r="H306" s="123" t="s">
        <v>870</v>
      </c>
    </row>
    <row r="307" spans="1:8" x14ac:dyDescent="0.35">
      <c r="A307" s="123" t="s">
        <v>2923</v>
      </c>
      <c r="B307" s="123" t="s">
        <v>580</v>
      </c>
      <c r="C307" s="123" t="s">
        <v>5370</v>
      </c>
      <c r="D307" s="123"/>
      <c r="E307" s="123" t="s">
        <v>852</v>
      </c>
      <c r="F307" s="123" t="s">
        <v>5386</v>
      </c>
      <c r="G307" s="123"/>
      <c r="H307" s="123" t="s">
        <v>870</v>
      </c>
    </row>
    <row r="308" spans="1:8" x14ac:dyDescent="0.35">
      <c r="A308" s="123" t="s">
        <v>2912</v>
      </c>
      <c r="B308" s="123" t="s">
        <v>662</v>
      </c>
      <c r="C308" s="123" t="s">
        <v>5370</v>
      </c>
      <c r="D308" s="123"/>
      <c r="E308" s="123" t="s">
        <v>852</v>
      </c>
      <c r="F308" s="123" t="s">
        <v>774</v>
      </c>
      <c r="G308" s="123"/>
      <c r="H308" s="123" t="s">
        <v>870</v>
      </c>
    </row>
    <row r="309" spans="1:8" x14ac:dyDescent="0.35">
      <c r="A309" s="123" t="s">
        <v>2912</v>
      </c>
      <c r="B309" s="123" t="s">
        <v>664</v>
      </c>
      <c r="C309" s="123" t="s">
        <v>5370</v>
      </c>
      <c r="D309" s="123"/>
      <c r="E309" s="123" t="s">
        <v>852</v>
      </c>
      <c r="F309" s="123">
        <v>2500</v>
      </c>
      <c r="G309" s="123"/>
      <c r="H309" s="123" t="s">
        <v>870</v>
      </c>
    </row>
    <row r="310" spans="1:8" x14ac:dyDescent="0.35">
      <c r="A310" s="123" t="s">
        <v>2912</v>
      </c>
      <c r="B310" s="123" t="s">
        <v>665</v>
      </c>
      <c r="C310" s="123" t="s">
        <v>5370</v>
      </c>
      <c r="D310" s="123"/>
      <c r="E310" s="123" t="s">
        <v>852</v>
      </c>
      <c r="F310" s="123">
        <v>2500</v>
      </c>
      <c r="G310" s="123"/>
      <c r="H310" s="123" t="s">
        <v>870</v>
      </c>
    </row>
    <row r="311" spans="1:8" x14ac:dyDescent="0.35">
      <c r="A311" s="123" t="s">
        <v>2912</v>
      </c>
      <c r="B311" s="123" t="s">
        <v>667</v>
      </c>
      <c r="C311" s="123" t="s">
        <v>5370</v>
      </c>
      <c r="D311" s="123"/>
      <c r="E311" s="123" t="s">
        <v>852</v>
      </c>
      <c r="F311" s="123">
        <v>1625</v>
      </c>
      <c r="G311" s="123"/>
      <c r="H311" s="123" t="s">
        <v>870</v>
      </c>
    </row>
    <row r="312" spans="1:8" x14ac:dyDescent="0.35">
      <c r="A312" s="123" t="s">
        <v>2912</v>
      </c>
      <c r="B312" s="123" t="s">
        <v>668</v>
      </c>
      <c r="C312" s="123" t="s">
        <v>5370</v>
      </c>
      <c r="D312" s="123"/>
      <c r="E312" s="123" t="s">
        <v>852</v>
      </c>
      <c r="F312" s="123">
        <v>53.846153846153847</v>
      </c>
      <c r="G312" s="123"/>
      <c r="H312" s="123" t="s">
        <v>870</v>
      </c>
    </row>
    <row r="313" spans="1:8" x14ac:dyDescent="0.35">
      <c r="A313" s="123" t="s">
        <v>2912</v>
      </c>
      <c r="B313" s="123" t="s">
        <v>669</v>
      </c>
      <c r="C313" s="123" t="s">
        <v>5370</v>
      </c>
      <c r="D313" s="123"/>
      <c r="E313" s="123" t="s">
        <v>852</v>
      </c>
      <c r="F313" s="123">
        <v>875</v>
      </c>
      <c r="G313" s="123"/>
      <c r="H313" s="123" t="s">
        <v>870</v>
      </c>
    </row>
    <row r="314" spans="1:8" x14ac:dyDescent="0.35">
      <c r="A314" s="123" t="s">
        <v>2912</v>
      </c>
      <c r="B314" s="123" t="s">
        <v>670</v>
      </c>
      <c r="C314" s="123" t="s">
        <v>5370</v>
      </c>
      <c r="D314" s="123"/>
      <c r="E314" s="123" t="s">
        <v>852</v>
      </c>
      <c r="F314" s="123" t="s">
        <v>4585</v>
      </c>
      <c r="G314" s="123"/>
      <c r="H314" s="123" t="s">
        <v>870</v>
      </c>
    </row>
    <row r="315" spans="1:8" x14ac:dyDescent="0.35">
      <c r="A315" s="123" t="s">
        <v>2691</v>
      </c>
      <c r="B315" s="123" t="s">
        <v>214</v>
      </c>
      <c r="C315" s="123" t="s">
        <v>5370</v>
      </c>
      <c r="D315" s="123"/>
      <c r="E315" s="123" t="s">
        <v>852</v>
      </c>
      <c r="F315" s="123" t="s">
        <v>774</v>
      </c>
      <c r="G315" s="123"/>
      <c r="H315" s="123" t="s">
        <v>1682</v>
      </c>
    </row>
    <row r="316" spans="1:8" x14ac:dyDescent="0.35">
      <c r="A316" s="123" t="s">
        <v>2691</v>
      </c>
      <c r="B316" s="123" t="s">
        <v>216</v>
      </c>
      <c r="C316" s="123" t="s">
        <v>5370</v>
      </c>
      <c r="D316" s="123"/>
      <c r="E316" s="123" t="s">
        <v>852</v>
      </c>
      <c r="F316" s="123">
        <v>1000</v>
      </c>
      <c r="G316" s="123"/>
      <c r="H316" s="123" t="s">
        <v>1682</v>
      </c>
    </row>
    <row r="317" spans="1:8" x14ac:dyDescent="0.35">
      <c r="A317" s="123" t="s">
        <v>2691</v>
      </c>
      <c r="B317" s="123" t="s">
        <v>217</v>
      </c>
      <c r="C317" s="123" t="s">
        <v>5370</v>
      </c>
      <c r="D317" s="123"/>
      <c r="E317" s="123" t="s">
        <v>852</v>
      </c>
      <c r="F317" s="123">
        <v>1000</v>
      </c>
      <c r="G317" s="123"/>
      <c r="H317" s="123" t="s">
        <v>1682</v>
      </c>
    </row>
    <row r="318" spans="1:8" x14ac:dyDescent="0.35">
      <c r="A318" s="123" t="s">
        <v>2691</v>
      </c>
      <c r="B318" s="123" t="s">
        <v>219</v>
      </c>
      <c r="C318" s="123" t="s">
        <v>5370</v>
      </c>
      <c r="D318" s="123"/>
      <c r="E318" s="123" t="s">
        <v>852</v>
      </c>
      <c r="F318" s="123">
        <v>3000</v>
      </c>
      <c r="G318" s="123"/>
      <c r="H318" s="123" t="s">
        <v>1682</v>
      </c>
    </row>
    <row r="319" spans="1:8" x14ac:dyDescent="0.35">
      <c r="A319" s="123" t="s">
        <v>2691</v>
      </c>
      <c r="B319" s="123" t="s">
        <v>220</v>
      </c>
      <c r="C319" s="123" t="s">
        <v>5370</v>
      </c>
      <c r="D319" s="123"/>
      <c r="E319" s="123" t="s">
        <v>852</v>
      </c>
      <c r="F319" s="123">
        <v>-66.666666666666657</v>
      </c>
      <c r="G319" s="123"/>
      <c r="H319" s="123" t="s">
        <v>1682</v>
      </c>
    </row>
    <row r="320" spans="1:8" x14ac:dyDescent="0.35">
      <c r="A320" s="123" t="s">
        <v>2691</v>
      </c>
      <c r="B320" s="123" t="s">
        <v>221</v>
      </c>
      <c r="C320" s="123" t="s">
        <v>5370</v>
      </c>
      <c r="D320" s="123"/>
      <c r="E320" s="123" t="s">
        <v>852</v>
      </c>
      <c r="F320" s="123">
        <v>-2000</v>
      </c>
      <c r="G320" s="123"/>
      <c r="H320" s="123" t="s">
        <v>1682</v>
      </c>
    </row>
    <row r="321" spans="1:8" x14ac:dyDescent="0.35">
      <c r="A321" s="123" t="s">
        <v>2691</v>
      </c>
      <c r="B321" s="123" t="s">
        <v>222</v>
      </c>
      <c r="C321" s="123" t="s">
        <v>5370</v>
      </c>
      <c r="D321" s="123"/>
      <c r="E321" s="123" t="s">
        <v>852</v>
      </c>
      <c r="F321" s="123" t="s">
        <v>5387</v>
      </c>
      <c r="G321" s="123"/>
      <c r="H321" s="123" t="s">
        <v>1682</v>
      </c>
    </row>
    <row r="322" spans="1:8" x14ac:dyDescent="0.35">
      <c r="A322" s="123" t="s">
        <v>2694</v>
      </c>
      <c r="B322" s="123" t="s">
        <v>332</v>
      </c>
      <c r="C322" s="123" t="s">
        <v>5370</v>
      </c>
      <c r="D322" s="123"/>
      <c r="E322" s="123" t="s">
        <v>852</v>
      </c>
      <c r="F322" s="123" t="s">
        <v>772</v>
      </c>
      <c r="G322" s="123"/>
      <c r="H322" s="123" t="s">
        <v>1682</v>
      </c>
    </row>
    <row r="323" spans="1:8" x14ac:dyDescent="0.35">
      <c r="A323" s="123" t="s">
        <v>2694</v>
      </c>
      <c r="B323" s="123" t="s">
        <v>334</v>
      </c>
      <c r="C323" s="123" t="s">
        <v>5370</v>
      </c>
      <c r="D323" s="123"/>
      <c r="E323" s="123" t="s">
        <v>852</v>
      </c>
      <c r="F323" s="123">
        <v>75</v>
      </c>
      <c r="G323" s="123"/>
      <c r="H323" s="123" t="s">
        <v>1682</v>
      </c>
    </row>
    <row r="324" spans="1:8" x14ac:dyDescent="0.35">
      <c r="A324" s="123" t="s">
        <v>2694</v>
      </c>
      <c r="B324" s="123" t="s">
        <v>335</v>
      </c>
      <c r="C324" s="123" t="s">
        <v>5370</v>
      </c>
      <c r="D324" s="123"/>
      <c r="E324" s="123" t="s">
        <v>852</v>
      </c>
      <c r="F324" s="123">
        <v>75</v>
      </c>
      <c r="G324" s="123"/>
      <c r="H324" s="123" t="s">
        <v>1682</v>
      </c>
    </row>
    <row r="325" spans="1:8" x14ac:dyDescent="0.35">
      <c r="A325" s="123" t="s">
        <v>2694</v>
      </c>
      <c r="B325" s="123" t="s">
        <v>337</v>
      </c>
      <c r="C325" s="123" t="s">
        <v>5370</v>
      </c>
      <c r="D325" s="123"/>
      <c r="E325" s="123" t="s">
        <v>852</v>
      </c>
      <c r="F325" s="123">
        <v>300</v>
      </c>
      <c r="G325" s="123"/>
      <c r="H325" s="123" t="s">
        <v>1682</v>
      </c>
    </row>
    <row r="326" spans="1:8" x14ac:dyDescent="0.35">
      <c r="A326" s="123" t="s">
        <v>2694</v>
      </c>
      <c r="B326" s="123" t="s">
        <v>338</v>
      </c>
      <c r="C326" s="123" t="s">
        <v>5370</v>
      </c>
      <c r="D326" s="123"/>
      <c r="E326" s="123" t="s">
        <v>852</v>
      </c>
      <c r="F326" s="123">
        <v>-75</v>
      </c>
      <c r="G326" s="123"/>
      <c r="H326" s="123" t="s">
        <v>1682</v>
      </c>
    </row>
    <row r="327" spans="1:8" x14ac:dyDescent="0.35">
      <c r="A327" s="123" t="s">
        <v>2694</v>
      </c>
      <c r="B327" s="123" t="s">
        <v>339</v>
      </c>
      <c r="C327" s="123" t="s">
        <v>5370</v>
      </c>
      <c r="D327" s="123"/>
      <c r="E327" s="123" t="s">
        <v>852</v>
      </c>
      <c r="F327" s="123">
        <v>-225</v>
      </c>
      <c r="G327" s="123"/>
      <c r="H327" s="123" t="s">
        <v>1682</v>
      </c>
    </row>
    <row r="328" spans="1:8" x14ac:dyDescent="0.35">
      <c r="A328" s="123" t="s">
        <v>2694</v>
      </c>
      <c r="B328" s="123" t="s">
        <v>340</v>
      </c>
      <c r="C328" s="123" t="s">
        <v>5370</v>
      </c>
      <c r="D328" s="123"/>
      <c r="E328" s="123" t="s">
        <v>852</v>
      </c>
      <c r="F328" s="123" t="s">
        <v>5388</v>
      </c>
      <c r="G328" s="123"/>
      <c r="H328" s="123" t="s">
        <v>1682</v>
      </c>
    </row>
    <row r="329" spans="1:8" x14ac:dyDescent="0.35">
      <c r="A329" s="123" t="s">
        <v>2655</v>
      </c>
      <c r="B329" s="123" t="s">
        <v>362</v>
      </c>
      <c r="C329" s="123" t="s">
        <v>5370</v>
      </c>
      <c r="D329" s="123"/>
      <c r="E329" s="123" t="s">
        <v>852</v>
      </c>
      <c r="F329" s="123" t="s">
        <v>772</v>
      </c>
      <c r="G329" s="123"/>
      <c r="H329" s="123" t="s">
        <v>1682</v>
      </c>
    </row>
    <row r="330" spans="1:8" x14ac:dyDescent="0.35">
      <c r="A330" s="123" t="s">
        <v>2697</v>
      </c>
      <c r="B330" s="123" t="s">
        <v>362</v>
      </c>
      <c r="C330" s="123" t="s">
        <v>5370</v>
      </c>
      <c r="D330" s="123"/>
      <c r="E330" s="123" t="s">
        <v>852</v>
      </c>
      <c r="F330" s="123" t="s">
        <v>772</v>
      </c>
      <c r="G330" s="123"/>
      <c r="H330" s="123" t="s">
        <v>1682</v>
      </c>
    </row>
    <row r="331" spans="1:8" x14ac:dyDescent="0.35">
      <c r="A331" s="123" t="s">
        <v>2655</v>
      </c>
      <c r="B331" s="123" t="s">
        <v>364</v>
      </c>
      <c r="C331" s="123" t="s">
        <v>5370</v>
      </c>
      <c r="D331" s="123"/>
      <c r="E331" s="123" t="s">
        <v>852</v>
      </c>
      <c r="F331" s="123">
        <v>75</v>
      </c>
      <c r="G331" s="123"/>
      <c r="H331" s="123" t="s">
        <v>1682</v>
      </c>
    </row>
    <row r="332" spans="1:8" x14ac:dyDescent="0.35">
      <c r="A332" s="123" t="s">
        <v>2697</v>
      </c>
      <c r="B332" s="123" t="s">
        <v>364</v>
      </c>
      <c r="C332" s="123" t="s">
        <v>5370</v>
      </c>
      <c r="D332" s="123"/>
      <c r="E332" s="123" t="s">
        <v>852</v>
      </c>
      <c r="F332" s="123">
        <v>75</v>
      </c>
      <c r="G332" s="123"/>
      <c r="H332" s="123" t="s">
        <v>1682</v>
      </c>
    </row>
    <row r="333" spans="1:8" x14ac:dyDescent="0.35">
      <c r="A333" s="123" t="s">
        <v>2655</v>
      </c>
      <c r="B333" s="123" t="s">
        <v>365</v>
      </c>
      <c r="C333" s="123" t="s">
        <v>5370</v>
      </c>
      <c r="D333" s="123"/>
      <c r="E333" s="123" t="s">
        <v>852</v>
      </c>
      <c r="F333" s="123">
        <v>75</v>
      </c>
      <c r="G333" s="123"/>
      <c r="H333" s="123" t="s">
        <v>1682</v>
      </c>
    </row>
    <row r="334" spans="1:8" x14ac:dyDescent="0.35">
      <c r="A334" s="123" t="s">
        <v>2697</v>
      </c>
      <c r="B334" s="123" t="s">
        <v>365</v>
      </c>
      <c r="C334" s="123" t="s">
        <v>5370</v>
      </c>
      <c r="D334" s="123"/>
      <c r="E334" s="123" t="s">
        <v>852</v>
      </c>
      <c r="F334" s="123">
        <v>75</v>
      </c>
      <c r="G334" s="123"/>
      <c r="H334" s="123" t="s">
        <v>1682</v>
      </c>
    </row>
    <row r="335" spans="1:8" x14ac:dyDescent="0.35">
      <c r="A335" s="123" t="s">
        <v>2655</v>
      </c>
      <c r="B335" s="123" t="s">
        <v>367</v>
      </c>
      <c r="C335" s="123" t="s">
        <v>5370</v>
      </c>
      <c r="D335" s="123"/>
      <c r="E335" s="123" t="s">
        <v>852</v>
      </c>
      <c r="F335" s="123">
        <v>200</v>
      </c>
      <c r="G335" s="123"/>
      <c r="H335" s="123" t="s">
        <v>1682</v>
      </c>
    </row>
    <row r="336" spans="1:8" x14ac:dyDescent="0.35">
      <c r="A336" s="123" t="s">
        <v>2697</v>
      </c>
      <c r="B336" s="123" t="s">
        <v>367</v>
      </c>
      <c r="C336" s="123" t="s">
        <v>5370</v>
      </c>
      <c r="D336" s="123"/>
      <c r="E336" s="123" t="s">
        <v>852</v>
      </c>
      <c r="F336" s="123">
        <v>200</v>
      </c>
      <c r="G336" s="123"/>
      <c r="H336" s="123" t="s">
        <v>1682</v>
      </c>
    </row>
    <row r="337" spans="1:8" x14ac:dyDescent="0.35">
      <c r="A337" s="123" t="s">
        <v>2655</v>
      </c>
      <c r="B337" s="123" t="s">
        <v>368</v>
      </c>
      <c r="C337" s="123" t="s">
        <v>5370</v>
      </c>
      <c r="D337" s="123"/>
      <c r="E337" s="123" t="s">
        <v>852</v>
      </c>
      <c r="F337" s="123">
        <v>-62.5</v>
      </c>
      <c r="G337" s="123"/>
      <c r="H337" s="123" t="s">
        <v>1682</v>
      </c>
    </row>
    <row r="338" spans="1:8" x14ac:dyDescent="0.35">
      <c r="A338" s="123" t="s">
        <v>2697</v>
      </c>
      <c r="B338" s="123" t="s">
        <v>368</v>
      </c>
      <c r="C338" s="123" t="s">
        <v>5370</v>
      </c>
      <c r="D338" s="123"/>
      <c r="E338" s="123" t="s">
        <v>852</v>
      </c>
      <c r="F338" s="123">
        <v>-62.5</v>
      </c>
      <c r="G338" s="123"/>
      <c r="H338" s="123" t="s">
        <v>1682</v>
      </c>
    </row>
    <row r="339" spans="1:8" x14ac:dyDescent="0.35">
      <c r="A339" s="123" t="s">
        <v>2655</v>
      </c>
      <c r="B339" s="123" t="s">
        <v>369</v>
      </c>
      <c r="C339" s="123" t="s">
        <v>5370</v>
      </c>
      <c r="D339" s="123"/>
      <c r="E339" s="123" t="s">
        <v>852</v>
      </c>
      <c r="F339" s="123">
        <v>-125</v>
      </c>
      <c r="G339" s="123"/>
      <c r="H339" s="123" t="s">
        <v>1682</v>
      </c>
    </row>
    <row r="340" spans="1:8" x14ac:dyDescent="0.35">
      <c r="A340" s="123" t="s">
        <v>2697</v>
      </c>
      <c r="B340" s="123" t="s">
        <v>369</v>
      </c>
      <c r="C340" s="123" t="s">
        <v>5370</v>
      </c>
      <c r="D340" s="123"/>
      <c r="E340" s="123" t="s">
        <v>852</v>
      </c>
      <c r="F340" s="123">
        <v>-125</v>
      </c>
      <c r="G340" s="123"/>
      <c r="H340" s="123" t="s">
        <v>1682</v>
      </c>
    </row>
    <row r="341" spans="1:8" x14ac:dyDescent="0.35">
      <c r="A341" s="123" t="s">
        <v>2652</v>
      </c>
      <c r="B341" s="123" t="s">
        <v>392</v>
      </c>
      <c r="C341" s="123" t="s">
        <v>5370</v>
      </c>
      <c r="D341" s="123"/>
      <c r="E341" s="123" t="s">
        <v>852</v>
      </c>
      <c r="F341" s="123" t="s">
        <v>772</v>
      </c>
      <c r="G341" s="123"/>
      <c r="H341" s="123" t="s">
        <v>1682</v>
      </c>
    </row>
    <row r="342" spans="1:8" x14ac:dyDescent="0.35">
      <c r="A342" s="123" t="s">
        <v>2652</v>
      </c>
      <c r="B342" s="123" t="s">
        <v>394</v>
      </c>
      <c r="C342" s="123" t="s">
        <v>5370</v>
      </c>
      <c r="D342" s="123"/>
      <c r="E342" s="123" t="s">
        <v>852</v>
      </c>
      <c r="F342" s="123">
        <v>100</v>
      </c>
      <c r="G342" s="123"/>
      <c r="H342" s="123" t="s">
        <v>1682</v>
      </c>
    </row>
    <row r="343" spans="1:8" x14ac:dyDescent="0.35">
      <c r="A343" s="123" t="s">
        <v>2652</v>
      </c>
      <c r="B343" s="123" t="s">
        <v>395</v>
      </c>
      <c r="C343" s="123" t="s">
        <v>5370</v>
      </c>
      <c r="D343" s="123"/>
      <c r="E343" s="123" t="s">
        <v>852</v>
      </c>
      <c r="F343" s="123">
        <v>100</v>
      </c>
      <c r="G343" s="123"/>
      <c r="H343" s="123" t="s">
        <v>1682</v>
      </c>
    </row>
    <row r="344" spans="1:8" x14ac:dyDescent="0.35">
      <c r="A344" s="123" t="s">
        <v>2652</v>
      </c>
      <c r="B344" s="123" t="s">
        <v>397</v>
      </c>
      <c r="C344" s="123" t="s">
        <v>5370</v>
      </c>
      <c r="D344" s="123"/>
      <c r="E344" s="123" t="s">
        <v>852</v>
      </c>
      <c r="F344" s="123">
        <v>300</v>
      </c>
      <c r="G344" s="123"/>
      <c r="H344" s="123" t="s">
        <v>1682</v>
      </c>
    </row>
    <row r="345" spans="1:8" x14ac:dyDescent="0.35">
      <c r="A345" s="123" t="s">
        <v>2652</v>
      </c>
      <c r="B345" s="123" t="s">
        <v>398</v>
      </c>
      <c r="C345" s="123" t="s">
        <v>5370</v>
      </c>
      <c r="D345" s="123"/>
      <c r="E345" s="123" t="s">
        <v>852</v>
      </c>
      <c r="F345" s="123">
        <v>-66.666666666666657</v>
      </c>
      <c r="G345" s="123"/>
      <c r="H345" s="123" t="s">
        <v>1682</v>
      </c>
    </row>
    <row r="346" spans="1:8" x14ac:dyDescent="0.35">
      <c r="A346" s="123" t="s">
        <v>2652</v>
      </c>
      <c r="B346" s="123" t="s">
        <v>399</v>
      </c>
      <c r="C346" s="123" t="s">
        <v>5370</v>
      </c>
      <c r="D346" s="123"/>
      <c r="E346" s="123" t="s">
        <v>852</v>
      </c>
      <c r="F346" s="123">
        <v>-200</v>
      </c>
      <c r="G346" s="123"/>
      <c r="H346" s="123" t="s">
        <v>1682</v>
      </c>
    </row>
    <row r="347" spans="1:8" x14ac:dyDescent="0.35">
      <c r="A347" s="123" t="s">
        <v>2652</v>
      </c>
      <c r="B347" s="123" t="s">
        <v>400</v>
      </c>
      <c r="C347" s="123" t="s">
        <v>5370</v>
      </c>
      <c r="D347" s="123"/>
      <c r="E347" s="123" t="s">
        <v>852</v>
      </c>
      <c r="F347" s="123" t="s">
        <v>5389</v>
      </c>
      <c r="G347" s="123"/>
      <c r="H347" s="123" t="s">
        <v>1682</v>
      </c>
    </row>
    <row r="348" spans="1:8" x14ac:dyDescent="0.35">
      <c r="A348" s="123" t="s">
        <v>2648</v>
      </c>
      <c r="B348" s="123" t="s">
        <v>422</v>
      </c>
      <c r="C348" s="123" t="s">
        <v>5370</v>
      </c>
      <c r="D348" s="123"/>
      <c r="E348" s="123" t="s">
        <v>852</v>
      </c>
      <c r="F348" s="123" t="s">
        <v>772</v>
      </c>
      <c r="G348" s="123"/>
      <c r="H348" s="123" t="s">
        <v>1682</v>
      </c>
    </row>
    <row r="349" spans="1:8" x14ac:dyDescent="0.35">
      <c r="A349" s="123" t="s">
        <v>2648</v>
      </c>
      <c r="B349" s="123" t="s">
        <v>424</v>
      </c>
      <c r="C349" s="123" t="s">
        <v>5370</v>
      </c>
      <c r="D349" s="123"/>
      <c r="E349" s="123" t="s">
        <v>852</v>
      </c>
      <c r="F349" s="123">
        <v>100</v>
      </c>
      <c r="G349" s="123"/>
      <c r="H349" s="123" t="s">
        <v>1682</v>
      </c>
    </row>
    <row r="350" spans="1:8" x14ac:dyDescent="0.35">
      <c r="A350" s="123" t="s">
        <v>2648</v>
      </c>
      <c r="B350" s="123" t="s">
        <v>425</v>
      </c>
      <c r="C350" s="123" t="s">
        <v>5370</v>
      </c>
      <c r="D350" s="123"/>
      <c r="E350" s="123" t="s">
        <v>852</v>
      </c>
      <c r="F350" s="123">
        <v>100</v>
      </c>
      <c r="G350" s="123"/>
      <c r="H350" s="123" t="s">
        <v>1682</v>
      </c>
    </row>
    <row r="351" spans="1:8" x14ac:dyDescent="0.35">
      <c r="A351" s="123" t="s">
        <v>2648</v>
      </c>
      <c r="B351" s="123" t="s">
        <v>427</v>
      </c>
      <c r="C351" s="123" t="s">
        <v>5370</v>
      </c>
      <c r="D351" s="123"/>
      <c r="E351" s="123" t="s">
        <v>852</v>
      </c>
      <c r="F351" s="123">
        <v>300</v>
      </c>
      <c r="G351" s="123"/>
      <c r="H351" s="123" t="s">
        <v>1682</v>
      </c>
    </row>
    <row r="352" spans="1:8" x14ac:dyDescent="0.35">
      <c r="A352" s="123" t="s">
        <v>2648</v>
      </c>
      <c r="B352" s="123" t="s">
        <v>428</v>
      </c>
      <c r="C352" s="123" t="s">
        <v>5370</v>
      </c>
      <c r="D352" s="123"/>
      <c r="E352" s="123" t="s">
        <v>852</v>
      </c>
      <c r="F352" s="123">
        <v>-66.666666666666657</v>
      </c>
      <c r="G352" s="123"/>
      <c r="H352" s="123" t="s">
        <v>1682</v>
      </c>
    </row>
    <row r="353" spans="1:8" x14ac:dyDescent="0.35">
      <c r="A353" s="123" t="s">
        <v>2648</v>
      </c>
      <c r="B353" s="123" t="s">
        <v>429</v>
      </c>
      <c r="C353" s="123" t="s">
        <v>5370</v>
      </c>
      <c r="D353" s="123"/>
      <c r="E353" s="123" t="s">
        <v>852</v>
      </c>
      <c r="F353" s="123">
        <v>-200</v>
      </c>
      <c r="G353" s="123"/>
      <c r="H353" s="123" t="s">
        <v>1682</v>
      </c>
    </row>
    <row r="354" spans="1:8" x14ac:dyDescent="0.35">
      <c r="A354" s="123" t="s">
        <v>2648</v>
      </c>
      <c r="B354" s="123" t="s">
        <v>430</v>
      </c>
      <c r="C354" s="123" t="s">
        <v>5370</v>
      </c>
      <c r="D354" s="123"/>
      <c r="E354" s="123" t="s">
        <v>852</v>
      </c>
      <c r="F354" s="123" t="s">
        <v>4471</v>
      </c>
      <c r="G354" s="123"/>
      <c r="H354" s="123" t="s">
        <v>1682</v>
      </c>
    </row>
    <row r="355" spans="1:8" x14ac:dyDescent="0.35">
      <c r="A355" s="123" t="s">
        <v>3530</v>
      </c>
      <c r="B355" s="123" t="s">
        <v>154</v>
      </c>
      <c r="C355" s="123" t="s">
        <v>5370</v>
      </c>
      <c r="D355" s="123"/>
      <c r="E355" s="123" t="s">
        <v>852</v>
      </c>
      <c r="F355" s="123" t="s">
        <v>774</v>
      </c>
      <c r="G355" s="123"/>
      <c r="H355" s="123" t="s">
        <v>5409</v>
      </c>
    </row>
    <row r="356" spans="1:8" x14ac:dyDescent="0.35">
      <c r="A356" s="123" t="s">
        <v>3530</v>
      </c>
      <c r="B356" s="123" t="s">
        <v>156</v>
      </c>
      <c r="C356" s="123" t="s">
        <v>5370</v>
      </c>
      <c r="D356" s="123"/>
      <c r="E356" s="123" t="s">
        <v>852</v>
      </c>
      <c r="F356" s="123">
        <v>12000</v>
      </c>
      <c r="G356" s="123"/>
      <c r="H356" s="123" t="s">
        <v>5409</v>
      </c>
    </row>
    <row r="357" spans="1:8" x14ac:dyDescent="0.35">
      <c r="A357" s="123" t="s">
        <v>3530</v>
      </c>
      <c r="B357" s="123" t="s">
        <v>157</v>
      </c>
      <c r="C357" s="123" t="s">
        <v>5370</v>
      </c>
      <c r="D357" s="123"/>
      <c r="E357" s="123" t="s">
        <v>852</v>
      </c>
      <c r="F357" s="123">
        <v>12000</v>
      </c>
      <c r="G357" s="123"/>
      <c r="H357" s="123" t="s">
        <v>5409</v>
      </c>
    </row>
    <row r="358" spans="1:8" x14ac:dyDescent="0.35">
      <c r="A358" s="123" t="s">
        <v>3530</v>
      </c>
      <c r="B358" s="123" t="s">
        <v>159</v>
      </c>
      <c r="C358" s="123" t="s">
        <v>5370</v>
      </c>
      <c r="D358" s="123"/>
      <c r="E358" s="123" t="s">
        <v>852</v>
      </c>
      <c r="F358" s="123">
        <v>7000</v>
      </c>
      <c r="G358" s="123"/>
      <c r="H358" s="123" t="s">
        <v>5409</v>
      </c>
    </row>
    <row r="359" spans="1:8" x14ac:dyDescent="0.35">
      <c r="A359" s="123" t="s">
        <v>3530</v>
      </c>
      <c r="B359" s="123" t="s">
        <v>160</v>
      </c>
      <c r="C359" s="123" t="s">
        <v>5370</v>
      </c>
      <c r="D359" s="123"/>
      <c r="E359" s="123" t="s">
        <v>852</v>
      </c>
      <c r="F359" s="123">
        <v>71.428571428571431</v>
      </c>
      <c r="G359" s="123"/>
      <c r="H359" s="123" t="s">
        <v>5409</v>
      </c>
    </row>
    <row r="360" spans="1:8" x14ac:dyDescent="0.35">
      <c r="A360" s="123" t="s">
        <v>3530</v>
      </c>
      <c r="B360" s="123" t="s">
        <v>161</v>
      </c>
      <c r="C360" s="123" t="s">
        <v>5370</v>
      </c>
      <c r="D360" s="123"/>
      <c r="E360" s="123" t="s">
        <v>852</v>
      </c>
      <c r="F360" s="123">
        <v>5000</v>
      </c>
      <c r="G360" s="123"/>
      <c r="H360" s="123" t="s">
        <v>5409</v>
      </c>
    </row>
    <row r="361" spans="1:8" x14ac:dyDescent="0.35">
      <c r="A361" s="123" t="s">
        <v>3530</v>
      </c>
      <c r="B361" s="123" t="s">
        <v>162</v>
      </c>
      <c r="C361" s="123" t="s">
        <v>5370</v>
      </c>
      <c r="D361" s="123"/>
      <c r="E361" s="123" t="s">
        <v>852</v>
      </c>
      <c r="F361" s="123" t="s">
        <v>5051</v>
      </c>
      <c r="G361" s="123"/>
      <c r="H361" s="123" t="s">
        <v>5409</v>
      </c>
    </row>
    <row r="362" spans="1:8" x14ac:dyDescent="0.35">
      <c r="A362" s="123" t="s">
        <v>3493</v>
      </c>
      <c r="B362" s="123" t="s">
        <v>362</v>
      </c>
      <c r="C362" s="123" t="s">
        <v>5370</v>
      </c>
      <c r="D362" s="123"/>
      <c r="E362" s="123" t="s">
        <v>852</v>
      </c>
      <c r="F362" s="123" t="s">
        <v>791</v>
      </c>
      <c r="G362" s="123"/>
      <c r="H362" s="123" t="s">
        <v>5409</v>
      </c>
    </row>
    <row r="363" spans="1:8" x14ac:dyDescent="0.35">
      <c r="A363" s="123" t="s">
        <v>3493</v>
      </c>
      <c r="B363" s="123" t="s">
        <v>363</v>
      </c>
      <c r="C363" s="123" t="s">
        <v>5370</v>
      </c>
      <c r="D363" s="123"/>
      <c r="E363" s="123" t="s">
        <v>852</v>
      </c>
      <c r="F363" s="123">
        <v>500</v>
      </c>
      <c r="G363" s="123"/>
      <c r="H363" s="123" t="s">
        <v>5409</v>
      </c>
    </row>
    <row r="364" spans="1:8" x14ac:dyDescent="0.35">
      <c r="A364" s="123" t="s">
        <v>3493</v>
      </c>
      <c r="B364" s="123" t="s">
        <v>364</v>
      </c>
      <c r="C364" s="123" t="s">
        <v>5370</v>
      </c>
      <c r="D364" s="123"/>
      <c r="E364" s="123" t="s">
        <v>852</v>
      </c>
      <c r="F364" s="123">
        <v>700</v>
      </c>
      <c r="G364" s="123"/>
      <c r="H364" s="123" t="s">
        <v>5409</v>
      </c>
    </row>
    <row r="365" spans="1:8" x14ac:dyDescent="0.35">
      <c r="A365" s="123" t="s">
        <v>3493</v>
      </c>
      <c r="B365" s="123" t="s">
        <v>365</v>
      </c>
      <c r="C365" s="123" t="s">
        <v>5370</v>
      </c>
      <c r="D365" s="123"/>
      <c r="E365" s="123" t="s">
        <v>852</v>
      </c>
      <c r="F365" s="123">
        <v>700</v>
      </c>
      <c r="G365" s="123"/>
      <c r="H365" s="123" t="s">
        <v>5409</v>
      </c>
    </row>
    <row r="366" spans="1:8" x14ac:dyDescent="0.35">
      <c r="A366" s="123" t="s">
        <v>3493</v>
      </c>
      <c r="B366" s="123" t="s">
        <v>367</v>
      </c>
      <c r="C366" s="123" t="s">
        <v>5370</v>
      </c>
      <c r="D366" s="123"/>
      <c r="E366" s="123" t="s">
        <v>852</v>
      </c>
      <c r="F366" s="123">
        <v>100</v>
      </c>
      <c r="G366" s="123"/>
      <c r="H366" s="123" t="s">
        <v>5409</v>
      </c>
    </row>
    <row r="367" spans="1:8" x14ac:dyDescent="0.35">
      <c r="A367" s="123" t="s">
        <v>3493</v>
      </c>
      <c r="B367" s="123" t="s">
        <v>368</v>
      </c>
      <c r="C367" s="123" t="s">
        <v>5370</v>
      </c>
      <c r="D367" s="123"/>
      <c r="E367" s="123" t="s">
        <v>852</v>
      </c>
      <c r="F367" s="123">
        <v>600</v>
      </c>
      <c r="G367" s="123"/>
      <c r="H367" s="123" t="s">
        <v>5409</v>
      </c>
    </row>
    <row r="368" spans="1:8" x14ac:dyDescent="0.35">
      <c r="A368" s="123" t="s">
        <v>3493</v>
      </c>
      <c r="B368" s="123" t="s">
        <v>369</v>
      </c>
      <c r="C368" s="123" t="s">
        <v>5370</v>
      </c>
      <c r="D368" s="123"/>
      <c r="E368" s="123" t="s">
        <v>852</v>
      </c>
      <c r="F368" s="123">
        <v>600</v>
      </c>
      <c r="G368" s="123"/>
      <c r="H368" s="123" t="s">
        <v>5409</v>
      </c>
    </row>
    <row r="369" spans="1:8" x14ac:dyDescent="0.35">
      <c r="A369" s="123" t="s">
        <v>3496</v>
      </c>
      <c r="B369" s="123" t="s">
        <v>422</v>
      </c>
      <c r="C369" s="123" t="s">
        <v>5370</v>
      </c>
      <c r="D369" s="123"/>
      <c r="E369" s="123" t="s">
        <v>852</v>
      </c>
      <c r="F369" s="123" t="s">
        <v>791</v>
      </c>
      <c r="G369" s="123"/>
      <c r="H369" s="123" t="s">
        <v>5409</v>
      </c>
    </row>
    <row r="370" spans="1:8" x14ac:dyDescent="0.35">
      <c r="A370" s="123" t="s">
        <v>3496</v>
      </c>
      <c r="B370" s="123" t="s">
        <v>423</v>
      </c>
      <c r="C370" s="123" t="s">
        <v>5370</v>
      </c>
      <c r="D370" s="123"/>
      <c r="E370" s="123" t="s">
        <v>852</v>
      </c>
      <c r="F370" s="123">
        <v>500</v>
      </c>
      <c r="G370" s="123"/>
      <c r="H370" s="123" t="s">
        <v>5409</v>
      </c>
    </row>
    <row r="371" spans="1:8" x14ac:dyDescent="0.35">
      <c r="A371" s="123" t="s">
        <v>3496</v>
      </c>
      <c r="B371" s="123" t="s">
        <v>424</v>
      </c>
      <c r="C371" s="123" t="s">
        <v>5370</v>
      </c>
      <c r="D371" s="123"/>
      <c r="E371" s="123" t="s">
        <v>852</v>
      </c>
      <c r="F371" s="123">
        <v>700</v>
      </c>
      <c r="G371" s="123"/>
      <c r="H371" s="123" t="s">
        <v>5409</v>
      </c>
    </row>
    <row r="372" spans="1:8" x14ac:dyDescent="0.35">
      <c r="A372" s="123" t="s">
        <v>3496</v>
      </c>
      <c r="B372" s="123" t="s">
        <v>425</v>
      </c>
      <c r="C372" s="123" t="s">
        <v>5370</v>
      </c>
      <c r="D372" s="123"/>
      <c r="E372" s="123" t="s">
        <v>852</v>
      </c>
      <c r="F372" s="123">
        <v>700</v>
      </c>
      <c r="G372" s="123"/>
      <c r="H372" s="123" t="s">
        <v>5409</v>
      </c>
    </row>
    <row r="373" spans="1:8" x14ac:dyDescent="0.35">
      <c r="A373" s="123" t="s">
        <v>3496</v>
      </c>
      <c r="B373" s="123" t="s">
        <v>427</v>
      </c>
      <c r="C373" s="123" t="s">
        <v>5370</v>
      </c>
      <c r="D373" s="123"/>
      <c r="E373" s="123" t="s">
        <v>852</v>
      </c>
      <c r="F373" s="123">
        <v>350</v>
      </c>
      <c r="G373" s="123"/>
      <c r="H373" s="123" t="s">
        <v>5409</v>
      </c>
    </row>
    <row r="374" spans="1:8" x14ac:dyDescent="0.35">
      <c r="A374" s="123" t="s">
        <v>3496</v>
      </c>
      <c r="B374" s="123" t="s">
        <v>428</v>
      </c>
      <c r="C374" s="123" t="s">
        <v>5370</v>
      </c>
      <c r="D374" s="123"/>
      <c r="E374" s="123" t="s">
        <v>852</v>
      </c>
      <c r="F374" s="123">
        <v>100</v>
      </c>
      <c r="G374" s="123"/>
      <c r="H374" s="123" t="s">
        <v>5409</v>
      </c>
    </row>
    <row r="375" spans="1:8" x14ac:dyDescent="0.35">
      <c r="A375" s="123" t="s">
        <v>3496</v>
      </c>
      <c r="B375" s="123" t="s">
        <v>429</v>
      </c>
      <c r="C375" s="123" t="s">
        <v>5370</v>
      </c>
      <c r="D375" s="123"/>
      <c r="E375" s="123" t="s">
        <v>852</v>
      </c>
      <c r="F375" s="123">
        <v>350</v>
      </c>
      <c r="G375" s="123"/>
      <c r="H375" s="123" t="s">
        <v>5409</v>
      </c>
    </row>
    <row r="376" spans="1:8" x14ac:dyDescent="0.35">
      <c r="A376" s="123" t="s">
        <v>3496</v>
      </c>
      <c r="B376" s="123" t="s">
        <v>430</v>
      </c>
      <c r="C376" s="123" t="s">
        <v>5370</v>
      </c>
      <c r="D376" s="123"/>
      <c r="E376" s="123" t="s">
        <v>852</v>
      </c>
      <c r="F376" s="123" t="s">
        <v>5390</v>
      </c>
      <c r="G376" s="123"/>
      <c r="H376" s="123" t="s">
        <v>5409</v>
      </c>
    </row>
    <row r="377" spans="1:8" x14ac:dyDescent="0.35">
      <c r="A377" s="123" t="s">
        <v>3496</v>
      </c>
      <c r="B377" s="123" t="s">
        <v>452</v>
      </c>
      <c r="C377" s="123" t="s">
        <v>5370</v>
      </c>
      <c r="D377" s="123"/>
      <c r="E377" s="123" t="s">
        <v>852</v>
      </c>
      <c r="F377" s="123" t="s">
        <v>791</v>
      </c>
      <c r="G377" s="123"/>
      <c r="H377" s="123" t="s">
        <v>5409</v>
      </c>
    </row>
    <row r="378" spans="1:8" x14ac:dyDescent="0.35">
      <c r="A378" s="123" t="s">
        <v>3496</v>
      </c>
      <c r="B378" s="123" t="s">
        <v>453</v>
      </c>
      <c r="C378" s="123" t="s">
        <v>5370</v>
      </c>
      <c r="D378" s="123"/>
      <c r="E378" s="123" t="s">
        <v>852</v>
      </c>
      <c r="F378" s="123">
        <v>100</v>
      </c>
      <c r="G378" s="123"/>
      <c r="H378" s="123" t="s">
        <v>5409</v>
      </c>
    </row>
    <row r="379" spans="1:8" x14ac:dyDescent="0.35">
      <c r="A379" s="123" t="s">
        <v>3496</v>
      </c>
      <c r="B379" s="123" t="s">
        <v>454</v>
      </c>
      <c r="C379" s="123" t="s">
        <v>5370</v>
      </c>
      <c r="D379" s="123"/>
      <c r="E379" s="123" t="s">
        <v>852</v>
      </c>
      <c r="F379" s="123">
        <v>250</v>
      </c>
      <c r="G379" s="123"/>
      <c r="H379" s="123" t="s">
        <v>5409</v>
      </c>
    </row>
    <row r="380" spans="1:8" x14ac:dyDescent="0.35">
      <c r="A380" s="123" t="s">
        <v>3496</v>
      </c>
      <c r="B380" s="123" t="s">
        <v>455</v>
      </c>
      <c r="C380" s="123" t="s">
        <v>5370</v>
      </c>
      <c r="D380" s="123"/>
      <c r="E380" s="123" t="s">
        <v>852</v>
      </c>
      <c r="F380" s="123">
        <v>375</v>
      </c>
      <c r="G380" s="123"/>
      <c r="H380" s="123" t="s">
        <v>5409</v>
      </c>
    </row>
    <row r="381" spans="1:8" x14ac:dyDescent="0.35">
      <c r="A381" s="123" t="s">
        <v>3496</v>
      </c>
      <c r="B381" s="123" t="s">
        <v>457</v>
      </c>
      <c r="C381" s="123" t="s">
        <v>5370</v>
      </c>
      <c r="D381" s="123"/>
      <c r="E381" s="123" t="s">
        <v>852</v>
      </c>
      <c r="F381" s="123">
        <v>75</v>
      </c>
      <c r="G381" s="123"/>
      <c r="H381" s="123" t="s">
        <v>5409</v>
      </c>
    </row>
    <row r="382" spans="1:8" x14ac:dyDescent="0.35">
      <c r="A382" s="123" t="s">
        <v>3496</v>
      </c>
      <c r="B382" s="123" t="s">
        <v>458</v>
      </c>
      <c r="C382" s="123" t="s">
        <v>5370</v>
      </c>
      <c r="D382" s="123"/>
      <c r="E382" s="123" t="s">
        <v>852</v>
      </c>
      <c r="F382" s="123">
        <v>400</v>
      </c>
      <c r="G382" s="123"/>
      <c r="H382" s="123" t="s">
        <v>5409</v>
      </c>
    </row>
    <row r="383" spans="1:8" x14ac:dyDescent="0.35">
      <c r="A383" s="123" t="s">
        <v>3496</v>
      </c>
      <c r="B383" s="123" t="s">
        <v>459</v>
      </c>
      <c r="C383" s="123" t="s">
        <v>5370</v>
      </c>
      <c r="D383" s="123"/>
      <c r="E383" s="123" t="s">
        <v>852</v>
      </c>
      <c r="F383" s="123">
        <v>300</v>
      </c>
      <c r="G383" s="123"/>
      <c r="H383" s="123" t="s">
        <v>5409</v>
      </c>
    </row>
    <row r="384" spans="1:8" x14ac:dyDescent="0.35">
      <c r="A384" s="123" t="s">
        <v>3496</v>
      </c>
      <c r="B384" s="123" t="s">
        <v>460</v>
      </c>
      <c r="C384" s="123" t="s">
        <v>5370</v>
      </c>
      <c r="D384" s="123"/>
      <c r="E384" s="123" t="s">
        <v>852</v>
      </c>
      <c r="F384" s="123" t="s">
        <v>5391</v>
      </c>
      <c r="G384" s="123"/>
      <c r="H384" s="123" t="s">
        <v>5409</v>
      </c>
    </row>
    <row r="385" spans="1:8" x14ac:dyDescent="0.35">
      <c r="A385" s="123" t="s">
        <v>3490</v>
      </c>
      <c r="B385" s="123" t="s">
        <v>720</v>
      </c>
      <c r="C385" s="123" t="s">
        <v>5370</v>
      </c>
      <c r="D385" s="123"/>
      <c r="E385" s="123" t="s">
        <v>852</v>
      </c>
      <c r="F385" s="123" t="s">
        <v>774</v>
      </c>
      <c r="G385" s="123"/>
      <c r="H385" s="123" t="s">
        <v>5409</v>
      </c>
    </row>
    <row r="386" spans="1:8" x14ac:dyDescent="0.35">
      <c r="A386" s="123" t="s">
        <v>3490</v>
      </c>
      <c r="B386" s="123" t="s">
        <v>722</v>
      </c>
      <c r="C386" s="123" t="s">
        <v>5370</v>
      </c>
      <c r="D386" s="123"/>
      <c r="E386" s="123" t="s">
        <v>852</v>
      </c>
      <c r="F386" s="123">
        <v>1200</v>
      </c>
      <c r="G386" s="123"/>
      <c r="H386" s="123" t="s">
        <v>5409</v>
      </c>
    </row>
    <row r="387" spans="1:8" x14ac:dyDescent="0.35">
      <c r="A387" s="123" t="s">
        <v>3490</v>
      </c>
      <c r="B387" s="123" t="s">
        <v>723</v>
      </c>
      <c r="C387" s="123" t="s">
        <v>5370</v>
      </c>
      <c r="D387" s="123"/>
      <c r="E387" s="123" t="s">
        <v>852</v>
      </c>
      <c r="F387" s="123">
        <v>1200</v>
      </c>
      <c r="G387" s="123"/>
      <c r="H387" s="123" t="s">
        <v>5409</v>
      </c>
    </row>
    <row r="388" spans="1:8" x14ac:dyDescent="0.35">
      <c r="A388" s="123" t="s">
        <v>3490</v>
      </c>
      <c r="B388" s="123" t="s">
        <v>725</v>
      </c>
      <c r="C388" s="123" t="s">
        <v>5370</v>
      </c>
      <c r="D388" s="123"/>
      <c r="E388" s="123" t="s">
        <v>852</v>
      </c>
      <c r="F388" s="123">
        <v>750</v>
      </c>
      <c r="G388" s="123"/>
      <c r="H388" s="123" t="s">
        <v>5409</v>
      </c>
    </row>
    <row r="389" spans="1:8" x14ac:dyDescent="0.35">
      <c r="A389" s="123" t="s">
        <v>3490</v>
      </c>
      <c r="B389" s="123" t="s">
        <v>726</v>
      </c>
      <c r="C389" s="123" t="s">
        <v>5370</v>
      </c>
      <c r="D389" s="123"/>
      <c r="E389" s="123" t="s">
        <v>852</v>
      </c>
      <c r="F389" s="123">
        <v>60</v>
      </c>
      <c r="G389" s="123"/>
      <c r="H389" s="123" t="s">
        <v>5409</v>
      </c>
    </row>
    <row r="390" spans="1:8" x14ac:dyDescent="0.35">
      <c r="A390" s="123" t="s">
        <v>3490</v>
      </c>
      <c r="B390" s="123" t="s">
        <v>727</v>
      </c>
      <c r="C390" s="123" t="s">
        <v>5370</v>
      </c>
      <c r="D390" s="123"/>
      <c r="E390" s="123" t="s">
        <v>852</v>
      </c>
      <c r="F390" s="123">
        <v>450</v>
      </c>
      <c r="G390" s="123"/>
      <c r="H390" s="123" t="s">
        <v>5409</v>
      </c>
    </row>
    <row r="391" spans="1:8" x14ac:dyDescent="0.35">
      <c r="A391" s="123" t="s">
        <v>3490</v>
      </c>
      <c r="B391" s="123" t="s">
        <v>728</v>
      </c>
      <c r="C391" s="123" t="s">
        <v>5370</v>
      </c>
      <c r="D391" s="123"/>
      <c r="E391" s="123" t="s">
        <v>852</v>
      </c>
      <c r="F391" s="123" t="s">
        <v>5392</v>
      </c>
      <c r="G391" s="123"/>
      <c r="H391" s="123" t="s">
        <v>5409</v>
      </c>
    </row>
    <row r="392" spans="1:8" x14ac:dyDescent="0.35">
      <c r="A392" s="123" t="s">
        <v>3796</v>
      </c>
      <c r="B392" s="123" t="s">
        <v>422</v>
      </c>
      <c r="C392" s="123" t="s">
        <v>5370</v>
      </c>
      <c r="D392" s="123"/>
      <c r="E392" s="123" t="s">
        <v>852</v>
      </c>
      <c r="F392" s="123" t="s">
        <v>791</v>
      </c>
      <c r="G392" s="123"/>
      <c r="H392" s="123" t="s">
        <v>921</v>
      </c>
    </row>
    <row r="393" spans="1:8" x14ac:dyDescent="0.35">
      <c r="A393" s="123" t="s">
        <v>3796</v>
      </c>
      <c r="B393" s="123" t="s">
        <v>423</v>
      </c>
      <c r="C393" s="123" t="s">
        <v>5370</v>
      </c>
      <c r="D393" s="123"/>
      <c r="E393" s="123" t="s">
        <v>852</v>
      </c>
      <c r="F393" s="123">
        <v>1000</v>
      </c>
      <c r="G393" s="123"/>
      <c r="H393" s="123" t="s">
        <v>921</v>
      </c>
    </row>
    <row r="394" spans="1:8" x14ac:dyDescent="0.35">
      <c r="A394" s="123" t="s">
        <v>3796</v>
      </c>
      <c r="B394" s="123" t="s">
        <v>424</v>
      </c>
      <c r="C394" s="123" t="s">
        <v>5370</v>
      </c>
      <c r="D394" s="123"/>
      <c r="E394" s="123" t="s">
        <v>852</v>
      </c>
      <c r="F394" s="123">
        <v>500</v>
      </c>
      <c r="G394" s="123"/>
      <c r="H394" s="123" t="s">
        <v>921</v>
      </c>
    </row>
    <row r="395" spans="1:8" x14ac:dyDescent="0.35">
      <c r="A395" s="123" t="s">
        <v>3796</v>
      </c>
      <c r="B395" s="123" t="s">
        <v>425</v>
      </c>
      <c r="C395" s="123" t="s">
        <v>5370</v>
      </c>
      <c r="D395" s="123"/>
      <c r="E395" s="123" t="s">
        <v>852</v>
      </c>
      <c r="F395" s="123">
        <v>250</v>
      </c>
      <c r="G395" s="123"/>
      <c r="H395" s="123" t="s">
        <v>921</v>
      </c>
    </row>
    <row r="396" spans="1:8" x14ac:dyDescent="0.35">
      <c r="A396" s="123" t="s">
        <v>3796</v>
      </c>
      <c r="B396" s="123" t="s">
        <v>427</v>
      </c>
      <c r="C396" s="123" t="s">
        <v>5370</v>
      </c>
      <c r="D396" s="123"/>
      <c r="E396" s="123" t="s">
        <v>852</v>
      </c>
      <c r="F396" s="123">
        <v>125</v>
      </c>
      <c r="G396" s="123"/>
      <c r="H396" s="123" t="s">
        <v>921</v>
      </c>
    </row>
    <row r="397" spans="1:8" x14ac:dyDescent="0.35">
      <c r="A397" s="123" t="s">
        <v>3796</v>
      </c>
      <c r="B397" s="123" t="s">
        <v>428</v>
      </c>
      <c r="C397" s="123" t="s">
        <v>5370</v>
      </c>
      <c r="D397" s="123"/>
      <c r="E397" s="123" t="s">
        <v>852</v>
      </c>
      <c r="F397" s="123">
        <v>100</v>
      </c>
      <c r="G397" s="123"/>
      <c r="H397" s="123" t="s">
        <v>921</v>
      </c>
    </row>
    <row r="398" spans="1:8" x14ac:dyDescent="0.35">
      <c r="A398" s="123" t="s">
        <v>3796</v>
      </c>
      <c r="B398" s="123" t="s">
        <v>429</v>
      </c>
      <c r="C398" s="123" t="s">
        <v>5370</v>
      </c>
      <c r="D398" s="123"/>
      <c r="E398" s="123" t="s">
        <v>852</v>
      </c>
      <c r="F398" s="123">
        <v>125</v>
      </c>
      <c r="G398" s="123"/>
      <c r="H398" s="123" t="s">
        <v>921</v>
      </c>
    </row>
    <row r="399" spans="1:8" x14ac:dyDescent="0.35">
      <c r="A399" s="123" t="s">
        <v>3796</v>
      </c>
      <c r="B399" s="123" t="s">
        <v>430</v>
      </c>
      <c r="C399" s="123" t="s">
        <v>5370</v>
      </c>
      <c r="D399" s="123"/>
      <c r="E399" s="123" t="s">
        <v>852</v>
      </c>
      <c r="F399" s="123" t="s">
        <v>5247</v>
      </c>
      <c r="G399" s="123"/>
      <c r="H399" s="123" t="s">
        <v>921</v>
      </c>
    </row>
    <row r="400" spans="1:8" x14ac:dyDescent="0.35">
      <c r="A400" s="123" t="s">
        <v>3082</v>
      </c>
      <c r="B400" s="123" t="s">
        <v>184</v>
      </c>
      <c r="C400" s="123" t="s">
        <v>5370</v>
      </c>
      <c r="D400" s="123"/>
      <c r="E400" s="123" t="s">
        <v>852</v>
      </c>
      <c r="F400" s="123" t="s">
        <v>774</v>
      </c>
      <c r="G400" s="123"/>
      <c r="H400" s="123" t="s">
        <v>902</v>
      </c>
    </row>
    <row r="401" spans="1:8" x14ac:dyDescent="0.35">
      <c r="A401" s="123" t="s">
        <v>3082</v>
      </c>
      <c r="B401" s="123" t="s">
        <v>186</v>
      </c>
      <c r="C401" s="123" t="s">
        <v>5370</v>
      </c>
      <c r="D401" s="123"/>
      <c r="E401" s="123" t="s">
        <v>852</v>
      </c>
      <c r="F401" s="123">
        <v>7000</v>
      </c>
      <c r="G401" s="123"/>
      <c r="H401" s="123" t="s">
        <v>902</v>
      </c>
    </row>
    <row r="402" spans="1:8" x14ac:dyDescent="0.35">
      <c r="A402" s="123" t="s">
        <v>3082</v>
      </c>
      <c r="B402" s="123" t="s">
        <v>187</v>
      </c>
      <c r="C402" s="123" t="s">
        <v>5370</v>
      </c>
      <c r="D402" s="123"/>
      <c r="E402" s="123" t="s">
        <v>852</v>
      </c>
      <c r="F402" s="123">
        <v>7000</v>
      </c>
      <c r="G402" s="123"/>
      <c r="H402" s="123" t="s">
        <v>902</v>
      </c>
    </row>
    <row r="403" spans="1:8" x14ac:dyDescent="0.35">
      <c r="A403" s="123" t="s">
        <v>3070</v>
      </c>
      <c r="B403" s="123" t="s">
        <v>332</v>
      </c>
      <c r="C403" s="123" t="s">
        <v>5370</v>
      </c>
      <c r="D403" s="123"/>
      <c r="E403" s="123" t="s">
        <v>852</v>
      </c>
      <c r="F403" s="123" t="s">
        <v>791</v>
      </c>
      <c r="G403" s="123"/>
      <c r="H403" s="123" t="s">
        <v>902</v>
      </c>
    </row>
    <row r="404" spans="1:8" x14ac:dyDescent="0.35">
      <c r="A404" s="123" t="s">
        <v>3070</v>
      </c>
      <c r="B404" s="123" t="s">
        <v>333</v>
      </c>
      <c r="C404" s="123" t="s">
        <v>5370</v>
      </c>
      <c r="D404" s="123"/>
      <c r="E404" s="123" t="s">
        <v>852</v>
      </c>
      <c r="F404" s="123">
        <v>654</v>
      </c>
      <c r="G404" s="123"/>
      <c r="H404" s="123" t="s">
        <v>902</v>
      </c>
    </row>
    <row r="405" spans="1:8" x14ac:dyDescent="0.35">
      <c r="A405" s="123" t="s">
        <v>3070</v>
      </c>
      <c r="B405" s="123" t="s">
        <v>334</v>
      </c>
      <c r="C405" s="123" t="s">
        <v>5370</v>
      </c>
      <c r="D405" s="123"/>
      <c r="E405" s="123" t="s">
        <v>852</v>
      </c>
      <c r="F405" s="123">
        <v>50</v>
      </c>
      <c r="G405" s="123"/>
      <c r="H405" s="123" t="s">
        <v>902</v>
      </c>
    </row>
    <row r="406" spans="1:8" x14ac:dyDescent="0.35">
      <c r="A406" s="123" t="s">
        <v>3070</v>
      </c>
      <c r="B406" s="123" t="s">
        <v>335</v>
      </c>
      <c r="C406" s="123" t="s">
        <v>5370</v>
      </c>
      <c r="D406" s="123"/>
      <c r="E406" s="123" t="s">
        <v>852</v>
      </c>
      <c r="F406" s="123">
        <v>27</v>
      </c>
      <c r="G406" s="123"/>
      <c r="H406" s="123" t="s">
        <v>902</v>
      </c>
    </row>
    <row r="407" spans="1:8" x14ac:dyDescent="0.35">
      <c r="A407" s="123" t="s">
        <v>3070</v>
      </c>
      <c r="B407" s="123" t="s">
        <v>392</v>
      </c>
      <c r="C407" s="123" t="s">
        <v>5370</v>
      </c>
      <c r="D407" s="123"/>
      <c r="E407" s="123" t="s">
        <v>852</v>
      </c>
      <c r="F407" s="123" t="s">
        <v>791</v>
      </c>
      <c r="G407" s="123"/>
      <c r="H407" s="123" t="s">
        <v>902</v>
      </c>
    </row>
    <row r="408" spans="1:8" x14ac:dyDescent="0.35">
      <c r="A408" s="123" t="s">
        <v>3070</v>
      </c>
      <c r="B408" s="123" t="s">
        <v>393</v>
      </c>
      <c r="C408" s="123" t="s">
        <v>5370</v>
      </c>
      <c r="D408" s="123"/>
      <c r="E408" s="123" t="s">
        <v>852</v>
      </c>
      <c r="F408" s="123">
        <v>200</v>
      </c>
      <c r="G408" s="123"/>
      <c r="H408" s="123" t="s">
        <v>902</v>
      </c>
    </row>
    <row r="409" spans="1:8" x14ac:dyDescent="0.35">
      <c r="A409" s="123" t="s">
        <v>3070</v>
      </c>
      <c r="B409" s="123" t="s">
        <v>394</v>
      </c>
      <c r="C409" s="123" t="s">
        <v>5370</v>
      </c>
      <c r="D409" s="123"/>
      <c r="E409" s="123" t="s">
        <v>852</v>
      </c>
      <c r="F409" s="123">
        <v>100</v>
      </c>
      <c r="G409" s="123"/>
      <c r="H409" s="123" t="s">
        <v>902</v>
      </c>
    </row>
    <row r="410" spans="1:8" x14ac:dyDescent="0.35">
      <c r="A410" s="123" t="s">
        <v>3070</v>
      </c>
      <c r="B410" s="123" t="s">
        <v>395</v>
      </c>
      <c r="C410" s="123" t="s">
        <v>5370</v>
      </c>
      <c r="D410" s="123"/>
      <c r="E410" s="123" t="s">
        <v>852</v>
      </c>
      <c r="F410" s="123">
        <v>250</v>
      </c>
      <c r="G410" s="123"/>
      <c r="H410" s="123" t="s">
        <v>902</v>
      </c>
    </row>
    <row r="411" spans="1:8" x14ac:dyDescent="0.35">
      <c r="A411" s="123" t="s">
        <v>3082</v>
      </c>
      <c r="B411" s="123" t="s">
        <v>484</v>
      </c>
      <c r="C411" s="123" t="s">
        <v>5375</v>
      </c>
      <c r="D411" s="123"/>
      <c r="E411" s="123" t="s">
        <v>852</v>
      </c>
      <c r="F411" s="123">
        <v>200</v>
      </c>
      <c r="G411" s="123">
        <v>2000</v>
      </c>
      <c r="H411" s="123" t="s">
        <v>902</v>
      </c>
    </row>
    <row r="412" spans="1:8" x14ac:dyDescent="0.35">
      <c r="A412" s="123" t="s">
        <v>3082</v>
      </c>
      <c r="B412" s="123" t="s">
        <v>485</v>
      </c>
      <c r="C412" s="123" t="s">
        <v>5370</v>
      </c>
      <c r="D412" s="123"/>
      <c r="E412" s="123" t="s">
        <v>852</v>
      </c>
      <c r="F412" s="123">
        <v>200</v>
      </c>
      <c r="G412" s="123">
        <v>2000</v>
      </c>
      <c r="H412" s="123" t="s">
        <v>902</v>
      </c>
    </row>
    <row r="413" spans="1:8" x14ac:dyDescent="0.35">
      <c r="A413" s="123" t="s">
        <v>3078</v>
      </c>
      <c r="B413" s="123" t="s">
        <v>572</v>
      </c>
      <c r="C413" s="123" t="s">
        <v>5370</v>
      </c>
      <c r="D413" s="123"/>
      <c r="E413" s="123" t="s">
        <v>852</v>
      </c>
      <c r="F413" s="123" t="s">
        <v>791</v>
      </c>
      <c r="G413" s="123"/>
      <c r="H413" s="123" t="s">
        <v>902</v>
      </c>
    </row>
    <row r="414" spans="1:8" x14ac:dyDescent="0.35">
      <c r="A414" s="123" t="s">
        <v>3078</v>
      </c>
      <c r="B414" s="123" t="s">
        <v>573</v>
      </c>
      <c r="C414" s="123" t="s">
        <v>5370</v>
      </c>
      <c r="D414" s="123"/>
      <c r="E414" s="123" t="s">
        <v>852</v>
      </c>
      <c r="F414" s="123">
        <v>130</v>
      </c>
      <c r="G414" s="123"/>
      <c r="H414" s="123" t="s">
        <v>902</v>
      </c>
    </row>
    <row r="415" spans="1:8" x14ac:dyDescent="0.35">
      <c r="A415" s="123" t="s">
        <v>3078</v>
      </c>
      <c r="B415" s="123" t="s">
        <v>574</v>
      </c>
      <c r="C415" s="123" t="s">
        <v>5370</v>
      </c>
      <c r="D415" s="123"/>
      <c r="E415" s="123" t="s">
        <v>852</v>
      </c>
      <c r="F415" s="123">
        <v>100</v>
      </c>
      <c r="G415" s="123"/>
      <c r="H415" s="123" t="s">
        <v>902</v>
      </c>
    </row>
    <row r="416" spans="1:8" x14ac:dyDescent="0.35">
      <c r="A416" s="123" t="s">
        <v>3078</v>
      </c>
      <c r="B416" s="123" t="s">
        <v>575</v>
      </c>
      <c r="C416" s="123" t="s">
        <v>5370</v>
      </c>
      <c r="D416" s="123"/>
      <c r="E416" s="123" t="s">
        <v>852</v>
      </c>
      <c r="F416" s="123">
        <v>115</v>
      </c>
      <c r="G416" s="123"/>
      <c r="H416" s="123" t="s">
        <v>902</v>
      </c>
    </row>
    <row r="417" spans="1:8" x14ac:dyDescent="0.35">
      <c r="A417" s="123" t="s">
        <v>3297</v>
      </c>
      <c r="B417" s="123" t="s">
        <v>94</v>
      </c>
      <c r="C417" s="123" t="s">
        <v>5370</v>
      </c>
      <c r="D417" s="123"/>
      <c r="E417" s="123" t="s">
        <v>852</v>
      </c>
      <c r="F417" s="123" t="s">
        <v>774</v>
      </c>
      <c r="G417" s="123"/>
      <c r="H417" s="123" t="s">
        <v>894</v>
      </c>
    </row>
    <row r="418" spans="1:8" x14ac:dyDescent="0.35">
      <c r="A418" s="123" t="s">
        <v>3297</v>
      </c>
      <c r="B418" s="123" t="s">
        <v>96</v>
      </c>
      <c r="C418" s="123" t="s">
        <v>5370</v>
      </c>
      <c r="D418" s="123"/>
      <c r="E418" s="123" t="s">
        <v>852</v>
      </c>
      <c r="F418" s="123">
        <v>3000</v>
      </c>
      <c r="G418" s="123"/>
      <c r="H418" s="123" t="s">
        <v>894</v>
      </c>
    </row>
    <row r="419" spans="1:8" x14ac:dyDescent="0.35">
      <c r="A419" s="123" t="s">
        <v>3297</v>
      </c>
      <c r="B419" s="123" t="s">
        <v>97</v>
      </c>
      <c r="C419" s="123" t="s">
        <v>5370</v>
      </c>
      <c r="D419" s="123"/>
      <c r="E419" s="123" t="s">
        <v>852</v>
      </c>
      <c r="F419" s="123">
        <v>3000</v>
      </c>
      <c r="G419" s="123"/>
      <c r="H419" s="123" t="s">
        <v>894</v>
      </c>
    </row>
    <row r="420" spans="1:8" x14ac:dyDescent="0.35">
      <c r="A420" s="123" t="s">
        <v>3297</v>
      </c>
      <c r="B420" s="123" t="s">
        <v>99</v>
      </c>
      <c r="C420" s="123" t="s">
        <v>5370</v>
      </c>
      <c r="D420" s="123"/>
      <c r="E420" s="123" t="s">
        <v>852</v>
      </c>
      <c r="F420" s="123">
        <v>1750</v>
      </c>
      <c r="G420" s="123"/>
      <c r="H420" s="123" t="s">
        <v>894</v>
      </c>
    </row>
    <row r="421" spans="1:8" x14ac:dyDescent="0.35">
      <c r="A421" s="123" t="s">
        <v>3297</v>
      </c>
      <c r="B421" s="123" t="s">
        <v>100</v>
      </c>
      <c r="C421" s="123" t="s">
        <v>5370</v>
      </c>
      <c r="D421" s="123"/>
      <c r="E421" s="123" t="s">
        <v>852</v>
      </c>
      <c r="F421" s="123">
        <v>71.428571428571431</v>
      </c>
      <c r="G421" s="123"/>
      <c r="H421" s="123" t="s">
        <v>894</v>
      </c>
    </row>
    <row r="422" spans="1:8" x14ac:dyDescent="0.35">
      <c r="A422" s="123" t="s">
        <v>3297</v>
      </c>
      <c r="B422" s="123" t="s">
        <v>101</v>
      </c>
      <c r="C422" s="123" t="s">
        <v>5370</v>
      </c>
      <c r="D422" s="123"/>
      <c r="E422" s="123" t="s">
        <v>852</v>
      </c>
      <c r="F422" s="123">
        <v>1250</v>
      </c>
      <c r="G422" s="123"/>
      <c r="H422" s="123" t="s">
        <v>894</v>
      </c>
    </row>
    <row r="423" spans="1:8" x14ac:dyDescent="0.35">
      <c r="A423" s="123" t="s">
        <v>3297</v>
      </c>
      <c r="B423" s="123" t="s">
        <v>102</v>
      </c>
      <c r="C423" s="123" t="s">
        <v>5370</v>
      </c>
      <c r="D423" s="123"/>
      <c r="E423" s="123" t="s">
        <v>852</v>
      </c>
      <c r="F423" s="123" t="s">
        <v>5393</v>
      </c>
      <c r="G423" s="123"/>
      <c r="H423" s="123" t="s">
        <v>894</v>
      </c>
    </row>
    <row r="424" spans="1:8" x14ac:dyDescent="0.35">
      <c r="A424" s="123" t="s">
        <v>3192</v>
      </c>
      <c r="B424" s="123" t="s">
        <v>124</v>
      </c>
      <c r="C424" s="123" t="s">
        <v>5370</v>
      </c>
      <c r="D424" s="123"/>
      <c r="E424" s="123" t="s">
        <v>852</v>
      </c>
      <c r="F424" s="123" t="s">
        <v>774</v>
      </c>
      <c r="G424" s="123"/>
      <c r="H424" s="123" t="s">
        <v>894</v>
      </c>
    </row>
    <row r="425" spans="1:8" x14ac:dyDescent="0.35">
      <c r="A425" s="123" t="s">
        <v>3192</v>
      </c>
      <c r="B425" s="123" t="s">
        <v>126</v>
      </c>
      <c r="C425" s="123" t="s">
        <v>5370</v>
      </c>
      <c r="D425" s="123"/>
      <c r="E425" s="123" t="s">
        <v>852</v>
      </c>
      <c r="F425" s="123">
        <v>2000</v>
      </c>
      <c r="G425" s="123"/>
      <c r="H425" s="123" t="s">
        <v>894</v>
      </c>
    </row>
    <row r="426" spans="1:8" x14ac:dyDescent="0.35">
      <c r="A426" s="123" t="s">
        <v>3192</v>
      </c>
      <c r="B426" s="123" t="s">
        <v>127</v>
      </c>
      <c r="C426" s="123" t="s">
        <v>5370</v>
      </c>
      <c r="D426" s="123"/>
      <c r="E426" s="123" t="s">
        <v>852</v>
      </c>
      <c r="F426" s="123">
        <v>2000</v>
      </c>
      <c r="G426" s="123"/>
      <c r="H426" s="123" t="s">
        <v>894</v>
      </c>
    </row>
    <row r="427" spans="1:8" x14ac:dyDescent="0.35">
      <c r="A427" s="123" t="s">
        <v>3192</v>
      </c>
      <c r="B427" s="123" t="s">
        <v>129</v>
      </c>
      <c r="C427" s="123" t="s">
        <v>5370</v>
      </c>
      <c r="D427" s="123"/>
      <c r="E427" s="123" t="s">
        <v>852</v>
      </c>
      <c r="F427" s="123">
        <v>1000</v>
      </c>
      <c r="G427" s="123"/>
      <c r="H427" s="123" t="s">
        <v>894</v>
      </c>
    </row>
    <row r="428" spans="1:8" x14ac:dyDescent="0.35">
      <c r="A428" s="123" t="s">
        <v>3192</v>
      </c>
      <c r="B428" s="123" t="s">
        <v>130</v>
      </c>
      <c r="C428" s="123" t="s">
        <v>5370</v>
      </c>
      <c r="D428" s="123"/>
      <c r="E428" s="123" t="s">
        <v>852</v>
      </c>
      <c r="F428" s="123">
        <v>100</v>
      </c>
      <c r="G428" s="123"/>
      <c r="H428" s="123" t="s">
        <v>894</v>
      </c>
    </row>
    <row r="429" spans="1:8" x14ac:dyDescent="0.35">
      <c r="A429" s="123" t="s">
        <v>3192</v>
      </c>
      <c r="B429" s="123" t="s">
        <v>131</v>
      </c>
      <c r="C429" s="123" t="s">
        <v>5370</v>
      </c>
      <c r="D429" s="123"/>
      <c r="E429" s="123" t="s">
        <v>852</v>
      </c>
      <c r="F429" s="123">
        <v>1000</v>
      </c>
      <c r="G429" s="123"/>
      <c r="H429" s="123" t="s">
        <v>894</v>
      </c>
    </row>
    <row r="430" spans="1:8" x14ac:dyDescent="0.35">
      <c r="A430" s="123" t="s">
        <v>3192</v>
      </c>
      <c r="B430" s="123" t="s">
        <v>132</v>
      </c>
      <c r="C430" s="123" t="s">
        <v>5370</v>
      </c>
      <c r="D430" s="123"/>
      <c r="E430" s="123" t="s">
        <v>852</v>
      </c>
      <c r="F430" s="123" t="s">
        <v>5394</v>
      </c>
      <c r="G430" s="123"/>
      <c r="H430" s="123" t="s">
        <v>894</v>
      </c>
    </row>
    <row r="431" spans="1:8" x14ac:dyDescent="0.35">
      <c r="A431" s="123" t="s">
        <v>3371</v>
      </c>
      <c r="B431" s="123" t="s">
        <v>332</v>
      </c>
      <c r="C431" s="123" t="s">
        <v>5370</v>
      </c>
      <c r="D431" s="123"/>
      <c r="E431" s="123" t="s">
        <v>852</v>
      </c>
      <c r="F431" s="123" t="s">
        <v>772</v>
      </c>
      <c r="G431" s="123"/>
      <c r="H431" s="123" t="s">
        <v>894</v>
      </c>
    </row>
    <row r="432" spans="1:8" x14ac:dyDescent="0.35">
      <c r="A432" s="123" t="s">
        <v>3371</v>
      </c>
      <c r="B432" s="123" t="s">
        <v>334</v>
      </c>
      <c r="C432" s="123" t="s">
        <v>5370</v>
      </c>
      <c r="D432" s="123"/>
      <c r="E432" s="123" t="s">
        <v>852</v>
      </c>
      <c r="F432" s="123">
        <v>300</v>
      </c>
      <c r="G432" s="123"/>
      <c r="H432" s="123" t="s">
        <v>894</v>
      </c>
    </row>
    <row r="433" spans="1:8" x14ac:dyDescent="0.35">
      <c r="A433" s="123" t="s">
        <v>3371</v>
      </c>
      <c r="B433" s="123" t="s">
        <v>335</v>
      </c>
      <c r="C433" s="123" t="s">
        <v>5370</v>
      </c>
      <c r="D433" s="123"/>
      <c r="E433" s="123" t="s">
        <v>852</v>
      </c>
      <c r="F433" s="123">
        <v>300</v>
      </c>
      <c r="G433" s="123"/>
      <c r="H433" s="123" t="s">
        <v>894</v>
      </c>
    </row>
    <row r="434" spans="1:8" x14ac:dyDescent="0.35">
      <c r="A434" s="123" t="s">
        <v>3371</v>
      </c>
      <c r="B434" s="123" t="s">
        <v>337</v>
      </c>
      <c r="C434" s="123" t="s">
        <v>5370</v>
      </c>
      <c r="D434" s="123"/>
      <c r="E434" s="123" t="s">
        <v>852</v>
      </c>
      <c r="F434" s="123">
        <v>250</v>
      </c>
      <c r="G434" s="123"/>
      <c r="H434" s="123" t="s">
        <v>894</v>
      </c>
    </row>
    <row r="435" spans="1:8" x14ac:dyDescent="0.35">
      <c r="A435" s="123" t="s">
        <v>3371</v>
      </c>
      <c r="B435" s="123" t="s">
        <v>338</v>
      </c>
      <c r="C435" s="123" t="s">
        <v>5370</v>
      </c>
      <c r="D435" s="123"/>
      <c r="E435" s="123" t="s">
        <v>852</v>
      </c>
      <c r="F435" s="123">
        <v>20</v>
      </c>
      <c r="G435" s="123"/>
      <c r="H435" s="123" t="s">
        <v>894</v>
      </c>
    </row>
    <row r="436" spans="1:8" x14ac:dyDescent="0.35">
      <c r="A436" s="123" t="s">
        <v>3371</v>
      </c>
      <c r="B436" s="123" t="s">
        <v>339</v>
      </c>
      <c r="C436" s="123" t="s">
        <v>5370</v>
      </c>
      <c r="D436" s="123"/>
      <c r="E436" s="123" t="s">
        <v>852</v>
      </c>
      <c r="F436" s="123">
        <v>50</v>
      </c>
      <c r="G436" s="123"/>
      <c r="H436" s="123" t="s">
        <v>894</v>
      </c>
    </row>
    <row r="437" spans="1:8" x14ac:dyDescent="0.35">
      <c r="A437" s="123" t="s">
        <v>3371</v>
      </c>
      <c r="B437" s="123" t="s">
        <v>340</v>
      </c>
      <c r="C437" s="123" t="s">
        <v>5370</v>
      </c>
      <c r="D437" s="123"/>
      <c r="E437" s="123" t="s">
        <v>852</v>
      </c>
      <c r="F437" s="123" t="s">
        <v>5395</v>
      </c>
      <c r="G437" s="123"/>
      <c r="H437" s="123" t="s">
        <v>894</v>
      </c>
    </row>
    <row r="438" spans="1:8" x14ac:dyDescent="0.35">
      <c r="A438" s="123" t="s">
        <v>3889</v>
      </c>
      <c r="B438" s="123" t="s">
        <v>692</v>
      </c>
      <c r="C438" s="123" t="s">
        <v>5370</v>
      </c>
      <c r="D438" s="123"/>
      <c r="E438" s="123" t="s">
        <v>852</v>
      </c>
      <c r="F438" s="123" t="s">
        <v>774</v>
      </c>
      <c r="G438" s="123"/>
      <c r="H438" s="123" t="s">
        <v>923</v>
      </c>
    </row>
    <row r="439" spans="1:8" x14ac:dyDescent="0.35">
      <c r="A439" s="123" t="s">
        <v>3889</v>
      </c>
      <c r="B439" s="123" t="s">
        <v>694</v>
      </c>
      <c r="C439" s="123" t="s">
        <v>5370</v>
      </c>
      <c r="D439" s="123"/>
      <c r="E439" s="123" t="s">
        <v>852</v>
      </c>
      <c r="F439" s="123">
        <v>500</v>
      </c>
      <c r="G439" s="123"/>
      <c r="H439" s="123" t="s">
        <v>923</v>
      </c>
    </row>
    <row r="440" spans="1:8" x14ac:dyDescent="0.35">
      <c r="A440" s="123" t="s">
        <v>3889</v>
      </c>
      <c r="B440" s="123" t="s">
        <v>695</v>
      </c>
      <c r="C440" s="123" t="s">
        <v>5370</v>
      </c>
      <c r="D440" s="123"/>
      <c r="E440" s="123" t="s">
        <v>852</v>
      </c>
      <c r="F440" s="123">
        <v>100</v>
      </c>
      <c r="G440" s="123"/>
      <c r="H440" s="123" t="s">
        <v>923</v>
      </c>
    </row>
    <row r="441" spans="1:8" x14ac:dyDescent="0.35">
      <c r="A441" s="123" t="s">
        <v>3889</v>
      </c>
      <c r="B441" s="123" t="s">
        <v>696</v>
      </c>
      <c r="C441" s="123" t="s">
        <v>5370</v>
      </c>
      <c r="D441" s="123"/>
      <c r="E441" s="123" t="s">
        <v>852</v>
      </c>
      <c r="F441" s="123">
        <v>400</v>
      </c>
      <c r="G441" s="123"/>
      <c r="H441" s="123" t="s">
        <v>923</v>
      </c>
    </row>
    <row r="442" spans="1:8" x14ac:dyDescent="0.35">
      <c r="A442" s="123" t="s">
        <v>3889</v>
      </c>
      <c r="B442" s="123" t="s">
        <v>697</v>
      </c>
      <c r="C442" s="123" t="s">
        <v>5370</v>
      </c>
      <c r="D442" s="123"/>
      <c r="E442" s="123" t="s">
        <v>852</v>
      </c>
      <c r="F442" s="123">
        <v>400</v>
      </c>
      <c r="G442" s="123"/>
      <c r="H442" s="123" t="s">
        <v>923</v>
      </c>
    </row>
    <row r="443" spans="1:8" x14ac:dyDescent="0.35">
      <c r="A443" s="123" t="s">
        <v>3889</v>
      </c>
      <c r="B443" s="123" t="s">
        <v>698</v>
      </c>
      <c r="C443" s="123" t="s">
        <v>5370</v>
      </c>
      <c r="D443" s="123"/>
      <c r="E443" s="123" t="s">
        <v>852</v>
      </c>
      <c r="F443" s="123" t="s">
        <v>5396</v>
      </c>
      <c r="G443" s="123"/>
      <c r="H443" s="123" t="s">
        <v>923</v>
      </c>
    </row>
    <row r="444" spans="1:8" x14ac:dyDescent="0.35">
      <c r="A444" s="123" t="s">
        <v>3028</v>
      </c>
      <c r="B444" s="123" t="s">
        <v>362</v>
      </c>
      <c r="C444" s="123" t="s">
        <v>5370</v>
      </c>
      <c r="D444" s="123"/>
      <c r="E444" s="123" t="s">
        <v>852</v>
      </c>
      <c r="F444" s="123" t="s">
        <v>791</v>
      </c>
      <c r="G444" s="123"/>
      <c r="H444" s="123" t="s">
        <v>888</v>
      </c>
    </row>
    <row r="445" spans="1:8" x14ac:dyDescent="0.35">
      <c r="A445" s="123" t="s">
        <v>3043</v>
      </c>
      <c r="B445" s="123" t="s">
        <v>362</v>
      </c>
      <c r="C445" s="123" t="s">
        <v>5370</v>
      </c>
      <c r="D445" s="123"/>
      <c r="E445" s="123" t="s">
        <v>852</v>
      </c>
      <c r="F445" s="123" t="s">
        <v>791</v>
      </c>
      <c r="G445" s="123"/>
      <c r="H445" s="123" t="s">
        <v>888</v>
      </c>
    </row>
    <row r="446" spans="1:8" x14ac:dyDescent="0.35">
      <c r="A446" s="123" t="s">
        <v>3028</v>
      </c>
      <c r="B446" s="123" t="s">
        <v>363</v>
      </c>
      <c r="C446" s="123" t="s">
        <v>5370</v>
      </c>
      <c r="D446" s="123"/>
      <c r="E446" s="123" t="s">
        <v>852</v>
      </c>
      <c r="F446" s="123">
        <v>1000</v>
      </c>
      <c r="G446" s="123"/>
      <c r="H446" s="123" t="s">
        <v>888</v>
      </c>
    </row>
    <row r="447" spans="1:8" x14ac:dyDescent="0.35">
      <c r="A447" s="123" t="s">
        <v>3043</v>
      </c>
      <c r="B447" s="123" t="s">
        <v>363</v>
      </c>
      <c r="C447" s="123" t="s">
        <v>5370</v>
      </c>
      <c r="D447" s="123"/>
      <c r="E447" s="123" t="s">
        <v>852</v>
      </c>
      <c r="F447" s="123">
        <v>1000</v>
      </c>
      <c r="G447" s="123"/>
      <c r="H447" s="123" t="s">
        <v>888</v>
      </c>
    </row>
    <row r="448" spans="1:8" x14ac:dyDescent="0.35">
      <c r="A448" s="123" t="s">
        <v>3028</v>
      </c>
      <c r="B448" s="123" t="s">
        <v>364</v>
      </c>
      <c r="C448" s="123" t="s">
        <v>5370</v>
      </c>
      <c r="D448" s="123"/>
      <c r="E448" s="123" t="s">
        <v>852</v>
      </c>
      <c r="F448" s="123">
        <v>1300</v>
      </c>
      <c r="G448" s="123"/>
      <c r="H448" s="123" t="s">
        <v>888</v>
      </c>
    </row>
    <row r="449" spans="1:8" x14ac:dyDescent="0.35">
      <c r="A449" s="123" t="s">
        <v>3043</v>
      </c>
      <c r="B449" s="123" t="s">
        <v>364</v>
      </c>
      <c r="C449" s="123" t="s">
        <v>5370</v>
      </c>
      <c r="D449" s="123"/>
      <c r="E449" s="123" t="s">
        <v>852</v>
      </c>
      <c r="F449" s="123">
        <v>1500</v>
      </c>
      <c r="G449" s="123"/>
      <c r="H449" s="123" t="s">
        <v>888</v>
      </c>
    </row>
    <row r="450" spans="1:8" x14ac:dyDescent="0.35">
      <c r="A450" s="123" t="s">
        <v>3028</v>
      </c>
      <c r="B450" s="123" t="s">
        <v>365</v>
      </c>
      <c r="C450" s="123" t="s">
        <v>5370</v>
      </c>
      <c r="D450" s="123"/>
      <c r="E450" s="123" t="s">
        <v>852</v>
      </c>
      <c r="F450" s="123">
        <v>650</v>
      </c>
      <c r="G450" s="123"/>
      <c r="H450" s="123" t="s">
        <v>888</v>
      </c>
    </row>
    <row r="451" spans="1:8" x14ac:dyDescent="0.35">
      <c r="A451" s="123" t="s">
        <v>3043</v>
      </c>
      <c r="B451" s="123" t="s">
        <v>365</v>
      </c>
      <c r="C451" s="123" t="s">
        <v>5370</v>
      </c>
      <c r="D451" s="123"/>
      <c r="E451" s="123" t="s">
        <v>852</v>
      </c>
      <c r="F451" s="123">
        <v>750</v>
      </c>
      <c r="G451" s="123"/>
      <c r="H451" s="123" t="s">
        <v>888</v>
      </c>
    </row>
    <row r="452" spans="1:8" x14ac:dyDescent="0.35">
      <c r="A452" s="123" t="s">
        <v>3028</v>
      </c>
      <c r="B452" s="123" t="s">
        <v>367</v>
      </c>
      <c r="C452" s="123" t="s">
        <v>5370</v>
      </c>
      <c r="D452" s="123"/>
      <c r="E452" s="123" t="s">
        <v>852</v>
      </c>
      <c r="F452" s="123">
        <v>150</v>
      </c>
      <c r="G452" s="123"/>
      <c r="H452" s="123" t="s">
        <v>888</v>
      </c>
    </row>
    <row r="453" spans="1:8" x14ac:dyDescent="0.35">
      <c r="A453" s="123" t="s">
        <v>3043</v>
      </c>
      <c r="B453" s="123" t="s">
        <v>367</v>
      </c>
      <c r="C453" s="123" t="s">
        <v>5370</v>
      </c>
      <c r="D453" s="123"/>
      <c r="E453" s="123" t="s">
        <v>852</v>
      </c>
      <c r="F453" s="123">
        <v>150</v>
      </c>
      <c r="G453" s="123"/>
      <c r="H453" s="123" t="s">
        <v>888</v>
      </c>
    </row>
    <row r="454" spans="1:8" x14ac:dyDescent="0.35">
      <c r="A454" s="123" t="s">
        <v>3028</v>
      </c>
      <c r="B454" s="123" t="s">
        <v>368</v>
      </c>
      <c r="C454" s="123" t="s">
        <v>5370</v>
      </c>
      <c r="D454" s="123"/>
      <c r="E454" s="123" t="s">
        <v>852</v>
      </c>
      <c r="F454" s="123">
        <v>333.33333333333343</v>
      </c>
      <c r="G454" s="123"/>
      <c r="H454" s="123" t="s">
        <v>888</v>
      </c>
    </row>
    <row r="455" spans="1:8" x14ac:dyDescent="0.35">
      <c r="A455" s="123" t="s">
        <v>3043</v>
      </c>
      <c r="B455" s="123" t="s">
        <v>368</v>
      </c>
      <c r="C455" s="123" t="s">
        <v>5370</v>
      </c>
      <c r="D455" s="123"/>
      <c r="E455" s="123" t="s">
        <v>852</v>
      </c>
      <c r="F455" s="123">
        <v>400</v>
      </c>
      <c r="G455" s="123"/>
      <c r="H455" s="123" t="s">
        <v>888</v>
      </c>
    </row>
    <row r="456" spans="1:8" x14ac:dyDescent="0.35">
      <c r="A456" s="123" t="s">
        <v>3028</v>
      </c>
      <c r="B456" s="123" t="s">
        <v>369</v>
      </c>
      <c r="C456" s="123" t="s">
        <v>5370</v>
      </c>
      <c r="D456" s="123"/>
      <c r="E456" s="123" t="s">
        <v>852</v>
      </c>
      <c r="F456" s="123">
        <v>500</v>
      </c>
      <c r="G456" s="123"/>
      <c r="H456" s="123" t="s">
        <v>888</v>
      </c>
    </row>
    <row r="457" spans="1:8" x14ac:dyDescent="0.35">
      <c r="A457" s="123" t="s">
        <v>3043</v>
      </c>
      <c r="B457" s="123" t="s">
        <v>369</v>
      </c>
      <c r="C457" s="123" t="s">
        <v>5370</v>
      </c>
      <c r="D457" s="123"/>
      <c r="E457" s="123" t="s">
        <v>852</v>
      </c>
      <c r="F457" s="123">
        <v>600</v>
      </c>
      <c r="G457" s="123"/>
      <c r="H457" s="123" t="s">
        <v>888</v>
      </c>
    </row>
    <row r="458" spans="1:8" x14ac:dyDescent="0.35">
      <c r="A458" s="123" t="s">
        <v>3023</v>
      </c>
      <c r="B458" s="123" t="s">
        <v>392</v>
      </c>
      <c r="C458" s="123" t="s">
        <v>5370</v>
      </c>
      <c r="D458" s="123"/>
      <c r="E458" s="123" t="s">
        <v>852</v>
      </c>
      <c r="F458" s="123" t="s">
        <v>791</v>
      </c>
      <c r="G458" s="123"/>
      <c r="H458" s="123" t="s">
        <v>888</v>
      </c>
    </row>
    <row r="459" spans="1:8" x14ac:dyDescent="0.35">
      <c r="A459" s="123" t="s">
        <v>3023</v>
      </c>
      <c r="B459" s="123" t="s">
        <v>393</v>
      </c>
      <c r="C459" s="123" t="s">
        <v>5370</v>
      </c>
      <c r="D459" s="123"/>
      <c r="E459" s="123" t="s">
        <v>852</v>
      </c>
      <c r="F459" s="123">
        <v>1000</v>
      </c>
      <c r="G459" s="123"/>
      <c r="H459" s="123" t="s">
        <v>888</v>
      </c>
    </row>
    <row r="460" spans="1:8" x14ac:dyDescent="0.35">
      <c r="A460" s="123" t="s">
        <v>3023</v>
      </c>
      <c r="B460" s="123" t="s">
        <v>394</v>
      </c>
      <c r="C460" s="123" t="s">
        <v>5370</v>
      </c>
      <c r="D460" s="123"/>
      <c r="E460" s="123" t="s">
        <v>852</v>
      </c>
      <c r="F460" s="123">
        <v>2000</v>
      </c>
      <c r="G460" s="123"/>
      <c r="H460" s="123" t="s">
        <v>888</v>
      </c>
    </row>
    <row r="461" spans="1:8" x14ac:dyDescent="0.35">
      <c r="A461" s="123" t="s">
        <v>3023</v>
      </c>
      <c r="B461" s="123" t="s">
        <v>395</v>
      </c>
      <c r="C461" s="123" t="s">
        <v>5370</v>
      </c>
      <c r="D461" s="123"/>
      <c r="E461" s="123" t="s">
        <v>852</v>
      </c>
      <c r="F461" s="123">
        <v>1000</v>
      </c>
      <c r="G461" s="123"/>
      <c r="H461" s="123" t="s">
        <v>888</v>
      </c>
    </row>
    <row r="462" spans="1:8" x14ac:dyDescent="0.35">
      <c r="A462" s="123" t="s">
        <v>3023</v>
      </c>
      <c r="B462" s="123" t="s">
        <v>397</v>
      </c>
      <c r="C462" s="123" t="s">
        <v>5370</v>
      </c>
      <c r="D462" s="123"/>
      <c r="E462" s="123" t="s">
        <v>852</v>
      </c>
      <c r="F462" s="123">
        <v>500</v>
      </c>
      <c r="G462" s="123"/>
      <c r="H462" s="123" t="s">
        <v>888</v>
      </c>
    </row>
    <row r="463" spans="1:8" x14ac:dyDescent="0.35">
      <c r="A463" s="123" t="s">
        <v>3023</v>
      </c>
      <c r="B463" s="123" t="s">
        <v>398</v>
      </c>
      <c r="C463" s="123" t="s">
        <v>5370</v>
      </c>
      <c r="D463" s="123"/>
      <c r="E463" s="123" t="s">
        <v>852</v>
      </c>
      <c r="F463" s="123">
        <v>100</v>
      </c>
      <c r="G463" s="123"/>
      <c r="H463" s="123" t="s">
        <v>888</v>
      </c>
    </row>
    <row r="464" spans="1:8" x14ac:dyDescent="0.35">
      <c r="A464" s="123" t="s">
        <v>3023</v>
      </c>
      <c r="B464" s="123" t="s">
        <v>399</v>
      </c>
      <c r="C464" s="123" t="s">
        <v>5370</v>
      </c>
      <c r="D464" s="123"/>
      <c r="E464" s="123" t="s">
        <v>852</v>
      </c>
      <c r="F464" s="123">
        <v>500</v>
      </c>
      <c r="G464" s="123"/>
      <c r="H464" s="123" t="s">
        <v>888</v>
      </c>
    </row>
    <row r="465" spans="1:8" x14ac:dyDescent="0.35">
      <c r="A465" s="123" t="s">
        <v>3023</v>
      </c>
      <c r="B465" s="123" t="s">
        <v>400</v>
      </c>
      <c r="C465" s="123" t="s">
        <v>5370</v>
      </c>
      <c r="D465" s="123"/>
      <c r="E465" s="123" t="s">
        <v>852</v>
      </c>
      <c r="F465" s="123" t="s">
        <v>5397</v>
      </c>
      <c r="G465" s="123"/>
      <c r="H465" s="123" t="s">
        <v>888</v>
      </c>
    </row>
    <row r="466" spans="1:8" x14ac:dyDescent="0.35">
      <c r="A466" s="123" t="s">
        <v>3651</v>
      </c>
      <c r="B466" s="123" t="s">
        <v>750</v>
      </c>
      <c r="C466" s="123" t="s">
        <v>5370</v>
      </c>
      <c r="D466" s="123"/>
      <c r="E466" s="123" t="s">
        <v>852</v>
      </c>
      <c r="F466" s="123" t="s">
        <v>774</v>
      </c>
      <c r="G466" s="123"/>
      <c r="H466" s="123" t="s">
        <v>889</v>
      </c>
    </row>
    <row r="467" spans="1:8" x14ac:dyDescent="0.35">
      <c r="A467" s="123" t="s">
        <v>3675</v>
      </c>
      <c r="B467" s="123" t="s">
        <v>750</v>
      </c>
      <c r="C467" s="123" t="s">
        <v>5370</v>
      </c>
      <c r="D467" s="123"/>
      <c r="E467" s="123" t="s">
        <v>852</v>
      </c>
      <c r="F467" s="123" t="s">
        <v>774</v>
      </c>
      <c r="G467" s="123"/>
      <c r="H467" s="123" t="s">
        <v>889</v>
      </c>
    </row>
    <row r="468" spans="1:8" x14ac:dyDescent="0.35">
      <c r="A468" s="123" t="s">
        <v>3651</v>
      </c>
      <c r="B468" s="123" t="s">
        <v>752</v>
      </c>
      <c r="C468" s="123" t="s">
        <v>5370</v>
      </c>
      <c r="D468" s="123"/>
      <c r="E468" s="123" t="s">
        <v>852</v>
      </c>
      <c r="F468" s="123" t="s">
        <v>782</v>
      </c>
      <c r="G468" s="123"/>
      <c r="H468" s="123" t="s">
        <v>889</v>
      </c>
    </row>
    <row r="469" spans="1:8" x14ac:dyDescent="0.35">
      <c r="A469" s="123" t="s">
        <v>3675</v>
      </c>
      <c r="B469" s="123" t="s">
        <v>752</v>
      </c>
      <c r="C469" s="123" t="s">
        <v>5370</v>
      </c>
      <c r="D469" s="123"/>
      <c r="E469" s="123" t="s">
        <v>852</v>
      </c>
      <c r="F469" s="123" t="s">
        <v>782</v>
      </c>
      <c r="G469" s="123"/>
      <c r="H469" s="123" t="s">
        <v>889</v>
      </c>
    </row>
    <row r="470" spans="1:8" x14ac:dyDescent="0.35">
      <c r="A470" s="123" t="s">
        <v>3651</v>
      </c>
      <c r="B470" s="123" t="s">
        <v>753</v>
      </c>
      <c r="C470" s="123" t="s">
        <v>5370</v>
      </c>
      <c r="D470" s="123"/>
      <c r="E470" s="123" t="s">
        <v>852</v>
      </c>
      <c r="F470" s="123">
        <v>50</v>
      </c>
      <c r="G470" s="123"/>
      <c r="H470" s="123" t="s">
        <v>889</v>
      </c>
    </row>
    <row r="471" spans="1:8" x14ac:dyDescent="0.35">
      <c r="A471" s="123" t="s">
        <v>3675</v>
      </c>
      <c r="B471" s="123" t="s">
        <v>753</v>
      </c>
      <c r="C471" s="123" t="s">
        <v>5370</v>
      </c>
      <c r="D471" s="123"/>
      <c r="E471" s="123" t="s">
        <v>852</v>
      </c>
      <c r="F471" s="123">
        <v>50</v>
      </c>
      <c r="G471" s="123"/>
      <c r="H471" s="123" t="s">
        <v>889</v>
      </c>
    </row>
    <row r="472" spans="1:8" x14ac:dyDescent="0.35">
      <c r="A472" s="123" t="s">
        <v>3651</v>
      </c>
      <c r="B472" s="123" t="s">
        <v>754</v>
      </c>
      <c r="C472" s="123" t="s">
        <v>5370</v>
      </c>
      <c r="D472" s="123"/>
      <c r="E472" s="123" t="s">
        <v>852</v>
      </c>
      <c r="F472" s="123">
        <v>50</v>
      </c>
      <c r="G472" s="123"/>
      <c r="H472" s="123" t="s">
        <v>889</v>
      </c>
    </row>
    <row r="473" spans="1:8" x14ac:dyDescent="0.35">
      <c r="A473" s="123" t="s">
        <v>3675</v>
      </c>
      <c r="B473" s="123" t="s">
        <v>754</v>
      </c>
      <c r="C473" s="123" t="s">
        <v>5370</v>
      </c>
      <c r="D473" s="123"/>
      <c r="E473" s="123" t="s">
        <v>852</v>
      </c>
      <c r="F473" s="123">
        <v>50</v>
      </c>
      <c r="G473" s="123"/>
      <c r="H473" s="123" t="s">
        <v>889</v>
      </c>
    </row>
    <row r="474" spans="1:8" x14ac:dyDescent="0.35">
      <c r="A474" s="123" t="s">
        <v>2999</v>
      </c>
      <c r="B474" s="123" t="s">
        <v>124</v>
      </c>
      <c r="C474" s="123" t="s">
        <v>5370</v>
      </c>
      <c r="D474" s="123"/>
      <c r="E474" s="123" t="s">
        <v>852</v>
      </c>
      <c r="F474" s="123" t="s">
        <v>774</v>
      </c>
      <c r="G474" s="123"/>
      <c r="H474" s="123" t="s">
        <v>896</v>
      </c>
    </row>
    <row r="475" spans="1:8" x14ac:dyDescent="0.35">
      <c r="A475" s="123" t="s">
        <v>2999</v>
      </c>
      <c r="B475" s="123" t="s">
        <v>126</v>
      </c>
      <c r="C475" s="123" t="s">
        <v>5370</v>
      </c>
      <c r="D475" s="123"/>
      <c r="E475" s="123" t="s">
        <v>852</v>
      </c>
      <c r="F475" s="123">
        <v>2000</v>
      </c>
      <c r="G475" s="123"/>
      <c r="H475" s="123" t="s">
        <v>896</v>
      </c>
    </row>
    <row r="476" spans="1:8" x14ac:dyDescent="0.35">
      <c r="A476" s="123" t="s">
        <v>2999</v>
      </c>
      <c r="B476" s="123" t="s">
        <v>127</v>
      </c>
      <c r="C476" s="123" t="s">
        <v>5370</v>
      </c>
      <c r="D476" s="123"/>
      <c r="E476" s="123" t="s">
        <v>852</v>
      </c>
      <c r="F476" s="123">
        <v>2000</v>
      </c>
      <c r="G476" s="123"/>
      <c r="H476" s="123" t="s">
        <v>896</v>
      </c>
    </row>
    <row r="477" spans="1:8" x14ac:dyDescent="0.35">
      <c r="A477" s="123" t="s">
        <v>2999</v>
      </c>
      <c r="B477" s="123" t="s">
        <v>129</v>
      </c>
      <c r="C477" s="123" t="s">
        <v>5370</v>
      </c>
      <c r="D477" s="123"/>
      <c r="E477" s="123" t="s">
        <v>852</v>
      </c>
      <c r="F477" s="123">
        <v>1375</v>
      </c>
      <c r="G477" s="123"/>
      <c r="H477" s="123" t="s">
        <v>896</v>
      </c>
    </row>
    <row r="478" spans="1:8" x14ac:dyDescent="0.35">
      <c r="A478" s="123" t="s">
        <v>2999</v>
      </c>
      <c r="B478" s="123" t="s">
        <v>130</v>
      </c>
      <c r="C478" s="123" t="s">
        <v>5370</v>
      </c>
      <c r="D478" s="123"/>
      <c r="E478" s="123" t="s">
        <v>852</v>
      </c>
      <c r="F478" s="123">
        <v>45.454545454545453</v>
      </c>
      <c r="G478" s="123"/>
      <c r="H478" s="123" t="s">
        <v>896</v>
      </c>
    </row>
    <row r="479" spans="1:8" x14ac:dyDescent="0.35">
      <c r="A479" s="123" t="s">
        <v>2999</v>
      </c>
      <c r="B479" s="123" t="s">
        <v>131</v>
      </c>
      <c r="C479" s="123" t="s">
        <v>5370</v>
      </c>
      <c r="D479" s="123"/>
      <c r="E479" s="123" t="s">
        <v>852</v>
      </c>
      <c r="F479" s="123">
        <v>625</v>
      </c>
      <c r="G479" s="123"/>
      <c r="H479" s="123" t="s">
        <v>896</v>
      </c>
    </row>
    <row r="480" spans="1:8" x14ac:dyDescent="0.35">
      <c r="A480" s="123" t="s">
        <v>2999</v>
      </c>
      <c r="B480" s="123" t="s">
        <v>132</v>
      </c>
      <c r="C480" s="123" t="s">
        <v>5370</v>
      </c>
      <c r="D480" s="123"/>
      <c r="E480" s="123" t="s">
        <v>852</v>
      </c>
      <c r="F480" s="123" t="s">
        <v>5398</v>
      </c>
      <c r="G480" s="123"/>
      <c r="H480" s="123" t="s">
        <v>896</v>
      </c>
    </row>
    <row r="481" spans="1:8" x14ac:dyDescent="0.35">
      <c r="A481" s="123" t="s">
        <v>2986</v>
      </c>
      <c r="B481" s="123" t="s">
        <v>244</v>
      </c>
      <c r="C481" s="123" t="s">
        <v>5370</v>
      </c>
      <c r="D481" s="123"/>
      <c r="E481" s="123" t="s">
        <v>852</v>
      </c>
      <c r="F481" s="123" t="s">
        <v>774</v>
      </c>
      <c r="G481" s="123"/>
      <c r="H481" s="123" t="s">
        <v>896</v>
      </c>
    </row>
    <row r="482" spans="1:8" x14ac:dyDescent="0.35">
      <c r="A482" s="123" t="s">
        <v>2986</v>
      </c>
      <c r="B482" s="123" t="s">
        <v>246</v>
      </c>
      <c r="C482" s="123" t="s">
        <v>5370</v>
      </c>
      <c r="D482" s="123"/>
      <c r="E482" s="123" t="s">
        <v>852</v>
      </c>
      <c r="F482" s="123">
        <v>10000</v>
      </c>
      <c r="G482" s="123"/>
      <c r="H482" s="123" t="s">
        <v>896</v>
      </c>
    </row>
    <row r="483" spans="1:8" x14ac:dyDescent="0.35">
      <c r="A483" s="123" t="s">
        <v>2986</v>
      </c>
      <c r="B483" s="123" t="s">
        <v>247</v>
      </c>
      <c r="C483" s="123" t="s">
        <v>5370</v>
      </c>
      <c r="D483" s="123"/>
      <c r="E483" s="123" t="s">
        <v>852</v>
      </c>
      <c r="F483" s="123">
        <v>14000</v>
      </c>
      <c r="G483" s="123"/>
      <c r="H483" s="123" t="s">
        <v>896</v>
      </c>
    </row>
    <row r="484" spans="1:8" x14ac:dyDescent="0.35">
      <c r="A484" s="123" t="s">
        <v>2986</v>
      </c>
      <c r="B484" s="123" t="s">
        <v>248</v>
      </c>
      <c r="C484" s="123" t="s">
        <v>5370</v>
      </c>
      <c r="D484" s="123"/>
      <c r="E484" s="123" t="s">
        <v>852</v>
      </c>
      <c r="F484" s="123">
        <v>-28.571428571428569</v>
      </c>
      <c r="G484" s="123"/>
      <c r="H484" s="123" t="s">
        <v>896</v>
      </c>
    </row>
    <row r="485" spans="1:8" x14ac:dyDescent="0.35">
      <c r="A485" s="123" t="s">
        <v>2986</v>
      </c>
      <c r="B485" s="123" t="s">
        <v>249</v>
      </c>
      <c r="C485" s="123" t="s">
        <v>5370</v>
      </c>
      <c r="D485" s="123"/>
      <c r="E485" s="123" t="s">
        <v>852</v>
      </c>
      <c r="F485" s="123">
        <v>-4000</v>
      </c>
      <c r="G485" s="123"/>
      <c r="H485" s="123" t="s">
        <v>896</v>
      </c>
    </row>
    <row r="486" spans="1:8" x14ac:dyDescent="0.35">
      <c r="A486" s="123" t="s">
        <v>2986</v>
      </c>
      <c r="B486" s="123" t="s">
        <v>250</v>
      </c>
      <c r="C486" s="123" t="s">
        <v>5370</v>
      </c>
      <c r="D486" s="123"/>
      <c r="E486" s="123" t="s">
        <v>852</v>
      </c>
      <c r="F486" s="123" t="s">
        <v>5399</v>
      </c>
      <c r="G486" s="123"/>
      <c r="H486" s="123" t="s">
        <v>896</v>
      </c>
    </row>
    <row r="487" spans="1:8" x14ac:dyDescent="0.35">
      <c r="A487" s="123" t="s">
        <v>3003</v>
      </c>
      <c r="B487" s="123" t="s">
        <v>392</v>
      </c>
      <c r="C487" s="123" t="s">
        <v>5370</v>
      </c>
      <c r="D487" s="123"/>
      <c r="E487" s="123" t="s">
        <v>852</v>
      </c>
      <c r="F487" s="123" t="s">
        <v>772</v>
      </c>
      <c r="G487" s="123"/>
      <c r="H487" s="123" t="s">
        <v>896</v>
      </c>
    </row>
    <row r="488" spans="1:8" x14ac:dyDescent="0.35">
      <c r="A488" s="123" t="s">
        <v>3177</v>
      </c>
      <c r="B488" s="123" t="s">
        <v>392</v>
      </c>
      <c r="C488" s="123" t="s">
        <v>5370</v>
      </c>
      <c r="D488" s="123"/>
      <c r="E488" s="123" t="s">
        <v>852</v>
      </c>
      <c r="F488" s="123" t="s">
        <v>772</v>
      </c>
      <c r="G488" s="123"/>
      <c r="H488" s="123" t="s">
        <v>896</v>
      </c>
    </row>
    <row r="489" spans="1:8" x14ac:dyDescent="0.35">
      <c r="A489" s="123" t="s">
        <v>3003</v>
      </c>
      <c r="B489" s="123" t="s">
        <v>394</v>
      </c>
      <c r="C489" s="123" t="s">
        <v>5370</v>
      </c>
      <c r="D489" s="123"/>
      <c r="E489" s="123" t="s">
        <v>852</v>
      </c>
      <c r="F489" s="123">
        <v>500</v>
      </c>
      <c r="G489" s="123"/>
      <c r="H489" s="123" t="s">
        <v>896</v>
      </c>
    </row>
    <row r="490" spans="1:8" x14ac:dyDescent="0.35">
      <c r="A490" s="123" t="s">
        <v>3177</v>
      </c>
      <c r="B490" s="123" t="s">
        <v>394</v>
      </c>
      <c r="C490" s="123" t="s">
        <v>5370</v>
      </c>
      <c r="D490" s="123"/>
      <c r="E490" s="123" t="s">
        <v>852</v>
      </c>
      <c r="F490" s="123">
        <v>1000</v>
      </c>
      <c r="G490" s="123"/>
      <c r="H490" s="123" t="s">
        <v>896</v>
      </c>
    </row>
    <row r="491" spans="1:8" x14ac:dyDescent="0.35">
      <c r="A491" s="123" t="s">
        <v>3003</v>
      </c>
      <c r="B491" s="123" t="s">
        <v>395</v>
      </c>
      <c r="C491" s="123" t="s">
        <v>5370</v>
      </c>
      <c r="D491" s="123"/>
      <c r="E491" s="123" t="s">
        <v>852</v>
      </c>
      <c r="F491" s="123">
        <v>500</v>
      </c>
      <c r="G491" s="123"/>
      <c r="H491" s="123" t="s">
        <v>896</v>
      </c>
    </row>
    <row r="492" spans="1:8" x14ac:dyDescent="0.35">
      <c r="A492" s="123" t="s">
        <v>3177</v>
      </c>
      <c r="B492" s="123" t="s">
        <v>395</v>
      </c>
      <c r="C492" s="123" t="s">
        <v>5370</v>
      </c>
      <c r="D492" s="123"/>
      <c r="E492" s="123" t="s">
        <v>852</v>
      </c>
      <c r="F492" s="123">
        <v>1000</v>
      </c>
      <c r="G492" s="123"/>
      <c r="H492" s="123" t="s">
        <v>896</v>
      </c>
    </row>
    <row r="493" spans="1:8" x14ac:dyDescent="0.35">
      <c r="A493" s="123" t="s">
        <v>3003</v>
      </c>
      <c r="B493" s="123" t="s">
        <v>397</v>
      </c>
      <c r="C493" s="123" t="s">
        <v>5370</v>
      </c>
      <c r="D493" s="123"/>
      <c r="E493" s="123" t="s">
        <v>852</v>
      </c>
      <c r="F493" s="123">
        <v>400</v>
      </c>
      <c r="G493" s="123"/>
      <c r="H493" s="123" t="s">
        <v>896</v>
      </c>
    </row>
    <row r="494" spans="1:8" x14ac:dyDescent="0.35">
      <c r="A494" s="123" t="s">
        <v>3177</v>
      </c>
      <c r="B494" s="123" t="s">
        <v>397</v>
      </c>
      <c r="C494" s="123" t="s">
        <v>5370</v>
      </c>
      <c r="D494" s="123"/>
      <c r="E494" s="123" t="s">
        <v>852</v>
      </c>
      <c r="F494" s="123">
        <v>400</v>
      </c>
      <c r="G494" s="123"/>
      <c r="H494" s="123" t="s">
        <v>896</v>
      </c>
    </row>
    <row r="495" spans="1:8" x14ac:dyDescent="0.35">
      <c r="A495" s="123" t="s">
        <v>3003</v>
      </c>
      <c r="B495" s="123" t="s">
        <v>398</v>
      </c>
      <c r="C495" s="123" t="s">
        <v>5370</v>
      </c>
      <c r="D495" s="123"/>
      <c r="E495" s="123" t="s">
        <v>852</v>
      </c>
      <c r="F495" s="123">
        <v>25</v>
      </c>
      <c r="G495" s="123"/>
      <c r="H495" s="123" t="s">
        <v>896</v>
      </c>
    </row>
    <row r="496" spans="1:8" x14ac:dyDescent="0.35">
      <c r="A496" s="123" t="s">
        <v>3177</v>
      </c>
      <c r="B496" s="123" t="s">
        <v>398</v>
      </c>
      <c r="C496" s="123" t="s">
        <v>5370</v>
      </c>
      <c r="D496" s="123"/>
      <c r="E496" s="123" t="s">
        <v>852</v>
      </c>
      <c r="F496" s="123">
        <v>150</v>
      </c>
      <c r="G496" s="123"/>
      <c r="H496" s="123" t="s">
        <v>896</v>
      </c>
    </row>
    <row r="497" spans="1:8" x14ac:dyDescent="0.35">
      <c r="A497" s="123" t="s">
        <v>3003</v>
      </c>
      <c r="B497" s="123" t="s">
        <v>399</v>
      </c>
      <c r="C497" s="123" t="s">
        <v>5370</v>
      </c>
      <c r="D497" s="123"/>
      <c r="E497" s="123" t="s">
        <v>852</v>
      </c>
      <c r="F497" s="123">
        <v>100</v>
      </c>
      <c r="G497" s="123"/>
      <c r="H497" s="123" t="s">
        <v>896</v>
      </c>
    </row>
    <row r="498" spans="1:8" x14ac:dyDescent="0.35">
      <c r="A498" s="123" t="s">
        <v>3177</v>
      </c>
      <c r="B498" s="123" t="s">
        <v>399</v>
      </c>
      <c r="C498" s="123" t="s">
        <v>5370</v>
      </c>
      <c r="D498" s="123"/>
      <c r="E498" s="123" t="s">
        <v>852</v>
      </c>
      <c r="F498" s="123">
        <v>600</v>
      </c>
      <c r="G498" s="123"/>
      <c r="H498" s="123" t="s">
        <v>896</v>
      </c>
    </row>
    <row r="499" spans="1:8" x14ac:dyDescent="0.35">
      <c r="A499" s="123" t="s">
        <v>3139</v>
      </c>
      <c r="B499" s="123" t="s">
        <v>452</v>
      </c>
      <c r="C499" s="123" t="s">
        <v>5370</v>
      </c>
      <c r="D499" s="123"/>
      <c r="E499" s="123" t="s">
        <v>852</v>
      </c>
      <c r="F499" s="123" t="s">
        <v>772</v>
      </c>
      <c r="G499" s="123"/>
      <c r="H499" s="123" t="s">
        <v>896</v>
      </c>
    </row>
    <row r="500" spans="1:8" x14ac:dyDescent="0.35">
      <c r="A500" s="123" t="s">
        <v>3155</v>
      </c>
      <c r="B500" s="123" t="s">
        <v>452</v>
      </c>
      <c r="C500" s="123" t="s">
        <v>5370</v>
      </c>
      <c r="D500" s="123"/>
      <c r="E500" s="123" t="s">
        <v>852</v>
      </c>
      <c r="F500" s="123" t="s">
        <v>772</v>
      </c>
      <c r="G500" s="123"/>
      <c r="H500" s="123" t="s">
        <v>896</v>
      </c>
    </row>
    <row r="501" spans="1:8" x14ac:dyDescent="0.35">
      <c r="A501" s="123" t="s">
        <v>3159</v>
      </c>
      <c r="B501" s="123" t="s">
        <v>452</v>
      </c>
      <c r="C501" s="123" t="s">
        <v>5370</v>
      </c>
      <c r="D501" s="123"/>
      <c r="E501" s="123" t="s">
        <v>852</v>
      </c>
      <c r="F501" s="123" t="s">
        <v>772</v>
      </c>
      <c r="G501" s="123"/>
      <c r="H501" s="123" t="s">
        <v>896</v>
      </c>
    </row>
    <row r="502" spans="1:8" x14ac:dyDescent="0.35">
      <c r="A502" s="123" t="s">
        <v>3166</v>
      </c>
      <c r="B502" s="123" t="s">
        <v>452</v>
      </c>
      <c r="C502" s="123" t="s">
        <v>5370</v>
      </c>
      <c r="D502" s="123"/>
      <c r="E502" s="123" t="s">
        <v>852</v>
      </c>
      <c r="F502" s="123" t="s">
        <v>772</v>
      </c>
      <c r="G502" s="123"/>
      <c r="H502" s="123" t="s">
        <v>896</v>
      </c>
    </row>
    <row r="503" spans="1:8" x14ac:dyDescent="0.35">
      <c r="A503" s="123" t="s">
        <v>3180</v>
      </c>
      <c r="B503" s="123" t="s">
        <v>452</v>
      </c>
      <c r="C503" s="123" t="s">
        <v>5370</v>
      </c>
      <c r="D503" s="123"/>
      <c r="E503" s="123" t="s">
        <v>852</v>
      </c>
      <c r="F503" s="123" t="s">
        <v>772</v>
      </c>
      <c r="G503" s="123"/>
      <c r="H503" s="123" t="s">
        <v>896</v>
      </c>
    </row>
    <row r="504" spans="1:8" x14ac:dyDescent="0.35">
      <c r="A504" s="123" t="s">
        <v>3139</v>
      </c>
      <c r="B504" s="123" t="s">
        <v>454</v>
      </c>
      <c r="C504" s="123" t="s">
        <v>5370</v>
      </c>
      <c r="D504" s="123"/>
      <c r="E504" s="123" t="s">
        <v>852</v>
      </c>
      <c r="F504" s="123">
        <v>1000</v>
      </c>
      <c r="G504" s="123"/>
      <c r="H504" s="123" t="s">
        <v>896</v>
      </c>
    </row>
    <row r="505" spans="1:8" x14ac:dyDescent="0.35">
      <c r="A505" s="123" t="s">
        <v>3155</v>
      </c>
      <c r="B505" s="123" t="s">
        <v>454</v>
      </c>
      <c r="C505" s="123" t="s">
        <v>5370</v>
      </c>
      <c r="D505" s="123"/>
      <c r="E505" s="123" t="s">
        <v>852</v>
      </c>
      <c r="F505" s="123">
        <v>800</v>
      </c>
      <c r="G505" s="123"/>
      <c r="H505" s="123" t="s">
        <v>896</v>
      </c>
    </row>
    <row r="506" spans="1:8" x14ac:dyDescent="0.35">
      <c r="A506" s="123" t="s">
        <v>3159</v>
      </c>
      <c r="B506" s="123" t="s">
        <v>454</v>
      </c>
      <c r="C506" s="123" t="s">
        <v>5370</v>
      </c>
      <c r="D506" s="123"/>
      <c r="E506" s="123" t="s">
        <v>852</v>
      </c>
      <c r="F506" s="123">
        <v>800</v>
      </c>
      <c r="G506" s="123"/>
      <c r="H506" s="123" t="s">
        <v>896</v>
      </c>
    </row>
    <row r="507" spans="1:8" x14ac:dyDescent="0.35">
      <c r="A507" s="123" t="s">
        <v>3166</v>
      </c>
      <c r="B507" s="123" t="s">
        <v>454</v>
      </c>
      <c r="C507" s="123" t="s">
        <v>5370</v>
      </c>
      <c r="D507" s="123"/>
      <c r="E507" s="123" t="s">
        <v>852</v>
      </c>
      <c r="F507" s="123">
        <v>1500</v>
      </c>
      <c r="G507" s="123"/>
      <c r="H507" s="123" t="s">
        <v>896</v>
      </c>
    </row>
    <row r="508" spans="1:8" x14ac:dyDescent="0.35">
      <c r="A508" s="123" t="s">
        <v>3180</v>
      </c>
      <c r="B508" s="123" t="s">
        <v>454</v>
      </c>
      <c r="C508" s="123" t="s">
        <v>5370</v>
      </c>
      <c r="D508" s="123"/>
      <c r="E508" s="123" t="s">
        <v>852</v>
      </c>
      <c r="F508" s="123">
        <v>800</v>
      </c>
      <c r="G508" s="123"/>
      <c r="H508" s="123" t="s">
        <v>896</v>
      </c>
    </row>
    <row r="509" spans="1:8" x14ac:dyDescent="0.35">
      <c r="A509" s="123" t="s">
        <v>3139</v>
      </c>
      <c r="B509" s="123" t="s">
        <v>455</v>
      </c>
      <c r="C509" s="123" t="s">
        <v>5370</v>
      </c>
      <c r="D509" s="123"/>
      <c r="E509" s="123" t="s">
        <v>852</v>
      </c>
      <c r="F509" s="123">
        <v>1000</v>
      </c>
      <c r="G509" s="123"/>
      <c r="H509" s="123" t="s">
        <v>896</v>
      </c>
    </row>
    <row r="510" spans="1:8" x14ac:dyDescent="0.35">
      <c r="A510" s="123" t="s">
        <v>3155</v>
      </c>
      <c r="B510" s="123" t="s">
        <v>455</v>
      </c>
      <c r="C510" s="123" t="s">
        <v>5370</v>
      </c>
      <c r="D510" s="123"/>
      <c r="E510" s="123" t="s">
        <v>852</v>
      </c>
      <c r="F510" s="123">
        <v>800</v>
      </c>
      <c r="G510" s="123"/>
      <c r="H510" s="123" t="s">
        <v>896</v>
      </c>
    </row>
    <row r="511" spans="1:8" x14ac:dyDescent="0.35">
      <c r="A511" s="123" t="s">
        <v>3159</v>
      </c>
      <c r="B511" s="123" t="s">
        <v>455</v>
      </c>
      <c r="C511" s="123" t="s">
        <v>5370</v>
      </c>
      <c r="D511" s="123"/>
      <c r="E511" s="123" t="s">
        <v>852</v>
      </c>
      <c r="F511" s="123">
        <v>800</v>
      </c>
      <c r="G511" s="123"/>
      <c r="H511" s="123" t="s">
        <v>896</v>
      </c>
    </row>
    <row r="512" spans="1:8" x14ac:dyDescent="0.35">
      <c r="A512" s="123" t="s">
        <v>3166</v>
      </c>
      <c r="B512" s="123" t="s">
        <v>455</v>
      </c>
      <c r="C512" s="123" t="s">
        <v>5370</v>
      </c>
      <c r="D512" s="123"/>
      <c r="E512" s="123" t="s">
        <v>852</v>
      </c>
      <c r="F512" s="123">
        <v>1500</v>
      </c>
      <c r="G512" s="123"/>
      <c r="H512" s="123" t="s">
        <v>896</v>
      </c>
    </row>
    <row r="513" spans="1:8" x14ac:dyDescent="0.35">
      <c r="A513" s="123" t="s">
        <v>3180</v>
      </c>
      <c r="B513" s="123" t="s">
        <v>455</v>
      </c>
      <c r="C513" s="123" t="s">
        <v>5370</v>
      </c>
      <c r="D513" s="123"/>
      <c r="E513" s="123" t="s">
        <v>852</v>
      </c>
      <c r="F513" s="123">
        <v>800</v>
      </c>
      <c r="G513" s="123"/>
      <c r="H513" s="123" t="s">
        <v>896</v>
      </c>
    </row>
    <row r="514" spans="1:8" x14ac:dyDescent="0.35">
      <c r="A514" s="123" t="s">
        <v>3139</v>
      </c>
      <c r="B514" s="123" t="s">
        <v>457</v>
      </c>
      <c r="C514" s="123" t="s">
        <v>5370</v>
      </c>
      <c r="D514" s="123"/>
      <c r="E514" s="123" t="s">
        <v>852</v>
      </c>
      <c r="F514" s="123">
        <v>120</v>
      </c>
      <c r="G514" s="123"/>
      <c r="H514" s="123" t="s">
        <v>896</v>
      </c>
    </row>
    <row r="515" spans="1:8" x14ac:dyDescent="0.35">
      <c r="A515" s="123" t="s">
        <v>3155</v>
      </c>
      <c r="B515" s="123" t="s">
        <v>457</v>
      </c>
      <c r="C515" s="123" t="s">
        <v>5370</v>
      </c>
      <c r="D515" s="123"/>
      <c r="E515" s="123" t="s">
        <v>852</v>
      </c>
      <c r="F515" s="123">
        <v>120</v>
      </c>
      <c r="G515" s="123"/>
      <c r="H515" s="123" t="s">
        <v>896</v>
      </c>
    </row>
    <row r="516" spans="1:8" x14ac:dyDescent="0.35">
      <c r="A516" s="123" t="s">
        <v>3159</v>
      </c>
      <c r="B516" s="123" t="s">
        <v>457</v>
      </c>
      <c r="C516" s="123" t="s">
        <v>5370</v>
      </c>
      <c r="D516" s="123"/>
      <c r="E516" s="123" t="s">
        <v>852</v>
      </c>
      <c r="F516" s="123">
        <v>120</v>
      </c>
      <c r="G516" s="123"/>
      <c r="H516" s="123" t="s">
        <v>896</v>
      </c>
    </row>
    <row r="517" spans="1:8" x14ac:dyDescent="0.35">
      <c r="A517" s="123" t="s">
        <v>3166</v>
      </c>
      <c r="B517" s="123" t="s">
        <v>457</v>
      </c>
      <c r="C517" s="123" t="s">
        <v>5370</v>
      </c>
      <c r="D517" s="123"/>
      <c r="E517" s="123" t="s">
        <v>852</v>
      </c>
      <c r="F517" s="123">
        <v>120</v>
      </c>
      <c r="G517" s="123"/>
      <c r="H517" s="123" t="s">
        <v>896</v>
      </c>
    </row>
    <row r="518" spans="1:8" x14ac:dyDescent="0.35">
      <c r="A518" s="123" t="s">
        <v>3180</v>
      </c>
      <c r="B518" s="123" t="s">
        <v>457</v>
      </c>
      <c r="C518" s="123" t="s">
        <v>5370</v>
      </c>
      <c r="D518" s="123"/>
      <c r="E518" s="123" t="s">
        <v>852</v>
      </c>
      <c r="F518" s="123">
        <v>120</v>
      </c>
      <c r="G518" s="123"/>
      <c r="H518" s="123" t="s">
        <v>896</v>
      </c>
    </row>
    <row r="519" spans="1:8" x14ac:dyDescent="0.35">
      <c r="A519" s="123" t="s">
        <v>3139</v>
      </c>
      <c r="B519" s="123" t="s">
        <v>458</v>
      </c>
      <c r="C519" s="123" t="s">
        <v>5370</v>
      </c>
      <c r="D519" s="123"/>
      <c r="E519" s="123" t="s">
        <v>852</v>
      </c>
      <c r="F519" s="123">
        <v>733.33333333333326</v>
      </c>
      <c r="G519" s="123"/>
      <c r="H519" s="123" t="s">
        <v>896</v>
      </c>
    </row>
    <row r="520" spans="1:8" x14ac:dyDescent="0.35">
      <c r="A520" s="123" t="s">
        <v>3155</v>
      </c>
      <c r="B520" s="123" t="s">
        <v>458</v>
      </c>
      <c r="C520" s="123" t="s">
        <v>5370</v>
      </c>
      <c r="D520" s="123"/>
      <c r="E520" s="123" t="s">
        <v>852</v>
      </c>
      <c r="F520" s="123">
        <v>566.66666666666674</v>
      </c>
      <c r="G520" s="123"/>
      <c r="H520" s="123" t="s">
        <v>896</v>
      </c>
    </row>
    <row r="521" spans="1:8" x14ac:dyDescent="0.35">
      <c r="A521" s="123" t="s">
        <v>3159</v>
      </c>
      <c r="B521" s="123" t="s">
        <v>458</v>
      </c>
      <c r="C521" s="123" t="s">
        <v>5370</v>
      </c>
      <c r="D521" s="123"/>
      <c r="E521" s="123" t="s">
        <v>852</v>
      </c>
      <c r="F521" s="123">
        <v>566.66666666666674</v>
      </c>
      <c r="G521" s="123"/>
      <c r="H521" s="123" t="s">
        <v>896</v>
      </c>
    </row>
    <row r="522" spans="1:8" x14ac:dyDescent="0.35">
      <c r="A522" s="123" t="s">
        <v>3166</v>
      </c>
      <c r="B522" s="123" t="s">
        <v>458</v>
      </c>
      <c r="C522" s="123" t="s">
        <v>5370</v>
      </c>
      <c r="D522" s="123"/>
      <c r="E522" s="123" t="s">
        <v>852</v>
      </c>
      <c r="F522" s="123">
        <v>1150</v>
      </c>
      <c r="G522" s="123"/>
      <c r="H522" s="123" t="s">
        <v>896</v>
      </c>
    </row>
    <row r="523" spans="1:8" x14ac:dyDescent="0.35">
      <c r="A523" s="123" t="s">
        <v>3180</v>
      </c>
      <c r="B523" s="123" t="s">
        <v>458</v>
      </c>
      <c r="C523" s="123" t="s">
        <v>5370</v>
      </c>
      <c r="D523" s="123"/>
      <c r="E523" s="123" t="s">
        <v>852</v>
      </c>
      <c r="F523" s="123">
        <v>566.66666666666674</v>
      </c>
      <c r="G523" s="123"/>
      <c r="H523" s="123" t="s">
        <v>896</v>
      </c>
    </row>
    <row r="524" spans="1:8" x14ac:dyDescent="0.35">
      <c r="A524" s="123" t="s">
        <v>3139</v>
      </c>
      <c r="B524" s="123" t="s">
        <v>459</v>
      </c>
      <c r="C524" s="123" t="s">
        <v>5370</v>
      </c>
      <c r="D524" s="123"/>
      <c r="E524" s="123" t="s">
        <v>852</v>
      </c>
      <c r="F524" s="123">
        <v>880</v>
      </c>
      <c r="G524" s="123"/>
      <c r="H524" s="123" t="s">
        <v>896</v>
      </c>
    </row>
    <row r="525" spans="1:8" x14ac:dyDescent="0.35">
      <c r="A525" s="123" t="s">
        <v>3155</v>
      </c>
      <c r="B525" s="123" t="s">
        <v>459</v>
      </c>
      <c r="C525" s="123" t="s">
        <v>5370</v>
      </c>
      <c r="D525" s="123"/>
      <c r="E525" s="123" t="s">
        <v>852</v>
      </c>
      <c r="F525" s="123">
        <v>680</v>
      </c>
      <c r="G525" s="123"/>
      <c r="H525" s="123" t="s">
        <v>896</v>
      </c>
    </row>
    <row r="526" spans="1:8" x14ac:dyDescent="0.35">
      <c r="A526" s="123" t="s">
        <v>3159</v>
      </c>
      <c r="B526" s="123" t="s">
        <v>459</v>
      </c>
      <c r="C526" s="123" t="s">
        <v>5370</v>
      </c>
      <c r="D526" s="123"/>
      <c r="E526" s="123" t="s">
        <v>852</v>
      </c>
      <c r="F526" s="123">
        <v>680</v>
      </c>
      <c r="G526" s="123"/>
      <c r="H526" s="123" t="s">
        <v>896</v>
      </c>
    </row>
    <row r="527" spans="1:8" x14ac:dyDescent="0.35">
      <c r="A527" s="123" t="s">
        <v>3166</v>
      </c>
      <c r="B527" s="123" t="s">
        <v>459</v>
      </c>
      <c r="C527" s="123" t="s">
        <v>5370</v>
      </c>
      <c r="D527" s="123"/>
      <c r="E527" s="123" t="s">
        <v>852</v>
      </c>
      <c r="F527" s="123">
        <v>1380</v>
      </c>
      <c r="G527" s="123"/>
      <c r="H527" s="123" t="s">
        <v>896</v>
      </c>
    </row>
    <row r="528" spans="1:8" x14ac:dyDescent="0.35">
      <c r="A528" s="123" t="s">
        <v>3180</v>
      </c>
      <c r="B528" s="123" t="s">
        <v>459</v>
      </c>
      <c r="C528" s="123" t="s">
        <v>5370</v>
      </c>
      <c r="D528" s="123"/>
      <c r="E528" s="123" t="s">
        <v>852</v>
      </c>
      <c r="F528" s="123">
        <v>680</v>
      </c>
      <c r="G528" s="123"/>
      <c r="H528" s="123" t="s">
        <v>896</v>
      </c>
    </row>
    <row r="529" spans="1:8" x14ac:dyDescent="0.35">
      <c r="A529" s="123" t="s">
        <v>3139</v>
      </c>
      <c r="B529" s="123" t="s">
        <v>460</v>
      </c>
      <c r="C529" s="123" t="s">
        <v>5370</v>
      </c>
      <c r="D529" s="123"/>
      <c r="E529" s="123" t="s">
        <v>852</v>
      </c>
      <c r="F529" s="123" t="s">
        <v>5400</v>
      </c>
      <c r="G529" s="123"/>
      <c r="H529" s="123" t="s">
        <v>896</v>
      </c>
    </row>
    <row r="530" spans="1:8" x14ac:dyDescent="0.35">
      <c r="A530" s="123" t="s">
        <v>3155</v>
      </c>
      <c r="B530" s="123" t="s">
        <v>460</v>
      </c>
      <c r="C530" s="123" t="s">
        <v>5370</v>
      </c>
      <c r="D530" s="123"/>
      <c r="E530" s="123" t="s">
        <v>852</v>
      </c>
      <c r="F530" s="123" t="s">
        <v>5401</v>
      </c>
      <c r="G530" s="123"/>
      <c r="H530" s="123" t="s">
        <v>896</v>
      </c>
    </row>
    <row r="531" spans="1:8" x14ac:dyDescent="0.35">
      <c r="A531" s="123" t="s">
        <v>3159</v>
      </c>
      <c r="B531" s="123" t="s">
        <v>460</v>
      </c>
      <c r="C531" s="123" t="s">
        <v>5370</v>
      </c>
      <c r="D531" s="123"/>
      <c r="E531" s="123" t="s">
        <v>852</v>
      </c>
      <c r="F531" s="123" t="s">
        <v>5402</v>
      </c>
      <c r="G531" s="123"/>
      <c r="H531" s="123" t="s">
        <v>896</v>
      </c>
    </row>
    <row r="532" spans="1:8" x14ac:dyDescent="0.35">
      <c r="A532" s="123" t="s">
        <v>3166</v>
      </c>
      <c r="B532" s="123" t="s">
        <v>460</v>
      </c>
      <c r="C532" s="123" t="s">
        <v>5370</v>
      </c>
      <c r="D532" s="123"/>
      <c r="E532" s="123" t="s">
        <v>852</v>
      </c>
      <c r="F532" s="123" t="s">
        <v>5403</v>
      </c>
      <c r="G532" s="123"/>
      <c r="H532" s="123" t="s">
        <v>896</v>
      </c>
    </row>
    <row r="533" spans="1:8" x14ac:dyDescent="0.35">
      <c r="A533" s="123" t="s">
        <v>3180</v>
      </c>
      <c r="B533" s="123" t="s">
        <v>460</v>
      </c>
      <c r="C533" s="123" t="s">
        <v>5370</v>
      </c>
      <c r="D533" s="123"/>
      <c r="E533" s="123" t="s">
        <v>852</v>
      </c>
      <c r="F533" s="123" t="s">
        <v>5404</v>
      </c>
      <c r="G533" s="123"/>
      <c r="H533" s="123" t="s">
        <v>896</v>
      </c>
    </row>
    <row r="534" spans="1:8" x14ac:dyDescent="0.35">
      <c r="A534" s="123" t="s">
        <v>3007</v>
      </c>
      <c r="B534" s="123" t="s">
        <v>512</v>
      </c>
      <c r="C534" s="123" t="s">
        <v>5370</v>
      </c>
      <c r="D534" s="123"/>
      <c r="E534" s="123" t="s">
        <v>852</v>
      </c>
      <c r="F534" s="123" t="s">
        <v>774</v>
      </c>
      <c r="G534" s="123"/>
      <c r="H534" s="123" t="s">
        <v>896</v>
      </c>
    </row>
    <row r="535" spans="1:8" x14ac:dyDescent="0.35">
      <c r="A535" s="123" t="s">
        <v>3007</v>
      </c>
      <c r="B535" s="123" t="s">
        <v>514</v>
      </c>
      <c r="C535" s="123" t="s">
        <v>5370</v>
      </c>
      <c r="D535" s="123"/>
      <c r="E535" s="123" t="s">
        <v>852</v>
      </c>
      <c r="F535" s="123">
        <v>50</v>
      </c>
      <c r="G535" s="123"/>
      <c r="H535" s="123" t="s">
        <v>896</v>
      </c>
    </row>
    <row r="536" spans="1:8" x14ac:dyDescent="0.35">
      <c r="A536" s="123" t="s">
        <v>3007</v>
      </c>
      <c r="B536" s="123" t="s">
        <v>515</v>
      </c>
      <c r="C536" s="123" t="s">
        <v>5370</v>
      </c>
      <c r="D536" s="123"/>
      <c r="E536" s="123" t="s">
        <v>852</v>
      </c>
      <c r="F536" s="123">
        <v>50</v>
      </c>
      <c r="G536" s="123"/>
      <c r="H536" s="123" t="s">
        <v>896</v>
      </c>
    </row>
    <row r="537" spans="1:8" x14ac:dyDescent="0.35">
      <c r="A537" s="123" t="s">
        <v>3007</v>
      </c>
      <c r="B537" s="123" t="s">
        <v>517</v>
      </c>
      <c r="C537" s="123" t="s">
        <v>5370</v>
      </c>
      <c r="D537" s="123"/>
      <c r="E537" s="123" t="s">
        <v>852</v>
      </c>
      <c r="F537" s="123">
        <v>1500</v>
      </c>
      <c r="G537" s="123"/>
      <c r="H537" s="123" t="s">
        <v>896</v>
      </c>
    </row>
    <row r="538" spans="1:8" x14ac:dyDescent="0.35">
      <c r="A538" s="123" t="s">
        <v>3007</v>
      </c>
      <c r="B538" s="123" t="s">
        <v>518</v>
      </c>
      <c r="C538" s="123" t="s">
        <v>5370</v>
      </c>
      <c r="D538" s="123"/>
      <c r="E538" s="123" t="s">
        <v>852</v>
      </c>
      <c r="F538" s="123">
        <v>-96.666666666666671</v>
      </c>
      <c r="G538" s="123"/>
      <c r="H538" s="123" t="s">
        <v>896</v>
      </c>
    </row>
    <row r="539" spans="1:8" x14ac:dyDescent="0.35">
      <c r="A539" s="123" t="s">
        <v>3007</v>
      </c>
      <c r="B539" s="123" t="s">
        <v>519</v>
      </c>
      <c r="C539" s="123" t="s">
        <v>5370</v>
      </c>
      <c r="D539" s="123"/>
      <c r="E539" s="123" t="s">
        <v>852</v>
      </c>
      <c r="F539" s="123">
        <v>-1450</v>
      </c>
      <c r="G539" s="123"/>
      <c r="H539" s="123" t="s">
        <v>896</v>
      </c>
    </row>
    <row r="540" spans="1:8" x14ac:dyDescent="0.35">
      <c r="A540" s="123" t="s">
        <v>3007</v>
      </c>
      <c r="B540" s="123" t="s">
        <v>520</v>
      </c>
      <c r="C540" s="123" t="s">
        <v>5370</v>
      </c>
      <c r="D540" s="123"/>
      <c r="E540" s="123" t="s">
        <v>852</v>
      </c>
      <c r="F540" s="123" t="s">
        <v>5405</v>
      </c>
      <c r="G540" s="123"/>
      <c r="H540" s="123" t="s">
        <v>896</v>
      </c>
    </row>
    <row r="541" spans="1:8" x14ac:dyDescent="0.35">
      <c r="A541" s="123" t="s">
        <v>3151</v>
      </c>
      <c r="B541" s="123" t="s">
        <v>542</v>
      </c>
      <c r="C541" s="123" t="s">
        <v>5370</v>
      </c>
      <c r="D541" s="123"/>
      <c r="E541" s="123" t="s">
        <v>852</v>
      </c>
      <c r="F541" s="123" t="s">
        <v>772</v>
      </c>
      <c r="G541" s="123"/>
      <c r="H541" s="123" t="s">
        <v>896</v>
      </c>
    </row>
    <row r="542" spans="1:8" x14ac:dyDescent="0.35">
      <c r="A542" s="123" t="s">
        <v>3151</v>
      </c>
      <c r="B542" s="123" t="s">
        <v>544</v>
      </c>
      <c r="C542" s="123" t="s">
        <v>5370</v>
      </c>
      <c r="D542" s="123"/>
      <c r="E542" s="123" t="s">
        <v>852</v>
      </c>
      <c r="F542" s="123">
        <v>100</v>
      </c>
      <c r="G542" s="123"/>
      <c r="H542" s="123" t="s">
        <v>896</v>
      </c>
    </row>
    <row r="543" spans="1:8" x14ac:dyDescent="0.35">
      <c r="A543" s="123" t="s">
        <v>3151</v>
      </c>
      <c r="B543" s="123" t="s">
        <v>545</v>
      </c>
      <c r="C543" s="123" t="s">
        <v>5370</v>
      </c>
      <c r="D543" s="123"/>
      <c r="E543" s="123" t="s">
        <v>852</v>
      </c>
      <c r="F543" s="123">
        <v>100</v>
      </c>
      <c r="G543" s="123"/>
      <c r="H543" s="123" t="s">
        <v>896</v>
      </c>
    </row>
    <row r="544" spans="1:8" x14ac:dyDescent="0.35">
      <c r="A544" s="123" t="s">
        <v>3151</v>
      </c>
      <c r="B544" s="123" t="s">
        <v>547</v>
      </c>
      <c r="C544" s="123" t="s">
        <v>5370</v>
      </c>
      <c r="D544" s="123"/>
      <c r="E544" s="123" t="s">
        <v>852</v>
      </c>
      <c r="F544" s="123">
        <v>200</v>
      </c>
      <c r="G544" s="123"/>
      <c r="H544" s="123" t="s">
        <v>896</v>
      </c>
    </row>
    <row r="545" spans="1:8" x14ac:dyDescent="0.35">
      <c r="A545" s="123" t="s">
        <v>3151</v>
      </c>
      <c r="B545" s="123" t="s">
        <v>548</v>
      </c>
      <c r="C545" s="123" t="s">
        <v>5370</v>
      </c>
      <c r="D545" s="123"/>
      <c r="E545" s="123" t="s">
        <v>852</v>
      </c>
      <c r="F545" s="123">
        <v>-50</v>
      </c>
      <c r="G545" s="123"/>
      <c r="H545" s="123" t="s">
        <v>896</v>
      </c>
    </row>
    <row r="546" spans="1:8" x14ac:dyDescent="0.35">
      <c r="A546" s="123" t="s">
        <v>3151</v>
      </c>
      <c r="B546" s="123" t="s">
        <v>549</v>
      </c>
      <c r="C546" s="123" t="s">
        <v>5370</v>
      </c>
      <c r="D546" s="123"/>
      <c r="E546" s="123" t="s">
        <v>852</v>
      </c>
      <c r="F546" s="123">
        <v>-100</v>
      </c>
      <c r="G546" s="123"/>
      <c r="H546" s="123" t="s">
        <v>896</v>
      </c>
    </row>
    <row r="547" spans="1:8" x14ac:dyDescent="0.35">
      <c r="A547" s="123" t="s">
        <v>3151</v>
      </c>
      <c r="B547" s="123" t="s">
        <v>550</v>
      </c>
      <c r="C547" s="123" t="s">
        <v>5370</v>
      </c>
      <c r="D547" s="123"/>
      <c r="E547" s="123" t="s">
        <v>852</v>
      </c>
      <c r="F547" s="123" t="s">
        <v>5406</v>
      </c>
      <c r="G547" s="123"/>
      <c r="H547" s="123" t="s">
        <v>896</v>
      </c>
    </row>
    <row r="548" spans="1:8" x14ac:dyDescent="0.35">
      <c r="A548" s="123" t="s">
        <v>3127</v>
      </c>
      <c r="B548" s="123" t="s">
        <v>572</v>
      </c>
      <c r="C548" s="123" t="s">
        <v>5370</v>
      </c>
      <c r="D548" s="123"/>
      <c r="E548" s="123" t="s">
        <v>852</v>
      </c>
      <c r="F548" s="123" t="s">
        <v>772</v>
      </c>
      <c r="G548" s="123"/>
      <c r="H548" s="123" t="s">
        <v>896</v>
      </c>
    </row>
    <row r="549" spans="1:8" x14ac:dyDescent="0.35">
      <c r="A549" s="123" t="s">
        <v>3127</v>
      </c>
      <c r="B549" s="123" t="s">
        <v>574</v>
      </c>
      <c r="C549" s="123" t="s">
        <v>5370</v>
      </c>
      <c r="D549" s="123"/>
      <c r="E549" s="123" t="s">
        <v>852</v>
      </c>
      <c r="F549" s="123">
        <v>6000</v>
      </c>
      <c r="G549" s="123"/>
      <c r="H549" s="123" t="s">
        <v>896</v>
      </c>
    </row>
    <row r="550" spans="1:8" x14ac:dyDescent="0.35">
      <c r="A550" s="123" t="s">
        <v>3127</v>
      </c>
      <c r="B550" s="123" t="s">
        <v>575</v>
      </c>
      <c r="C550" s="123" t="s">
        <v>5370</v>
      </c>
      <c r="D550" s="123"/>
      <c r="E550" s="123" t="s">
        <v>852</v>
      </c>
      <c r="F550" s="123">
        <v>6000</v>
      </c>
      <c r="G550" s="123"/>
      <c r="H550" s="123" t="s">
        <v>896</v>
      </c>
    </row>
    <row r="551" spans="1:8" x14ac:dyDescent="0.35">
      <c r="A551" s="123" t="s">
        <v>3127</v>
      </c>
      <c r="B551" s="123" t="s">
        <v>577</v>
      </c>
      <c r="C551" s="123" t="s">
        <v>5370</v>
      </c>
      <c r="D551" s="123"/>
      <c r="E551" s="123" t="s">
        <v>852</v>
      </c>
      <c r="F551" s="123">
        <v>105</v>
      </c>
      <c r="G551" s="123"/>
      <c r="H551" s="123" t="s">
        <v>896</v>
      </c>
    </row>
    <row r="552" spans="1:8" x14ac:dyDescent="0.35">
      <c r="A552" s="123" t="s">
        <v>3127</v>
      </c>
      <c r="B552" s="123" t="s">
        <v>578</v>
      </c>
      <c r="C552" s="123" t="s">
        <v>5370</v>
      </c>
      <c r="D552" s="123"/>
      <c r="E552" s="123" t="s">
        <v>852</v>
      </c>
      <c r="F552" s="123">
        <v>5614.2857142857147</v>
      </c>
      <c r="G552" s="123"/>
      <c r="H552" s="123" t="s">
        <v>896</v>
      </c>
    </row>
    <row r="553" spans="1:8" x14ac:dyDescent="0.35">
      <c r="A553" s="123" t="s">
        <v>3127</v>
      </c>
      <c r="B553" s="123" t="s">
        <v>579</v>
      </c>
      <c r="C553" s="123" t="s">
        <v>5370</v>
      </c>
      <c r="D553" s="123"/>
      <c r="E553" s="123" t="s">
        <v>852</v>
      </c>
      <c r="F553" s="123">
        <v>5895</v>
      </c>
      <c r="G553" s="123"/>
      <c r="H553" s="123" t="s">
        <v>896</v>
      </c>
    </row>
    <row r="554" spans="1:8" x14ac:dyDescent="0.35">
      <c r="A554" s="123" t="s">
        <v>3127</v>
      </c>
      <c r="B554" s="123" t="s">
        <v>580</v>
      </c>
      <c r="C554" s="123" t="s">
        <v>5370</v>
      </c>
      <c r="D554" s="123"/>
      <c r="E554" s="123" t="s">
        <v>852</v>
      </c>
      <c r="F554" s="123" t="s">
        <v>4814</v>
      </c>
      <c r="G554" s="123"/>
      <c r="H554" s="123" t="s">
        <v>896</v>
      </c>
    </row>
    <row r="555" spans="1:8" x14ac:dyDescent="0.35">
      <c r="A555" s="123" t="s">
        <v>3023</v>
      </c>
      <c r="B555" s="123" t="s">
        <v>332</v>
      </c>
      <c r="C555" s="123" t="s">
        <v>5370</v>
      </c>
      <c r="D555" s="123"/>
      <c r="E555" s="123" t="s">
        <v>852</v>
      </c>
      <c r="F555" s="123" t="s">
        <v>791</v>
      </c>
      <c r="G555" s="123"/>
      <c r="H555" s="123" t="s">
        <v>888</v>
      </c>
    </row>
    <row r="556" spans="1:8" x14ac:dyDescent="0.35">
      <c r="A556" s="123" t="s">
        <v>3023</v>
      </c>
      <c r="B556" s="123" t="s">
        <v>333</v>
      </c>
      <c r="C556" s="123" t="s">
        <v>5370</v>
      </c>
      <c r="D556" s="123"/>
      <c r="E556" s="123" t="s">
        <v>852</v>
      </c>
      <c r="F556" s="123">
        <v>10</v>
      </c>
      <c r="G556" s="123"/>
      <c r="H556" s="123" t="s">
        <v>888</v>
      </c>
    </row>
    <row r="557" spans="1:8" x14ac:dyDescent="0.35">
      <c r="A557" s="123" t="s">
        <v>3023</v>
      </c>
      <c r="B557" s="123" t="s">
        <v>334</v>
      </c>
      <c r="C557" s="123" t="s">
        <v>5370</v>
      </c>
      <c r="D557" s="123"/>
      <c r="E557" s="123" t="s">
        <v>852</v>
      </c>
      <c r="F557" s="123">
        <v>100</v>
      </c>
      <c r="G557" s="123"/>
      <c r="H557" s="123" t="s">
        <v>888</v>
      </c>
    </row>
    <row r="558" spans="1:8" x14ac:dyDescent="0.35">
      <c r="A558" s="123" t="s">
        <v>3023</v>
      </c>
      <c r="B558" s="123" t="s">
        <v>335</v>
      </c>
      <c r="C558" s="123" t="s">
        <v>5370</v>
      </c>
      <c r="D558" s="123"/>
      <c r="E558" s="123" t="s">
        <v>852</v>
      </c>
      <c r="F558" s="123">
        <v>3500</v>
      </c>
      <c r="G558" s="123"/>
      <c r="H558" s="123" t="s">
        <v>888</v>
      </c>
    </row>
    <row r="559" spans="1:8" x14ac:dyDescent="0.35">
      <c r="A559" s="123" t="s">
        <v>3023</v>
      </c>
      <c r="B559" s="123" t="s">
        <v>337</v>
      </c>
      <c r="C559" s="123" t="s">
        <v>5370</v>
      </c>
      <c r="D559" s="123"/>
      <c r="E559" s="123" t="s">
        <v>852</v>
      </c>
      <c r="F559" s="123">
        <v>150</v>
      </c>
      <c r="G559" s="123"/>
      <c r="H559" s="123" t="s">
        <v>888</v>
      </c>
    </row>
    <row r="560" spans="1:8" x14ac:dyDescent="0.35">
      <c r="A560" s="123" t="s">
        <v>3023</v>
      </c>
      <c r="B560" s="123" t="s">
        <v>338</v>
      </c>
      <c r="C560" s="123" t="s">
        <v>5370</v>
      </c>
      <c r="D560" s="123"/>
      <c r="E560" s="123" t="s">
        <v>852</v>
      </c>
      <c r="F560" s="123">
        <v>2233.333333333333</v>
      </c>
      <c r="G560" s="123"/>
      <c r="H560" s="123" t="s">
        <v>888</v>
      </c>
    </row>
    <row r="561" spans="1:8" x14ac:dyDescent="0.35">
      <c r="A561" s="123" t="s">
        <v>3023</v>
      </c>
      <c r="B561" s="123" t="s">
        <v>339</v>
      </c>
      <c r="C561" s="123" t="s">
        <v>5370</v>
      </c>
      <c r="D561" s="123"/>
      <c r="E561" s="123" t="s">
        <v>852</v>
      </c>
      <c r="F561" s="123">
        <v>3350</v>
      </c>
      <c r="G561" s="123"/>
      <c r="H561" s="123" t="s">
        <v>888</v>
      </c>
    </row>
    <row r="562" spans="1:8" x14ac:dyDescent="0.35">
      <c r="A562" s="123" t="s">
        <v>3023</v>
      </c>
      <c r="B562" s="123" t="s">
        <v>340</v>
      </c>
      <c r="C562" s="123" t="s">
        <v>5370</v>
      </c>
      <c r="D562" s="123"/>
      <c r="E562" s="123" t="s">
        <v>852</v>
      </c>
      <c r="F562" s="123" t="s">
        <v>5407</v>
      </c>
      <c r="G562" s="123"/>
      <c r="H562" s="123" t="s">
        <v>888</v>
      </c>
    </row>
    <row r="563" spans="1:8" x14ac:dyDescent="0.35">
      <c r="A563" s="123" t="s">
        <v>3832</v>
      </c>
      <c r="B563" s="123" t="s">
        <v>364</v>
      </c>
      <c r="C563" s="123" t="s">
        <v>5370</v>
      </c>
      <c r="D563" s="123"/>
      <c r="E563" s="123" t="s">
        <v>852</v>
      </c>
      <c r="F563" s="123">
        <v>250</v>
      </c>
      <c r="G563" s="123"/>
      <c r="H563" s="123" t="s">
        <v>921</v>
      </c>
    </row>
    <row r="564" spans="1:8" x14ac:dyDescent="0.35">
      <c r="A564" s="123" t="s">
        <v>3832</v>
      </c>
      <c r="B564" s="123" t="s">
        <v>365</v>
      </c>
      <c r="C564" s="123" t="s">
        <v>5370</v>
      </c>
      <c r="D564" s="123"/>
      <c r="E564" s="123" t="s">
        <v>852</v>
      </c>
      <c r="F564" s="123">
        <v>125</v>
      </c>
      <c r="G564" s="123"/>
      <c r="H564" s="123" t="s">
        <v>921</v>
      </c>
    </row>
    <row r="565" spans="1:8" x14ac:dyDescent="0.35">
      <c r="A565" s="123" t="s">
        <v>3832</v>
      </c>
      <c r="B565" s="123" t="s">
        <v>367</v>
      </c>
      <c r="C565" s="123" t="s">
        <v>5370</v>
      </c>
      <c r="D565" s="123"/>
      <c r="E565" s="123" t="s">
        <v>852</v>
      </c>
      <c r="F565" s="123">
        <v>188</v>
      </c>
      <c r="G565" s="123"/>
      <c r="H565" s="123" t="s">
        <v>921</v>
      </c>
    </row>
    <row r="566" spans="1:8" x14ac:dyDescent="0.35">
      <c r="A566" s="123" t="s">
        <v>3832</v>
      </c>
      <c r="B566" s="123" t="s">
        <v>368</v>
      </c>
      <c r="C566" s="123" t="s">
        <v>5370</v>
      </c>
      <c r="D566" s="123"/>
      <c r="E566" s="123" t="s">
        <v>852</v>
      </c>
      <c r="F566" s="123">
        <v>-33.51063829787234</v>
      </c>
      <c r="G566" s="123"/>
      <c r="H566" s="123" t="s">
        <v>921</v>
      </c>
    </row>
    <row r="567" spans="1:8" x14ac:dyDescent="0.35">
      <c r="A567" s="123" t="s">
        <v>3832</v>
      </c>
      <c r="B567" s="123" t="s">
        <v>369</v>
      </c>
      <c r="C567" s="123" t="s">
        <v>5370</v>
      </c>
      <c r="D567" s="123"/>
      <c r="E567" s="123" t="s">
        <v>852</v>
      </c>
      <c r="F567" s="123">
        <v>-63</v>
      </c>
      <c r="G567" s="123"/>
      <c r="H567" s="123" t="s">
        <v>921</v>
      </c>
    </row>
    <row r="568" spans="1:8" x14ac:dyDescent="0.35">
      <c r="A568" s="123" t="s">
        <v>3832</v>
      </c>
      <c r="B568" s="123" t="s">
        <v>370</v>
      </c>
      <c r="C568" s="123" t="s">
        <v>5370</v>
      </c>
      <c r="D568" s="123"/>
      <c r="E568" s="123" t="s">
        <v>852</v>
      </c>
      <c r="F568" s="123" t="s">
        <v>5408</v>
      </c>
      <c r="G568" s="123"/>
      <c r="H568" s="123" t="s">
        <v>921</v>
      </c>
    </row>
    <row r="569" spans="1:8" x14ac:dyDescent="0.35">
      <c r="A569" s="123" t="s">
        <v>3832</v>
      </c>
      <c r="B569" s="123" t="s">
        <v>371</v>
      </c>
      <c r="C569" s="123" t="s">
        <v>5370</v>
      </c>
      <c r="D569" s="123"/>
      <c r="E569" s="123" t="s">
        <v>852</v>
      </c>
      <c r="F569" s="123" t="s">
        <v>781</v>
      </c>
      <c r="G569" s="123"/>
      <c r="H569" s="123" t="s">
        <v>921</v>
      </c>
    </row>
    <row r="570" spans="1:8" x14ac:dyDescent="0.35">
      <c r="A570" s="123" t="s">
        <v>3796</v>
      </c>
      <c r="B570" s="123" t="s">
        <v>573</v>
      </c>
      <c r="C570" s="123" t="s">
        <v>5370</v>
      </c>
      <c r="D570" s="123"/>
      <c r="E570" s="123" t="s">
        <v>852</v>
      </c>
      <c r="F570" s="123">
        <v>1000</v>
      </c>
      <c r="G570" s="123"/>
      <c r="H570" s="123" t="s">
        <v>921</v>
      </c>
    </row>
    <row r="571" spans="1:8" x14ac:dyDescent="0.35">
      <c r="A571" s="123" t="s">
        <v>3796</v>
      </c>
      <c r="B571" s="123" t="s">
        <v>574</v>
      </c>
      <c r="C571" s="123" t="s">
        <v>5370</v>
      </c>
      <c r="D571" s="123"/>
      <c r="E571" s="123" t="s">
        <v>852</v>
      </c>
      <c r="F571" s="123">
        <v>500</v>
      </c>
      <c r="G571" s="123"/>
      <c r="H571" s="123" t="s">
        <v>921</v>
      </c>
    </row>
    <row r="572" spans="1:8" x14ac:dyDescent="0.35">
      <c r="A572" s="123" t="s">
        <v>3796</v>
      </c>
      <c r="B572" s="123" t="s">
        <v>575</v>
      </c>
      <c r="C572" s="123" t="s">
        <v>5370</v>
      </c>
      <c r="D572" s="123"/>
      <c r="E572" s="123" t="s">
        <v>852</v>
      </c>
      <c r="F572" s="123">
        <v>75</v>
      </c>
      <c r="G572" s="123"/>
      <c r="H572" s="123" t="s">
        <v>921</v>
      </c>
    </row>
    <row r="573" spans="1:8" x14ac:dyDescent="0.35">
      <c r="A573" s="123" t="s">
        <v>3796</v>
      </c>
      <c r="B573" s="123" t="s">
        <v>576</v>
      </c>
      <c r="C573" s="123" t="s">
        <v>5370</v>
      </c>
      <c r="D573" s="123"/>
      <c r="E573" s="123" t="s">
        <v>852</v>
      </c>
      <c r="F573" s="123"/>
      <c r="G573" s="123"/>
      <c r="H573" s="123" t="s">
        <v>921</v>
      </c>
    </row>
    <row r="574" spans="1:8" x14ac:dyDescent="0.35">
      <c r="A574" s="123" t="s">
        <v>3796</v>
      </c>
      <c r="B574" s="123" t="s">
        <v>577</v>
      </c>
      <c r="C574" s="123" t="s">
        <v>5370</v>
      </c>
      <c r="D574" s="123"/>
      <c r="E574" s="123" t="s">
        <v>852</v>
      </c>
      <c r="F574" s="123"/>
      <c r="G574" s="123"/>
      <c r="H574" s="123" t="s">
        <v>921</v>
      </c>
    </row>
    <row r="575" spans="1:8" x14ac:dyDescent="0.35">
      <c r="A575" s="123" t="s">
        <v>3796</v>
      </c>
      <c r="B575" s="123" t="s">
        <v>578</v>
      </c>
      <c r="C575" s="123" t="s">
        <v>5370</v>
      </c>
      <c r="D575" s="123"/>
      <c r="E575" s="123" t="s">
        <v>852</v>
      </c>
      <c r="F575" s="123"/>
      <c r="G575" s="123"/>
      <c r="H575" s="123" t="s">
        <v>921</v>
      </c>
    </row>
    <row r="576" spans="1:8" x14ac:dyDescent="0.35">
      <c r="A576" s="123" t="s">
        <v>3796</v>
      </c>
      <c r="B576" s="123" t="s">
        <v>579</v>
      </c>
      <c r="C576" s="123" t="s">
        <v>5370</v>
      </c>
      <c r="D576" s="123"/>
      <c r="E576" s="123" t="s">
        <v>852</v>
      </c>
      <c r="F576" s="123"/>
      <c r="G576" s="123"/>
      <c r="H576" s="123" t="s">
        <v>921</v>
      </c>
    </row>
    <row r="577" spans="1:8" x14ac:dyDescent="0.35">
      <c r="A577" s="123" t="s">
        <v>3796</v>
      </c>
      <c r="B577" s="123" t="s">
        <v>580</v>
      </c>
      <c r="C577" s="123" t="s">
        <v>5370</v>
      </c>
      <c r="D577" s="123"/>
      <c r="E577" s="123" t="s">
        <v>852</v>
      </c>
      <c r="F577" s="123"/>
      <c r="G577" s="123"/>
      <c r="H577" s="123" t="s">
        <v>921</v>
      </c>
    </row>
    <row r="578" spans="1:8" x14ac:dyDescent="0.35">
      <c r="A578" s="123" t="s">
        <v>3796</v>
      </c>
      <c r="B578" s="123" t="s">
        <v>581</v>
      </c>
      <c r="C578" s="123" t="s">
        <v>5370</v>
      </c>
      <c r="D578" s="123"/>
      <c r="E578" s="123" t="s">
        <v>852</v>
      </c>
      <c r="F578" s="123"/>
      <c r="G578" s="123"/>
      <c r="H578" s="123" t="s">
        <v>921</v>
      </c>
    </row>
    <row r="579" spans="1:8" x14ac:dyDescent="0.35">
      <c r="A579" s="123" t="s">
        <v>3820</v>
      </c>
      <c r="B579" s="123" t="s">
        <v>573</v>
      </c>
      <c r="C579" s="123" t="s">
        <v>5370</v>
      </c>
      <c r="D579" s="123"/>
      <c r="E579" s="123" t="s">
        <v>852</v>
      </c>
      <c r="F579" s="123"/>
      <c r="G579" s="123"/>
      <c r="H579" s="123" t="s">
        <v>921</v>
      </c>
    </row>
    <row r="580" spans="1:8" x14ac:dyDescent="0.35">
      <c r="A580" s="123" t="s">
        <v>3820</v>
      </c>
      <c r="B580" s="123" t="s">
        <v>574</v>
      </c>
      <c r="C580" s="123" t="s">
        <v>5370</v>
      </c>
      <c r="D580" s="123"/>
      <c r="E580" s="123" t="s">
        <v>852</v>
      </c>
      <c r="F580" s="123"/>
      <c r="G580" s="123"/>
      <c r="H580" s="123" t="s">
        <v>921</v>
      </c>
    </row>
    <row r="581" spans="1:8" x14ac:dyDescent="0.35">
      <c r="A581" s="123" t="s">
        <v>3820</v>
      </c>
      <c r="B581" s="123" t="s">
        <v>575</v>
      </c>
      <c r="C581" s="123" t="s">
        <v>5370</v>
      </c>
      <c r="D581" s="123"/>
      <c r="E581" s="123" t="s">
        <v>852</v>
      </c>
      <c r="F581" s="123"/>
      <c r="G581" s="123"/>
      <c r="H581" s="123" t="s">
        <v>921</v>
      </c>
    </row>
    <row r="582" spans="1:8" x14ac:dyDescent="0.35">
      <c r="A582" s="123" t="s">
        <v>3820</v>
      </c>
      <c r="B582" s="123" t="s">
        <v>576</v>
      </c>
      <c r="C582" s="123" t="s">
        <v>5370</v>
      </c>
      <c r="D582" s="123"/>
      <c r="E582" s="123" t="s">
        <v>852</v>
      </c>
      <c r="F582" s="123"/>
      <c r="G582" s="123"/>
      <c r="H582" s="123" t="s">
        <v>921</v>
      </c>
    </row>
    <row r="583" spans="1:8" x14ac:dyDescent="0.35">
      <c r="A583" s="123" t="s">
        <v>3820</v>
      </c>
      <c r="B583" s="123" t="s">
        <v>577</v>
      </c>
      <c r="C583" s="123" t="s">
        <v>5370</v>
      </c>
      <c r="D583" s="123"/>
      <c r="E583" s="123" t="s">
        <v>852</v>
      </c>
      <c r="F583" s="123"/>
      <c r="G583" s="123"/>
      <c r="H583" s="123" t="s">
        <v>921</v>
      </c>
    </row>
    <row r="584" spans="1:8" x14ac:dyDescent="0.35">
      <c r="A584" s="123" t="s">
        <v>3820</v>
      </c>
      <c r="B584" s="123" t="s">
        <v>578</v>
      </c>
      <c r="C584" s="123" t="s">
        <v>5370</v>
      </c>
      <c r="D584" s="123"/>
      <c r="E584" s="123" t="s">
        <v>852</v>
      </c>
      <c r="F584" s="123"/>
      <c r="G584" s="123"/>
      <c r="H584" s="123" t="s">
        <v>921</v>
      </c>
    </row>
    <row r="585" spans="1:8" x14ac:dyDescent="0.35">
      <c r="A585" s="123" t="s">
        <v>3820</v>
      </c>
      <c r="B585" s="123" t="s">
        <v>579</v>
      </c>
      <c r="C585" s="123" t="s">
        <v>5370</v>
      </c>
      <c r="D585" s="123"/>
      <c r="E585" s="123" t="s">
        <v>852</v>
      </c>
      <c r="F585" s="123"/>
      <c r="G585" s="123"/>
      <c r="H585" s="123" t="s">
        <v>921</v>
      </c>
    </row>
    <row r="586" spans="1:8" x14ac:dyDescent="0.35">
      <c r="A586" s="123" t="s">
        <v>3820</v>
      </c>
      <c r="B586" s="123" t="s">
        <v>580</v>
      </c>
      <c r="C586" s="123" t="s">
        <v>5370</v>
      </c>
      <c r="D586" s="123"/>
      <c r="E586" s="123" t="s">
        <v>852</v>
      </c>
      <c r="F586" s="123"/>
      <c r="G586" s="123"/>
      <c r="H586" s="123" t="s">
        <v>921</v>
      </c>
    </row>
    <row r="587" spans="1:8" x14ac:dyDescent="0.35">
      <c r="A587" s="123" t="s">
        <v>3820</v>
      </c>
      <c r="B587" s="123" t="s">
        <v>581</v>
      </c>
      <c r="C587" s="123" t="s">
        <v>5370</v>
      </c>
      <c r="D587" s="123"/>
      <c r="E587" s="123" t="s">
        <v>852</v>
      </c>
      <c r="F587" s="123"/>
      <c r="G587" s="123"/>
      <c r="H587" s="123" t="s">
        <v>921</v>
      </c>
    </row>
    <row r="588" spans="1:8" x14ac:dyDescent="0.35">
      <c r="A588" s="123" t="s">
        <v>3828</v>
      </c>
      <c r="B588" s="123" t="s">
        <v>573</v>
      </c>
      <c r="C588" s="123" t="s">
        <v>5370</v>
      </c>
      <c r="D588" s="123"/>
      <c r="E588" s="123" t="s">
        <v>852</v>
      </c>
      <c r="F588" s="123"/>
      <c r="G588" s="123"/>
      <c r="H588" s="123" t="s">
        <v>921</v>
      </c>
    </row>
    <row r="589" spans="1:8" x14ac:dyDescent="0.35">
      <c r="A589" s="123" t="s">
        <v>3828</v>
      </c>
      <c r="B589" s="123" t="s">
        <v>574</v>
      </c>
      <c r="C589" s="123" t="s">
        <v>5370</v>
      </c>
      <c r="D589" s="123"/>
      <c r="E589" s="123" t="s">
        <v>852</v>
      </c>
      <c r="F589" s="123"/>
      <c r="G589" s="123"/>
      <c r="H589" s="123" t="s">
        <v>921</v>
      </c>
    </row>
    <row r="590" spans="1:8" x14ac:dyDescent="0.35">
      <c r="A590" s="123" t="s">
        <v>3828</v>
      </c>
      <c r="B590" s="123" t="s">
        <v>575</v>
      </c>
      <c r="C590" s="123" t="s">
        <v>5370</v>
      </c>
      <c r="D590" s="123"/>
      <c r="E590" s="123" t="s">
        <v>852</v>
      </c>
      <c r="F590" s="123"/>
      <c r="G590" s="123"/>
      <c r="H590" s="123" t="s">
        <v>921</v>
      </c>
    </row>
    <row r="591" spans="1:8" x14ac:dyDescent="0.35">
      <c r="A591" s="123" t="s">
        <v>3828</v>
      </c>
      <c r="B591" s="123" t="s">
        <v>576</v>
      </c>
      <c r="C591" s="123" t="s">
        <v>5370</v>
      </c>
      <c r="D591" s="123"/>
      <c r="E591" s="123" t="s">
        <v>852</v>
      </c>
      <c r="F591" s="123"/>
      <c r="G591" s="123"/>
      <c r="H591" s="123" t="s">
        <v>921</v>
      </c>
    </row>
    <row r="592" spans="1:8" x14ac:dyDescent="0.35">
      <c r="A592" s="123" t="s">
        <v>3828</v>
      </c>
      <c r="B592" s="123" t="s">
        <v>577</v>
      </c>
      <c r="C592" s="123" t="s">
        <v>5370</v>
      </c>
      <c r="D592" s="123"/>
      <c r="E592" s="123" t="s">
        <v>852</v>
      </c>
      <c r="F592" s="123"/>
      <c r="G592" s="123"/>
      <c r="H592" s="123" t="s">
        <v>921</v>
      </c>
    </row>
    <row r="593" spans="1:8" x14ac:dyDescent="0.35">
      <c r="A593" s="123" t="s">
        <v>3828</v>
      </c>
      <c r="B593" s="123" t="s">
        <v>578</v>
      </c>
      <c r="C593" s="123" t="s">
        <v>5370</v>
      </c>
      <c r="D593" s="123"/>
      <c r="E593" s="123" t="s">
        <v>852</v>
      </c>
      <c r="F593" s="123"/>
      <c r="G593" s="123"/>
      <c r="H593" s="123" t="s">
        <v>921</v>
      </c>
    </row>
    <row r="594" spans="1:8" x14ac:dyDescent="0.35">
      <c r="A594" s="123" t="s">
        <v>3828</v>
      </c>
      <c r="B594" s="123" t="s">
        <v>579</v>
      </c>
      <c r="C594" s="123" t="s">
        <v>5370</v>
      </c>
      <c r="D594" s="123"/>
      <c r="E594" s="123" t="s">
        <v>852</v>
      </c>
      <c r="F594" s="123"/>
      <c r="G594" s="123"/>
      <c r="H594" s="123" t="s">
        <v>921</v>
      </c>
    </row>
    <row r="595" spans="1:8" x14ac:dyDescent="0.35">
      <c r="A595" s="123" t="s">
        <v>3828</v>
      </c>
      <c r="B595" s="123" t="s">
        <v>580</v>
      </c>
      <c r="C595" s="123" t="s">
        <v>5370</v>
      </c>
      <c r="D595" s="123"/>
      <c r="E595" s="123" t="s">
        <v>852</v>
      </c>
      <c r="F595" s="123"/>
      <c r="G595" s="123"/>
      <c r="H595" s="123" t="s">
        <v>921</v>
      </c>
    </row>
    <row r="596" spans="1:8" x14ac:dyDescent="0.35">
      <c r="A596" s="123" t="s">
        <v>3828</v>
      </c>
      <c r="B596" s="123" t="s">
        <v>581</v>
      </c>
      <c r="C596" s="123" t="s">
        <v>5370</v>
      </c>
      <c r="D596" s="123"/>
      <c r="E596" s="123" t="s">
        <v>852</v>
      </c>
      <c r="F596" s="123"/>
      <c r="G596" s="123"/>
      <c r="H596" s="123" t="s">
        <v>921</v>
      </c>
    </row>
    <row r="597" spans="1:8" x14ac:dyDescent="0.35">
      <c r="A597" s="123" t="s">
        <v>3836</v>
      </c>
      <c r="B597" s="123" t="s">
        <v>573</v>
      </c>
      <c r="C597" s="123" t="s">
        <v>5370</v>
      </c>
      <c r="D597" s="123"/>
      <c r="E597" s="123" t="s">
        <v>852</v>
      </c>
      <c r="F597" s="123"/>
      <c r="G597" s="123"/>
      <c r="H597" s="123" t="s">
        <v>921</v>
      </c>
    </row>
    <row r="598" spans="1:8" x14ac:dyDescent="0.35">
      <c r="A598" s="123" t="s">
        <v>3836</v>
      </c>
      <c r="B598" s="123" t="s">
        <v>574</v>
      </c>
      <c r="C598" s="123" t="s">
        <v>5370</v>
      </c>
      <c r="D598" s="123"/>
      <c r="E598" s="123" t="s">
        <v>852</v>
      </c>
      <c r="F598" s="123"/>
      <c r="G598" s="123"/>
      <c r="H598" s="123" t="s">
        <v>921</v>
      </c>
    </row>
    <row r="599" spans="1:8" x14ac:dyDescent="0.35">
      <c r="A599" s="123" t="s">
        <v>3836</v>
      </c>
      <c r="B599" s="123" t="s">
        <v>575</v>
      </c>
      <c r="C599" s="123" t="s">
        <v>5370</v>
      </c>
      <c r="D599" s="123"/>
      <c r="E599" s="123" t="s">
        <v>852</v>
      </c>
      <c r="F599" s="123"/>
      <c r="G599" s="123"/>
      <c r="H599" s="123" t="s">
        <v>921</v>
      </c>
    </row>
    <row r="600" spans="1:8" x14ac:dyDescent="0.35">
      <c r="A600" s="123" t="s">
        <v>3836</v>
      </c>
      <c r="B600" s="123" t="s">
        <v>576</v>
      </c>
      <c r="C600" s="123" t="s">
        <v>5370</v>
      </c>
      <c r="D600" s="123"/>
      <c r="E600" s="123" t="s">
        <v>852</v>
      </c>
      <c r="F600" s="123"/>
      <c r="G600" s="123"/>
      <c r="H600" s="123" t="s">
        <v>921</v>
      </c>
    </row>
    <row r="601" spans="1:8" x14ac:dyDescent="0.35">
      <c r="A601" s="123" t="s">
        <v>3836</v>
      </c>
      <c r="B601" s="123" t="s">
        <v>577</v>
      </c>
      <c r="C601" s="123" t="s">
        <v>5370</v>
      </c>
      <c r="D601" s="123"/>
      <c r="E601" s="123" t="s">
        <v>852</v>
      </c>
      <c r="F601" s="123"/>
      <c r="G601" s="123"/>
      <c r="H601" s="123" t="s">
        <v>921</v>
      </c>
    </row>
    <row r="602" spans="1:8" x14ac:dyDescent="0.35">
      <c r="A602" s="123" t="s">
        <v>3836</v>
      </c>
      <c r="B602" s="123" t="s">
        <v>578</v>
      </c>
      <c r="C602" s="123" t="s">
        <v>5370</v>
      </c>
      <c r="D602" s="123"/>
      <c r="E602" s="123" t="s">
        <v>852</v>
      </c>
      <c r="F602" s="123"/>
      <c r="G602" s="123"/>
      <c r="H602" s="123" t="s">
        <v>921</v>
      </c>
    </row>
    <row r="603" spans="1:8" x14ac:dyDescent="0.35">
      <c r="A603" s="123" t="s">
        <v>3836</v>
      </c>
      <c r="B603" s="123" t="s">
        <v>579</v>
      </c>
      <c r="C603" s="123" t="s">
        <v>5370</v>
      </c>
      <c r="D603" s="123"/>
      <c r="E603" s="123" t="s">
        <v>852</v>
      </c>
      <c r="F603" s="123"/>
      <c r="G603" s="123"/>
      <c r="H603" s="123" t="s">
        <v>921</v>
      </c>
    </row>
    <row r="604" spans="1:8" x14ac:dyDescent="0.35">
      <c r="A604" s="123" t="s">
        <v>3836</v>
      </c>
      <c r="B604" s="123" t="s">
        <v>580</v>
      </c>
      <c r="C604" s="123" t="s">
        <v>5370</v>
      </c>
      <c r="D604" s="123"/>
      <c r="E604" s="123" t="s">
        <v>852</v>
      </c>
      <c r="F604" s="123"/>
      <c r="G604" s="123"/>
      <c r="H604" s="123" t="s">
        <v>921</v>
      </c>
    </row>
    <row r="605" spans="1:8" x14ac:dyDescent="0.35">
      <c r="A605" s="123" t="s">
        <v>3836</v>
      </c>
      <c r="B605" s="123" t="s">
        <v>581</v>
      </c>
      <c r="C605" s="123" t="s">
        <v>5370</v>
      </c>
      <c r="D605" s="123"/>
      <c r="E605" s="123" t="s">
        <v>852</v>
      </c>
      <c r="F605" s="123"/>
      <c r="G605" s="123"/>
      <c r="H605" s="123" t="s">
        <v>921</v>
      </c>
    </row>
    <row r="606" spans="1:8" x14ac:dyDescent="0.35">
      <c r="A606" s="123" t="s">
        <v>2501</v>
      </c>
      <c r="B606" s="123" t="s">
        <v>246</v>
      </c>
      <c r="C606" s="123" t="s">
        <v>5376</v>
      </c>
      <c r="D606" s="123"/>
      <c r="E606" s="123" t="s">
        <v>852</v>
      </c>
      <c r="F606" s="123"/>
      <c r="G606" s="123">
        <v>14000</v>
      </c>
      <c r="H606" s="123" t="s">
        <v>920</v>
      </c>
    </row>
    <row r="607" spans="1:8" x14ac:dyDescent="0.35">
      <c r="A607" s="123" t="s">
        <v>2532</v>
      </c>
      <c r="B607" s="123" t="s">
        <v>246</v>
      </c>
      <c r="C607" s="123" t="s">
        <v>5376</v>
      </c>
      <c r="D607" s="123"/>
      <c r="E607" s="123" t="s">
        <v>852</v>
      </c>
      <c r="F607" s="123"/>
      <c r="G607" s="123">
        <v>14000</v>
      </c>
      <c r="H607" s="123" t="s">
        <v>920</v>
      </c>
    </row>
    <row r="608" spans="1:8" x14ac:dyDescent="0.35">
      <c r="A608" s="123" t="s">
        <v>2546</v>
      </c>
      <c r="B608" s="123" t="s">
        <v>246</v>
      </c>
      <c r="C608" s="123" t="s">
        <v>5376</v>
      </c>
      <c r="D608" s="123"/>
      <c r="E608" s="123" t="s">
        <v>852</v>
      </c>
      <c r="F608" s="123"/>
      <c r="G608" s="123">
        <v>14000</v>
      </c>
      <c r="H608" s="123" t="s">
        <v>920</v>
      </c>
    </row>
    <row r="609" spans="1:8" x14ac:dyDescent="0.35">
      <c r="A609" s="123" t="s">
        <v>2567</v>
      </c>
      <c r="B609" s="123" t="s">
        <v>246</v>
      </c>
      <c r="C609" s="123" t="s">
        <v>5376</v>
      </c>
      <c r="D609" s="123"/>
      <c r="E609" s="123" t="s">
        <v>852</v>
      </c>
      <c r="F609" s="123"/>
      <c r="G609" s="123">
        <v>14000</v>
      </c>
      <c r="H609" s="123" t="s">
        <v>920</v>
      </c>
    </row>
    <row r="610" spans="1:8" x14ac:dyDescent="0.35">
      <c r="A610" s="123" t="s">
        <v>2615</v>
      </c>
      <c r="B610" s="123" t="s">
        <v>246</v>
      </c>
      <c r="C610" s="123" t="s">
        <v>5376</v>
      </c>
      <c r="D610" s="123"/>
      <c r="E610" s="123" t="s">
        <v>852</v>
      </c>
      <c r="F610" s="123"/>
      <c r="G610" s="123">
        <v>14000</v>
      </c>
      <c r="H610" s="123" t="s">
        <v>920</v>
      </c>
    </row>
    <row r="611" spans="1:8" x14ac:dyDescent="0.35">
      <c r="A611" s="123" t="s">
        <v>2637</v>
      </c>
      <c r="B611" s="123" t="s">
        <v>246</v>
      </c>
      <c r="C611" s="123" t="s">
        <v>5376</v>
      </c>
      <c r="D611" s="123"/>
      <c r="E611" s="123" t="s">
        <v>852</v>
      </c>
      <c r="F611" s="123"/>
      <c r="G611" s="123">
        <v>14000</v>
      </c>
      <c r="H611" s="123" t="s">
        <v>920</v>
      </c>
    </row>
    <row r="612" spans="1:8" x14ac:dyDescent="0.35">
      <c r="A612" s="123" t="s">
        <v>2490</v>
      </c>
      <c r="B612" s="123" t="s">
        <v>424</v>
      </c>
      <c r="C612" s="123" t="s">
        <v>5376</v>
      </c>
      <c r="D612" s="123"/>
      <c r="E612" s="123" t="s">
        <v>852</v>
      </c>
      <c r="F612" s="123"/>
      <c r="G612" s="123">
        <v>350</v>
      </c>
      <c r="H612" s="123" t="s">
        <v>920</v>
      </c>
    </row>
    <row r="613" spans="1:8" x14ac:dyDescent="0.35">
      <c r="A613" s="123" t="s">
        <v>2528</v>
      </c>
      <c r="B613" s="123" t="s">
        <v>424</v>
      </c>
      <c r="C613" s="123" t="s">
        <v>5376</v>
      </c>
      <c r="D613" s="123"/>
      <c r="E613" s="123" t="s">
        <v>852</v>
      </c>
      <c r="F613" s="123"/>
      <c r="G613" s="123">
        <v>350</v>
      </c>
      <c r="H613" s="123" t="s">
        <v>920</v>
      </c>
    </row>
    <row r="614" spans="1:8" x14ac:dyDescent="0.35">
      <c r="A614" s="123" t="s">
        <v>2543</v>
      </c>
      <c r="B614" s="123" t="s">
        <v>424</v>
      </c>
      <c r="C614" s="123" t="s">
        <v>5376</v>
      </c>
      <c r="D614" s="123"/>
      <c r="E614" s="123" t="s">
        <v>852</v>
      </c>
      <c r="F614" s="123"/>
      <c r="G614" s="123">
        <v>350</v>
      </c>
      <c r="H614" s="123" t="s">
        <v>920</v>
      </c>
    </row>
    <row r="615" spans="1:8" x14ac:dyDescent="0.35">
      <c r="A615" s="123" t="s">
        <v>2594</v>
      </c>
      <c r="B615" s="123" t="s">
        <v>424</v>
      </c>
      <c r="C615" s="123" t="s">
        <v>5376</v>
      </c>
      <c r="D615" s="123"/>
      <c r="E615" s="123" t="s">
        <v>852</v>
      </c>
      <c r="F615" s="123"/>
      <c r="G615" s="123">
        <v>350</v>
      </c>
      <c r="H615" s="123" t="s">
        <v>920</v>
      </c>
    </row>
    <row r="616" spans="1:8" x14ac:dyDescent="0.35">
      <c r="A616" s="123" t="s">
        <v>2490</v>
      </c>
      <c r="B616" s="123" t="s">
        <v>425</v>
      </c>
      <c r="C616" s="123" t="s">
        <v>5376</v>
      </c>
      <c r="D616" s="123"/>
      <c r="E616" s="123" t="s">
        <v>852</v>
      </c>
      <c r="F616" s="123"/>
      <c r="G616" s="123">
        <v>350</v>
      </c>
      <c r="H616" s="123" t="s">
        <v>920</v>
      </c>
    </row>
    <row r="617" spans="1:8" x14ac:dyDescent="0.35">
      <c r="A617" s="123" t="s">
        <v>2528</v>
      </c>
      <c r="B617" s="123" t="s">
        <v>425</v>
      </c>
      <c r="C617" s="123" t="s">
        <v>5376</v>
      </c>
      <c r="D617" s="123"/>
      <c r="E617" s="123" t="s">
        <v>852</v>
      </c>
      <c r="F617" s="123"/>
      <c r="G617" s="123">
        <v>350</v>
      </c>
      <c r="H617" s="123" t="s">
        <v>920</v>
      </c>
    </row>
    <row r="618" spans="1:8" x14ac:dyDescent="0.35">
      <c r="A618" s="123" t="s">
        <v>2543</v>
      </c>
      <c r="B618" s="123" t="s">
        <v>425</v>
      </c>
      <c r="C618" s="123" t="s">
        <v>5376</v>
      </c>
      <c r="D618" s="123"/>
      <c r="E618" s="123" t="s">
        <v>852</v>
      </c>
      <c r="F618" s="123"/>
      <c r="G618" s="123">
        <v>350</v>
      </c>
      <c r="H618" s="123" t="s">
        <v>920</v>
      </c>
    </row>
    <row r="619" spans="1:8" x14ac:dyDescent="0.35">
      <c r="A619" s="123" t="s">
        <v>2594</v>
      </c>
      <c r="B619" s="123" t="s">
        <v>425</v>
      </c>
      <c r="C619" s="123" t="s">
        <v>5376</v>
      </c>
      <c r="D619" s="123"/>
      <c r="E619" s="123" t="s">
        <v>852</v>
      </c>
      <c r="F619" s="123"/>
      <c r="G619" s="123">
        <v>350</v>
      </c>
      <c r="H619" s="123" t="s">
        <v>920</v>
      </c>
    </row>
    <row r="620" spans="1:8" x14ac:dyDescent="0.35">
      <c r="A620" s="123" t="s">
        <v>3517</v>
      </c>
      <c r="B620" s="123" t="s">
        <v>573</v>
      </c>
      <c r="C620" s="123" t="s">
        <v>5376</v>
      </c>
      <c r="D620" s="123"/>
      <c r="E620" s="123" t="s">
        <v>852</v>
      </c>
      <c r="F620" s="123"/>
      <c r="G620" s="123">
        <v>18000</v>
      </c>
      <c r="H620" s="123" t="s">
        <v>5409</v>
      </c>
    </row>
    <row r="621" spans="1:8" x14ac:dyDescent="0.35">
      <c r="A621" s="123" t="s">
        <v>3517</v>
      </c>
      <c r="B621" s="123" t="s">
        <v>574</v>
      </c>
      <c r="C621" s="123" t="s">
        <v>5376</v>
      </c>
      <c r="D621" s="123"/>
      <c r="E621" s="123" t="s">
        <v>852</v>
      </c>
      <c r="F621" s="123"/>
      <c r="G621" s="123">
        <v>3750</v>
      </c>
      <c r="H621" s="123" t="s">
        <v>5409</v>
      </c>
    </row>
    <row r="622" spans="1:8" x14ac:dyDescent="0.35">
      <c r="A622" s="123" t="s">
        <v>3517</v>
      </c>
      <c r="B622" s="123" t="s">
        <v>575</v>
      </c>
      <c r="C622" s="123" t="s">
        <v>5376</v>
      </c>
      <c r="D622" s="123"/>
      <c r="E622" s="123" t="s">
        <v>852</v>
      </c>
      <c r="F622" s="123"/>
      <c r="G622" s="123">
        <v>31</v>
      </c>
      <c r="H622" s="123" t="s">
        <v>5409</v>
      </c>
    </row>
    <row r="623" spans="1:8" x14ac:dyDescent="0.35">
      <c r="A623" s="123" t="s">
        <v>3517</v>
      </c>
      <c r="B623" s="123" t="s">
        <v>578</v>
      </c>
      <c r="C623" s="123" t="s">
        <v>5376</v>
      </c>
      <c r="D623" s="123"/>
      <c r="E623" s="123" t="s">
        <v>852</v>
      </c>
      <c r="F623" s="123"/>
      <c r="G623" s="123">
        <v>-69</v>
      </c>
      <c r="H623" s="123" t="s">
        <v>5409</v>
      </c>
    </row>
    <row r="624" spans="1:8" x14ac:dyDescent="0.35">
      <c r="A624" s="123" t="s">
        <v>3517</v>
      </c>
      <c r="B624" s="123" t="s">
        <v>579</v>
      </c>
      <c r="C624" s="123" t="s">
        <v>5376</v>
      </c>
      <c r="D624" s="123"/>
      <c r="E624" s="123" t="s">
        <v>852</v>
      </c>
      <c r="F624" s="123"/>
      <c r="G624" s="123">
        <v>-69</v>
      </c>
      <c r="H624" s="123" t="s">
        <v>5409</v>
      </c>
    </row>
    <row r="625" spans="1:8" x14ac:dyDescent="0.35">
      <c r="A625" s="123" t="s">
        <v>3592</v>
      </c>
      <c r="B625" s="123" t="s">
        <v>156</v>
      </c>
      <c r="C625" s="123" t="s">
        <v>5376</v>
      </c>
      <c r="D625" s="123"/>
      <c r="E625" s="123" t="s">
        <v>852</v>
      </c>
      <c r="F625" s="123"/>
      <c r="G625" s="123">
        <v>3000</v>
      </c>
      <c r="H625" s="123" t="s">
        <v>889</v>
      </c>
    </row>
    <row r="626" spans="1:8" x14ac:dyDescent="0.35">
      <c r="A626" s="123" t="s">
        <v>3597</v>
      </c>
      <c r="B626" s="123" t="s">
        <v>156</v>
      </c>
      <c r="C626" s="123" t="s">
        <v>5376</v>
      </c>
      <c r="D626" s="123"/>
      <c r="E626" s="123" t="s">
        <v>852</v>
      </c>
      <c r="F626" s="123"/>
      <c r="G626" s="123">
        <v>3000</v>
      </c>
      <c r="H626" s="123" t="s">
        <v>889</v>
      </c>
    </row>
    <row r="627" spans="1:8" x14ac:dyDescent="0.35">
      <c r="A627" s="123" t="s">
        <v>3601</v>
      </c>
      <c r="B627" s="123" t="s">
        <v>156</v>
      </c>
      <c r="C627" s="123" t="s">
        <v>5376</v>
      </c>
      <c r="D627" s="123"/>
      <c r="E627" s="123" t="s">
        <v>852</v>
      </c>
      <c r="F627" s="123"/>
      <c r="G627" s="123">
        <v>3000</v>
      </c>
      <c r="H627" s="123" t="s">
        <v>889</v>
      </c>
    </row>
    <row r="628" spans="1:8" x14ac:dyDescent="0.35">
      <c r="A628" s="123" t="s">
        <v>3605</v>
      </c>
      <c r="B628" s="123" t="s">
        <v>156</v>
      </c>
      <c r="C628" s="123" t="s">
        <v>5376</v>
      </c>
      <c r="D628" s="123"/>
      <c r="E628" s="123" t="s">
        <v>852</v>
      </c>
      <c r="F628" s="123"/>
      <c r="G628" s="123">
        <v>3000</v>
      </c>
      <c r="H628" s="123" t="s">
        <v>889</v>
      </c>
    </row>
    <row r="629" spans="1:8" x14ac:dyDescent="0.35">
      <c r="A629" s="123" t="s">
        <v>3613</v>
      </c>
      <c r="B629" s="123" t="s">
        <v>156</v>
      </c>
      <c r="C629" s="123" t="s">
        <v>5376</v>
      </c>
      <c r="D629" s="123"/>
      <c r="E629" s="123" t="s">
        <v>852</v>
      </c>
      <c r="F629" s="123"/>
      <c r="G629" s="123">
        <v>3000</v>
      </c>
      <c r="H629" s="123" t="s">
        <v>889</v>
      </c>
    </row>
    <row r="630" spans="1:8" x14ac:dyDescent="0.35">
      <c r="A630" s="123" t="s">
        <v>3592</v>
      </c>
      <c r="B630" s="123" t="s">
        <v>157</v>
      </c>
      <c r="C630" s="123" t="s">
        <v>5376</v>
      </c>
      <c r="D630" s="123"/>
      <c r="E630" s="123" t="s">
        <v>852</v>
      </c>
      <c r="F630" s="123"/>
      <c r="G630" s="123">
        <v>3000</v>
      </c>
      <c r="H630" s="123" t="s">
        <v>889</v>
      </c>
    </row>
    <row r="631" spans="1:8" x14ac:dyDescent="0.35">
      <c r="A631" s="123" t="s">
        <v>3597</v>
      </c>
      <c r="B631" s="123" t="s">
        <v>157</v>
      </c>
      <c r="C631" s="123" t="s">
        <v>5376</v>
      </c>
      <c r="D631" s="123"/>
      <c r="E631" s="123" t="s">
        <v>852</v>
      </c>
      <c r="F631" s="123"/>
      <c r="G631" s="123">
        <v>3000</v>
      </c>
      <c r="H631" s="123" t="s">
        <v>889</v>
      </c>
    </row>
    <row r="632" spans="1:8" x14ac:dyDescent="0.35">
      <c r="A632" s="123" t="s">
        <v>3601</v>
      </c>
      <c r="B632" s="123" t="s">
        <v>157</v>
      </c>
      <c r="C632" s="123" t="s">
        <v>5376</v>
      </c>
      <c r="D632" s="123"/>
      <c r="E632" s="123" t="s">
        <v>852</v>
      </c>
      <c r="F632" s="123"/>
      <c r="G632" s="123">
        <v>3000</v>
      </c>
      <c r="H632" s="123" t="s">
        <v>889</v>
      </c>
    </row>
    <row r="633" spans="1:8" x14ac:dyDescent="0.35">
      <c r="A633" s="123" t="s">
        <v>3605</v>
      </c>
      <c r="B633" s="123" t="s">
        <v>157</v>
      </c>
      <c r="C633" s="123" t="s">
        <v>5376</v>
      </c>
      <c r="D633" s="123"/>
      <c r="E633" s="123" t="s">
        <v>852</v>
      </c>
      <c r="F633" s="123"/>
      <c r="G633" s="123">
        <v>3000</v>
      </c>
      <c r="H633" s="123" t="s">
        <v>889</v>
      </c>
    </row>
    <row r="634" spans="1:8" x14ac:dyDescent="0.35">
      <c r="A634" s="123" t="s">
        <v>3613</v>
      </c>
      <c r="B634" s="123" t="s">
        <v>157</v>
      </c>
      <c r="C634" s="123" t="s">
        <v>5376</v>
      </c>
      <c r="D634" s="123"/>
      <c r="E634" s="123" t="s">
        <v>852</v>
      </c>
      <c r="F634" s="123"/>
      <c r="G634" s="123">
        <v>3000</v>
      </c>
      <c r="H634" s="123" t="s">
        <v>889</v>
      </c>
    </row>
    <row r="635" spans="1:8" x14ac:dyDescent="0.35">
      <c r="A635" s="123" t="s">
        <v>3631</v>
      </c>
      <c r="B635" s="123" t="s">
        <v>574</v>
      </c>
      <c r="C635" s="123" t="s">
        <v>5376</v>
      </c>
      <c r="D635" s="123"/>
      <c r="E635" s="123" t="s">
        <v>852</v>
      </c>
      <c r="F635" s="123"/>
      <c r="G635" s="123">
        <v>150</v>
      </c>
      <c r="H635" s="123" t="s">
        <v>889</v>
      </c>
    </row>
    <row r="636" spans="1:8" x14ac:dyDescent="0.35">
      <c r="A636" s="123" t="s">
        <v>3635</v>
      </c>
      <c r="B636" s="123" t="s">
        <v>574</v>
      </c>
      <c r="C636" s="123" t="s">
        <v>5376</v>
      </c>
      <c r="D636" s="123"/>
      <c r="E636" s="123" t="s">
        <v>852</v>
      </c>
      <c r="F636" s="123"/>
      <c r="G636" s="123">
        <v>150</v>
      </c>
      <c r="H636" s="123" t="s">
        <v>889</v>
      </c>
    </row>
    <row r="637" spans="1:8" x14ac:dyDescent="0.35">
      <c r="A637" s="123" t="s">
        <v>3678</v>
      </c>
      <c r="B637" s="343" t="s">
        <v>574</v>
      </c>
      <c r="C637" s="123" t="s">
        <v>5376</v>
      </c>
      <c r="D637" s="123"/>
      <c r="E637" s="123" t="s">
        <v>852</v>
      </c>
      <c r="F637" s="123"/>
      <c r="G637" s="123">
        <v>150</v>
      </c>
      <c r="H637" s="123" t="s">
        <v>889</v>
      </c>
    </row>
    <row r="638" spans="1:8" x14ac:dyDescent="0.35">
      <c r="A638" s="123" t="s">
        <v>3681</v>
      </c>
      <c r="B638" s="343" t="s">
        <v>574</v>
      </c>
      <c r="C638" s="123" t="s">
        <v>5376</v>
      </c>
      <c r="D638" s="123"/>
      <c r="E638" s="123" t="s">
        <v>852</v>
      </c>
      <c r="F638" s="123"/>
      <c r="G638" s="123">
        <v>150</v>
      </c>
      <c r="H638" s="123" t="s">
        <v>889</v>
      </c>
    </row>
    <row r="639" spans="1:8" x14ac:dyDescent="0.35">
      <c r="A639" s="123" t="s">
        <v>3685</v>
      </c>
      <c r="B639" s="343" t="s">
        <v>574</v>
      </c>
      <c r="C639" s="123" t="s">
        <v>5376</v>
      </c>
      <c r="D639" s="123"/>
      <c r="E639" s="123" t="s">
        <v>852</v>
      </c>
      <c r="F639" s="123"/>
      <c r="G639" s="123">
        <v>150</v>
      </c>
      <c r="H639" s="123" t="s">
        <v>889</v>
      </c>
    </row>
    <row r="640" spans="1:8" x14ac:dyDescent="0.35">
      <c r="A640" s="123" t="s">
        <v>3631</v>
      </c>
      <c r="B640" s="343" t="s">
        <v>575</v>
      </c>
      <c r="C640" s="123" t="s">
        <v>5376</v>
      </c>
      <c r="D640" s="123"/>
      <c r="E640" s="123" t="s">
        <v>852</v>
      </c>
      <c r="F640" s="123"/>
      <c r="G640" s="123">
        <v>150</v>
      </c>
      <c r="H640" s="123" t="s">
        <v>889</v>
      </c>
    </row>
    <row r="641" spans="1:8" x14ac:dyDescent="0.35">
      <c r="A641" s="123" t="s">
        <v>3635</v>
      </c>
      <c r="B641" s="343" t="s">
        <v>575</v>
      </c>
      <c r="C641" s="123" t="s">
        <v>5376</v>
      </c>
      <c r="D641" s="123"/>
      <c r="E641" s="123" t="s">
        <v>852</v>
      </c>
      <c r="F641" s="123"/>
      <c r="G641" s="123">
        <v>150</v>
      </c>
      <c r="H641" s="123" t="s">
        <v>889</v>
      </c>
    </row>
    <row r="642" spans="1:8" x14ac:dyDescent="0.35">
      <c r="A642" s="123" t="s">
        <v>3678</v>
      </c>
      <c r="B642" s="343" t="s">
        <v>575</v>
      </c>
      <c r="C642" s="123" t="s">
        <v>5376</v>
      </c>
      <c r="D642" s="123"/>
      <c r="E642" s="123" t="s">
        <v>852</v>
      </c>
      <c r="F642" s="123"/>
      <c r="G642" s="123">
        <v>150</v>
      </c>
      <c r="H642" s="123" t="s">
        <v>889</v>
      </c>
    </row>
    <row r="643" spans="1:8" x14ac:dyDescent="0.35">
      <c r="A643" s="123" t="s">
        <v>3681</v>
      </c>
      <c r="B643" s="343" t="s">
        <v>575</v>
      </c>
      <c r="C643" s="123" t="s">
        <v>5376</v>
      </c>
      <c r="D643" s="123"/>
      <c r="E643" s="123" t="s">
        <v>852</v>
      </c>
      <c r="F643" s="123"/>
      <c r="G643" s="123">
        <v>150</v>
      </c>
      <c r="H643" s="123" t="s">
        <v>889</v>
      </c>
    </row>
    <row r="644" spans="1:8" x14ac:dyDescent="0.35">
      <c r="A644" s="123" t="s">
        <v>3685</v>
      </c>
      <c r="B644" s="343" t="s">
        <v>575</v>
      </c>
      <c r="C644" s="123" t="s">
        <v>5376</v>
      </c>
      <c r="D644" s="123"/>
      <c r="E644" s="123" t="s">
        <v>852</v>
      </c>
      <c r="F644" s="123"/>
      <c r="G644" s="123">
        <v>150</v>
      </c>
      <c r="H644" s="123" t="s">
        <v>889</v>
      </c>
    </row>
    <row r="645" spans="1:8" x14ac:dyDescent="0.35">
      <c r="A645" s="123" t="s">
        <v>3639</v>
      </c>
      <c r="B645" s="343" t="s">
        <v>694</v>
      </c>
      <c r="C645" s="123" t="s">
        <v>5376</v>
      </c>
      <c r="D645" s="123"/>
      <c r="E645" s="123" t="s">
        <v>852</v>
      </c>
      <c r="F645" s="123"/>
      <c r="G645" s="123">
        <v>50</v>
      </c>
      <c r="H645" s="123" t="s">
        <v>889</v>
      </c>
    </row>
    <row r="646" spans="1:8" x14ac:dyDescent="0.35">
      <c r="A646" s="123" t="s">
        <v>3642</v>
      </c>
      <c r="B646" s="343" t="s">
        <v>694</v>
      </c>
      <c r="C646" s="123" t="s">
        <v>5376</v>
      </c>
      <c r="D646" s="123"/>
      <c r="E646" s="123" t="s">
        <v>852</v>
      </c>
      <c r="F646" s="123"/>
      <c r="G646" s="123">
        <v>50</v>
      </c>
      <c r="H646" s="123" t="s">
        <v>889</v>
      </c>
    </row>
    <row r="647" spans="1:8" x14ac:dyDescent="0.35">
      <c r="A647" s="123" t="s">
        <v>3645</v>
      </c>
      <c r="B647" s="343" t="s">
        <v>694</v>
      </c>
      <c r="C647" s="123" t="s">
        <v>5376</v>
      </c>
      <c r="D647" s="123"/>
      <c r="E647" s="123" t="s">
        <v>852</v>
      </c>
      <c r="F647" s="123"/>
      <c r="G647" s="123">
        <v>50</v>
      </c>
      <c r="H647" s="123" t="s">
        <v>889</v>
      </c>
    </row>
    <row r="648" spans="1:8" x14ac:dyDescent="0.35">
      <c r="A648" s="123" t="s">
        <v>3672</v>
      </c>
      <c r="B648" s="343" t="s">
        <v>694</v>
      </c>
      <c r="C648" s="123" t="s">
        <v>5376</v>
      </c>
      <c r="D648" s="123"/>
      <c r="E648" s="123" t="s">
        <v>852</v>
      </c>
      <c r="F648" s="123"/>
      <c r="G648" s="123">
        <v>50</v>
      </c>
      <c r="H648" s="123" t="s">
        <v>889</v>
      </c>
    </row>
    <row r="649" spans="1:8" x14ac:dyDescent="0.35">
      <c r="A649" s="123" t="s">
        <v>3892</v>
      </c>
      <c r="B649" s="343" t="s">
        <v>482</v>
      </c>
      <c r="C649" s="123" t="s">
        <v>5376</v>
      </c>
      <c r="D649" s="123"/>
      <c r="E649" s="123" t="s">
        <v>852</v>
      </c>
      <c r="F649" s="123"/>
      <c r="G649" s="123" t="s">
        <v>774</v>
      </c>
      <c r="H649" s="123" t="s">
        <v>923</v>
      </c>
    </row>
    <row r="650" spans="1:8" x14ac:dyDescent="0.35">
      <c r="A650" s="123" t="s">
        <v>3895</v>
      </c>
      <c r="B650" s="343" t="s">
        <v>482</v>
      </c>
      <c r="C650" s="123" t="s">
        <v>5376</v>
      </c>
      <c r="D650" s="123"/>
      <c r="E650" s="123" t="s">
        <v>852</v>
      </c>
      <c r="F650" s="123"/>
      <c r="G650" s="123" t="s">
        <v>774</v>
      </c>
      <c r="H650" s="123" t="s">
        <v>923</v>
      </c>
    </row>
    <row r="651" spans="1:8" x14ac:dyDescent="0.35">
      <c r="A651" s="123" t="s">
        <v>3901</v>
      </c>
      <c r="B651" s="343" t="s">
        <v>482</v>
      </c>
      <c r="C651" s="123" t="s">
        <v>5376</v>
      </c>
      <c r="D651" s="123"/>
      <c r="E651" s="123" t="s">
        <v>852</v>
      </c>
      <c r="F651" s="123"/>
      <c r="G651" s="123" t="s">
        <v>774</v>
      </c>
      <c r="H651" s="123" t="s">
        <v>923</v>
      </c>
    </row>
    <row r="652" spans="1:8" x14ac:dyDescent="0.35">
      <c r="A652" s="123" t="s">
        <v>3892</v>
      </c>
      <c r="B652" s="343" t="s">
        <v>483</v>
      </c>
      <c r="C652" s="123" t="s">
        <v>5376</v>
      </c>
      <c r="D652" s="123"/>
      <c r="E652" s="123" t="s">
        <v>852</v>
      </c>
      <c r="F652" s="123"/>
      <c r="G652" s="123">
        <v>2500</v>
      </c>
      <c r="H652" s="123" t="s">
        <v>923</v>
      </c>
    </row>
    <row r="653" spans="1:8" x14ac:dyDescent="0.35">
      <c r="A653" s="123" t="s">
        <v>3895</v>
      </c>
      <c r="B653" s="343" t="s">
        <v>483</v>
      </c>
      <c r="C653" s="123" t="s">
        <v>5376</v>
      </c>
      <c r="D653" s="123"/>
      <c r="E653" s="123" t="s">
        <v>852</v>
      </c>
      <c r="F653" s="123"/>
      <c r="G653" s="123">
        <v>2500</v>
      </c>
      <c r="H653" s="123" t="s">
        <v>923</v>
      </c>
    </row>
    <row r="654" spans="1:8" x14ac:dyDescent="0.35">
      <c r="A654" s="123" t="s">
        <v>3901</v>
      </c>
      <c r="B654" s="343" t="s">
        <v>483</v>
      </c>
      <c r="C654" s="123" t="s">
        <v>5376</v>
      </c>
      <c r="D654" s="123"/>
      <c r="E654" s="123" t="s">
        <v>852</v>
      </c>
      <c r="F654" s="123"/>
      <c r="G654" s="123">
        <v>2500</v>
      </c>
      <c r="H654" s="123" t="s">
        <v>923</v>
      </c>
    </row>
    <row r="655" spans="1:8" x14ac:dyDescent="0.35">
      <c r="A655" s="123" t="s">
        <v>3892</v>
      </c>
      <c r="B655" s="343" t="s">
        <v>484</v>
      </c>
      <c r="C655" s="123" t="s">
        <v>5376</v>
      </c>
      <c r="D655" s="123"/>
      <c r="E655" s="123" t="s">
        <v>852</v>
      </c>
      <c r="F655" s="123"/>
      <c r="G655" s="123">
        <v>2500</v>
      </c>
      <c r="H655" s="123" t="s">
        <v>923</v>
      </c>
    </row>
    <row r="656" spans="1:8" x14ac:dyDescent="0.35">
      <c r="A656" s="123" t="s">
        <v>3895</v>
      </c>
      <c r="B656" s="343" t="s">
        <v>484</v>
      </c>
      <c r="C656" s="123" t="s">
        <v>5376</v>
      </c>
      <c r="D656" s="123"/>
      <c r="E656" s="123" t="s">
        <v>852</v>
      </c>
      <c r="F656" s="123"/>
      <c r="G656" s="123">
        <v>2500</v>
      </c>
      <c r="H656" s="123" t="s">
        <v>923</v>
      </c>
    </row>
    <row r="657" spans="1:8" x14ac:dyDescent="0.35">
      <c r="A657" s="123" t="s">
        <v>3898</v>
      </c>
      <c r="B657" s="343" t="s">
        <v>484</v>
      </c>
      <c r="C657" s="123" t="s">
        <v>5376</v>
      </c>
      <c r="D657" s="123"/>
      <c r="E657" s="123" t="s">
        <v>852</v>
      </c>
      <c r="F657" s="123"/>
      <c r="G657" s="123">
        <v>2500</v>
      </c>
      <c r="H657" s="123" t="s">
        <v>923</v>
      </c>
    </row>
    <row r="658" spans="1:8" x14ac:dyDescent="0.35">
      <c r="A658" s="123" t="s">
        <v>3901</v>
      </c>
      <c r="B658" s="343" t="s">
        <v>484</v>
      </c>
      <c r="C658" s="123" t="s">
        <v>5376</v>
      </c>
      <c r="D658" s="123"/>
      <c r="E658" s="123" t="s">
        <v>852</v>
      </c>
      <c r="F658" s="123"/>
      <c r="G658" s="123">
        <v>2500</v>
      </c>
      <c r="H658" s="123" t="s">
        <v>923</v>
      </c>
    </row>
    <row r="659" spans="1:8" x14ac:dyDescent="0.35">
      <c r="A659" s="123" t="s">
        <v>3892</v>
      </c>
      <c r="B659" s="343" t="s">
        <v>485</v>
      </c>
      <c r="C659" s="123" t="s">
        <v>5376</v>
      </c>
      <c r="D659" s="123"/>
      <c r="E659" s="123" t="s">
        <v>852</v>
      </c>
      <c r="F659" s="123"/>
      <c r="G659" s="123">
        <v>2500</v>
      </c>
      <c r="H659" s="123" t="s">
        <v>923</v>
      </c>
    </row>
    <row r="660" spans="1:8" x14ac:dyDescent="0.35">
      <c r="A660" s="123" t="s">
        <v>3895</v>
      </c>
      <c r="B660" s="343" t="s">
        <v>485</v>
      </c>
      <c r="C660" s="123" t="s">
        <v>5376</v>
      </c>
      <c r="D660" s="123"/>
      <c r="E660" s="123" t="s">
        <v>852</v>
      </c>
      <c r="F660" s="123"/>
      <c r="G660" s="123">
        <v>2500</v>
      </c>
      <c r="H660" s="123" t="s">
        <v>923</v>
      </c>
    </row>
    <row r="661" spans="1:8" x14ac:dyDescent="0.35">
      <c r="A661" s="123" t="s">
        <v>3898</v>
      </c>
      <c r="B661" s="343" t="s">
        <v>485</v>
      </c>
      <c r="C661" s="123" t="s">
        <v>5376</v>
      </c>
      <c r="D661" s="123"/>
      <c r="E661" s="123" t="s">
        <v>852</v>
      </c>
      <c r="F661" s="123"/>
      <c r="G661" s="123">
        <v>2500</v>
      </c>
      <c r="H661" s="123" t="s">
        <v>923</v>
      </c>
    </row>
    <row r="662" spans="1:8" x14ac:dyDescent="0.35">
      <c r="A662" s="123" t="s">
        <v>3901</v>
      </c>
      <c r="B662" s="343" t="s">
        <v>485</v>
      </c>
      <c r="C662" s="123" t="s">
        <v>5376</v>
      </c>
      <c r="D662" s="123"/>
      <c r="E662" s="123" t="s">
        <v>852</v>
      </c>
      <c r="F662" s="123"/>
      <c r="G662" s="123">
        <v>2500</v>
      </c>
      <c r="H662" s="123" t="s">
        <v>923</v>
      </c>
    </row>
    <row r="663" spans="1:8" x14ac:dyDescent="0.35">
      <c r="A663" s="123" t="s">
        <v>3892</v>
      </c>
      <c r="B663" s="343" t="s">
        <v>488</v>
      </c>
      <c r="C663" s="123" t="s">
        <v>5376</v>
      </c>
      <c r="D663" s="123"/>
      <c r="E663" s="123" t="s">
        <v>852</v>
      </c>
      <c r="F663" s="123"/>
      <c r="G663" s="123">
        <v>-16.6666666666667</v>
      </c>
      <c r="H663" s="123" t="s">
        <v>923</v>
      </c>
    </row>
    <row r="664" spans="1:8" x14ac:dyDescent="0.35">
      <c r="A664" s="123" t="s">
        <v>3895</v>
      </c>
      <c r="B664" s="343" t="s">
        <v>488</v>
      </c>
      <c r="C664" s="123" t="s">
        <v>5376</v>
      </c>
      <c r="D664" s="123"/>
      <c r="E664" s="123" t="s">
        <v>852</v>
      </c>
      <c r="F664" s="123"/>
      <c r="G664" s="123">
        <v>-16.6666666666667</v>
      </c>
      <c r="H664" s="123" t="s">
        <v>923</v>
      </c>
    </row>
    <row r="665" spans="1:8" x14ac:dyDescent="0.35">
      <c r="A665" s="123" t="s">
        <v>3898</v>
      </c>
      <c r="B665" s="343" t="s">
        <v>488</v>
      </c>
      <c r="C665" s="123" t="s">
        <v>5376</v>
      </c>
      <c r="D665" s="123"/>
      <c r="E665" s="123" t="s">
        <v>852</v>
      </c>
      <c r="F665" s="123"/>
      <c r="G665" s="123">
        <v>-16.6666666666667</v>
      </c>
      <c r="H665" s="123" t="s">
        <v>923</v>
      </c>
    </row>
    <row r="666" spans="1:8" x14ac:dyDescent="0.35">
      <c r="A666" s="123" t="s">
        <v>3901</v>
      </c>
      <c r="B666" s="343" t="s">
        <v>488</v>
      </c>
      <c r="C666" s="123" t="s">
        <v>5376</v>
      </c>
      <c r="D666" s="123"/>
      <c r="E666" s="123" t="s">
        <v>852</v>
      </c>
      <c r="F666" s="123"/>
      <c r="G666" s="123">
        <v>-16.6666666666667</v>
      </c>
      <c r="H666" s="123" t="s">
        <v>923</v>
      </c>
    </row>
    <row r="667" spans="1:8" x14ac:dyDescent="0.35">
      <c r="A667" s="123" t="s">
        <v>3892</v>
      </c>
      <c r="B667" s="343" t="s">
        <v>489</v>
      </c>
      <c r="C667" s="123" t="s">
        <v>5376</v>
      </c>
      <c r="D667" s="123"/>
      <c r="E667" s="123" t="s">
        <v>852</v>
      </c>
      <c r="F667" s="123"/>
      <c r="G667" s="123">
        <v>-500</v>
      </c>
      <c r="H667" s="123" t="s">
        <v>923</v>
      </c>
    </row>
    <row r="668" spans="1:8" x14ac:dyDescent="0.35">
      <c r="A668" s="123" t="s">
        <v>3895</v>
      </c>
      <c r="B668" s="343" t="s">
        <v>489</v>
      </c>
      <c r="C668" s="123" t="s">
        <v>5376</v>
      </c>
      <c r="D668" s="123"/>
      <c r="E668" s="123" t="s">
        <v>852</v>
      </c>
      <c r="F668" s="123"/>
      <c r="G668" s="123">
        <v>-500</v>
      </c>
      <c r="H668" s="123" t="s">
        <v>923</v>
      </c>
    </row>
    <row r="669" spans="1:8" x14ac:dyDescent="0.35">
      <c r="A669" s="123" t="s">
        <v>3898</v>
      </c>
      <c r="B669" s="343" t="s">
        <v>489</v>
      </c>
      <c r="C669" s="123" t="s">
        <v>5376</v>
      </c>
      <c r="D669" s="123"/>
      <c r="E669" s="123" t="s">
        <v>852</v>
      </c>
      <c r="F669" s="123"/>
      <c r="G669" s="123">
        <v>-500</v>
      </c>
      <c r="H669" s="123" t="s">
        <v>923</v>
      </c>
    </row>
    <row r="670" spans="1:8" x14ac:dyDescent="0.35">
      <c r="A670" s="123" t="s">
        <v>3901</v>
      </c>
      <c r="B670" s="343" t="s">
        <v>489</v>
      </c>
      <c r="C670" s="123" t="s">
        <v>5376</v>
      </c>
      <c r="D670" s="123"/>
      <c r="E670" s="123" t="s">
        <v>852</v>
      </c>
      <c r="F670" s="123"/>
      <c r="G670" s="123">
        <v>-500</v>
      </c>
      <c r="H670" s="123" t="s">
        <v>923</v>
      </c>
    </row>
    <row r="671" spans="1:8" x14ac:dyDescent="0.35">
      <c r="A671" s="123" t="s">
        <v>3892</v>
      </c>
      <c r="B671" s="343" t="s">
        <v>490</v>
      </c>
      <c r="C671" s="123" t="s">
        <v>5376</v>
      </c>
      <c r="D671" s="123"/>
      <c r="E671" s="123" t="s">
        <v>852</v>
      </c>
      <c r="F671" s="123"/>
      <c r="G671" s="123" t="s">
        <v>1849</v>
      </c>
      <c r="H671" s="123" t="s">
        <v>923</v>
      </c>
    </row>
    <row r="672" spans="1:8" x14ac:dyDescent="0.35">
      <c r="A672" s="123" t="s">
        <v>3895</v>
      </c>
      <c r="B672" s="343" t="s">
        <v>490</v>
      </c>
      <c r="C672" s="123" t="s">
        <v>5376</v>
      </c>
      <c r="D672" s="123"/>
      <c r="E672" s="123" t="s">
        <v>852</v>
      </c>
      <c r="F672" s="123"/>
      <c r="G672" s="123" t="s">
        <v>1849</v>
      </c>
      <c r="H672" s="123" t="s">
        <v>923</v>
      </c>
    </row>
    <row r="673" spans="1:8" x14ac:dyDescent="0.35">
      <c r="A673" s="123" t="s">
        <v>3898</v>
      </c>
      <c r="B673" s="343" t="s">
        <v>490</v>
      </c>
      <c r="C673" s="123" t="s">
        <v>5376</v>
      </c>
      <c r="D673" s="123"/>
      <c r="E673" s="123" t="s">
        <v>852</v>
      </c>
      <c r="F673" s="123"/>
      <c r="G673" s="123" t="s">
        <v>1849</v>
      </c>
      <c r="H673" s="123" t="s">
        <v>923</v>
      </c>
    </row>
    <row r="674" spans="1:8" x14ac:dyDescent="0.35">
      <c r="A674" s="123" t="s">
        <v>3901</v>
      </c>
      <c r="B674" s="343" t="s">
        <v>490</v>
      </c>
      <c r="C674" s="123" t="s">
        <v>5376</v>
      </c>
      <c r="D674" s="123"/>
      <c r="E674" s="123" t="s">
        <v>852</v>
      </c>
      <c r="F674" s="123"/>
      <c r="G674" s="123" t="s">
        <v>1849</v>
      </c>
      <c r="H674" s="123" t="s">
        <v>923</v>
      </c>
    </row>
    <row r="675" spans="1:8" x14ac:dyDescent="0.35">
      <c r="A675" s="123" t="s">
        <v>2664</v>
      </c>
      <c r="B675" s="343" t="s">
        <v>572</v>
      </c>
      <c r="C675" s="123" t="s">
        <v>5376</v>
      </c>
      <c r="D675" s="123"/>
      <c r="E675" s="123" t="s">
        <v>852</v>
      </c>
      <c r="F675" s="123"/>
      <c r="G675" s="123"/>
      <c r="H675" s="123" t="s">
        <v>1682</v>
      </c>
    </row>
    <row r="676" spans="1:8" x14ac:dyDescent="0.35">
      <c r="A676" s="123" t="s">
        <v>2778</v>
      </c>
      <c r="B676" s="343" t="s">
        <v>572</v>
      </c>
      <c r="C676" s="123" t="s">
        <v>5376</v>
      </c>
      <c r="D676" s="123"/>
      <c r="E676" s="123" t="s">
        <v>852</v>
      </c>
      <c r="F676" s="123"/>
      <c r="G676" s="123"/>
      <c r="H676" s="123" t="s">
        <v>1682</v>
      </c>
    </row>
    <row r="677" spans="1:8" x14ac:dyDescent="0.35">
      <c r="A677" s="123" t="s">
        <v>2783</v>
      </c>
      <c r="B677" s="343" t="s">
        <v>572</v>
      </c>
      <c r="C677" s="123" t="s">
        <v>5376</v>
      </c>
      <c r="D677" s="123"/>
      <c r="E677" s="123" t="s">
        <v>852</v>
      </c>
      <c r="F677" s="123"/>
      <c r="G677" s="123"/>
      <c r="H677" s="123" t="s">
        <v>1682</v>
      </c>
    </row>
    <row r="678" spans="1:8" x14ac:dyDescent="0.35">
      <c r="A678" s="123" t="s">
        <v>2787</v>
      </c>
      <c r="B678" s="343" t="s">
        <v>572</v>
      </c>
      <c r="C678" s="123" t="s">
        <v>5376</v>
      </c>
      <c r="D678" s="123"/>
      <c r="E678" s="123" t="s">
        <v>852</v>
      </c>
      <c r="F678" s="123"/>
      <c r="G678" s="123"/>
      <c r="H678" s="123" t="s">
        <v>1682</v>
      </c>
    </row>
    <row r="679" spans="1:8" x14ac:dyDescent="0.35">
      <c r="A679" s="123" t="s">
        <v>2794</v>
      </c>
      <c r="B679" s="343" t="s">
        <v>572</v>
      </c>
      <c r="C679" s="123" t="s">
        <v>5376</v>
      </c>
      <c r="D679" s="123"/>
      <c r="E679" s="123" t="s">
        <v>852</v>
      </c>
      <c r="F679" s="123"/>
      <c r="G679" s="123"/>
      <c r="H679" s="123" t="s">
        <v>1682</v>
      </c>
    </row>
    <row r="680" spans="1:8" x14ac:dyDescent="0.35">
      <c r="A680" s="123" t="s">
        <v>2826</v>
      </c>
      <c r="B680" s="343" t="s">
        <v>572</v>
      </c>
      <c r="C680" s="123" t="s">
        <v>5376</v>
      </c>
      <c r="D680" s="123"/>
      <c r="E680" s="123" t="s">
        <v>852</v>
      </c>
      <c r="F680" s="123"/>
      <c r="G680" s="123"/>
      <c r="H680" s="123" t="s">
        <v>1682</v>
      </c>
    </row>
    <row r="681" spans="1:8" x14ac:dyDescent="0.35">
      <c r="A681" s="123" t="s">
        <v>2664</v>
      </c>
      <c r="B681" s="343" t="s">
        <v>574</v>
      </c>
      <c r="C681" s="123" t="s">
        <v>5376</v>
      </c>
      <c r="D681" s="123"/>
      <c r="E681" s="123" t="s">
        <v>852</v>
      </c>
      <c r="F681" s="123"/>
      <c r="G681" s="123"/>
      <c r="H681" s="123" t="s">
        <v>1682</v>
      </c>
    </row>
    <row r="682" spans="1:8" x14ac:dyDescent="0.35">
      <c r="A682" s="123" t="s">
        <v>2778</v>
      </c>
      <c r="B682" s="343" t="s">
        <v>574</v>
      </c>
      <c r="C682" s="123" t="s">
        <v>5376</v>
      </c>
      <c r="D682" s="123"/>
      <c r="E682" s="123" t="s">
        <v>852</v>
      </c>
      <c r="F682" s="123"/>
      <c r="G682" s="123"/>
      <c r="H682" s="123" t="s">
        <v>1682</v>
      </c>
    </row>
    <row r="683" spans="1:8" x14ac:dyDescent="0.35">
      <c r="A683" s="123" t="s">
        <v>2783</v>
      </c>
      <c r="B683" s="343" t="s">
        <v>574</v>
      </c>
      <c r="C683" s="123" t="s">
        <v>5376</v>
      </c>
      <c r="D683" s="123"/>
      <c r="E683" s="123" t="s">
        <v>852</v>
      </c>
      <c r="F683" s="123"/>
      <c r="G683" s="123"/>
      <c r="H683" s="123" t="s">
        <v>1682</v>
      </c>
    </row>
    <row r="684" spans="1:8" x14ac:dyDescent="0.35">
      <c r="A684" s="123" t="s">
        <v>2787</v>
      </c>
      <c r="B684" s="343" t="s">
        <v>574</v>
      </c>
      <c r="C684" s="123" t="s">
        <v>5376</v>
      </c>
      <c r="D684" s="123"/>
      <c r="E684" s="123" t="s">
        <v>852</v>
      </c>
      <c r="F684" s="123"/>
      <c r="G684" s="123"/>
      <c r="H684" s="123" t="s">
        <v>1682</v>
      </c>
    </row>
    <row r="685" spans="1:8" x14ac:dyDescent="0.35">
      <c r="A685" s="123" t="s">
        <v>2794</v>
      </c>
      <c r="B685" s="343" t="s">
        <v>574</v>
      </c>
      <c r="C685" s="123" t="s">
        <v>5376</v>
      </c>
      <c r="D685" s="123"/>
      <c r="E685" s="123" t="s">
        <v>852</v>
      </c>
      <c r="F685" s="123"/>
      <c r="G685" s="123"/>
      <c r="H685" s="123" t="s">
        <v>1682</v>
      </c>
    </row>
    <row r="686" spans="1:8" x14ac:dyDescent="0.35">
      <c r="A686" s="123" t="s">
        <v>2826</v>
      </c>
      <c r="B686" s="343" t="s">
        <v>574</v>
      </c>
      <c r="C686" s="123" t="s">
        <v>5376</v>
      </c>
      <c r="D686" s="123"/>
      <c r="E686" s="123" t="s">
        <v>852</v>
      </c>
      <c r="F686" s="123"/>
      <c r="G686" s="123"/>
      <c r="H686" s="123" t="s">
        <v>1682</v>
      </c>
    </row>
    <row r="687" spans="1:8" x14ac:dyDescent="0.35">
      <c r="A687" s="123" t="s">
        <v>2664</v>
      </c>
      <c r="B687" s="343" t="s">
        <v>575</v>
      </c>
      <c r="C687" s="123" t="s">
        <v>5376</v>
      </c>
      <c r="D687" s="123"/>
      <c r="E687" s="123" t="s">
        <v>852</v>
      </c>
      <c r="F687" s="123"/>
      <c r="G687" s="123"/>
      <c r="H687" s="123" t="s">
        <v>1682</v>
      </c>
    </row>
    <row r="688" spans="1:8" x14ac:dyDescent="0.35">
      <c r="A688" s="123" t="s">
        <v>2778</v>
      </c>
      <c r="B688" s="343" t="s">
        <v>575</v>
      </c>
      <c r="C688" s="123" t="s">
        <v>5376</v>
      </c>
      <c r="D688" s="123"/>
      <c r="E688" s="123" t="s">
        <v>852</v>
      </c>
      <c r="F688" s="123"/>
      <c r="G688" s="123"/>
      <c r="H688" s="123" t="s">
        <v>1682</v>
      </c>
    </row>
    <row r="689" spans="1:8" x14ac:dyDescent="0.35">
      <c r="A689" s="123" t="s">
        <v>2783</v>
      </c>
      <c r="B689" s="343" t="s">
        <v>575</v>
      </c>
      <c r="C689" s="123" t="s">
        <v>5376</v>
      </c>
      <c r="D689" s="123"/>
      <c r="E689" s="123" t="s">
        <v>852</v>
      </c>
      <c r="F689" s="123"/>
      <c r="G689" s="123"/>
      <c r="H689" s="123" t="s">
        <v>1682</v>
      </c>
    </row>
    <row r="690" spans="1:8" x14ac:dyDescent="0.35">
      <c r="A690" s="123" t="s">
        <v>2787</v>
      </c>
      <c r="B690" s="343" t="s">
        <v>575</v>
      </c>
      <c r="C690" s="123" t="s">
        <v>5376</v>
      </c>
      <c r="D690" s="123"/>
      <c r="E690" s="123" t="s">
        <v>852</v>
      </c>
      <c r="F690" s="123"/>
      <c r="G690" s="123"/>
      <c r="H690" s="123" t="s">
        <v>1682</v>
      </c>
    </row>
    <row r="691" spans="1:8" x14ac:dyDescent="0.35">
      <c r="A691" s="123" t="s">
        <v>2794</v>
      </c>
      <c r="B691" s="343" t="s">
        <v>575</v>
      </c>
      <c r="C691" s="123" t="s">
        <v>5376</v>
      </c>
      <c r="D691" s="123"/>
      <c r="E691" s="123" t="s">
        <v>852</v>
      </c>
      <c r="F691" s="123"/>
      <c r="G691" s="123"/>
      <c r="H691" s="123" t="s">
        <v>1682</v>
      </c>
    </row>
    <row r="692" spans="1:8" x14ac:dyDescent="0.35">
      <c r="A692" s="123" t="s">
        <v>2826</v>
      </c>
      <c r="B692" s="343" t="s">
        <v>575</v>
      </c>
      <c r="C692" s="123" t="s">
        <v>5376</v>
      </c>
      <c r="D692" s="123"/>
      <c r="E692" s="123" t="s">
        <v>852</v>
      </c>
      <c r="F692" s="123"/>
      <c r="G692" s="123"/>
      <c r="H692" s="123" t="s">
        <v>1682</v>
      </c>
    </row>
    <row r="693" spans="1:8" x14ac:dyDescent="0.35">
      <c r="A693" s="123" t="s">
        <v>2664</v>
      </c>
      <c r="B693" s="343" t="s">
        <v>577</v>
      </c>
      <c r="C693" s="123" t="s">
        <v>5376</v>
      </c>
      <c r="D693" s="123"/>
      <c r="E693" s="123" t="s">
        <v>852</v>
      </c>
      <c r="F693" s="123"/>
      <c r="G693" s="123"/>
      <c r="H693" s="123" t="s">
        <v>1682</v>
      </c>
    </row>
    <row r="694" spans="1:8" x14ac:dyDescent="0.35">
      <c r="A694" s="123" t="s">
        <v>2778</v>
      </c>
      <c r="B694" s="343" t="s">
        <v>577</v>
      </c>
      <c r="C694" s="123" t="s">
        <v>5376</v>
      </c>
      <c r="D694" s="123"/>
      <c r="E694" s="123" t="s">
        <v>852</v>
      </c>
      <c r="F694" s="123"/>
      <c r="G694" s="123"/>
      <c r="H694" s="123" t="s">
        <v>1682</v>
      </c>
    </row>
    <row r="695" spans="1:8" x14ac:dyDescent="0.35">
      <c r="A695" s="123" t="s">
        <v>2783</v>
      </c>
      <c r="B695" s="343" t="s">
        <v>577</v>
      </c>
      <c r="C695" s="123" t="s">
        <v>5376</v>
      </c>
      <c r="D695" s="123"/>
      <c r="E695" s="123" t="s">
        <v>852</v>
      </c>
      <c r="F695" s="123"/>
      <c r="G695" s="123"/>
      <c r="H695" s="123" t="s">
        <v>1682</v>
      </c>
    </row>
    <row r="696" spans="1:8" x14ac:dyDescent="0.35">
      <c r="A696" s="123" t="s">
        <v>2787</v>
      </c>
      <c r="B696" s="343" t="s">
        <v>577</v>
      </c>
      <c r="C696" s="123" t="s">
        <v>5376</v>
      </c>
      <c r="D696" s="123"/>
      <c r="E696" s="123" t="s">
        <v>852</v>
      </c>
      <c r="F696" s="123"/>
      <c r="G696" s="123"/>
      <c r="H696" s="123" t="s">
        <v>1682</v>
      </c>
    </row>
    <row r="697" spans="1:8" x14ac:dyDescent="0.35">
      <c r="A697" s="123" t="s">
        <v>2794</v>
      </c>
      <c r="B697" s="343" t="s">
        <v>577</v>
      </c>
      <c r="C697" s="123" t="s">
        <v>5376</v>
      </c>
      <c r="D697" s="123"/>
      <c r="E697" s="123" t="s">
        <v>852</v>
      </c>
      <c r="F697" s="123"/>
      <c r="G697" s="123"/>
      <c r="H697" s="123" t="s">
        <v>1682</v>
      </c>
    </row>
    <row r="698" spans="1:8" x14ac:dyDescent="0.35">
      <c r="A698" s="123" t="s">
        <v>2826</v>
      </c>
      <c r="B698" s="343" t="s">
        <v>577</v>
      </c>
      <c r="C698" s="123" t="s">
        <v>5376</v>
      </c>
      <c r="D698" s="123"/>
      <c r="E698" s="123" t="s">
        <v>852</v>
      </c>
      <c r="F698" s="123"/>
      <c r="G698" s="123"/>
      <c r="H698" s="123" t="s">
        <v>1682</v>
      </c>
    </row>
    <row r="699" spans="1:8" x14ac:dyDescent="0.35">
      <c r="A699" s="123" t="s">
        <v>2664</v>
      </c>
      <c r="B699" s="343" t="s">
        <v>578</v>
      </c>
      <c r="C699" s="123" t="s">
        <v>5376</v>
      </c>
      <c r="D699" s="123"/>
      <c r="E699" s="123" t="s">
        <v>852</v>
      </c>
      <c r="F699" s="123"/>
      <c r="G699" s="123"/>
      <c r="H699" s="123" t="s">
        <v>1682</v>
      </c>
    </row>
    <row r="700" spans="1:8" x14ac:dyDescent="0.35">
      <c r="A700" s="123" t="s">
        <v>2778</v>
      </c>
      <c r="B700" s="343" t="s">
        <v>578</v>
      </c>
      <c r="C700" s="123" t="s">
        <v>5376</v>
      </c>
      <c r="D700" s="123"/>
      <c r="E700" s="123" t="s">
        <v>852</v>
      </c>
      <c r="F700" s="123"/>
      <c r="G700" s="123"/>
      <c r="H700" s="123" t="s">
        <v>1682</v>
      </c>
    </row>
    <row r="701" spans="1:8" x14ac:dyDescent="0.35">
      <c r="A701" s="123" t="s">
        <v>2783</v>
      </c>
      <c r="B701" s="343" t="s">
        <v>578</v>
      </c>
      <c r="C701" s="123" t="s">
        <v>5376</v>
      </c>
      <c r="D701" s="123"/>
      <c r="E701" s="123" t="s">
        <v>852</v>
      </c>
      <c r="F701" s="123"/>
      <c r="G701" s="123"/>
      <c r="H701" s="123" t="s">
        <v>1682</v>
      </c>
    </row>
    <row r="702" spans="1:8" x14ac:dyDescent="0.35">
      <c r="A702" s="123" t="s">
        <v>2787</v>
      </c>
      <c r="B702" s="343" t="s">
        <v>578</v>
      </c>
      <c r="C702" s="123" t="s">
        <v>5376</v>
      </c>
      <c r="D702" s="123"/>
      <c r="E702" s="123" t="s">
        <v>852</v>
      </c>
      <c r="F702" s="123"/>
      <c r="G702" s="123"/>
      <c r="H702" s="123" t="s">
        <v>1682</v>
      </c>
    </row>
    <row r="703" spans="1:8" x14ac:dyDescent="0.35">
      <c r="A703" s="123" t="s">
        <v>2794</v>
      </c>
      <c r="B703" s="343" t="s">
        <v>578</v>
      </c>
      <c r="C703" s="123" t="s">
        <v>5376</v>
      </c>
      <c r="D703" s="123"/>
      <c r="E703" s="123" t="s">
        <v>852</v>
      </c>
      <c r="F703" s="123"/>
      <c r="G703" s="123"/>
      <c r="H703" s="123" t="s">
        <v>1682</v>
      </c>
    </row>
    <row r="704" spans="1:8" x14ac:dyDescent="0.35">
      <c r="A704" s="123" t="s">
        <v>2826</v>
      </c>
      <c r="B704" s="343" t="s">
        <v>578</v>
      </c>
      <c r="C704" s="123" t="s">
        <v>5376</v>
      </c>
      <c r="D704" s="123"/>
      <c r="E704" s="123" t="s">
        <v>852</v>
      </c>
      <c r="F704" s="123"/>
      <c r="G704" s="123"/>
      <c r="H704" s="123" t="s">
        <v>1682</v>
      </c>
    </row>
    <row r="705" spans="1:8" x14ac:dyDescent="0.35">
      <c r="A705" s="123" t="s">
        <v>2664</v>
      </c>
      <c r="B705" s="343" t="s">
        <v>579</v>
      </c>
      <c r="C705" s="123" t="s">
        <v>5376</v>
      </c>
      <c r="D705" s="123"/>
      <c r="E705" s="123" t="s">
        <v>852</v>
      </c>
      <c r="F705" s="123"/>
      <c r="G705" s="123"/>
      <c r="H705" s="123" t="s">
        <v>1682</v>
      </c>
    </row>
    <row r="706" spans="1:8" x14ac:dyDescent="0.35">
      <c r="A706" s="123" t="s">
        <v>2778</v>
      </c>
      <c r="B706" s="343" t="s">
        <v>579</v>
      </c>
      <c r="C706" s="123" t="s">
        <v>5376</v>
      </c>
      <c r="D706" s="123"/>
      <c r="E706" s="123" t="s">
        <v>852</v>
      </c>
      <c r="F706" s="123"/>
      <c r="G706" s="123"/>
      <c r="H706" s="123" t="s">
        <v>1682</v>
      </c>
    </row>
    <row r="707" spans="1:8" x14ac:dyDescent="0.35">
      <c r="A707" s="123" t="s">
        <v>2783</v>
      </c>
      <c r="B707" s="343" t="s">
        <v>579</v>
      </c>
      <c r="C707" s="123" t="s">
        <v>5376</v>
      </c>
      <c r="D707" s="123"/>
      <c r="E707" s="123" t="s">
        <v>852</v>
      </c>
      <c r="F707" s="123"/>
      <c r="G707" s="123"/>
      <c r="H707" s="123" t="s">
        <v>1682</v>
      </c>
    </row>
    <row r="708" spans="1:8" x14ac:dyDescent="0.35">
      <c r="A708" s="123" t="s">
        <v>2787</v>
      </c>
      <c r="B708" s="343" t="s">
        <v>579</v>
      </c>
      <c r="C708" s="123" t="s">
        <v>5376</v>
      </c>
      <c r="D708" s="123"/>
      <c r="E708" s="123" t="s">
        <v>852</v>
      </c>
      <c r="F708" s="123"/>
      <c r="G708" s="123"/>
      <c r="H708" s="123" t="s">
        <v>1682</v>
      </c>
    </row>
    <row r="709" spans="1:8" x14ac:dyDescent="0.35">
      <c r="A709" s="123" t="s">
        <v>2794</v>
      </c>
      <c r="B709" s="343" t="s">
        <v>579</v>
      </c>
      <c r="C709" s="123" t="s">
        <v>5376</v>
      </c>
      <c r="D709" s="123"/>
      <c r="E709" s="123" t="s">
        <v>852</v>
      </c>
      <c r="F709" s="123"/>
      <c r="G709" s="123"/>
      <c r="H709" s="123" t="s">
        <v>1682</v>
      </c>
    </row>
    <row r="710" spans="1:8" x14ac:dyDescent="0.35">
      <c r="A710" s="123" t="s">
        <v>2826</v>
      </c>
      <c r="B710" s="343" t="s">
        <v>579</v>
      </c>
      <c r="C710" s="123" t="s">
        <v>5376</v>
      </c>
      <c r="D710" s="123"/>
      <c r="E710" s="123" t="s">
        <v>852</v>
      </c>
      <c r="F710" s="123"/>
      <c r="G710" s="123"/>
      <c r="H710" s="123" t="s">
        <v>1682</v>
      </c>
    </row>
    <row r="711" spans="1:8" x14ac:dyDescent="0.35">
      <c r="A711" s="123" t="s">
        <v>2778</v>
      </c>
      <c r="B711" s="343" t="s">
        <v>580</v>
      </c>
      <c r="C711" s="123" t="s">
        <v>5376</v>
      </c>
      <c r="D711" s="123"/>
      <c r="E711" s="123" t="s">
        <v>852</v>
      </c>
      <c r="F711" s="123"/>
      <c r="G711" s="123"/>
      <c r="H711" s="123" t="s">
        <v>1682</v>
      </c>
    </row>
    <row r="712" spans="1:8" x14ac:dyDescent="0.35">
      <c r="A712" s="123" t="s">
        <v>2783</v>
      </c>
      <c r="B712" s="343" t="s">
        <v>580</v>
      </c>
      <c r="C712" s="123" t="s">
        <v>5376</v>
      </c>
      <c r="D712" s="123"/>
      <c r="E712" s="123" t="s">
        <v>852</v>
      </c>
      <c r="F712" s="123"/>
      <c r="G712" s="123"/>
      <c r="H712" s="123" t="s">
        <v>1682</v>
      </c>
    </row>
    <row r="713" spans="1:8" x14ac:dyDescent="0.35">
      <c r="A713" s="123" t="s">
        <v>2787</v>
      </c>
      <c r="B713" s="343" t="s">
        <v>580</v>
      </c>
      <c r="C713" s="123" t="s">
        <v>5376</v>
      </c>
      <c r="D713" s="123"/>
      <c r="E713" s="123" t="s">
        <v>852</v>
      </c>
      <c r="F713" s="123"/>
      <c r="G713" s="123"/>
      <c r="H713" s="123" t="s">
        <v>1682</v>
      </c>
    </row>
    <row r="714" spans="1:8" x14ac:dyDescent="0.35">
      <c r="A714" s="123" t="s">
        <v>2794</v>
      </c>
      <c r="B714" s="343" t="s">
        <v>580</v>
      </c>
      <c r="C714" s="123" t="s">
        <v>5376</v>
      </c>
      <c r="D714" s="123"/>
      <c r="E714" s="123" t="s">
        <v>852</v>
      </c>
      <c r="F714" s="123"/>
      <c r="G714" s="123"/>
      <c r="H714" s="123" t="s">
        <v>1682</v>
      </c>
    </row>
    <row r="715" spans="1:8" x14ac:dyDescent="0.35">
      <c r="A715" s="123" t="s">
        <v>2826</v>
      </c>
      <c r="B715" s="343" t="s">
        <v>580</v>
      </c>
      <c r="C715" s="123" t="s">
        <v>5376</v>
      </c>
      <c r="D715" s="123"/>
      <c r="E715" s="123" t="s">
        <v>852</v>
      </c>
      <c r="F715" s="123"/>
      <c r="G715" s="123"/>
      <c r="H715" s="123" t="s">
        <v>1682</v>
      </c>
    </row>
    <row r="716" spans="1:8" x14ac:dyDescent="0.35">
      <c r="A716" s="123" t="s">
        <v>3019</v>
      </c>
      <c r="B716" s="343" t="s">
        <v>334</v>
      </c>
      <c r="C716" s="123" t="s">
        <v>5376</v>
      </c>
      <c r="D716" s="123"/>
      <c r="E716" s="123" t="s">
        <v>852</v>
      </c>
      <c r="F716" s="123"/>
      <c r="G716" s="123">
        <v>200</v>
      </c>
      <c r="H716" s="123" t="s">
        <v>896</v>
      </c>
    </row>
    <row r="717" spans="1:8" x14ac:dyDescent="0.35">
      <c r="A717" s="123" t="s">
        <v>3139</v>
      </c>
      <c r="B717" s="343" t="s">
        <v>334</v>
      </c>
      <c r="C717" s="123" t="s">
        <v>5376</v>
      </c>
      <c r="D717" s="123"/>
      <c r="E717" s="123" t="s">
        <v>852</v>
      </c>
      <c r="F717" s="123"/>
      <c r="G717" s="123">
        <v>200</v>
      </c>
      <c r="H717" s="123" t="s">
        <v>896</v>
      </c>
    </row>
    <row r="718" spans="1:8" x14ac:dyDescent="0.35">
      <c r="A718" s="123" t="s">
        <v>3143</v>
      </c>
      <c r="B718" s="343" t="s">
        <v>334</v>
      </c>
      <c r="C718" s="123" t="s">
        <v>5376</v>
      </c>
      <c r="D718" s="123"/>
      <c r="E718" s="123" t="s">
        <v>852</v>
      </c>
      <c r="F718" s="123"/>
      <c r="G718" s="123">
        <v>200</v>
      </c>
      <c r="H718" s="123" t="s">
        <v>896</v>
      </c>
    </row>
    <row r="719" spans="1:8" x14ac:dyDescent="0.35">
      <c r="A719" s="123" t="s">
        <v>3147</v>
      </c>
      <c r="B719" s="343" t="s">
        <v>334</v>
      </c>
      <c r="C719" s="123" t="s">
        <v>5376</v>
      </c>
      <c r="D719" s="123"/>
      <c r="E719" s="123" t="s">
        <v>852</v>
      </c>
      <c r="F719" s="123"/>
      <c r="G719" s="123">
        <v>200</v>
      </c>
      <c r="H719" s="123" t="s">
        <v>896</v>
      </c>
    </row>
    <row r="720" spans="1:8" x14ac:dyDescent="0.35">
      <c r="A720" s="123" t="s">
        <v>3155</v>
      </c>
      <c r="B720" s="343" t="s">
        <v>334</v>
      </c>
      <c r="C720" s="123" t="s">
        <v>5376</v>
      </c>
      <c r="D720" s="123"/>
      <c r="E720" s="123" t="s">
        <v>852</v>
      </c>
      <c r="F720" s="123"/>
      <c r="G720" s="123">
        <v>200</v>
      </c>
      <c r="H720" s="123" t="s">
        <v>896</v>
      </c>
    </row>
    <row r="721" spans="1:8" x14ac:dyDescent="0.35">
      <c r="A721" s="123" t="s">
        <v>3019</v>
      </c>
      <c r="B721" s="343" t="s">
        <v>335</v>
      </c>
      <c r="C721" s="123" t="s">
        <v>5376</v>
      </c>
      <c r="D721" s="123"/>
      <c r="E721" s="123" t="s">
        <v>852</v>
      </c>
      <c r="F721" s="123"/>
      <c r="G721" s="123">
        <v>200</v>
      </c>
      <c r="H721" s="123" t="s">
        <v>896</v>
      </c>
    </row>
    <row r="722" spans="1:8" x14ac:dyDescent="0.35">
      <c r="A722" s="123" t="s">
        <v>3139</v>
      </c>
      <c r="B722" s="343" t="s">
        <v>335</v>
      </c>
      <c r="C722" s="123" t="s">
        <v>5376</v>
      </c>
      <c r="D722" s="123"/>
      <c r="E722" s="123" t="s">
        <v>852</v>
      </c>
      <c r="F722" s="123"/>
      <c r="G722" s="123">
        <v>200</v>
      </c>
      <c r="H722" s="123" t="s">
        <v>896</v>
      </c>
    </row>
    <row r="723" spans="1:8" x14ac:dyDescent="0.35">
      <c r="A723" s="123" t="s">
        <v>3143</v>
      </c>
      <c r="B723" s="343" t="s">
        <v>335</v>
      </c>
      <c r="C723" s="123" t="s">
        <v>5376</v>
      </c>
      <c r="D723" s="123"/>
      <c r="E723" s="123" t="s">
        <v>852</v>
      </c>
      <c r="F723" s="123"/>
      <c r="G723" s="123">
        <v>200</v>
      </c>
      <c r="H723" s="123" t="s">
        <v>896</v>
      </c>
    </row>
    <row r="724" spans="1:8" x14ac:dyDescent="0.35">
      <c r="A724" s="123" t="s">
        <v>3147</v>
      </c>
      <c r="B724" s="343" t="s">
        <v>335</v>
      </c>
      <c r="C724" s="123" t="s">
        <v>5376</v>
      </c>
      <c r="D724" s="123"/>
      <c r="E724" s="123" t="s">
        <v>852</v>
      </c>
      <c r="F724" s="123"/>
      <c r="G724" s="123">
        <v>200</v>
      </c>
      <c r="H724" s="123" t="s">
        <v>896</v>
      </c>
    </row>
    <row r="725" spans="1:8" x14ac:dyDescent="0.35">
      <c r="A725" s="123" t="s">
        <v>3155</v>
      </c>
      <c r="B725" s="343" t="s">
        <v>335</v>
      </c>
      <c r="C725" s="123" t="s">
        <v>5376</v>
      </c>
      <c r="D725" s="123"/>
      <c r="E725" s="123" t="s">
        <v>852</v>
      </c>
      <c r="F725" s="123"/>
      <c r="G725" s="123">
        <v>200</v>
      </c>
      <c r="H725" s="123" t="s">
        <v>896</v>
      </c>
    </row>
    <row r="726" spans="1:8" x14ac:dyDescent="0.35">
      <c r="A726" s="123" t="s">
        <v>3019</v>
      </c>
      <c r="B726" s="343" t="s">
        <v>338</v>
      </c>
      <c r="C726" s="123" t="s">
        <v>5376</v>
      </c>
      <c r="D726" s="123"/>
      <c r="E726" s="123" t="s">
        <v>852</v>
      </c>
      <c r="F726" s="123"/>
      <c r="G726" s="123">
        <v>-7</v>
      </c>
      <c r="H726" s="123" t="s">
        <v>896</v>
      </c>
    </row>
    <row r="727" spans="1:8" x14ac:dyDescent="0.35">
      <c r="A727" s="123" t="s">
        <v>3139</v>
      </c>
      <c r="B727" s="343" t="s">
        <v>338</v>
      </c>
      <c r="C727" s="123" t="s">
        <v>5376</v>
      </c>
      <c r="D727" s="123"/>
      <c r="E727" s="123" t="s">
        <v>852</v>
      </c>
      <c r="F727" s="123"/>
      <c r="G727" s="123">
        <v>-7</v>
      </c>
      <c r="H727" s="123" t="s">
        <v>896</v>
      </c>
    </row>
    <row r="728" spans="1:8" x14ac:dyDescent="0.35">
      <c r="A728" s="123" t="s">
        <v>3143</v>
      </c>
      <c r="B728" s="343" t="s">
        <v>338</v>
      </c>
      <c r="C728" s="123" t="s">
        <v>5376</v>
      </c>
      <c r="D728" s="123"/>
      <c r="E728" s="123" t="s">
        <v>852</v>
      </c>
      <c r="F728" s="123"/>
      <c r="G728" s="123">
        <v>-7</v>
      </c>
      <c r="H728" s="123" t="s">
        <v>896</v>
      </c>
    </row>
    <row r="729" spans="1:8" x14ac:dyDescent="0.35">
      <c r="A729" s="123" t="s">
        <v>3147</v>
      </c>
      <c r="B729" s="343" t="s">
        <v>338</v>
      </c>
      <c r="C729" s="123" t="s">
        <v>5376</v>
      </c>
      <c r="D729" s="123"/>
      <c r="E729" s="123" t="s">
        <v>852</v>
      </c>
      <c r="F729" s="123"/>
      <c r="G729" s="123">
        <v>-7</v>
      </c>
      <c r="H729" s="123" t="s">
        <v>896</v>
      </c>
    </row>
    <row r="730" spans="1:8" x14ac:dyDescent="0.35">
      <c r="A730" s="123" t="s">
        <v>3155</v>
      </c>
      <c r="B730" s="343" t="s">
        <v>338</v>
      </c>
      <c r="C730" s="123" t="s">
        <v>5376</v>
      </c>
      <c r="D730" s="123"/>
      <c r="E730" s="123" t="s">
        <v>852</v>
      </c>
      <c r="F730" s="123"/>
      <c r="G730" s="123">
        <v>-7</v>
      </c>
      <c r="H730" s="123" t="s">
        <v>896</v>
      </c>
    </row>
    <row r="731" spans="1:8" x14ac:dyDescent="0.35">
      <c r="A731" s="123" t="s">
        <v>3019</v>
      </c>
      <c r="B731" s="343" t="s">
        <v>339</v>
      </c>
      <c r="C731" s="123" t="s">
        <v>5376</v>
      </c>
      <c r="D731" s="123"/>
      <c r="E731" s="123" t="s">
        <v>852</v>
      </c>
      <c r="F731" s="123"/>
      <c r="G731" s="123">
        <v>-15</v>
      </c>
      <c r="H731" s="123" t="s">
        <v>896</v>
      </c>
    </row>
    <row r="732" spans="1:8" x14ac:dyDescent="0.35">
      <c r="A732" s="123" t="s">
        <v>3139</v>
      </c>
      <c r="B732" s="343" t="s">
        <v>339</v>
      </c>
      <c r="C732" s="123" t="s">
        <v>5376</v>
      </c>
      <c r="D732" s="123"/>
      <c r="E732" s="123" t="s">
        <v>852</v>
      </c>
      <c r="F732" s="123"/>
      <c r="G732" s="123">
        <v>-15</v>
      </c>
      <c r="H732" s="123" t="s">
        <v>896</v>
      </c>
    </row>
    <row r="733" spans="1:8" x14ac:dyDescent="0.35">
      <c r="A733" s="123" t="s">
        <v>3143</v>
      </c>
      <c r="B733" s="343" t="s">
        <v>339</v>
      </c>
      <c r="C733" s="123" t="s">
        <v>5376</v>
      </c>
      <c r="D733" s="123"/>
      <c r="E733" s="123" t="s">
        <v>852</v>
      </c>
      <c r="F733" s="123"/>
      <c r="G733" s="123">
        <v>-15</v>
      </c>
      <c r="H733" s="123" t="s">
        <v>896</v>
      </c>
    </row>
    <row r="734" spans="1:8" x14ac:dyDescent="0.35">
      <c r="A734" s="123" t="s">
        <v>3147</v>
      </c>
      <c r="B734" s="343" t="s">
        <v>339</v>
      </c>
      <c r="C734" s="123" t="s">
        <v>5376</v>
      </c>
      <c r="D734" s="123"/>
      <c r="E734" s="123" t="s">
        <v>852</v>
      </c>
      <c r="F734" s="123"/>
      <c r="G734" s="123">
        <v>-15</v>
      </c>
      <c r="H734" s="123" t="s">
        <v>896</v>
      </c>
    </row>
    <row r="735" spans="1:8" x14ac:dyDescent="0.35">
      <c r="A735" s="123" t="s">
        <v>3155</v>
      </c>
      <c r="B735" s="343" t="s">
        <v>339</v>
      </c>
      <c r="C735" s="123" t="s">
        <v>5376</v>
      </c>
      <c r="D735" s="123"/>
      <c r="E735" s="123" t="s">
        <v>852</v>
      </c>
      <c r="F735" s="123"/>
      <c r="G735" s="123">
        <v>-15</v>
      </c>
      <c r="H735" s="123" t="s">
        <v>896</v>
      </c>
    </row>
    <row r="736" spans="1:8" x14ac:dyDescent="0.35">
      <c r="A736" s="123" t="s">
        <v>3143</v>
      </c>
      <c r="B736" s="343" t="s">
        <v>362</v>
      </c>
      <c r="C736" s="123" t="s">
        <v>5376</v>
      </c>
      <c r="D736" s="123"/>
      <c r="E736" s="123" t="s">
        <v>852</v>
      </c>
      <c r="F736" s="123"/>
      <c r="G736" s="123"/>
      <c r="H736" s="123" t="s">
        <v>896</v>
      </c>
    </row>
    <row r="737" spans="1:8" x14ac:dyDescent="0.35">
      <c r="A737" s="123" t="s">
        <v>3147</v>
      </c>
      <c r="B737" s="343" t="s">
        <v>362</v>
      </c>
      <c r="C737" s="123" t="s">
        <v>5376</v>
      </c>
      <c r="D737" s="123"/>
      <c r="E737" s="123" t="s">
        <v>852</v>
      </c>
      <c r="F737" s="123"/>
      <c r="G737" s="123"/>
      <c r="H737" s="123" t="s">
        <v>896</v>
      </c>
    </row>
    <row r="738" spans="1:8" x14ac:dyDescent="0.35">
      <c r="A738" s="123" t="s">
        <v>3155</v>
      </c>
      <c r="B738" s="343" t="s">
        <v>362</v>
      </c>
      <c r="C738" s="123" t="s">
        <v>5376</v>
      </c>
      <c r="D738" s="123"/>
      <c r="E738" s="123" t="s">
        <v>852</v>
      </c>
      <c r="F738" s="123"/>
      <c r="G738" s="123"/>
      <c r="H738" s="123" t="s">
        <v>896</v>
      </c>
    </row>
    <row r="739" spans="1:8" x14ac:dyDescent="0.35">
      <c r="A739" s="123" t="s">
        <v>3166</v>
      </c>
      <c r="B739" s="343" t="s">
        <v>362</v>
      </c>
      <c r="C739" s="123" t="s">
        <v>5376</v>
      </c>
      <c r="D739" s="123"/>
      <c r="E739" s="123" t="s">
        <v>852</v>
      </c>
      <c r="F739" s="123"/>
      <c r="G739" s="123"/>
      <c r="H739" s="123" t="s">
        <v>896</v>
      </c>
    </row>
    <row r="740" spans="1:8" x14ac:dyDescent="0.35">
      <c r="A740" s="123" t="s">
        <v>3174</v>
      </c>
      <c r="B740" s="343" t="s">
        <v>362</v>
      </c>
      <c r="C740" s="123" t="s">
        <v>5376</v>
      </c>
      <c r="D740" s="123"/>
      <c r="E740" s="123" t="s">
        <v>852</v>
      </c>
      <c r="F740" s="123"/>
      <c r="G740" s="123"/>
      <c r="H740" s="123" t="s">
        <v>896</v>
      </c>
    </row>
    <row r="741" spans="1:8" x14ac:dyDescent="0.35">
      <c r="A741" s="123" t="s">
        <v>3177</v>
      </c>
      <c r="B741" s="343" t="s">
        <v>362</v>
      </c>
      <c r="C741" s="123" t="s">
        <v>5376</v>
      </c>
      <c r="D741" s="123"/>
      <c r="E741" s="123" t="s">
        <v>852</v>
      </c>
      <c r="F741" s="123"/>
      <c r="G741" s="123"/>
      <c r="H741" s="123" t="s">
        <v>896</v>
      </c>
    </row>
    <row r="742" spans="1:8" x14ac:dyDescent="0.35">
      <c r="A742" s="123" t="s">
        <v>3143</v>
      </c>
      <c r="B742" s="343" t="s">
        <v>364</v>
      </c>
      <c r="C742" s="123" t="s">
        <v>5376</v>
      </c>
      <c r="D742" s="123"/>
      <c r="E742" s="123" t="s">
        <v>852</v>
      </c>
      <c r="F742" s="123"/>
      <c r="G742" s="123"/>
      <c r="H742" s="123" t="s">
        <v>896</v>
      </c>
    </row>
    <row r="743" spans="1:8" x14ac:dyDescent="0.35">
      <c r="A743" s="123" t="s">
        <v>3147</v>
      </c>
      <c r="B743" s="343" t="s">
        <v>364</v>
      </c>
      <c r="C743" s="123" t="s">
        <v>5376</v>
      </c>
      <c r="D743" s="123"/>
      <c r="E743" s="123" t="s">
        <v>852</v>
      </c>
      <c r="F743" s="123"/>
      <c r="G743" s="123"/>
      <c r="H743" s="123" t="s">
        <v>896</v>
      </c>
    </row>
    <row r="744" spans="1:8" x14ac:dyDescent="0.35">
      <c r="A744" s="123" t="s">
        <v>3155</v>
      </c>
      <c r="B744" s="343" t="s">
        <v>364</v>
      </c>
      <c r="C744" s="123" t="s">
        <v>5376</v>
      </c>
      <c r="D744" s="123"/>
      <c r="E744" s="123" t="s">
        <v>852</v>
      </c>
      <c r="F744" s="123"/>
      <c r="G744" s="123"/>
      <c r="H744" s="123" t="s">
        <v>896</v>
      </c>
    </row>
    <row r="745" spans="1:8" x14ac:dyDescent="0.35">
      <c r="A745" s="123" t="s">
        <v>3166</v>
      </c>
      <c r="B745" s="343" t="s">
        <v>364</v>
      </c>
      <c r="C745" s="123" t="s">
        <v>5376</v>
      </c>
      <c r="D745" s="123"/>
      <c r="E745" s="123" t="s">
        <v>852</v>
      </c>
      <c r="F745" s="123"/>
      <c r="G745" s="123"/>
      <c r="H745" s="123" t="s">
        <v>896</v>
      </c>
    </row>
    <row r="746" spans="1:8" x14ac:dyDescent="0.35">
      <c r="A746" s="123" t="s">
        <v>3174</v>
      </c>
      <c r="B746" s="343" t="s">
        <v>364</v>
      </c>
      <c r="C746" s="123" t="s">
        <v>5376</v>
      </c>
      <c r="D746" s="123"/>
      <c r="E746" s="123" t="s">
        <v>852</v>
      </c>
      <c r="F746" s="123"/>
      <c r="G746" s="123"/>
      <c r="H746" s="123" t="s">
        <v>896</v>
      </c>
    </row>
    <row r="747" spans="1:8" x14ac:dyDescent="0.35">
      <c r="A747" s="123" t="s">
        <v>3177</v>
      </c>
      <c r="B747" s="343" t="s">
        <v>364</v>
      </c>
      <c r="C747" s="123" t="s">
        <v>5376</v>
      </c>
      <c r="D747" s="123"/>
      <c r="E747" s="123" t="s">
        <v>852</v>
      </c>
      <c r="F747" s="123"/>
      <c r="G747" s="123"/>
      <c r="H747" s="123" t="s">
        <v>896</v>
      </c>
    </row>
    <row r="748" spans="1:8" x14ac:dyDescent="0.35">
      <c r="A748" s="123" t="s">
        <v>3143</v>
      </c>
      <c r="B748" s="343" t="s">
        <v>365</v>
      </c>
      <c r="C748" s="123" t="s">
        <v>5376</v>
      </c>
      <c r="D748" s="123"/>
      <c r="E748" s="123" t="s">
        <v>852</v>
      </c>
      <c r="F748" s="123"/>
      <c r="G748" s="123"/>
      <c r="H748" s="123" t="s">
        <v>896</v>
      </c>
    </row>
    <row r="749" spans="1:8" x14ac:dyDescent="0.35">
      <c r="A749" s="123" t="s">
        <v>3147</v>
      </c>
      <c r="B749" s="343" t="s">
        <v>365</v>
      </c>
      <c r="C749" s="123" t="s">
        <v>5376</v>
      </c>
      <c r="D749" s="123"/>
      <c r="E749" s="123" t="s">
        <v>852</v>
      </c>
      <c r="F749" s="123"/>
      <c r="G749" s="123"/>
      <c r="H749" s="123" t="s">
        <v>896</v>
      </c>
    </row>
    <row r="750" spans="1:8" x14ac:dyDescent="0.35">
      <c r="A750" s="123" t="s">
        <v>3155</v>
      </c>
      <c r="B750" s="343" t="s">
        <v>365</v>
      </c>
      <c r="C750" s="123" t="s">
        <v>5376</v>
      </c>
      <c r="D750" s="123"/>
      <c r="E750" s="123" t="s">
        <v>852</v>
      </c>
      <c r="F750" s="123"/>
      <c r="G750" s="123"/>
      <c r="H750" s="123" t="s">
        <v>896</v>
      </c>
    </row>
    <row r="751" spans="1:8" x14ac:dyDescent="0.35">
      <c r="A751" s="123" t="s">
        <v>3166</v>
      </c>
      <c r="B751" s="343" t="s">
        <v>365</v>
      </c>
      <c r="C751" s="123" t="s">
        <v>5376</v>
      </c>
      <c r="D751" s="123"/>
      <c r="E751" s="123" t="s">
        <v>852</v>
      </c>
      <c r="F751" s="123"/>
      <c r="G751" s="123"/>
      <c r="H751" s="123" t="s">
        <v>896</v>
      </c>
    </row>
    <row r="752" spans="1:8" x14ac:dyDescent="0.35">
      <c r="A752" s="123" t="s">
        <v>3174</v>
      </c>
      <c r="B752" s="343" t="s">
        <v>365</v>
      </c>
      <c r="C752" s="123" t="s">
        <v>5376</v>
      </c>
      <c r="D752" s="123"/>
      <c r="E752" s="123" t="s">
        <v>852</v>
      </c>
      <c r="F752" s="123"/>
      <c r="G752" s="123"/>
      <c r="H752" s="123" t="s">
        <v>896</v>
      </c>
    </row>
    <row r="753" spans="1:8" x14ac:dyDescent="0.35">
      <c r="A753" s="123" t="s">
        <v>3177</v>
      </c>
      <c r="B753" s="343" t="s">
        <v>365</v>
      </c>
      <c r="C753" s="123" t="s">
        <v>5376</v>
      </c>
      <c r="D753" s="123"/>
      <c r="E753" s="123" t="s">
        <v>852</v>
      </c>
      <c r="F753" s="123"/>
      <c r="G753" s="123"/>
      <c r="H753" s="123" t="s">
        <v>896</v>
      </c>
    </row>
    <row r="754" spans="1:8" x14ac:dyDescent="0.35">
      <c r="A754" s="123" t="s">
        <v>3143</v>
      </c>
      <c r="B754" s="343" t="s">
        <v>367</v>
      </c>
      <c r="C754" s="123" t="s">
        <v>5376</v>
      </c>
      <c r="D754" s="123"/>
      <c r="E754" s="123" t="s">
        <v>852</v>
      </c>
      <c r="F754" s="123"/>
      <c r="G754" s="123"/>
      <c r="H754" s="123" t="s">
        <v>896</v>
      </c>
    </row>
    <row r="755" spans="1:8" x14ac:dyDescent="0.35">
      <c r="A755" s="123" t="s">
        <v>3147</v>
      </c>
      <c r="B755" s="343" t="s">
        <v>367</v>
      </c>
      <c r="C755" s="123" t="s">
        <v>5376</v>
      </c>
      <c r="D755" s="123"/>
      <c r="E755" s="123" t="s">
        <v>852</v>
      </c>
      <c r="F755" s="123"/>
      <c r="G755" s="123"/>
      <c r="H755" s="123" t="s">
        <v>896</v>
      </c>
    </row>
    <row r="756" spans="1:8" x14ac:dyDescent="0.35">
      <c r="A756" s="123" t="s">
        <v>3155</v>
      </c>
      <c r="B756" s="343" t="s">
        <v>367</v>
      </c>
      <c r="C756" s="123" t="s">
        <v>5376</v>
      </c>
      <c r="D756" s="123"/>
      <c r="E756" s="123" t="s">
        <v>852</v>
      </c>
      <c r="F756" s="123"/>
      <c r="G756" s="123"/>
      <c r="H756" s="123" t="s">
        <v>896</v>
      </c>
    </row>
    <row r="757" spans="1:8" x14ac:dyDescent="0.35">
      <c r="A757" s="123" t="s">
        <v>3166</v>
      </c>
      <c r="B757" s="343" t="s">
        <v>367</v>
      </c>
      <c r="C757" s="123" t="s">
        <v>5376</v>
      </c>
      <c r="D757" s="123"/>
      <c r="E757" s="123" t="s">
        <v>852</v>
      </c>
      <c r="F757" s="123"/>
      <c r="G757" s="123"/>
      <c r="H757" s="123" t="s">
        <v>896</v>
      </c>
    </row>
    <row r="758" spans="1:8" x14ac:dyDescent="0.35">
      <c r="A758" s="123" t="s">
        <v>3174</v>
      </c>
      <c r="B758" s="343" t="s">
        <v>367</v>
      </c>
      <c r="C758" s="123" t="s">
        <v>5376</v>
      </c>
      <c r="D758" s="123"/>
      <c r="E758" s="123" t="s">
        <v>852</v>
      </c>
      <c r="F758" s="123"/>
      <c r="G758" s="123"/>
      <c r="H758" s="123" t="s">
        <v>896</v>
      </c>
    </row>
    <row r="759" spans="1:8" x14ac:dyDescent="0.35">
      <c r="A759" s="123" t="s">
        <v>3177</v>
      </c>
      <c r="B759" s="343" t="s">
        <v>367</v>
      </c>
      <c r="C759" s="123" t="s">
        <v>5376</v>
      </c>
      <c r="D759" s="123"/>
      <c r="E759" s="123" t="s">
        <v>852</v>
      </c>
      <c r="F759" s="123"/>
      <c r="G759" s="123"/>
      <c r="H759" s="123" t="s">
        <v>896</v>
      </c>
    </row>
    <row r="760" spans="1:8" x14ac:dyDescent="0.35">
      <c r="A760" s="123" t="s">
        <v>3143</v>
      </c>
      <c r="B760" s="343" t="s">
        <v>368</v>
      </c>
      <c r="C760" s="123" t="s">
        <v>5376</v>
      </c>
      <c r="D760" s="123"/>
      <c r="E760" s="123" t="s">
        <v>852</v>
      </c>
      <c r="F760" s="123"/>
      <c r="G760" s="123"/>
      <c r="H760" s="123" t="s">
        <v>896</v>
      </c>
    </row>
    <row r="761" spans="1:8" x14ac:dyDescent="0.35">
      <c r="A761" s="123" t="s">
        <v>3147</v>
      </c>
      <c r="B761" s="343" t="s">
        <v>368</v>
      </c>
      <c r="C761" s="123" t="s">
        <v>5376</v>
      </c>
      <c r="D761" s="123"/>
      <c r="E761" s="123" t="s">
        <v>852</v>
      </c>
      <c r="F761" s="123"/>
      <c r="G761" s="123"/>
      <c r="H761" s="123" t="s">
        <v>896</v>
      </c>
    </row>
    <row r="762" spans="1:8" x14ac:dyDescent="0.35">
      <c r="A762" s="123" t="s">
        <v>3155</v>
      </c>
      <c r="B762" s="343" t="s">
        <v>368</v>
      </c>
      <c r="C762" s="123" t="s">
        <v>5376</v>
      </c>
      <c r="D762" s="123"/>
      <c r="E762" s="123" t="s">
        <v>852</v>
      </c>
      <c r="F762" s="123"/>
      <c r="G762" s="123"/>
      <c r="H762" s="123" t="s">
        <v>896</v>
      </c>
    </row>
    <row r="763" spans="1:8" x14ac:dyDescent="0.35">
      <c r="A763" s="123" t="s">
        <v>3166</v>
      </c>
      <c r="B763" s="343" t="s">
        <v>368</v>
      </c>
      <c r="C763" s="123" t="s">
        <v>5376</v>
      </c>
      <c r="D763" s="123"/>
      <c r="E763" s="123" t="s">
        <v>852</v>
      </c>
      <c r="F763" s="123"/>
      <c r="G763" s="123"/>
      <c r="H763" s="123" t="s">
        <v>896</v>
      </c>
    </row>
    <row r="764" spans="1:8" x14ac:dyDescent="0.35">
      <c r="A764" s="123" t="s">
        <v>3174</v>
      </c>
      <c r="B764" s="343" t="s">
        <v>368</v>
      </c>
      <c r="C764" s="123" t="s">
        <v>5376</v>
      </c>
      <c r="D764" s="123"/>
      <c r="E764" s="123" t="s">
        <v>852</v>
      </c>
      <c r="F764" s="123"/>
      <c r="G764" s="123"/>
      <c r="H764" s="123" t="s">
        <v>896</v>
      </c>
    </row>
    <row r="765" spans="1:8" x14ac:dyDescent="0.35">
      <c r="A765" s="123" t="s">
        <v>3177</v>
      </c>
      <c r="B765" s="343" t="s">
        <v>368</v>
      </c>
      <c r="C765" s="123" t="s">
        <v>5376</v>
      </c>
      <c r="D765" s="123"/>
      <c r="E765" s="123" t="s">
        <v>852</v>
      </c>
      <c r="F765" s="123"/>
      <c r="G765" s="123"/>
      <c r="H765" s="123" t="s">
        <v>896</v>
      </c>
    </row>
    <row r="766" spans="1:8" x14ac:dyDescent="0.35">
      <c r="A766" s="123" t="s">
        <v>3143</v>
      </c>
      <c r="B766" s="343" t="s">
        <v>369</v>
      </c>
      <c r="C766" s="123" t="s">
        <v>5376</v>
      </c>
      <c r="D766" s="123"/>
      <c r="E766" s="123" t="s">
        <v>852</v>
      </c>
      <c r="F766" s="123"/>
      <c r="G766" s="123"/>
      <c r="H766" s="123" t="s">
        <v>896</v>
      </c>
    </row>
    <row r="767" spans="1:8" x14ac:dyDescent="0.35">
      <c r="A767" s="123" t="s">
        <v>3147</v>
      </c>
      <c r="B767" s="343" t="s">
        <v>369</v>
      </c>
      <c r="C767" s="123" t="s">
        <v>5376</v>
      </c>
      <c r="D767" s="123"/>
      <c r="E767" s="123" t="s">
        <v>852</v>
      </c>
      <c r="F767" s="123"/>
      <c r="G767" s="123"/>
      <c r="H767" s="123" t="s">
        <v>896</v>
      </c>
    </row>
    <row r="768" spans="1:8" x14ac:dyDescent="0.35">
      <c r="A768" s="123" t="s">
        <v>3155</v>
      </c>
      <c r="B768" s="343" t="s">
        <v>369</v>
      </c>
      <c r="C768" s="123" t="s">
        <v>5376</v>
      </c>
      <c r="D768" s="123"/>
      <c r="E768" s="123" t="s">
        <v>852</v>
      </c>
      <c r="F768" s="123"/>
      <c r="G768" s="123"/>
      <c r="H768" s="123" t="s">
        <v>896</v>
      </c>
    </row>
    <row r="769" spans="1:8" x14ac:dyDescent="0.35">
      <c r="A769" s="123" t="s">
        <v>3166</v>
      </c>
      <c r="B769" s="343" t="s">
        <v>369</v>
      </c>
      <c r="C769" s="123" t="s">
        <v>5376</v>
      </c>
      <c r="D769" s="123"/>
      <c r="E769" s="123" t="s">
        <v>852</v>
      </c>
      <c r="F769" s="123"/>
      <c r="G769" s="123"/>
      <c r="H769" s="123" t="s">
        <v>896</v>
      </c>
    </row>
    <row r="770" spans="1:8" x14ac:dyDescent="0.35">
      <c r="A770" s="123" t="s">
        <v>3174</v>
      </c>
      <c r="B770" s="343" t="s">
        <v>369</v>
      </c>
      <c r="C770" s="123" t="s">
        <v>5376</v>
      </c>
      <c r="D770" s="123"/>
      <c r="E770" s="123" t="s">
        <v>852</v>
      </c>
      <c r="F770" s="123"/>
      <c r="G770" s="123"/>
      <c r="H770" s="123" t="s">
        <v>896</v>
      </c>
    </row>
    <row r="771" spans="1:8" x14ac:dyDescent="0.35">
      <c r="A771" s="123" t="s">
        <v>3177</v>
      </c>
      <c r="B771" s="343" t="s">
        <v>369</v>
      </c>
      <c r="C771" s="123" t="s">
        <v>5376</v>
      </c>
      <c r="D771" s="123"/>
      <c r="E771" s="123" t="s">
        <v>852</v>
      </c>
      <c r="F771" s="123"/>
      <c r="G771" s="123"/>
      <c r="H771" s="123" t="s">
        <v>896</v>
      </c>
    </row>
    <row r="772" spans="1:8" x14ac:dyDescent="0.35">
      <c r="A772" s="123" t="s">
        <v>3143</v>
      </c>
      <c r="B772" s="343" t="s">
        <v>370</v>
      </c>
      <c r="C772" s="123" t="s">
        <v>5376</v>
      </c>
      <c r="D772" s="123"/>
      <c r="E772" s="123" t="s">
        <v>852</v>
      </c>
      <c r="F772" s="123"/>
      <c r="G772" s="123"/>
      <c r="H772" s="123" t="s">
        <v>896</v>
      </c>
    </row>
    <row r="773" spans="1:8" x14ac:dyDescent="0.35">
      <c r="A773" s="123" t="s">
        <v>3147</v>
      </c>
      <c r="B773" s="343" t="s">
        <v>370</v>
      </c>
      <c r="C773" s="123" t="s">
        <v>5376</v>
      </c>
      <c r="D773" s="123"/>
      <c r="E773" s="123" t="s">
        <v>852</v>
      </c>
      <c r="F773" s="123"/>
      <c r="G773" s="123"/>
      <c r="H773" s="123" t="s">
        <v>896</v>
      </c>
    </row>
    <row r="774" spans="1:8" x14ac:dyDescent="0.35">
      <c r="A774" s="123" t="s">
        <v>3155</v>
      </c>
      <c r="B774" s="343" t="s">
        <v>370</v>
      </c>
      <c r="C774" s="123" t="s">
        <v>5376</v>
      </c>
      <c r="D774" s="123"/>
      <c r="E774" s="123" t="s">
        <v>852</v>
      </c>
      <c r="F774" s="123"/>
      <c r="G774" s="123"/>
      <c r="H774" s="123" t="s">
        <v>896</v>
      </c>
    </row>
    <row r="775" spans="1:8" x14ac:dyDescent="0.35">
      <c r="A775" s="123" t="s">
        <v>3166</v>
      </c>
      <c r="B775" s="343" t="s">
        <v>370</v>
      </c>
      <c r="C775" s="123" t="s">
        <v>5376</v>
      </c>
      <c r="D775" s="123"/>
      <c r="E775" s="123" t="s">
        <v>852</v>
      </c>
      <c r="F775" s="123"/>
      <c r="G775" s="123"/>
      <c r="H775" s="123" t="s">
        <v>896</v>
      </c>
    </row>
    <row r="776" spans="1:8" x14ac:dyDescent="0.35">
      <c r="A776" s="123" t="s">
        <v>3174</v>
      </c>
      <c r="B776" s="343" t="s">
        <v>370</v>
      </c>
      <c r="C776" s="123" t="s">
        <v>5376</v>
      </c>
      <c r="D776" s="123"/>
      <c r="E776" s="123" t="s">
        <v>852</v>
      </c>
      <c r="F776" s="123"/>
      <c r="G776" s="123"/>
      <c r="H776" s="123" t="s">
        <v>896</v>
      </c>
    </row>
    <row r="777" spans="1:8" x14ac:dyDescent="0.35">
      <c r="A777" s="123" t="s">
        <v>3177</v>
      </c>
      <c r="B777" s="343" t="s">
        <v>370</v>
      </c>
      <c r="C777" s="123" t="s">
        <v>5376</v>
      </c>
      <c r="D777" s="123"/>
      <c r="E777" s="123" t="s">
        <v>852</v>
      </c>
      <c r="F777" s="123"/>
      <c r="G777" s="123"/>
      <c r="H777" s="123" t="s">
        <v>896</v>
      </c>
    </row>
    <row r="778" spans="1:8" x14ac:dyDescent="0.35">
      <c r="A778" s="123" t="s">
        <v>3566</v>
      </c>
      <c r="B778" s="343" t="s">
        <v>332</v>
      </c>
      <c r="C778" s="123" t="s">
        <v>5370</v>
      </c>
      <c r="D778" s="123"/>
      <c r="E778" s="123"/>
      <c r="F778" s="123" t="s">
        <v>791</v>
      </c>
      <c r="G778" s="123"/>
      <c r="H778" s="123" t="s">
        <v>5409</v>
      </c>
    </row>
    <row r="779" spans="1:8" x14ac:dyDescent="0.35">
      <c r="A779" s="123" t="s">
        <v>3566</v>
      </c>
      <c r="B779" s="343" t="s">
        <v>333</v>
      </c>
      <c r="C779" s="123" t="s">
        <v>5370</v>
      </c>
      <c r="D779" s="123"/>
      <c r="E779" s="123"/>
      <c r="F779" s="123">
        <v>350</v>
      </c>
      <c r="G779" s="123"/>
      <c r="H779" s="123" t="s">
        <v>5409</v>
      </c>
    </row>
    <row r="780" spans="1:8" x14ac:dyDescent="0.35">
      <c r="A780" s="123" t="s">
        <v>3566</v>
      </c>
      <c r="B780" s="343" t="s">
        <v>334</v>
      </c>
      <c r="C780" s="123" t="s">
        <v>5370</v>
      </c>
      <c r="D780" s="123"/>
      <c r="E780" s="123"/>
      <c r="F780" s="123">
        <v>125</v>
      </c>
      <c r="G780" s="123"/>
      <c r="H780" s="123" t="s">
        <v>5409</v>
      </c>
    </row>
    <row r="781" spans="1:8" x14ac:dyDescent="0.35">
      <c r="A781" s="123" t="s">
        <v>3566</v>
      </c>
      <c r="B781" s="343" t="s">
        <v>335</v>
      </c>
      <c r="C781" s="123" t="s">
        <v>5370</v>
      </c>
      <c r="D781" s="123"/>
      <c r="E781" s="123"/>
      <c r="F781" s="123">
        <v>125</v>
      </c>
      <c r="G781" s="123"/>
      <c r="H781" s="123" t="s">
        <v>5409</v>
      </c>
    </row>
    <row r="782" spans="1:8" x14ac:dyDescent="0.35">
      <c r="A782" s="123" t="s">
        <v>3566</v>
      </c>
      <c r="B782" s="343" t="s">
        <v>336</v>
      </c>
      <c r="C782" s="123" t="s">
        <v>5370</v>
      </c>
      <c r="D782" s="123"/>
      <c r="E782" s="123"/>
      <c r="F782" s="123"/>
      <c r="G782" s="123"/>
      <c r="H782" s="123" t="s">
        <v>5409</v>
      </c>
    </row>
    <row r="783" spans="1:8" x14ac:dyDescent="0.35">
      <c r="A783" s="123" t="s">
        <v>3566</v>
      </c>
      <c r="B783" s="343" t="s">
        <v>337</v>
      </c>
      <c r="C783" s="123" t="s">
        <v>5370</v>
      </c>
      <c r="D783" s="123"/>
      <c r="E783" s="123"/>
      <c r="F783" s="123">
        <v>300</v>
      </c>
      <c r="G783" s="123"/>
      <c r="H783" s="123" t="s">
        <v>5409</v>
      </c>
    </row>
    <row r="784" spans="1:8" x14ac:dyDescent="0.35">
      <c r="A784" s="123" t="s">
        <v>3566</v>
      </c>
      <c r="B784" s="343" t="s">
        <v>338</v>
      </c>
      <c r="C784" s="123" t="s">
        <v>5370</v>
      </c>
      <c r="D784" s="123"/>
      <c r="E784" s="123"/>
      <c r="F784" s="123">
        <v>-58.333333333333343</v>
      </c>
      <c r="G784" s="123"/>
      <c r="H784" s="123" t="s">
        <v>5409</v>
      </c>
    </row>
    <row r="785" spans="1:8" x14ac:dyDescent="0.35">
      <c r="A785" s="123" t="s">
        <v>3566</v>
      </c>
      <c r="B785" s="343" t="s">
        <v>339</v>
      </c>
      <c r="C785" s="123" t="s">
        <v>5370</v>
      </c>
      <c r="D785" s="123"/>
      <c r="E785" s="123"/>
      <c r="F785" s="123">
        <v>-175</v>
      </c>
      <c r="G785" s="123"/>
      <c r="H785" s="123" t="s">
        <v>5409</v>
      </c>
    </row>
    <row r="786" spans="1:8" x14ac:dyDescent="0.35">
      <c r="A786" s="123" t="s">
        <v>3566</v>
      </c>
      <c r="B786" s="343" t="s">
        <v>340</v>
      </c>
      <c r="C786" s="123" t="s">
        <v>5370</v>
      </c>
      <c r="D786" s="123"/>
      <c r="E786" s="123"/>
      <c r="F786" s="123" t="s">
        <v>5067</v>
      </c>
      <c r="G786" s="123"/>
      <c r="H786" s="123" t="s">
        <v>5409</v>
      </c>
    </row>
    <row r="787" spans="1:8" x14ac:dyDescent="0.35">
      <c r="A787" s="123" t="s">
        <v>1982</v>
      </c>
      <c r="B787" s="343" t="s">
        <v>332</v>
      </c>
      <c r="C787" s="123" t="s">
        <v>5370</v>
      </c>
      <c r="D787" s="123"/>
      <c r="E787" s="123"/>
      <c r="F787" s="123" t="s">
        <v>791</v>
      </c>
      <c r="G787" s="123"/>
      <c r="H787" s="123" t="s">
        <v>5433</v>
      </c>
    </row>
    <row r="788" spans="1:8" x14ac:dyDescent="0.35">
      <c r="A788" s="123" t="s">
        <v>1982</v>
      </c>
      <c r="B788" s="343" t="s">
        <v>333</v>
      </c>
      <c r="C788" s="123" t="s">
        <v>5370</v>
      </c>
      <c r="D788" s="123"/>
      <c r="E788" s="123"/>
      <c r="F788" s="123">
        <v>10000</v>
      </c>
      <c r="G788" s="123"/>
      <c r="H788" s="123" t="s">
        <v>5433</v>
      </c>
    </row>
    <row r="789" spans="1:8" x14ac:dyDescent="0.35">
      <c r="A789" s="123" t="s">
        <v>1982</v>
      </c>
      <c r="B789" s="343" t="s">
        <v>334</v>
      </c>
      <c r="C789" s="123" t="s">
        <v>5370</v>
      </c>
      <c r="D789" s="123"/>
      <c r="E789" s="123"/>
      <c r="F789" s="123">
        <v>2000</v>
      </c>
      <c r="G789" s="123"/>
      <c r="H789" s="123" t="s">
        <v>5433</v>
      </c>
    </row>
    <row r="790" spans="1:8" x14ac:dyDescent="0.35">
      <c r="A790" s="123" t="s">
        <v>1982</v>
      </c>
      <c r="B790" s="343" t="s">
        <v>335</v>
      </c>
      <c r="C790" s="123" t="s">
        <v>5370</v>
      </c>
      <c r="D790" s="123"/>
      <c r="E790" s="123"/>
      <c r="F790" s="123">
        <v>70</v>
      </c>
      <c r="G790" s="123"/>
      <c r="H790" s="123" t="s">
        <v>5433</v>
      </c>
    </row>
    <row r="791" spans="1:8" x14ac:dyDescent="0.35">
      <c r="A791" s="123" t="s">
        <v>1982</v>
      </c>
      <c r="B791" s="343" t="s">
        <v>336</v>
      </c>
      <c r="C791" s="123" t="s">
        <v>5370</v>
      </c>
      <c r="D791" s="123"/>
      <c r="E791" s="123"/>
      <c r="F791" s="123"/>
      <c r="G791" s="123"/>
      <c r="H791" s="123" t="s">
        <v>5433</v>
      </c>
    </row>
    <row r="792" spans="1:8" x14ac:dyDescent="0.35">
      <c r="A792" s="123" t="s">
        <v>1982</v>
      </c>
      <c r="B792" s="343" t="s">
        <v>337</v>
      </c>
      <c r="C792" s="123" t="s">
        <v>5370</v>
      </c>
      <c r="D792" s="123"/>
      <c r="E792" s="123"/>
      <c r="F792" s="123">
        <v>215</v>
      </c>
      <c r="G792" s="123"/>
      <c r="H792" s="123" t="s">
        <v>5433</v>
      </c>
    </row>
    <row r="793" spans="1:8" x14ac:dyDescent="0.35">
      <c r="A793" s="123" t="s">
        <v>1982</v>
      </c>
      <c r="B793" s="343" t="s">
        <v>338</v>
      </c>
      <c r="C793" s="123" t="s">
        <v>5370</v>
      </c>
      <c r="D793" s="123"/>
      <c r="E793" s="123"/>
      <c r="F793" s="123">
        <v>-67.441860465116278</v>
      </c>
      <c r="G793" s="123"/>
      <c r="H793" s="123" t="s">
        <v>5433</v>
      </c>
    </row>
    <row r="794" spans="1:8" x14ac:dyDescent="0.35">
      <c r="A794" s="123" t="s">
        <v>1982</v>
      </c>
      <c r="B794" s="343" t="s">
        <v>339</v>
      </c>
      <c r="C794" s="123" t="s">
        <v>5370</v>
      </c>
      <c r="D794" s="123"/>
      <c r="E794" s="123"/>
      <c r="F794" s="123">
        <v>-145</v>
      </c>
      <c r="G794" s="123"/>
      <c r="H794" s="123" t="s">
        <v>5433</v>
      </c>
    </row>
    <row r="795" spans="1:8" x14ac:dyDescent="0.35">
      <c r="A795" s="123" t="s">
        <v>1982</v>
      </c>
      <c r="B795" s="343" t="s">
        <v>340</v>
      </c>
      <c r="C795" s="123" t="s">
        <v>5370</v>
      </c>
      <c r="D795" s="123"/>
      <c r="E795" s="123"/>
      <c r="F795" s="123" t="s">
        <v>3984</v>
      </c>
      <c r="G795" s="123"/>
      <c r="H795" s="123" t="s">
        <v>5433</v>
      </c>
    </row>
    <row r="796" spans="1:8" x14ac:dyDescent="0.35">
      <c r="A796" s="123" t="s">
        <v>1982</v>
      </c>
      <c r="B796" s="343" t="s">
        <v>341</v>
      </c>
      <c r="C796" s="123" t="s">
        <v>5370</v>
      </c>
      <c r="D796" s="123"/>
      <c r="E796" s="123"/>
      <c r="F796" s="123" t="s">
        <v>773</v>
      </c>
      <c r="G796" s="123"/>
      <c r="H796" s="123" t="s">
        <v>5433</v>
      </c>
    </row>
    <row r="797" spans="1:8" x14ac:dyDescent="0.35">
      <c r="A797" s="123" t="s">
        <v>1986</v>
      </c>
      <c r="B797" s="343" t="s">
        <v>332</v>
      </c>
      <c r="C797" s="123" t="s">
        <v>5370</v>
      </c>
      <c r="D797" s="123"/>
      <c r="E797" s="123"/>
      <c r="F797" s="123" t="s">
        <v>791</v>
      </c>
      <c r="G797" s="123"/>
      <c r="H797" s="123" t="s">
        <v>5433</v>
      </c>
    </row>
    <row r="798" spans="1:8" x14ac:dyDescent="0.35">
      <c r="A798" s="123" t="s">
        <v>1986</v>
      </c>
      <c r="B798" s="343" t="s">
        <v>333</v>
      </c>
      <c r="C798" s="123" t="s">
        <v>5370</v>
      </c>
      <c r="D798" s="123"/>
      <c r="E798" s="123"/>
      <c r="F798" s="123">
        <v>10000</v>
      </c>
      <c r="G798" s="123"/>
      <c r="H798" s="123" t="s">
        <v>5433</v>
      </c>
    </row>
    <row r="799" spans="1:8" x14ac:dyDescent="0.35">
      <c r="A799" s="123" t="s">
        <v>1986</v>
      </c>
      <c r="B799" s="343" t="s">
        <v>334</v>
      </c>
      <c r="C799" s="123" t="s">
        <v>5370</v>
      </c>
      <c r="D799" s="123"/>
      <c r="E799" s="123"/>
      <c r="F799" s="123">
        <v>2000</v>
      </c>
      <c r="G799" s="123"/>
      <c r="H799" s="123" t="s">
        <v>5433</v>
      </c>
    </row>
    <row r="800" spans="1:8" x14ac:dyDescent="0.35">
      <c r="A800" s="123" t="s">
        <v>1986</v>
      </c>
      <c r="B800" s="343" t="s">
        <v>335</v>
      </c>
      <c r="C800" s="123" t="s">
        <v>5370</v>
      </c>
      <c r="D800" s="123"/>
      <c r="E800" s="123"/>
      <c r="F800" s="123">
        <v>70</v>
      </c>
      <c r="G800" s="123"/>
      <c r="H800" s="123" t="s">
        <v>5433</v>
      </c>
    </row>
    <row r="801" spans="1:8" x14ac:dyDescent="0.35">
      <c r="A801" s="123" t="s">
        <v>1986</v>
      </c>
      <c r="B801" s="343" t="s">
        <v>336</v>
      </c>
      <c r="C801" s="123" t="s">
        <v>5370</v>
      </c>
      <c r="D801" s="123"/>
      <c r="E801" s="123"/>
      <c r="F801" s="123"/>
      <c r="G801" s="123"/>
      <c r="H801" s="123" t="s">
        <v>5433</v>
      </c>
    </row>
    <row r="802" spans="1:8" x14ac:dyDescent="0.35">
      <c r="A802" s="123" t="s">
        <v>1986</v>
      </c>
      <c r="B802" s="343" t="s">
        <v>337</v>
      </c>
      <c r="C802" s="123" t="s">
        <v>5370</v>
      </c>
      <c r="D802" s="123"/>
      <c r="E802" s="123"/>
      <c r="F802" s="123">
        <v>215</v>
      </c>
      <c r="G802" s="123"/>
      <c r="H802" s="123" t="s">
        <v>5433</v>
      </c>
    </row>
    <row r="803" spans="1:8" x14ac:dyDescent="0.35">
      <c r="A803" s="123" t="s">
        <v>1986</v>
      </c>
      <c r="B803" s="343" t="s">
        <v>338</v>
      </c>
      <c r="C803" s="123" t="s">
        <v>5370</v>
      </c>
      <c r="D803" s="123"/>
      <c r="E803" s="123"/>
      <c r="F803" s="123">
        <v>-67.441860465116278</v>
      </c>
      <c r="G803" s="123"/>
      <c r="H803" s="123" t="s">
        <v>5433</v>
      </c>
    </row>
    <row r="804" spans="1:8" x14ac:dyDescent="0.35">
      <c r="A804" s="123" t="s">
        <v>1986</v>
      </c>
      <c r="B804" s="343" t="s">
        <v>339</v>
      </c>
      <c r="C804" s="123" t="s">
        <v>5370</v>
      </c>
      <c r="D804" s="123"/>
      <c r="E804" s="123"/>
      <c r="F804" s="123">
        <v>-145</v>
      </c>
      <c r="G804" s="123"/>
      <c r="H804" s="123" t="s">
        <v>5433</v>
      </c>
    </row>
    <row r="805" spans="1:8" x14ac:dyDescent="0.35">
      <c r="A805" s="123" t="s">
        <v>1986</v>
      </c>
      <c r="B805" s="343" t="s">
        <v>340</v>
      </c>
      <c r="C805" s="123" t="s">
        <v>5370</v>
      </c>
      <c r="D805" s="123"/>
      <c r="E805" s="123"/>
      <c r="F805" s="123" t="s">
        <v>3984</v>
      </c>
      <c r="G805" s="123"/>
      <c r="H805" s="123" t="s">
        <v>5433</v>
      </c>
    </row>
    <row r="806" spans="1:8" x14ac:dyDescent="0.35">
      <c r="A806" s="123" t="s">
        <v>1986</v>
      </c>
      <c r="B806" s="343" t="s">
        <v>341</v>
      </c>
      <c r="C806" s="123" t="s">
        <v>5370</v>
      </c>
      <c r="D806" s="123"/>
      <c r="E806" s="123"/>
      <c r="F806" s="123" t="s">
        <v>773</v>
      </c>
      <c r="G806" s="123"/>
      <c r="H806" s="123" t="s">
        <v>5433</v>
      </c>
    </row>
    <row r="807" spans="1:8" x14ac:dyDescent="0.35">
      <c r="A807" s="123" t="s">
        <v>1990</v>
      </c>
      <c r="B807" s="343" t="s">
        <v>332</v>
      </c>
      <c r="C807" s="123" t="s">
        <v>5370</v>
      </c>
      <c r="D807" s="123"/>
      <c r="E807" s="123"/>
      <c r="F807" s="123" t="s">
        <v>791</v>
      </c>
      <c r="G807" s="123"/>
      <c r="H807" s="123" t="s">
        <v>5433</v>
      </c>
    </row>
    <row r="808" spans="1:8" x14ac:dyDescent="0.35">
      <c r="A808" s="123" t="s">
        <v>1990</v>
      </c>
      <c r="B808" s="343" t="s">
        <v>333</v>
      </c>
      <c r="C808" s="123" t="s">
        <v>5370</v>
      </c>
      <c r="D808" s="123"/>
      <c r="E808" s="123"/>
      <c r="F808" s="123">
        <v>10000</v>
      </c>
      <c r="G808" s="123"/>
      <c r="H808" s="123" t="s">
        <v>5433</v>
      </c>
    </row>
    <row r="809" spans="1:8" x14ac:dyDescent="0.35">
      <c r="A809" s="123" t="s">
        <v>1990</v>
      </c>
      <c r="B809" s="343" t="s">
        <v>334</v>
      </c>
      <c r="C809" s="123" t="s">
        <v>5370</v>
      </c>
      <c r="D809" s="123"/>
      <c r="E809" s="123"/>
      <c r="F809" s="123">
        <v>2000</v>
      </c>
      <c r="G809" s="123"/>
      <c r="H809" s="123" t="s">
        <v>5433</v>
      </c>
    </row>
    <row r="810" spans="1:8" x14ac:dyDescent="0.35">
      <c r="A810" s="123" t="s">
        <v>1990</v>
      </c>
      <c r="B810" s="343" t="s">
        <v>335</v>
      </c>
      <c r="C810" s="123" t="s">
        <v>5370</v>
      </c>
      <c r="D810" s="123"/>
      <c r="E810" s="123"/>
      <c r="F810" s="123">
        <v>70</v>
      </c>
      <c r="G810" s="123"/>
      <c r="H810" s="123" t="s">
        <v>5433</v>
      </c>
    </row>
    <row r="811" spans="1:8" x14ac:dyDescent="0.35">
      <c r="A811" s="123" t="s">
        <v>1990</v>
      </c>
      <c r="B811" s="343" t="s">
        <v>336</v>
      </c>
      <c r="C811" s="123" t="s">
        <v>5370</v>
      </c>
      <c r="D811" s="123"/>
      <c r="E811" s="123"/>
      <c r="F811" s="123"/>
      <c r="G811" s="123"/>
      <c r="H811" s="123" t="s">
        <v>5433</v>
      </c>
    </row>
    <row r="812" spans="1:8" x14ac:dyDescent="0.35">
      <c r="A812" s="123" t="s">
        <v>1990</v>
      </c>
      <c r="B812" s="343" t="s">
        <v>337</v>
      </c>
      <c r="C812" s="123" t="s">
        <v>5370</v>
      </c>
      <c r="D812" s="123"/>
      <c r="E812" s="123"/>
      <c r="F812" s="123">
        <v>215</v>
      </c>
      <c r="G812" s="123"/>
      <c r="H812" s="123" t="s">
        <v>5433</v>
      </c>
    </row>
    <row r="813" spans="1:8" x14ac:dyDescent="0.35">
      <c r="A813" s="123" t="s">
        <v>1990</v>
      </c>
      <c r="B813" s="343" t="s">
        <v>338</v>
      </c>
      <c r="C813" s="123" t="s">
        <v>5370</v>
      </c>
      <c r="D813" s="123"/>
      <c r="E813" s="123"/>
      <c r="F813" s="123">
        <v>-67.441860465116278</v>
      </c>
      <c r="G813" s="123"/>
      <c r="H813" s="123" t="s">
        <v>5433</v>
      </c>
    </row>
    <row r="814" spans="1:8" x14ac:dyDescent="0.35">
      <c r="A814" s="123" t="s">
        <v>1990</v>
      </c>
      <c r="B814" s="343" t="s">
        <v>339</v>
      </c>
      <c r="C814" s="123" t="s">
        <v>5370</v>
      </c>
      <c r="D814" s="123"/>
      <c r="E814" s="123"/>
      <c r="F814" s="123">
        <v>-145</v>
      </c>
      <c r="G814" s="123"/>
      <c r="H814" s="123" t="s">
        <v>5433</v>
      </c>
    </row>
    <row r="815" spans="1:8" x14ac:dyDescent="0.35">
      <c r="A815" s="123" t="s">
        <v>1990</v>
      </c>
      <c r="B815" s="343" t="s">
        <v>340</v>
      </c>
      <c r="C815" s="123" t="s">
        <v>5370</v>
      </c>
      <c r="D815" s="123"/>
      <c r="E815" s="123"/>
      <c r="F815" s="123" t="s">
        <v>3984</v>
      </c>
      <c r="G815" s="123"/>
      <c r="H815" s="123" t="s">
        <v>5433</v>
      </c>
    </row>
    <row r="816" spans="1:8" x14ac:dyDescent="0.35">
      <c r="A816" s="123" t="s">
        <v>1990</v>
      </c>
      <c r="B816" s="343" t="s">
        <v>341</v>
      </c>
      <c r="C816" s="123" t="s">
        <v>5370</v>
      </c>
      <c r="D816" s="123"/>
      <c r="E816" s="123"/>
      <c r="F816" s="123" t="s">
        <v>773</v>
      </c>
      <c r="G816" s="123"/>
      <c r="H816" s="123" t="s">
        <v>5433</v>
      </c>
    </row>
    <row r="817" spans="1:8" x14ac:dyDescent="0.35">
      <c r="A817" s="123" t="s">
        <v>2927</v>
      </c>
      <c r="B817" s="343" t="s">
        <v>153</v>
      </c>
      <c r="C817" s="123" t="s">
        <v>5370</v>
      </c>
      <c r="D817" s="123"/>
      <c r="E817" s="123"/>
      <c r="F817" s="123" t="s">
        <v>4623</v>
      </c>
      <c r="G817" s="123"/>
      <c r="H817" s="123" t="s">
        <v>769</v>
      </c>
    </row>
    <row r="818" spans="1:8" x14ac:dyDescent="0.35">
      <c r="A818" s="123" t="s">
        <v>2927</v>
      </c>
      <c r="B818" s="343" t="s">
        <v>137</v>
      </c>
      <c r="C818" s="123" t="s">
        <v>5370</v>
      </c>
      <c r="D818" s="123"/>
      <c r="E818" s="123"/>
      <c r="F818" s="343" t="s">
        <v>803</v>
      </c>
      <c r="G818" s="343" t="s">
        <v>828</v>
      </c>
      <c r="H818" s="123" t="s">
        <v>769</v>
      </c>
    </row>
    <row r="819" spans="1:8" x14ac:dyDescent="0.35">
      <c r="A819" s="123" t="s">
        <v>2927</v>
      </c>
      <c r="B819" s="343" t="s">
        <v>151</v>
      </c>
      <c r="C819" s="123" t="s">
        <v>5370</v>
      </c>
      <c r="D819" s="123"/>
      <c r="E819" s="123"/>
      <c r="F819" s="343">
        <v>1</v>
      </c>
      <c r="G819" s="343">
        <v>0</v>
      </c>
      <c r="H819" s="123" t="s">
        <v>769</v>
      </c>
    </row>
    <row r="820" spans="1:8" x14ac:dyDescent="0.35">
      <c r="A820" s="123" t="s">
        <v>2927</v>
      </c>
      <c r="B820" s="343" t="s">
        <v>145</v>
      </c>
      <c r="C820" s="123" t="s">
        <v>5370</v>
      </c>
      <c r="D820" s="123"/>
      <c r="E820" s="123"/>
      <c r="F820" s="123">
        <v>0</v>
      </c>
      <c r="G820" s="123">
        <v>1</v>
      </c>
      <c r="H820" s="123" t="s">
        <v>769</v>
      </c>
    </row>
    <row r="821" spans="1:8" x14ac:dyDescent="0.35">
      <c r="A821" s="123" t="s">
        <v>3592</v>
      </c>
      <c r="B821" s="343" t="s">
        <v>350</v>
      </c>
      <c r="C821" s="123" t="s">
        <v>5370</v>
      </c>
      <c r="D821" s="123"/>
      <c r="E821" s="123"/>
      <c r="F821" s="123">
        <v>0</v>
      </c>
      <c r="G821" s="123">
        <v>1</v>
      </c>
      <c r="H821" s="123" t="s">
        <v>784</v>
      </c>
    </row>
    <row r="822" spans="1:8" x14ac:dyDescent="0.35">
      <c r="A822" s="123" t="s">
        <v>3597</v>
      </c>
      <c r="B822" s="343" t="s">
        <v>350</v>
      </c>
      <c r="C822" s="123" t="s">
        <v>5370</v>
      </c>
      <c r="D822" s="123"/>
      <c r="E822" s="123"/>
      <c r="F822" s="123">
        <v>0</v>
      </c>
      <c r="G822" s="123">
        <v>1</v>
      </c>
      <c r="H822" s="123" t="s">
        <v>784</v>
      </c>
    </row>
    <row r="823" spans="1:8" x14ac:dyDescent="0.35">
      <c r="A823" s="123" t="s">
        <v>3601</v>
      </c>
      <c r="B823" s="343" t="s">
        <v>350</v>
      </c>
      <c r="C823" s="123" t="s">
        <v>5370</v>
      </c>
      <c r="D823" s="123"/>
      <c r="E823" s="123"/>
      <c r="F823" s="123">
        <v>0</v>
      </c>
      <c r="G823" s="123">
        <v>1</v>
      </c>
      <c r="H823" s="123" t="s">
        <v>784</v>
      </c>
    </row>
    <row r="824" spans="1:8" x14ac:dyDescent="0.35">
      <c r="A824" s="123" t="s">
        <v>3592</v>
      </c>
      <c r="B824" s="343" t="s">
        <v>345</v>
      </c>
      <c r="C824" s="123" t="s">
        <v>5370</v>
      </c>
      <c r="D824" s="123"/>
      <c r="E824" s="123"/>
      <c r="F824" s="123" t="s">
        <v>803</v>
      </c>
      <c r="G824" s="123" t="s">
        <v>809</v>
      </c>
      <c r="H824" s="123" t="s">
        <v>784</v>
      </c>
    </row>
    <row r="825" spans="1:8" x14ac:dyDescent="0.35">
      <c r="A825" s="123" t="s">
        <v>3597</v>
      </c>
      <c r="B825" s="343" t="s">
        <v>345</v>
      </c>
      <c r="C825" s="123" t="s">
        <v>5370</v>
      </c>
      <c r="D825" s="123"/>
      <c r="E825" s="123"/>
      <c r="F825" s="123" t="s">
        <v>803</v>
      </c>
      <c r="G825" s="123" t="s">
        <v>809</v>
      </c>
      <c r="H825" s="123" t="s">
        <v>784</v>
      </c>
    </row>
    <row r="826" spans="1:8" x14ac:dyDescent="0.35">
      <c r="A826" s="123" t="s">
        <v>3601</v>
      </c>
      <c r="B826" s="343" t="s">
        <v>345</v>
      </c>
      <c r="C826" s="123" t="s">
        <v>5370</v>
      </c>
      <c r="D826" s="123"/>
      <c r="E826" s="123"/>
      <c r="F826" s="123" t="s">
        <v>803</v>
      </c>
      <c r="G826" s="123" t="s">
        <v>809</v>
      </c>
      <c r="H826" s="123" t="s">
        <v>784</v>
      </c>
    </row>
    <row r="827" spans="1:8" x14ac:dyDescent="0.35">
      <c r="A827" s="123" t="s">
        <v>3592</v>
      </c>
      <c r="B827" s="343" t="s">
        <v>359</v>
      </c>
      <c r="C827" s="123" t="s">
        <v>5370</v>
      </c>
      <c r="D827" s="123"/>
      <c r="E827" s="123"/>
      <c r="F827" s="123">
        <v>1</v>
      </c>
      <c r="G827" s="123">
        <v>0</v>
      </c>
      <c r="H827" s="123" t="s">
        <v>784</v>
      </c>
    </row>
    <row r="828" spans="1:8" x14ac:dyDescent="0.35">
      <c r="A828" s="123" t="s">
        <v>3597</v>
      </c>
      <c r="B828" s="343" t="s">
        <v>359</v>
      </c>
      <c r="C828" s="123" t="s">
        <v>5370</v>
      </c>
      <c r="D828" s="123"/>
      <c r="E828" s="123"/>
      <c r="F828" s="123">
        <v>1</v>
      </c>
      <c r="G828" s="123">
        <v>0</v>
      </c>
      <c r="H828" s="123" t="s">
        <v>784</v>
      </c>
    </row>
    <row r="829" spans="1:8" x14ac:dyDescent="0.35">
      <c r="A829" s="123" t="s">
        <v>3601</v>
      </c>
      <c r="B829" s="343" t="s">
        <v>359</v>
      </c>
      <c r="C829" s="123" t="s">
        <v>5370</v>
      </c>
      <c r="D829" s="123"/>
      <c r="E829" s="123"/>
      <c r="F829" s="123">
        <v>1</v>
      </c>
      <c r="G829" s="123">
        <v>0</v>
      </c>
      <c r="H829" s="123" t="s">
        <v>784</v>
      </c>
    </row>
    <row r="830" spans="1:8" x14ac:dyDescent="0.35">
      <c r="A830" s="123" t="s">
        <v>3592</v>
      </c>
      <c r="B830" s="343" t="s">
        <v>361</v>
      </c>
      <c r="C830" s="123" t="s">
        <v>5370</v>
      </c>
      <c r="D830" s="123"/>
      <c r="E830" s="123"/>
      <c r="F830" s="123" t="s">
        <v>5081</v>
      </c>
      <c r="G830" s="123"/>
      <c r="H830" s="123" t="s">
        <v>784</v>
      </c>
    </row>
    <row r="831" spans="1:8" x14ac:dyDescent="0.35">
      <c r="A831" s="123" t="s">
        <v>3597</v>
      </c>
      <c r="B831" s="343" t="s">
        <v>361</v>
      </c>
      <c r="C831" s="123" t="s">
        <v>5370</v>
      </c>
      <c r="D831" s="123"/>
      <c r="E831" s="123"/>
      <c r="F831" s="123" t="s">
        <v>5086</v>
      </c>
      <c r="G831" s="123"/>
      <c r="H831" s="123" t="s">
        <v>784</v>
      </c>
    </row>
    <row r="832" spans="1:8" x14ac:dyDescent="0.35">
      <c r="A832" s="123" t="s">
        <v>3601</v>
      </c>
      <c r="B832" s="343" t="s">
        <v>361</v>
      </c>
      <c r="C832" s="123" t="s">
        <v>5370</v>
      </c>
      <c r="D832" s="123"/>
      <c r="E832" s="123"/>
      <c r="F832" s="123" t="s">
        <v>5090</v>
      </c>
      <c r="G832" s="123"/>
      <c r="H832" s="123" t="s">
        <v>784</v>
      </c>
    </row>
    <row r="833" spans="1:8" x14ac:dyDescent="0.35">
      <c r="A833" s="123" t="s">
        <v>2490</v>
      </c>
      <c r="B833" s="343" t="s">
        <v>440</v>
      </c>
      <c r="C833" s="123" t="s">
        <v>5370</v>
      </c>
      <c r="D833" s="123"/>
      <c r="E833" s="123"/>
      <c r="F833" s="343">
        <v>0</v>
      </c>
      <c r="G833" s="343">
        <v>1</v>
      </c>
      <c r="H833" s="123" t="s">
        <v>855</v>
      </c>
    </row>
    <row r="834" spans="1:8" x14ac:dyDescent="0.35">
      <c r="A834" s="123" t="s">
        <v>2498</v>
      </c>
      <c r="B834" s="343" t="s">
        <v>440</v>
      </c>
      <c r="C834" s="123" t="s">
        <v>5370</v>
      </c>
      <c r="D834" s="123"/>
      <c r="E834" s="123"/>
      <c r="F834" s="343">
        <v>0</v>
      </c>
      <c r="G834" s="343">
        <v>1</v>
      </c>
      <c r="H834" s="123" t="s">
        <v>855</v>
      </c>
    </row>
    <row r="835" spans="1:8" x14ac:dyDescent="0.35">
      <c r="A835" s="123" t="s">
        <v>2490</v>
      </c>
      <c r="B835" s="343" t="s">
        <v>448</v>
      </c>
      <c r="C835" s="123" t="s">
        <v>5370</v>
      </c>
      <c r="D835" s="123"/>
      <c r="E835" s="123"/>
      <c r="F835" s="343">
        <v>1</v>
      </c>
      <c r="G835" s="123">
        <v>0</v>
      </c>
      <c r="H835" s="123" t="s">
        <v>855</v>
      </c>
    </row>
    <row r="836" spans="1:8" x14ac:dyDescent="0.35">
      <c r="A836" s="123" t="s">
        <v>2498</v>
      </c>
      <c r="B836" s="343" t="s">
        <v>448</v>
      </c>
      <c r="C836" s="123" t="s">
        <v>5370</v>
      </c>
      <c r="D836" s="123"/>
      <c r="E836" s="123"/>
      <c r="F836" s="343">
        <v>1</v>
      </c>
      <c r="G836" s="123">
        <v>0</v>
      </c>
      <c r="H836" s="123" t="s">
        <v>855</v>
      </c>
    </row>
    <row r="837" spans="1:8" x14ac:dyDescent="0.35">
      <c r="A837" s="123" t="s">
        <v>2490</v>
      </c>
      <c r="B837" s="343" t="s">
        <v>451</v>
      </c>
      <c r="C837" s="123" t="s">
        <v>5370</v>
      </c>
      <c r="D837" s="123"/>
      <c r="E837" s="123"/>
      <c r="F837" s="123" t="s">
        <v>4396</v>
      </c>
      <c r="G837" s="123"/>
      <c r="H837" s="123" t="s">
        <v>855</v>
      </c>
    </row>
    <row r="838" spans="1:8" x14ac:dyDescent="0.35">
      <c r="A838" s="123" t="s">
        <v>2498</v>
      </c>
      <c r="B838" s="343" t="s">
        <v>451</v>
      </c>
      <c r="C838" s="123" t="s">
        <v>5370</v>
      </c>
      <c r="D838" s="123"/>
      <c r="E838" s="123"/>
      <c r="F838" s="123" t="s">
        <v>4396</v>
      </c>
      <c r="G838" s="123"/>
      <c r="H838" s="123" t="s">
        <v>855</v>
      </c>
    </row>
    <row r="839" spans="1:8" x14ac:dyDescent="0.35">
      <c r="A839" s="123" t="s">
        <v>2490</v>
      </c>
      <c r="B839" s="343" t="s">
        <v>435</v>
      </c>
      <c r="C839" s="123" t="s">
        <v>5370</v>
      </c>
      <c r="D839" s="123"/>
      <c r="E839" s="123"/>
      <c r="F839" s="343" t="s">
        <v>803</v>
      </c>
      <c r="G839" s="343" t="s">
        <v>809</v>
      </c>
      <c r="H839" s="123" t="s">
        <v>855</v>
      </c>
    </row>
    <row r="840" spans="1:8" x14ac:dyDescent="0.35">
      <c r="A840" s="123" t="s">
        <v>2498</v>
      </c>
      <c r="B840" s="343" t="s">
        <v>435</v>
      </c>
      <c r="C840" s="123" t="s">
        <v>5370</v>
      </c>
      <c r="D840" s="123"/>
      <c r="E840" s="123"/>
      <c r="F840" s="343" t="s">
        <v>803</v>
      </c>
      <c r="G840" s="343" t="s">
        <v>809</v>
      </c>
      <c r="H840" s="123" t="s">
        <v>855</v>
      </c>
    </row>
    <row r="841" spans="1:8" x14ac:dyDescent="0.35">
      <c r="A841" s="123" t="s">
        <v>3892</v>
      </c>
      <c r="B841" s="343" t="s">
        <v>496</v>
      </c>
      <c r="C841" s="123" t="s">
        <v>5370</v>
      </c>
      <c r="D841" s="123"/>
      <c r="E841" s="123"/>
      <c r="F841" s="123">
        <v>0</v>
      </c>
      <c r="G841" s="123">
        <v>1</v>
      </c>
      <c r="H841" s="123" t="s">
        <v>857</v>
      </c>
    </row>
    <row r="842" spans="1:8" x14ac:dyDescent="0.35">
      <c r="A842" s="123" t="s">
        <v>3892</v>
      </c>
      <c r="B842" s="343" t="s">
        <v>508</v>
      </c>
      <c r="C842" s="123" t="s">
        <v>5370</v>
      </c>
      <c r="D842" s="123"/>
      <c r="E842" s="123"/>
      <c r="F842" s="123">
        <v>1</v>
      </c>
      <c r="G842" s="123">
        <v>0</v>
      </c>
      <c r="H842" s="123" t="s">
        <v>857</v>
      </c>
    </row>
    <row r="843" spans="1:8" x14ac:dyDescent="0.35">
      <c r="A843" s="123" t="s">
        <v>3892</v>
      </c>
      <c r="B843" s="343" t="s">
        <v>511</v>
      </c>
      <c r="C843" s="123" t="s">
        <v>5370</v>
      </c>
      <c r="D843" s="123"/>
      <c r="E843" s="123"/>
      <c r="F843" s="123" t="s">
        <v>5283</v>
      </c>
      <c r="G843" s="123"/>
      <c r="H843" s="123" t="s">
        <v>857</v>
      </c>
    </row>
    <row r="844" spans="1:8" x14ac:dyDescent="0.35">
      <c r="A844" s="123" t="s">
        <v>3892</v>
      </c>
      <c r="B844" s="343" t="s">
        <v>495</v>
      </c>
      <c r="C844" s="123" t="s">
        <v>5370</v>
      </c>
      <c r="D844" s="123"/>
      <c r="E844" s="123"/>
      <c r="F844" s="123" t="s">
        <v>803</v>
      </c>
      <c r="G844" s="123" t="s">
        <v>811</v>
      </c>
      <c r="H844" s="123" t="s">
        <v>857</v>
      </c>
    </row>
    <row r="845" spans="1:8" x14ac:dyDescent="0.35">
      <c r="A845" s="123" t="s">
        <v>3740</v>
      </c>
      <c r="B845" s="343" t="s">
        <v>499</v>
      </c>
      <c r="C845" s="123" t="s">
        <v>5370</v>
      </c>
      <c r="D845" s="123"/>
      <c r="E845" s="123"/>
      <c r="F845" s="123">
        <v>0</v>
      </c>
      <c r="G845" s="123">
        <v>1</v>
      </c>
      <c r="H845" s="123" t="s">
        <v>849</v>
      </c>
    </row>
    <row r="846" spans="1:8" x14ac:dyDescent="0.35">
      <c r="A846" s="123" t="s">
        <v>3740</v>
      </c>
      <c r="B846" s="343" t="s">
        <v>508</v>
      </c>
      <c r="C846" s="123" t="s">
        <v>5370</v>
      </c>
      <c r="D846" s="123"/>
      <c r="E846" s="123"/>
      <c r="F846" s="123">
        <v>1</v>
      </c>
      <c r="G846" s="123">
        <v>0</v>
      </c>
      <c r="H846" s="123" t="s">
        <v>849</v>
      </c>
    </row>
    <row r="847" spans="1:8" x14ac:dyDescent="0.35">
      <c r="A847" s="123" t="s">
        <v>3740</v>
      </c>
      <c r="B847" s="343" t="s">
        <v>511</v>
      </c>
      <c r="C847" s="123" t="s">
        <v>5370</v>
      </c>
      <c r="D847" s="123"/>
      <c r="E847" s="123"/>
      <c r="F847" s="123" t="s">
        <v>5188</v>
      </c>
      <c r="G847" s="123"/>
      <c r="H847" s="123" t="s">
        <v>849</v>
      </c>
    </row>
    <row r="848" spans="1:8" x14ac:dyDescent="0.35">
      <c r="A848" s="123" t="s">
        <v>3740</v>
      </c>
      <c r="B848" s="343" t="s">
        <v>495</v>
      </c>
      <c r="C848" s="123" t="s">
        <v>5370</v>
      </c>
      <c r="D848" s="123"/>
      <c r="E848" s="123"/>
      <c r="F848" s="123" t="s">
        <v>803</v>
      </c>
      <c r="G848" s="123" t="s">
        <v>819</v>
      </c>
      <c r="H848" s="123" t="s">
        <v>849</v>
      </c>
    </row>
    <row r="849" spans="1:8" x14ac:dyDescent="0.35">
      <c r="A849" s="123" t="s">
        <v>3361</v>
      </c>
      <c r="B849" s="343" t="s">
        <v>132</v>
      </c>
      <c r="C849" s="123" t="s">
        <v>5370</v>
      </c>
      <c r="D849" s="123"/>
      <c r="E849" s="123"/>
      <c r="F849" s="123" t="s">
        <v>852</v>
      </c>
      <c r="G849" s="123"/>
      <c r="H849" s="123" t="s">
        <v>780</v>
      </c>
    </row>
  </sheetData>
  <autoFilter ref="A1:H1"/>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3"/>
  <sheetViews>
    <sheetView zoomScale="70" zoomScaleNormal="70" workbookViewId="0">
      <selection activeCell="B28" sqref="B28:B32"/>
    </sheetView>
  </sheetViews>
  <sheetFormatPr defaultColWidth="11.54296875" defaultRowHeight="14" x14ac:dyDescent="0.3"/>
  <cols>
    <col min="1" max="1" width="34.54296875" style="23" customWidth="1"/>
    <col min="2" max="2" width="30.36328125" style="23" customWidth="1"/>
    <col min="3" max="3" width="29.08984375" style="23" customWidth="1"/>
    <col min="4" max="7" width="11.54296875" style="23"/>
    <col min="8" max="8" width="27.453125" style="23" customWidth="1"/>
    <col min="9" max="16384" width="11.54296875" style="23"/>
  </cols>
  <sheetData>
    <row r="1" spans="1:9" s="305" customFormat="1" ht="60" customHeight="1" x14ac:dyDescent="0.35">
      <c r="A1" s="302" t="s">
        <v>875</v>
      </c>
      <c r="B1" s="303" t="s">
        <v>876</v>
      </c>
      <c r="C1" s="303" t="s">
        <v>877</v>
      </c>
      <c r="D1" s="303" t="s">
        <v>878</v>
      </c>
      <c r="E1" s="303" t="s">
        <v>879</v>
      </c>
      <c r="F1" s="303" t="s">
        <v>880</v>
      </c>
      <c r="G1" s="303" t="s">
        <v>881</v>
      </c>
      <c r="H1" s="304" t="s">
        <v>901</v>
      </c>
      <c r="I1" s="304" t="s">
        <v>882</v>
      </c>
    </row>
    <row r="2" spans="1:9" x14ac:dyDescent="0.3">
      <c r="A2" s="23" t="s">
        <v>5410</v>
      </c>
      <c r="B2" s="23" t="s">
        <v>5411</v>
      </c>
      <c r="C2" s="23" t="s">
        <v>5413</v>
      </c>
      <c r="E2" s="23" t="s">
        <v>852</v>
      </c>
      <c r="I2" s="23" t="s">
        <v>870</v>
      </c>
    </row>
    <row r="3" spans="1:9" x14ac:dyDescent="0.3">
      <c r="A3" s="23" t="s">
        <v>5412</v>
      </c>
      <c r="B3" s="23" t="s">
        <v>5411</v>
      </c>
      <c r="C3" s="23" t="s">
        <v>5413</v>
      </c>
      <c r="E3" s="23" t="s">
        <v>852</v>
      </c>
      <c r="I3" s="23" t="s">
        <v>1682</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X21"/>
  <sheetViews>
    <sheetView zoomScale="70" zoomScaleNormal="70" workbookViewId="0">
      <pane xSplit="1" topLeftCell="D1" activePane="topRight" state="frozen"/>
      <selection pane="topRight" activeCell="A21" activeCellId="10" sqref="A4 A6 A7 A8 A13 A14 A16 A17 A19 A20 A21"/>
    </sheetView>
  </sheetViews>
  <sheetFormatPr defaultColWidth="11.54296875" defaultRowHeight="14" x14ac:dyDescent="0.3"/>
  <cols>
    <col min="1" max="1" width="14.81640625" style="23" customWidth="1"/>
    <col min="2" max="2" width="12.6328125" style="23" customWidth="1"/>
    <col min="3" max="3" width="10.6328125" style="23" customWidth="1"/>
    <col min="4" max="4" width="10.08984375" style="23" customWidth="1"/>
    <col min="5" max="5" width="10.90625" style="23" customWidth="1"/>
    <col min="6" max="7" width="10.54296875" style="23" customWidth="1"/>
    <col min="8" max="8" width="10.453125" style="23" customWidth="1"/>
    <col min="9" max="9" width="10.90625" style="23" customWidth="1"/>
    <col min="10" max="11" width="10.54296875" style="23" customWidth="1"/>
    <col min="12" max="12" width="9.08984375" style="23" customWidth="1"/>
    <col min="13" max="13" width="10.36328125" style="23" customWidth="1"/>
    <col min="14" max="14" width="10.453125" style="23" customWidth="1"/>
    <col min="15" max="15" width="9.54296875" style="23" customWidth="1"/>
    <col min="16" max="17" width="9.90625" style="23" customWidth="1"/>
    <col min="18" max="18" width="9" style="23" customWidth="1"/>
    <col min="19" max="19" width="9.54296875" style="23" customWidth="1"/>
    <col min="20" max="20" width="11.54296875" style="23" customWidth="1"/>
    <col min="21" max="21" width="11.54296875" style="23"/>
    <col min="22" max="22" width="11.54296875" style="23" customWidth="1"/>
    <col min="23" max="23" width="10.08984375" style="23" customWidth="1"/>
    <col min="24" max="24" width="11.54296875" style="23" customWidth="1"/>
    <col min="25" max="16384" width="11.54296875" style="23"/>
  </cols>
  <sheetData>
    <row r="2" spans="1:24" s="31" customFormat="1" ht="28" x14ac:dyDescent="0.3">
      <c r="A2" s="28" t="s">
        <v>903</v>
      </c>
      <c r="B2" s="29" t="s">
        <v>38</v>
      </c>
      <c r="C2" s="29" t="s">
        <v>904</v>
      </c>
      <c r="D2" s="29" t="s">
        <v>905</v>
      </c>
      <c r="E2" s="29" t="s">
        <v>906</v>
      </c>
      <c r="F2" s="29" t="s">
        <v>42</v>
      </c>
      <c r="G2" s="29" t="s">
        <v>907</v>
      </c>
      <c r="H2" s="29" t="s">
        <v>44</v>
      </c>
      <c r="I2" s="29" t="s">
        <v>908</v>
      </c>
      <c r="J2" s="29" t="s">
        <v>909</v>
      </c>
      <c r="K2" s="29" t="s">
        <v>910</v>
      </c>
      <c r="L2" s="29" t="s">
        <v>46</v>
      </c>
      <c r="M2" s="29" t="s">
        <v>911</v>
      </c>
      <c r="N2" s="29" t="s">
        <v>912</v>
      </c>
      <c r="O2" s="29" t="s">
        <v>913</v>
      </c>
      <c r="P2" s="29" t="s">
        <v>914</v>
      </c>
      <c r="Q2" s="29" t="s">
        <v>915</v>
      </c>
      <c r="R2" s="29" t="s">
        <v>916</v>
      </c>
      <c r="S2" s="29" t="s">
        <v>917</v>
      </c>
      <c r="T2" s="29" t="s">
        <v>918</v>
      </c>
      <c r="U2" s="29" t="s">
        <v>919</v>
      </c>
      <c r="V2" s="29" t="s">
        <v>56</v>
      </c>
      <c r="W2" s="29" t="s">
        <v>57</v>
      </c>
      <c r="X2" s="30" t="s">
        <v>937</v>
      </c>
    </row>
    <row r="3" spans="1:24" s="31" customFormat="1" ht="15" customHeight="1" x14ac:dyDescent="0.3">
      <c r="A3" s="32" t="s">
        <v>920</v>
      </c>
      <c r="B3" s="33">
        <v>5</v>
      </c>
      <c r="C3" s="33">
        <v>5</v>
      </c>
      <c r="D3" s="33">
        <v>5</v>
      </c>
      <c r="E3" s="33">
        <v>6</v>
      </c>
      <c r="F3" s="33">
        <v>5</v>
      </c>
      <c r="G3" s="33">
        <v>6</v>
      </c>
      <c r="H3" s="33">
        <v>5</v>
      </c>
      <c r="I3" s="33">
        <v>5</v>
      </c>
      <c r="J3" s="33">
        <v>5</v>
      </c>
      <c r="K3" s="33">
        <v>5</v>
      </c>
      <c r="L3" s="33">
        <v>5</v>
      </c>
      <c r="M3" s="33">
        <v>5</v>
      </c>
      <c r="N3" s="33">
        <v>5</v>
      </c>
      <c r="O3" s="33">
        <v>5</v>
      </c>
      <c r="P3" s="33">
        <v>5</v>
      </c>
      <c r="Q3" s="33">
        <v>5</v>
      </c>
      <c r="R3" s="33">
        <v>5</v>
      </c>
      <c r="S3" s="33">
        <v>5</v>
      </c>
      <c r="T3" s="33">
        <v>5</v>
      </c>
      <c r="U3" s="33">
        <v>6</v>
      </c>
      <c r="V3" s="33">
        <v>5</v>
      </c>
      <c r="W3" s="33">
        <v>5</v>
      </c>
      <c r="X3" s="33">
        <v>5</v>
      </c>
    </row>
    <row r="4" spans="1:24" s="31" customFormat="1" ht="15" customHeight="1" x14ac:dyDescent="0.3">
      <c r="A4" s="32" t="s">
        <v>1042</v>
      </c>
      <c r="B4" s="33">
        <v>5</v>
      </c>
      <c r="C4" s="33">
        <v>3</v>
      </c>
      <c r="D4" s="33">
        <v>3</v>
      </c>
      <c r="E4" s="33">
        <v>5</v>
      </c>
      <c r="F4" s="33">
        <v>8</v>
      </c>
      <c r="G4" s="33">
        <v>5</v>
      </c>
      <c r="H4" s="33">
        <v>0</v>
      </c>
      <c r="I4" s="33">
        <v>2</v>
      </c>
      <c r="J4" s="33">
        <v>1</v>
      </c>
      <c r="K4" s="33">
        <v>5</v>
      </c>
      <c r="L4" s="33">
        <v>7</v>
      </c>
      <c r="M4" s="33">
        <v>2</v>
      </c>
      <c r="N4" s="33">
        <v>4</v>
      </c>
      <c r="O4" s="33">
        <v>2</v>
      </c>
      <c r="P4" s="33">
        <v>6</v>
      </c>
      <c r="Q4" s="33">
        <v>5</v>
      </c>
      <c r="R4" s="33">
        <v>7</v>
      </c>
      <c r="S4" s="33">
        <v>9</v>
      </c>
      <c r="T4" s="33">
        <v>5</v>
      </c>
      <c r="U4" s="33">
        <v>3</v>
      </c>
      <c r="V4" s="33">
        <v>0</v>
      </c>
      <c r="W4" s="33">
        <v>4</v>
      </c>
      <c r="X4" s="33">
        <v>0</v>
      </c>
    </row>
    <row r="5" spans="1:24" s="31" customFormat="1" ht="15" customHeight="1" x14ac:dyDescent="0.3">
      <c r="A5" s="32" t="s">
        <v>870</v>
      </c>
      <c r="B5" s="33">
        <v>6</v>
      </c>
      <c r="C5" s="33">
        <v>8</v>
      </c>
      <c r="D5" s="33">
        <v>10</v>
      </c>
      <c r="E5" s="33">
        <v>9</v>
      </c>
      <c r="F5" s="33">
        <v>8</v>
      </c>
      <c r="G5" s="33">
        <v>7</v>
      </c>
      <c r="H5" s="33">
        <v>9</v>
      </c>
      <c r="I5" s="33">
        <v>9</v>
      </c>
      <c r="J5" s="33">
        <v>9</v>
      </c>
      <c r="K5" s="33">
        <v>7</v>
      </c>
      <c r="L5" s="33">
        <v>8</v>
      </c>
      <c r="M5" s="33">
        <v>7</v>
      </c>
      <c r="N5" s="33">
        <v>6</v>
      </c>
      <c r="O5" s="33">
        <v>11</v>
      </c>
      <c r="P5" s="33">
        <v>9</v>
      </c>
      <c r="Q5" s="33">
        <v>8</v>
      </c>
      <c r="R5" s="33">
        <v>7</v>
      </c>
      <c r="S5" s="33">
        <v>10</v>
      </c>
      <c r="T5" s="33">
        <v>10</v>
      </c>
      <c r="U5" s="33">
        <v>9</v>
      </c>
      <c r="V5" s="33">
        <v>3</v>
      </c>
      <c r="W5" s="33">
        <v>6</v>
      </c>
      <c r="X5" s="33">
        <v>0</v>
      </c>
    </row>
    <row r="6" spans="1:24" s="31" customFormat="1" ht="15" customHeight="1" x14ac:dyDescent="0.3">
      <c r="A6" s="32" t="s">
        <v>1682</v>
      </c>
      <c r="B6" s="33">
        <v>2</v>
      </c>
      <c r="C6" s="33">
        <v>0</v>
      </c>
      <c r="D6" s="33">
        <v>4</v>
      </c>
      <c r="E6" s="33">
        <v>5</v>
      </c>
      <c r="F6" s="33">
        <v>4</v>
      </c>
      <c r="G6" s="33">
        <v>1</v>
      </c>
      <c r="H6" s="33">
        <v>0</v>
      </c>
      <c r="I6" s="33">
        <v>3</v>
      </c>
      <c r="J6" s="33">
        <v>5</v>
      </c>
      <c r="K6" s="33">
        <v>5</v>
      </c>
      <c r="L6" s="33">
        <v>4</v>
      </c>
      <c r="M6" s="33">
        <v>5</v>
      </c>
      <c r="N6" s="33">
        <v>6</v>
      </c>
      <c r="O6" s="33">
        <v>4</v>
      </c>
      <c r="P6" s="33">
        <v>6</v>
      </c>
      <c r="Q6" s="33">
        <v>5</v>
      </c>
      <c r="R6" s="33">
        <v>6</v>
      </c>
      <c r="S6" s="33">
        <v>5</v>
      </c>
      <c r="T6" s="33">
        <v>4</v>
      </c>
      <c r="U6" s="33">
        <v>0</v>
      </c>
      <c r="V6" s="33">
        <v>5</v>
      </c>
      <c r="W6" s="33">
        <v>4</v>
      </c>
      <c r="X6" s="33">
        <v>0</v>
      </c>
    </row>
    <row r="7" spans="1:24" s="31" customFormat="1" ht="15" customHeight="1" x14ac:dyDescent="0.3">
      <c r="A7" s="32" t="s">
        <v>887</v>
      </c>
      <c r="B7" s="33">
        <v>1</v>
      </c>
      <c r="C7" s="33">
        <v>4</v>
      </c>
      <c r="D7" s="33">
        <v>5</v>
      </c>
      <c r="E7" s="33">
        <v>6</v>
      </c>
      <c r="F7" s="33">
        <v>5</v>
      </c>
      <c r="G7" s="33">
        <v>5</v>
      </c>
      <c r="H7" s="33">
        <v>2</v>
      </c>
      <c r="I7" s="33">
        <v>2</v>
      </c>
      <c r="J7" s="33">
        <v>4</v>
      </c>
      <c r="K7" s="33">
        <v>4</v>
      </c>
      <c r="L7" s="33">
        <v>5</v>
      </c>
      <c r="M7" s="33">
        <v>4</v>
      </c>
      <c r="N7" s="33">
        <v>5</v>
      </c>
      <c r="O7" s="33">
        <v>5</v>
      </c>
      <c r="P7" s="33">
        <v>6</v>
      </c>
      <c r="Q7" s="33">
        <v>6</v>
      </c>
      <c r="R7" s="33">
        <v>3</v>
      </c>
      <c r="S7" s="33">
        <v>8</v>
      </c>
      <c r="T7" s="33">
        <v>7</v>
      </c>
      <c r="U7" s="33">
        <v>4</v>
      </c>
      <c r="V7" s="33">
        <v>6</v>
      </c>
      <c r="W7" s="33">
        <v>5</v>
      </c>
      <c r="X7" s="33">
        <v>4</v>
      </c>
    </row>
    <row r="8" spans="1:24" s="31" customFormat="1" ht="15" customHeight="1" x14ac:dyDescent="0.3">
      <c r="A8" s="32" t="s">
        <v>921</v>
      </c>
      <c r="B8" s="33">
        <v>9</v>
      </c>
      <c r="C8" s="33">
        <v>7</v>
      </c>
      <c r="D8" s="33">
        <v>6</v>
      </c>
      <c r="E8" s="33">
        <v>6</v>
      </c>
      <c r="F8" s="33">
        <v>6</v>
      </c>
      <c r="G8" s="33">
        <v>5</v>
      </c>
      <c r="H8" s="33">
        <v>4</v>
      </c>
      <c r="I8" s="33">
        <v>4</v>
      </c>
      <c r="J8" s="33">
        <v>0</v>
      </c>
      <c r="K8" s="33">
        <v>4</v>
      </c>
      <c r="L8" s="33">
        <v>10</v>
      </c>
      <c r="M8" s="33">
        <v>8</v>
      </c>
      <c r="N8" s="33">
        <v>7</v>
      </c>
      <c r="O8" s="33">
        <v>5</v>
      </c>
      <c r="P8" s="33">
        <v>6</v>
      </c>
      <c r="Q8" s="33">
        <v>7</v>
      </c>
      <c r="R8" s="33">
        <v>5</v>
      </c>
      <c r="S8" s="33">
        <v>7</v>
      </c>
      <c r="T8" s="33">
        <v>8</v>
      </c>
      <c r="U8" s="33">
        <v>6</v>
      </c>
      <c r="V8" s="33">
        <v>1</v>
      </c>
      <c r="W8" s="33">
        <v>7</v>
      </c>
      <c r="X8" s="33">
        <v>0</v>
      </c>
    </row>
    <row r="9" spans="1:24" s="31" customFormat="1" ht="15" customHeight="1" x14ac:dyDescent="0.3">
      <c r="A9" s="32" t="s">
        <v>922</v>
      </c>
      <c r="B9" s="33">
        <v>5</v>
      </c>
      <c r="C9" s="33">
        <v>5</v>
      </c>
      <c r="D9" s="33">
        <v>5</v>
      </c>
      <c r="E9" s="33">
        <v>5</v>
      </c>
      <c r="F9" s="33">
        <v>5</v>
      </c>
      <c r="G9" s="33">
        <v>5</v>
      </c>
      <c r="H9" s="33">
        <v>5</v>
      </c>
      <c r="I9" s="33">
        <v>5</v>
      </c>
      <c r="J9" s="33">
        <v>5</v>
      </c>
      <c r="K9" s="33">
        <v>5</v>
      </c>
      <c r="L9" s="33">
        <v>5</v>
      </c>
      <c r="M9" s="33">
        <v>5</v>
      </c>
      <c r="N9" s="33">
        <v>5</v>
      </c>
      <c r="O9" s="33">
        <v>5</v>
      </c>
      <c r="P9" s="33">
        <v>5</v>
      </c>
      <c r="Q9" s="33">
        <v>5</v>
      </c>
      <c r="R9" s="33">
        <v>5</v>
      </c>
      <c r="S9" s="33">
        <v>5</v>
      </c>
      <c r="T9" s="33">
        <v>5</v>
      </c>
      <c r="U9" s="33">
        <v>7</v>
      </c>
      <c r="V9" s="33">
        <v>5</v>
      </c>
      <c r="W9" s="33">
        <v>5</v>
      </c>
      <c r="X9" s="33">
        <v>5</v>
      </c>
    </row>
    <row r="10" spans="1:24" s="31" customFormat="1" ht="15" customHeight="1" x14ac:dyDescent="0.3">
      <c r="A10" s="32" t="s">
        <v>902</v>
      </c>
      <c r="B10" s="33">
        <v>4</v>
      </c>
      <c r="C10" s="33">
        <v>5</v>
      </c>
      <c r="D10" s="33">
        <v>4</v>
      </c>
      <c r="E10" s="33">
        <v>4</v>
      </c>
      <c r="F10" s="33">
        <v>4</v>
      </c>
      <c r="G10" s="33">
        <v>5</v>
      </c>
      <c r="H10" s="33">
        <v>3</v>
      </c>
      <c r="I10" s="33">
        <v>5</v>
      </c>
      <c r="J10" s="33">
        <v>4</v>
      </c>
      <c r="K10" s="33">
        <v>4</v>
      </c>
      <c r="L10" s="33">
        <v>4</v>
      </c>
      <c r="M10" s="33">
        <v>5</v>
      </c>
      <c r="N10" s="33">
        <v>3</v>
      </c>
      <c r="O10" s="33">
        <v>3</v>
      </c>
      <c r="P10" s="33">
        <v>3</v>
      </c>
      <c r="Q10" s="33">
        <v>4</v>
      </c>
      <c r="R10" s="33">
        <v>4</v>
      </c>
      <c r="S10" s="33">
        <v>4</v>
      </c>
      <c r="T10" s="33">
        <v>4</v>
      </c>
      <c r="U10" s="33">
        <v>3</v>
      </c>
      <c r="V10" s="33">
        <v>3</v>
      </c>
      <c r="W10" s="33">
        <v>4</v>
      </c>
      <c r="X10" s="33">
        <v>0</v>
      </c>
    </row>
    <row r="11" spans="1:24" s="31" customFormat="1" ht="15" customHeight="1" x14ac:dyDescent="0.3">
      <c r="A11" s="32" t="s">
        <v>892</v>
      </c>
      <c r="B11" s="33">
        <v>11</v>
      </c>
      <c r="C11" s="33">
        <v>12</v>
      </c>
      <c r="D11" s="33">
        <v>11</v>
      </c>
      <c r="E11" s="33">
        <v>10</v>
      </c>
      <c r="F11" s="33">
        <v>10</v>
      </c>
      <c r="G11" s="33">
        <v>10</v>
      </c>
      <c r="H11" s="33">
        <v>10</v>
      </c>
      <c r="I11" s="33">
        <v>10</v>
      </c>
      <c r="J11" s="33">
        <v>10</v>
      </c>
      <c r="K11" s="33">
        <v>10</v>
      </c>
      <c r="L11" s="33">
        <v>11</v>
      </c>
      <c r="M11" s="33">
        <v>10</v>
      </c>
      <c r="N11" s="33">
        <v>10</v>
      </c>
      <c r="O11" s="33">
        <v>10</v>
      </c>
      <c r="P11" s="33">
        <v>11</v>
      </c>
      <c r="Q11" s="33">
        <v>10</v>
      </c>
      <c r="R11" s="33">
        <v>10</v>
      </c>
      <c r="S11" s="33">
        <v>11</v>
      </c>
      <c r="T11" s="33">
        <v>11</v>
      </c>
      <c r="U11" s="33">
        <v>10</v>
      </c>
      <c r="V11" s="33">
        <v>10</v>
      </c>
      <c r="W11" s="33">
        <v>10</v>
      </c>
      <c r="X11" s="33">
        <v>10</v>
      </c>
    </row>
    <row r="12" spans="1:24" s="31" customFormat="1" ht="15" customHeight="1" x14ac:dyDescent="0.3">
      <c r="A12" s="32" t="s">
        <v>894</v>
      </c>
      <c r="B12" s="33">
        <v>4</v>
      </c>
      <c r="C12" s="33">
        <v>6</v>
      </c>
      <c r="D12" s="33">
        <v>5</v>
      </c>
      <c r="E12" s="33">
        <v>6</v>
      </c>
      <c r="F12" s="33">
        <v>7</v>
      </c>
      <c r="G12" s="33">
        <v>5</v>
      </c>
      <c r="H12" s="33">
        <v>6</v>
      </c>
      <c r="I12" s="33">
        <v>5</v>
      </c>
      <c r="J12" s="33">
        <v>4</v>
      </c>
      <c r="K12" s="33">
        <v>5</v>
      </c>
      <c r="L12" s="33">
        <v>5</v>
      </c>
      <c r="M12" s="33">
        <v>5</v>
      </c>
      <c r="N12" s="33">
        <v>4</v>
      </c>
      <c r="O12" s="33">
        <v>5</v>
      </c>
      <c r="P12" s="33">
        <v>5</v>
      </c>
      <c r="Q12" s="33">
        <v>6</v>
      </c>
      <c r="R12" s="33">
        <v>5</v>
      </c>
      <c r="S12" s="33">
        <v>6</v>
      </c>
      <c r="T12" s="33">
        <v>6</v>
      </c>
      <c r="U12" s="33">
        <v>8</v>
      </c>
      <c r="V12" s="33">
        <v>6</v>
      </c>
      <c r="W12" s="33">
        <v>6</v>
      </c>
      <c r="X12" s="33">
        <v>4</v>
      </c>
    </row>
    <row r="13" spans="1:24" s="31" customFormat="1" ht="15" customHeight="1" x14ac:dyDescent="0.3">
      <c r="A13" s="32" t="s">
        <v>923</v>
      </c>
      <c r="B13" s="33">
        <v>5</v>
      </c>
      <c r="C13" s="33">
        <v>5</v>
      </c>
      <c r="D13" s="33">
        <v>4</v>
      </c>
      <c r="E13" s="33">
        <v>5</v>
      </c>
      <c r="F13" s="33">
        <v>5</v>
      </c>
      <c r="G13" s="33">
        <v>1</v>
      </c>
      <c r="H13" s="33">
        <v>1</v>
      </c>
      <c r="I13" s="33">
        <v>1</v>
      </c>
      <c r="J13" s="33">
        <v>7</v>
      </c>
      <c r="K13" s="33">
        <v>7</v>
      </c>
      <c r="L13" s="33">
        <v>7</v>
      </c>
      <c r="M13" s="33">
        <v>7</v>
      </c>
      <c r="N13" s="33">
        <v>7</v>
      </c>
      <c r="O13" s="33">
        <v>5</v>
      </c>
      <c r="P13" s="33">
        <v>7</v>
      </c>
      <c r="Q13" s="33">
        <v>7</v>
      </c>
      <c r="R13" s="33">
        <v>7</v>
      </c>
      <c r="S13" s="33">
        <v>5</v>
      </c>
      <c r="T13" s="33">
        <v>5</v>
      </c>
      <c r="U13" s="33">
        <v>1</v>
      </c>
      <c r="V13" s="33">
        <v>4</v>
      </c>
      <c r="W13" s="33">
        <v>5</v>
      </c>
      <c r="X13" s="33">
        <v>5</v>
      </c>
    </row>
    <row r="14" spans="1:24" s="31" customFormat="1" ht="15" customHeight="1" x14ac:dyDescent="0.3">
      <c r="A14" s="32" t="s">
        <v>888</v>
      </c>
      <c r="B14" s="33">
        <v>1</v>
      </c>
      <c r="C14" s="33">
        <v>4</v>
      </c>
      <c r="D14" s="33">
        <v>2</v>
      </c>
      <c r="E14" s="33">
        <v>4</v>
      </c>
      <c r="F14" s="33">
        <v>3</v>
      </c>
      <c r="G14" s="33">
        <v>1</v>
      </c>
      <c r="H14" s="33">
        <v>0</v>
      </c>
      <c r="I14" s="33">
        <v>3</v>
      </c>
      <c r="J14" s="33">
        <v>2</v>
      </c>
      <c r="K14" s="33">
        <v>0</v>
      </c>
      <c r="L14" s="33">
        <v>5</v>
      </c>
      <c r="M14" s="33">
        <v>1</v>
      </c>
      <c r="N14" s="33">
        <v>2</v>
      </c>
      <c r="O14" s="33">
        <v>1</v>
      </c>
      <c r="P14" s="33">
        <v>6</v>
      </c>
      <c r="Q14" s="33">
        <v>6</v>
      </c>
      <c r="R14" s="33">
        <v>7</v>
      </c>
      <c r="S14" s="33">
        <v>6</v>
      </c>
      <c r="T14" s="33">
        <v>3</v>
      </c>
      <c r="U14" s="33">
        <v>2</v>
      </c>
      <c r="V14" s="33">
        <v>2</v>
      </c>
      <c r="W14" s="33">
        <v>2</v>
      </c>
      <c r="X14" s="33">
        <v>2</v>
      </c>
    </row>
    <row r="15" spans="1:24" s="31" customFormat="1" ht="15" customHeight="1" x14ac:dyDescent="0.3">
      <c r="A15" s="32" t="s">
        <v>924</v>
      </c>
      <c r="B15" s="33">
        <v>5</v>
      </c>
      <c r="C15" s="33">
        <v>5</v>
      </c>
      <c r="D15" s="33">
        <v>5</v>
      </c>
      <c r="E15" s="33">
        <v>5</v>
      </c>
      <c r="F15" s="33">
        <v>5</v>
      </c>
      <c r="G15" s="33">
        <v>5</v>
      </c>
      <c r="H15" s="33">
        <v>5</v>
      </c>
      <c r="I15" s="33">
        <v>5</v>
      </c>
      <c r="J15" s="33">
        <v>5</v>
      </c>
      <c r="K15" s="33">
        <v>5</v>
      </c>
      <c r="L15" s="33">
        <v>5</v>
      </c>
      <c r="M15" s="33">
        <v>5</v>
      </c>
      <c r="N15" s="33">
        <v>5</v>
      </c>
      <c r="O15" s="33">
        <v>5</v>
      </c>
      <c r="P15" s="33">
        <v>5</v>
      </c>
      <c r="Q15" s="33">
        <v>5</v>
      </c>
      <c r="R15" s="33">
        <v>5</v>
      </c>
      <c r="S15" s="33">
        <v>5</v>
      </c>
      <c r="T15" s="33">
        <v>5</v>
      </c>
      <c r="U15" s="33">
        <v>5</v>
      </c>
      <c r="V15" s="33">
        <v>5</v>
      </c>
      <c r="W15" s="33">
        <v>5</v>
      </c>
      <c r="X15" s="33">
        <v>5</v>
      </c>
    </row>
    <row r="16" spans="1:24" s="31" customFormat="1" ht="15" customHeight="1" x14ac:dyDescent="0.3">
      <c r="A16" s="32" t="s">
        <v>889</v>
      </c>
      <c r="B16" s="33">
        <v>4</v>
      </c>
      <c r="C16" s="33">
        <v>4</v>
      </c>
      <c r="D16" s="33">
        <v>5</v>
      </c>
      <c r="E16" s="33">
        <v>5</v>
      </c>
      <c r="F16" s="33">
        <v>4</v>
      </c>
      <c r="G16" s="33">
        <v>2</v>
      </c>
      <c r="H16" s="33">
        <v>2</v>
      </c>
      <c r="I16" s="33">
        <v>0</v>
      </c>
      <c r="J16" s="33">
        <v>4</v>
      </c>
      <c r="K16" s="33">
        <v>5</v>
      </c>
      <c r="L16" s="33">
        <v>6</v>
      </c>
      <c r="M16" s="33">
        <v>5</v>
      </c>
      <c r="N16" s="33">
        <v>3</v>
      </c>
      <c r="O16" s="33">
        <v>4</v>
      </c>
      <c r="P16" s="33">
        <v>4</v>
      </c>
      <c r="Q16" s="33">
        <v>5</v>
      </c>
      <c r="R16" s="33">
        <v>5</v>
      </c>
      <c r="S16" s="33">
        <v>5</v>
      </c>
      <c r="T16" s="33">
        <v>3</v>
      </c>
      <c r="U16" s="33">
        <v>3</v>
      </c>
      <c r="V16" s="33">
        <v>4</v>
      </c>
      <c r="W16" s="33">
        <v>4</v>
      </c>
      <c r="X16" s="33">
        <v>3</v>
      </c>
    </row>
    <row r="17" spans="1:24" s="31" customFormat="1" ht="15" customHeight="1" x14ac:dyDescent="0.3">
      <c r="A17" s="32" t="s">
        <v>896</v>
      </c>
      <c r="B17" s="33">
        <v>7</v>
      </c>
      <c r="C17" s="33">
        <v>7</v>
      </c>
      <c r="D17" s="33">
        <v>7</v>
      </c>
      <c r="E17" s="33">
        <v>11</v>
      </c>
      <c r="F17" s="33">
        <v>7</v>
      </c>
      <c r="G17" s="33">
        <v>6</v>
      </c>
      <c r="H17" s="33">
        <v>3</v>
      </c>
      <c r="I17" s="33">
        <v>3</v>
      </c>
      <c r="J17" s="33">
        <v>5</v>
      </c>
      <c r="K17" s="33">
        <v>0</v>
      </c>
      <c r="L17" s="33">
        <v>11</v>
      </c>
      <c r="M17" s="33">
        <v>7</v>
      </c>
      <c r="N17" s="33">
        <v>7</v>
      </c>
      <c r="O17" s="33">
        <v>1</v>
      </c>
      <c r="P17" s="33">
        <v>9</v>
      </c>
      <c r="Q17" s="33">
        <v>10</v>
      </c>
      <c r="R17" s="33">
        <v>10</v>
      </c>
      <c r="S17" s="33">
        <v>10</v>
      </c>
      <c r="T17" s="33">
        <v>5</v>
      </c>
      <c r="U17" s="33">
        <v>2</v>
      </c>
      <c r="V17" s="33">
        <v>0</v>
      </c>
      <c r="W17" s="33">
        <v>6</v>
      </c>
      <c r="X17" s="33">
        <v>0</v>
      </c>
    </row>
    <row r="18" spans="1:24" s="31" customFormat="1" ht="15" customHeight="1" x14ac:dyDescent="0.3">
      <c r="A18" s="32" t="s">
        <v>893</v>
      </c>
      <c r="B18" s="33">
        <v>4</v>
      </c>
      <c r="C18" s="33">
        <v>3</v>
      </c>
      <c r="D18" s="33">
        <v>3</v>
      </c>
      <c r="E18" s="33">
        <v>5</v>
      </c>
      <c r="F18" s="33">
        <v>6</v>
      </c>
      <c r="G18" s="33">
        <v>3</v>
      </c>
      <c r="H18" s="33">
        <v>4</v>
      </c>
      <c r="I18" s="33">
        <v>3</v>
      </c>
      <c r="J18" s="33">
        <v>5</v>
      </c>
      <c r="K18" s="33">
        <v>5</v>
      </c>
      <c r="L18" s="33">
        <v>5</v>
      </c>
      <c r="M18" s="33">
        <v>5</v>
      </c>
      <c r="N18" s="33">
        <v>5</v>
      </c>
      <c r="O18" s="33">
        <v>5</v>
      </c>
      <c r="P18" s="33">
        <v>3</v>
      </c>
      <c r="Q18" s="33">
        <v>5</v>
      </c>
      <c r="R18" s="33">
        <v>5</v>
      </c>
      <c r="S18" s="33">
        <v>5</v>
      </c>
      <c r="T18" s="33">
        <v>5</v>
      </c>
      <c r="U18" s="33">
        <v>4</v>
      </c>
      <c r="V18" s="33">
        <v>3</v>
      </c>
      <c r="W18" s="33">
        <v>5</v>
      </c>
      <c r="X18" s="33">
        <v>5</v>
      </c>
    </row>
    <row r="19" spans="1:24" s="31" customFormat="1" ht="15" customHeight="1" x14ac:dyDescent="0.3">
      <c r="A19" s="32" t="s">
        <v>895</v>
      </c>
      <c r="B19" s="33">
        <v>0</v>
      </c>
      <c r="C19" s="33">
        <v>0</v>
      </c>
      <c r="D19" s="33">
        <v>5</v>
      </c>
      <c r="E19" s="33">
        <v>4</v>
      </c>
      <c r="F19" s="33">
        <v>4</v>
      </c>
      <c r="G19" s="33">
        <v>0</v>
      </c>
      <c r="H19" s="33">
        <v>0</v>
      </c>
      <c r="I19" s="33">
        <v>0</v>
      </c>
      <c r="J19" s="33">
        <v>0</v>
      </c>
      <c r="K19" s="33">
        <v>0</v>
      </c>
      <c r="L19" s="33">
        <v>4</v>
      </c>
      <c r="M19" s="33">
        <v>0</v>
      </c>
      <c r="N19" s="33">
        <v>5</v>
      </c>
      <c r="O19" s="33">
        <v>0</v>
      </c>
      <c r="P19" s="33">
        <v>5</v>
      </c>
      <c r="Q19" s="33">
        <v>5</v>
      </c>
      <c r="R19" s="33">
        <v>5</v>
      </c>
      <c r="S19" s="33">
        <v>6</v>
      </c>
      <c r="T19" s="33">
        <v>0</v>
      </c>
      <c r="U19" s="33">
        <v>0</v>
      </c>
      <c r="V19" s="33">
        <v>0</v>
      </c>
      <c r="W19" s="33">
        <v>3</v>
      </c>
      <c r="X19" s="33">
        <v>4</v>
      </c>
    </row>
    <row r="20" spans="1:24" s="31" customFormat="1" ht="15" customHeight="1" x14ac:dyDescent="0.3">
      <c r="A20" s="32" t="s">
        <v>885</v>
      </c>
      <c r="B20" s="33">
        <v>0</v>
      </c>
      <c r="C20" s="33">
        <v>3</v>
      </c>
      <c r="D20" s="33">
        <v>4</v>
      </c>
      <c r="E20" s="33">
        <v>6</v>
      </c>
      <c r="F20" s="33">
        <v>5</v>
      </c>
      <c r="G20" s="33">
        <v>0</v>
      </c>
      <c r="H20" s="33">
        <v>3</v>
      </c>
      <c r="I20" s="33">
        <v>0</v>
      </c>
      <c r="J20" s="33">
        <v>0</v>
      </c>
      <c r="K20" s="33">
        <v>10</v>
      </c>
      <c r="L20" s="33">
        <v>4</v>
      </c>
      <c r="M20" s="33">
        <v>4</v>
      </c>
      <c r="N20" s="33">
        <v>6</v>
      </c>
      <c r="O20" s="33">
        <v>5</v>
      </c>
      <c r="P20" s="33">
        <v>3</v>
      </c>
      <c r="Q20" s="33">
        <v>5</v>
      </c>
      <c r="R20" s="33">
        <v>4</v>
      </c>
      <c r="S20" s="33">
        <v>4</v>
      </c>
      <c r="T20" s="33">
        <v>4</v>
      </c>
      <c r="U20" s="33">
        <v>4</v>
      </c>
      <c r="V20" s="33">
        <v>7</v>
      </c>
      <c r="W20" s="33">
        <v>5</v>
      </c>
      <c r="X20" s="33">
        <v>5</v>
      </c>
    </row>
    <row r="21" spans="1:24" s="31" customFormat="1" ht="15" customHeight="1" x14ac:dyDescent="0.3">
      <c r="A21" s="32" t="s">
        <v>925</v>
      </c>
      <c r="B21" s="33">
        <v>4</v>
      </c>
      <c r="C21" s="33">
        <v>4</v>
      </c>
      <c r="D21" s="33">
        <v>4</v>
      </c>
      <c r="E21" s="33">
        <v>4</v>
      </c>
      <c r="F21" s="33">
        <v>4</v>
      </c>
      <c r="G21" s="33">
        <v>0</v>
      </c>
      <c r="H21" s="33">
        <v>4</v>
      </c>
      <c r="I21" s="33">
        <v>3</v>
      </c>
      <c r="J21" s="33">
        <v>0</v>
      </c>
      <c r="K21" s="33">
        <v>5</v>
      </c>
      <c r="L21" s="33">
        <v>5</v>
      </c>
      <c r="M21" s="33">
        <v>0</v>
      </c>
      <c r="N21" s="33">
        <v>5</v>
      </c>
      <c r="O21" s="33">
        <v>5</v>
      </c>
      <c r="P21" s="33">
        <v>5</v>
      </c>
      <c r="Q21" s="33">
        <v>5</v>
      </c>
      <c r="R21" s="33">
        <v>5</v>
      </c>
      <c r="S21" s="33">
        <v>5</v>
      </c>
      <c r="T21" s="33">
        <v>4</v>
      </c>
      <c r="U21" s="33">
        <v>4</v>
      </c>
      <c r="V21" s="33">
        <v>6</v>
      </c>
      <c r="W21" s="33">
        <v>2</v>
      </c>
      <c r="X21" s="33">
        <v>3</v>
      </c>
    </row>
  </sheetData>
  <conditionalFormatting sqref="B3:X21">
    <cfRule type="cellIs" dxfId="5" priority="4" operator="greaterThanOrEqual">
      <formula>5</formula>
    </cfRule>
    <cfRule type="cellIs" dxfId="4" priority="5" operator="between">
      <formula>3</formula>
      <formula>4</formula>
    </cfRule>
    <cfRule type="cellIs" dxfId="3" priority="6" operator="between">
      <formula>1</formula>
      <formula>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BZ23"/>
  <sheetViews>
    <sheetView zoomScale="70" zoomScaleNormal="70" workbookViewId="0">
      <pane xSplit="1" ySplit="4" topLeftCell="Y5" activePane="bottomRight" state="frozen"/>
      <selection pane="topRight" activeCell="B1" sqref="B1"/>
      <selection pane="bottomLeft" activeCell="A5" sqref="A5"/>
      <selection pane="bottomRight" activeCell="AE10" sqref="AE10"/>
    </sheetView>
  </sheetViews>
  <sheetFormatPr defaultColWidth="10.90625" defaultRowHeight="14.5" x14ac:dyDescent="0.35"/>
  <cols>
    <col min="1" max="1" width="15.453125" customWidth="1"/>
  </cols>
  <sheetData>
    <row r="3" spans="1:78" s="31" customFormat="1" ht="14" x14ac:dyDescent="0.3">
      <c r="A3" s="352" t="s">
        <v>903</v>
      </c>
      <c r="B3" s="349" t="s">
        <v>38</v>
      </c>
      <c r="C3" s="350"/>
      <c r="D3" s="351"/>
      <c r="E3" s="349" t="s">
        <v>39</v>
      </c>
      <c r="F3" s="350"/>
      <c r="G3" s="351"/>
      <c r="H3" s="349" t="s">
        <v>40</v>
      </c>
      <c r="I3" s="350"/>
      <c r="J3" s="351"/>
      <c r="K3" s="349" t="s">
        <v>906</v>
      </c>
      <c r="L3" s="350"/>
      <c r="M3" s="351"/>
      <c r="N3" s="349" t="s">
        <v>42</v>
      </c>
      <c r="O3" s="350"/>
      <c r="P3" s="351"/>
      <c r="Q3" s="349" t="s">
        <v>907</v>
      </c>
      <c r="R3" s="350"/>
      <c r="S3" s="351"/>
      <c r="T3" s="349" t="s">
        <v>44</v>
      </c>
      <c r="U3" s="350"/>
      <c r="V3" s="351"/>
      <c r="W3" s="349" t="s">
        <v>908</v>
      </c>
      <c r="X3" s="350"/>
      <c r="Y3" s="351"/>
      <c r="Z3" s="349" t="s">
        <v>909</v>
      </c>
      <c r="AA3" s="350"/>
      <c r="AB3" s="351"/>
      <c r="AC3" s="349" t="s">
        <v>926</v>
      </c>
      <c r="AD3" s="350"/>
      <c r="AE3" s="351"/>
      <c r="AF3" s="349" t="s">
        <v>46</v>
      </c>
      <c r="AG3" s="350"/>
      <c r="AH3" s="351"/>
      <c r="AI3" s="349" t="s">
        <v>911</v>
      </c>
      <c r="AJ3" s="350"/>
      <c r="AK3" s="351"/>
      <c r="AL3" s="349" t="s">
        <v>912</v>
      </c>
      <c r="AM3" s="350"/>
      <c r="AN3" s="351"/>
      <c r="AO3" s="349" t="s">
        <v>913</v>
      </c>
      <c r="AP3" s="350"/>
      <c r="AQ3" s="351"/>
      <c r="AR3" s="349" t="s">
        <v>914</v>
      </c>
      <c r="AS3" s="350"/>
      <c r="AT3" s="351"/>
      <c r="AU3" s="349" t="s">
        <v>51</v>
      </c>
      <c r="AV3" s="350"/>
      <c r="AW3" s="351"/>
      <c r="AX3" s="349" t="s">
        <v>52</v>
      </c>
      <c r="AY3" s="350"/>
      <c r="AZ3" s="351"/>
      <c r="BA3" s="349" t="s">
        <v>917</v>
      </c>
      <c r="BB3" s="350"/>
      <c r="BC3" s="351"/>
      <c r="BD3" s="349" t="s">
        <v>918</v>
      </c>
      <c r="BE3" s="350"/>
      <c r="BF3" s="351"/>
      <c r="BG3" s="349" t="s">
        <v>919</v>
      </c>
      <c r="BH3" s="350"/>
      <c r="BI3" s="351"/>
      <c r="BJ3" s="349" t="s">
        <v>56</v>
      </c>
      <c r="BK3" s="350"/>
      <c r="BL3" s="351"/>
      <c r="BM3" s="349" t="s">
        <v>57</v>
      </c>
      <c r="BN3" s="350"/>
      <c r="BO3" s="351"/>
      <c r="BP3" s="349" t="s">
        <v>927</v>
      </c>
      <c r="BQ3" s="350"/>
      <c r="BR3" s="351"/>
      <c r="BS3" s="349" t="s">
        <v>928</v>
      </c>
      <c r="BT3" s="350"/>
      <c r="BU3" s="351"/>
    </row>
    <row r="4" spans="1:78" s="31" customFormat="1" ht="14" x14ac:dyDescent="0.3">
      <c r="A4" s="353"/>
      <c r="B4" s="34" t="s">
        <v>929</v>
      </c>
      <c r="C4" s="35" t="s">
        <v>930</v>
      </c>
      <c r="D4" s="36" t="s">
        <v>931</v>
      </c>
      <c r="E4" s="34" t="s">
        <v>929</v>
      </c>
      <c r="F4" s="35" t="s">
        <v>930</v>
      </c>
      <c r="G4" s="36" t="s">
        <v>931</v>
      </c>
      <c r="H4" s="34" t="s">
        <v>929</v>
      </c>
      <c r="I4" s="35" t="s">
        <v>930</v>
      </c>
      <c r="J4" s="36" t="s">
        <v>931</v>
      </c>
      <c r="K4" s="34" t="s">
        <v>929</v>
      </c>
      <c r="L4" s="35" t="s">
        <v>930</v>
      </c>
      <c r="M4" s="36" t="s">
        <v>931</v>
      </c>
      <c r="N4" s="34" t="s">
        <v>929</v>
      </c>
      <c r="O4" s="35" t="s">
        <v>930</v>
      </c>
      <c r="P4" s="36" t="s">
        <v>931</v>
      </c>
      <c r="Q4" s="34" t="s">
        <v>929</v>
      </c>
      <c r="R4" s="35" t="s">
        <v>930</v>
      </c>
      <c r="S4" s="36" t="s">
        <v>931</v>
      </c>
      <c r="T4" s="34" t="s">
        <v>929</v>
      </c>
      <c r="U4" s="35" t="s">
        <v>930</v>
      </c>
      <c r="V4" s="36" t="s">
        <v>931</v>
      </c>
      <c r="W4" s="34" t="s">
        <v>929</v>
      </c>
      <c r="X4" s="35" t="s">
        <v>930</v>
      </c>
      <c r="Y4" s="36" t="s">
        <v>931</v>
      </c>
      <c r="Z4" s="37" t="s">
        <v>929</v>
      </c>
      <c r="AA4" s="35" t="s">
        <v>930</v>
      </c>
      <c r="AB4" s="36" t="s">
        <v>931</v>
      </c>
      <c r="AC4" s="34" t="s">
        <v>929</v>
      </c>
      <c r="AD4" s="35" t="s">
        <v>930</v>
      </c>
      <c r="AE4" s="36" t="s">
        <v>931</v>
      </c>
      <c r="AF4" s="34" t="s">
        <v>929</v>
      </c>
      <c r="AG4" s="35" t="s">
        <v>930</v>
      </c>
      <c r="AH4" s="36" t="s">
        <v>931</v>
      </c>
      <c r="AI4" s="34" t="s">
        <v>929</v>
      </c>
      <c r="AJ4" s="35" t="s">
        <v>930</v>
      </c>
      <c r="AK4" s="36" t="s">
        <v>931</v>
      </c>
      <c r="AL4" s="34" t="s">
        <v>929</v>
      </c>
      <c r="AM4" s="35" t="s">
        <v>930</v>
      </c>
      <c r="AN4" s="36" t="s">
        <v>931</v>
      </c>
      <c r="AO4" s="34" t="s">
        <v>929</v>
      </c>
      <c r="AP4" s="35" t="s">
        <v>930</v>
      </c>
      <c r="AQ4" s="36" t="s">
        <v>931</v>
      </c>
      <c r="AR4" s="34" t="s">
        <v>929</v>
      </c>
      <c r="AS4" s="35" t="s">
        <v>930</v>
      </c>
      <c r="AT4" s="36" t="s">
        <v>931</v>
      </c>
      <c r="AU4" s="34" t="s">
        <v>929</v>
      </c>
      <c r="AV4" s="35" t="s">
        <v>930</v>
      </c>
      <c r="AW4" s="36" t="s">
        <v>931</v>
      </c>
      <c r="AX4" s="34" t="s">
        <v>929</v>
      </c>
      <c r="AY4" s="35" t="s">
        <v>930</v>
      </c>
      <c r="AZ4" s="36" t="s">
        <v>931</v>
      </c>
      <c r="BA4" s="38" t="s">
        <v>929</v>
      </c>
      <c r="BB4" s="35" t="s">
        <v>930</v>
      </c>
      <c r="BC4" s="36" t="s">
        <v>931</v>
      </c>
      <c r="BD4" s="34" t="s">
        <v>929</v>
      </c>
      <c r="BE4" s="35" t="s">
        <v>930</v>
      </c>
      <c r="BF4" s="36" t="s">
        <v>931</v>
      </c>
      <c r="BG4" s="34" t="s">
        <v>929</v>
      </c>
      <c r="BH4" s="35" t="s">
        <v>930</v>
      </c>
      <c r="BI4" s="36" t="s">
        <v>931</v>
      </c>
      <c r="BJ4" s="34" t="s">
        <v>929</v>
      </c>
      <c r="BK4" s="35" t="s">
        <v>930</v>
      </c>
      <c r="BL4" s="36" t="s">
        <v>931</v>
      </c>
      <c r="BM4" s="34" t="s">
        <v>929</v>
      </c>
      <c r="BN4" s="35" t="s">
        <v>930</v>
      </c>
      <c r="BO4" s="36" t="s">
        <v>931</v>
      </c>
      <c r="BP4" s="34" t="s">
        <v>929</v>
      </c>
      <c r="BQ4" s="35" t="s">
        <v>930</v>
      </c>
      <c r="BR4" s="36" t="s">
        <v>931</v>
      </c>
      <c r="BS4" s="34" t="s">
        <v>929</v>
      </c>
      <c r="BT4" s="35" t="s">
        <v>930</v>
      </c>
      <c r="BU4" s="36" t="s">
        <v>931</v>
      </c>
    </row>
    <row r="5" spans="1:78" s="31" customFormat="1" ht="14" x14ac:dyDescent="0.3">
      <c r="A5" s="32" t="s">
        <v>920</v>
      </c>
      <c r="B5" s="39">
        <v>1000</v>
      </c>
      <c r="C5" s="39">
        <v>1000</v>
      </c>
      <c r="D5" s="40">
        <v>0</v>
      </c>
      <c r="E5" s="39">
        <v>1000</v>
      </c>
      <c r="F5" s="39">
        <v>1000</v>
      </c>
      <c r="G5" s="40">
        <v>0</v>
      </c>
      <c r="H5" s="39">
        <v>3000</v>
      </c>
      <c r="I5" s="39">
        <v>3500</v>
      </c>
      <c r="J5" s="40">
        <v>0.16666666666666671</v>
      </c>
      <c r="K5" s="39">
        <v>6000</v>
      </c>
      <c r="L5" s="39">
        <v>6500</v>
      </c>
      <c r="M5" s="40">
        <v>8.3333333333333329E-2</v>
      </c>
      <c r="N5" s="39">
        <v>2000</v>
      </c>
      <c r="O5" s="39">
        <v>3500</v>
      </c>
      <c r="P5" s="40">
        <v>0.75</v>
      </c>
      <c r="Q5" s="39">
        <v>14000</v>
      </c>
      <c r="R5" s="39">
        <v>14000</v>
      </c>
      <c r="S5" s="40">
        <v>0</v>
      </c>
      <c r="T5" s="39">
        <v>2500</v>
      </c>
      <c r="U5" s="39">
        <v>2500</v>
      </c>
      <c r="V5" s="40">
        <v>0</v>
      </c>
      <c r="W5" s="39">
        <v>5500</v>
      </c>
      <c r="X5" s="39">
        <v>5500</v>
      </c>
      <c r="Y5" s="40">
        <v>0</v>
      </c>
      <c r="Z5" s="39">
        <v>125</v>
      </c>
      <c r="AA5" s="39">
        <v>200</v>
      </c>
      <c r="AB5" s="40">
        <v>0.6</v>
      </c>
      <c r="AC5" s="39">
        <v>200</v>
      </c>
      <c r="AD5" s="39">
        <v>250</v>
      </c>
      <c r="AE5" s="40">
        <v>0.25</v>
      </c>
      <c r="AF5" s="39">
        <v>350</v>
      </c>
      <c r="AG5" s="39">
        <v>500</v>
      </c>
      <c r="AH5" s="40">
        <v>0.4285714285714286</v>
      </c>
      <c r="AI5" s="39">
        <v>350</v>
      </c>
      <c r="AJ5" s="39">
        <v>350</v>
      </c>
      <c r="AK5" s="40">
        <v>0</v>
      </c>
      <c r="AL5" s="39">
        <v>100</v>
      </c>
      <c r="AM5" s="39">
        <v>100</v>
      </c>
      <c r="AN5" s="40">
        <v>0</v>
      </c>
      <c r="AO5" s="39">
        <v>1000</v>
      </c>
      <c r="AP5" s="39">
        <v>1500</v>
      </c>
      <c r="AQ5" s="40">
        <v>0.5</v>
      </c>
      <c r="AR5" s="39">
        <v>1150</v>
      </c>
      <c r="AS5" s="39">
        <v>1200</v>
      </c>
      <c r="AT5" s="40">
        <v>4.3478260869565223E-2</v>
      </c>
      <c r="AU5" s="39">
        <v>200</v>
      </c>
      <c r="AV5" s="39">
        <v>250</v>
      </c>
      <c r="AW5" s="40">
        <v>0.25</v>
      </c>
      <c r="AX5" s="39">
        <v>100</v>
      </c>
      <c r="AY5" s="39">
        <v>100</v>
      </c>
      <c r="AZ5" s="41">
        <v>0</v>
      </c>
      <c r="BA5" s="39">
        <v>200</v>
      </c>
      <c r="BB5" s="39">
        <v>200</v>
      </c>
      <c r="BC5" s="40">
        <v>0</v>
      </c>
      <c r="BD5" s="39">
        <v>1000</v>
      </c>
      <c r="BE5" s="39">
        <v>1000</v>
      </c>
      <c r="BF5" s="40">
        <v>0</v>
      </c>
      <c r="BG5" s="39">
        <v>2750</v>
      </c>
      <c r="BH5" s="39">
        <v>3000</v>
      </c>
      <c r="BI5" s="40">
        <v>9.0909090909090912E-2</v>
      </c>
      <c r="BJ5" s="39">
        <v>50</v>
      </c>
      <c r="BK5" s="39">
        <v>50</v>
      </c>
      <c r="BL5" s="40">
        <v>0</v>
      </c>
      <c r="BM5" s="39">
        <v>1100</v>
      </c>
      <c r="BN5" s="39">
        <v>1100</v>
      </c>
      <c r="BO5" s="40">
        <v>0</v>
      </c>
      <c r="BP5" s="39">
        <v>100</v>
      </c>
      <c r="BQ5" s="39">
        <v>100</v>
      </c>
      <c r="BR5" s="40">
        <v>0</v>
      </c>
      <c r="BS5" s="39">
        <f>SUM(B5,E5,H5,K5,N5,Q5,T5,W5,Z5,AC5,AF5,AI5,AL5,AO5,AR5,AU5,AX5,BA5,BD5,BG5,BJ5,BM5,BP5)</f>
        <v>43775</v>
      </c>
      <c r="BT5" s="39">
        <f>SUM(C5,F5,I5,L5,O5,R5,U5,X5,AA5,AD5,AG5,AJ5,AM5,AP5,AS5,AV5,AY5,BB5,BE5,BH5,BK5,BN5,BQ5)</f>
        <v>47400</v>
      </c>
      <c r="BU5" s="40">
        <f>IF(OR(BS5=0,BT5=0),"",(BT5-BS5)/BS5)</f>
        <v>8.2809822958309534E-2</v>
      </c>
      <c r="BX5" s="42"/>
      <c r="BY5" s="42"/>
      <c r="BZ5" s="43"/>
    </row>
    <row r="6" spans="1:78" s="31" customFormat="1" ht="14" x14ac:dyDescent="0.3">
      <c r="A6" s="32" t="s">
        <v>1042</v>
      </c>
      <c r="B6" s="39">
        <v>1500</v>
      </c>
      <c r="C6" s="39">
        <v>1500</v>
      </c>
      <c r="D6" s="40">
        <v>0</v>
      </c>
      <c r="E6" s="39">
        <v>2400</v>
      </c>
      <c r="F6" s="39">
        <v>3000</v>
      </c>
      <c r="G6" s="40">
        <v>0.25</v>
      </c>
      <c r="H6" s="39">
        <v>4000</v>
      </c>
      <c r="I6" s="39">
        <v>4500</v>
      </c>
      <c r="J6" s="40">
        <v>0.125</v>
      </c>
      <c r="K6" s="39">
        <v>5500</v>
      </c>
      <c r="L6" s="39">
        <v>6000</v>
      </c>
      <c r="M6" s="40">
        <v>9.0909090909090912E-2</v>
      </c>
      <c r="N6" s="39">
        <v>4000</v>
      </c>
      <c r="O6" s="39">
        <v>5000</v>
      </c>
      <c r="P6" s="40">
        <v>0.25</v>
      </c>
      <c r="Q6" s="39">
        <v>10000</v>
      </c>
      <c r="R6" s="39">
        <v>12000</v>
      </c>
      <c r="S6" s="40">
        <v>0.2</v>
      </c>
      <c r="T6" s="39" t="s">
        <v>932</v>
      </c>
      <c r="U6" s="39" t="s">
        <v>932</v>
      </c>
      <c r="V6" s="40"/>
      <c r="W6" s="39">
        <v>6000</v>
      </c>
      <c r="X6" s="39">
        <v>8000</v>
      </c>
      <c r="Y6" s="40">
        <v>0.33333333333333331</v>
      </c>
      <c r="Z6" s="39">
        <v>200</v>
      </c>
      <c r="AA6" s="39">
        <v>200</v>
      </c>
      <c r="AB6" s="40">
        <v>0</v>
      </c>
      <c r="AC6" s="39">
        <v>200</v>
      </c>
      <c r="AD6" s="39">
        <v>250</v>
      </c>
      <c r="AE6" s="40">
        <v>0.25</v>
      </c>
      <c r="AF6" s="39">
        <v>275</v>
      </c>
      <c r="AG6" s="39">
        <v>275</v>
      </c>
      <c r="AH6" s="40">
        <v>0</v>
      </c>
      <c r="AI6" s="39">
        <v>250</v>
      </c>
      <c r="AJ6" s="39">
        <v>250</v>
      </c>
      <c r="AK6" s="40">
        <v>0</v>
      </c>
      <c r="AL6" s="39">
        <v>150</v>
      </c>
      <c r="AM6" s="39">
        <v>150</v>
      </c>
      <c r="AN6" s="40">
        <v>0</v>
      </c>
      <c r="AO6" s="39">
        <v>1500</v>
      </c>
      <c r="AP6" s="39">
        <v>1500</v>
      </c>
      <c r="AQ6" s="40">
        <v>0</v>
      </c>
      <c r="AR6" s="39">
        <v>2000</v>
      </c>
      <c r="AS6" s="39">
        <v>2500</v>
      </c>
      <c r="AT6" s="40">
        <v>0.25</v>
      </c>
      <c r="AU6" s="39">
        <v>200</v>
      </c>
      <c r="AV6" s="39">
        <v>250</v>
      </c>
      <c r="AW6" s="40">
        <v>0.25</v>
      </c>
      <c r="AX6" s="39">
        <v>200</v>
      </c>
      <c r="AY6" s="39">
        <v>250</v>
      </c>
      <c r="AZ6" s="41">
        <v>0.25</v>
      </c>
      <c r="BA6" s="39">
        <v>250</v>
      </c>
      <c r="BB6" s="39">
        <v>250</v>
      </c>
      <c r="BC6" s="40">
        <v>0</v>
      </c>
      <c r="BD6" s="39">
        <v>2000</v>
      </c>
      <c r="BE6" s="39">
        <v>3000</v>
      </c>
      <c r="BF6" s="40">
        <v>0.5</v>
      </c>
      <c r="BG6" s="39">
        <v>2400</v>
      </c>
      <c r="BH6" s="39">
        <v>5000</v>
      </c>
      <c r="BI6" s="40">
        <v>1.083333333333333</v>
      </c>
      <c r="BJ6" s="39" t="s">
        <v>932</v>
      </c>
      <c r="BK6" s="39" t="s">
        <v>932</v>
      </c>
      <c r="BL6" s="40"/>
      <c r="BM6" s="39">
        <v>1400</v>
      </c>
      <c r="BN6" s="39">
        <v>1500</v>
      </c>
      <c r="BO6" s="40">
        <v>7.1428571428571425E-2</v>
      </c>
      <c r="BP6" s="39" t="s">
        <v>932</v>
      </c>
      <c r="BQ6" s="39" t="s">
        <v>932</v>
      </c>
      <c r="BR6" s="41"/>
      <c r="BS6" s="39">
        <f t="shared" ref="BS6:BS23" si="0">SUM(B6,E6,H6,K6,N6,Q6,T6,W6,Z6,AC6,AF6,AI6,AL6,AO6,AR6,AU6,AX6,BA6,BD6,BG6,BJ6,BM6,BP6)</f>
        <v>44425</v>
      </c>
      <c r="BT6" s="39">
        <f t="shared" ref="BT6:BT23" si="1">SUM(C6,F6,I6,L6,O6,R6,U6,X6,AA6,AD6,AG6,AJ6,AM6,AP6,AS6,AV6,AY6,BB6,BE6,BH6,BK6,BN6,BQ6)</f>
        <v>55375</v>
      </c>
      <c r="BU6" s="40">
        <f t="shared" ref="BU6:BU23" si="2">IF(OR(BS6=0,BT6=0),"",(BT6-BS6)/BS6)</f>
        <v>0.24648283624085537</v>
      </c>
      <c r="BX6" s="42"/>
      <c r="BY6" s="42"/>
      <c r="BZ6" s="43"/>
    </row>
    <row r="7" spans="1:78" s="31" customFormat="1" ht="14" x14ac:dyDescent="0.3">
      <c r="A7" s="32" t="s">
        <v>870</v>
      </c>
      <c r="B7" s="39">
        <v>1000</v>
      </c>
      <c r="C7" s="39">
        <v>1000</v>
      </c>
      <c r="D7" s="40">
        <v>0</v>
      </c>
      <c r="E7" s="39">
        <v>1500</v>
      </c>
      <c r="F7" s="39">
        <v>1500</v>
      </c>
      <c r="G7" s="40">
        <v>0</v>
      </c>
      <c r="H7" s="39">
        <v>1500</v>
      </c>
      <c r="I7" s="39">
        <v>2500</v>
      </c>
      <c r="J7" s="40">
        <v>0.66666666666666663</v>
      </c>
      <c r="K7" s="39">
        <v>3000</v>
      </c>
      <c r="L7" s="39">
        <v>3500</v>
      </c>
      <c r="M7" s="40">
        <v>0.16666666666666671</v>
      </c>
      <c r="N7" s="39">
        <v>1250</v>
      </c>
      <c r="O7" s="39">
        <v>2000</v>
      </c>
      <c r="P7" s="40">
        <v>0.6</v>
      </c>
      <c r="Q7" s="39">
        <v>12750</v>
      </c>
      <c r="R7" s="39">
        <v>17500</v>
      </c>
      <c r="S7" s="40">
        <v>0.3725490196078432</v>
      </c>
      <c r="T7" s="39">
        <v>3500</v>
      </c>
      <c r="U7" s="39">
        <v>3750</v>
      </c>
      <c r="V7" s="40">
        <v>7.1428571428571425E-2</v>
      </c>
      <c r="W7" s="39">
        <v>6000</v>
      </c>
      <c r="X7" s="39">
        <v>7500</v>
      </c>
      <c r="Y7" s="40">
        <v>0.25</v>
      </c>
      <c r="Z7" s="39">
        <v>250</v>
      </c>
      <c r="AA7" s="39">
        <v>250</v>
      </c>
      <c r="AB7" s="40">
        <v>0</v>
      </c>
      <c r="AC7" s="39">
        <v>200</v>
      </c>
      <c r="AD7" s="39">
        <v>250</v>
      </c>
      <c r="AE7" s="40">
        <v>0.25</v>
      </c>
      <c r="AF7" s="39">
        <v>500</v>
      </c>
      <c r="AG7" s="39">
        <v>500</v>
      </c>
      <c r="AH7" s="40">
        <v>0</v>
      </c>
      <c r="AI7" s="39">
        <v>250</v>
      </c>
      <c r="AJ7" s="39">
        <v>500</v>
      </c>
      <c r="AK7" s="40">
        <v>1</v>
      </c>
      <c r="AL7" s="39">
        <v>200</v>
      </c>
      <c r="AM7" s="39">
        <v>350</v>
      </c>
      <c r="AN7" s="40">
        <v>0.75</v>
      </c>
      <c r="AO7" s="39">
        <v>2500</v>
      </c>
      <c r="AP7" s="39">
        <v>3000</v>
      </c>
      <c r="AQ7" s="40">
        <v>0.2</v>
      </c>
      <c r="AR7" s="39">
        <v>1250</v>
      </c>
      <c r="AS7" s="39">
        <v>1500</v>
      </c>
      <c r="AT7" s="40">
        <v>0.2</v>
      </c>
      <c r="AU7" s="39">
        <v>250</v>
      </c>
      <c r="AV7" s="39">
        <v>250</v>
      </c>
      <c r="AW7" s="40">
        <v>0</v>
      </c>
      <c r="AX7" s="39">
        <v>100</v>
      </c>
      <c r="AY7" s="39">
        <v>100</v>
      </c>
      <c r="AZ7" s="41">
        <v>0</v>
      </c>
      <c r="BA7" s="39">
        <v>175</v>
      </c>
      <c r="BB7" s="39">
        <v>200</v>
      </c>
      <c r="BC7" s="40">
        <v>0.1428571428571429</v>
      </c>
      <c r="BD7" s="39">
        <v>1000</v>
      </c>
      <c r="BE7" s="39">
        <v>1000</v>
      </c>
      <c r="BF7" s="40">
        <v>0</v>
      </c>
      <c r="BG7" s="39">
        <v>1300</v>
      </c>
      <c r="BH7" s="39">
        <v>2000</v>
      </c>
      <c r="BI7" s="40">
        <v>0.53846153846153844</v>
      </c>
      <c r="BJ7" s="39">
        <v>100</v>
      </c>
      <c r="BK7" s="39">
        <v>100</v>
      </c>
      <c r="BL7" s="40">
        <v>0</v>
      </c>
      <c r="BM7" s="39">
        <v>1000</v>
      </c>
      <c r="BN7" s="39">
        <v>1250</v>
      </c>
      <c r="BO7" s="40">
        <v>0.25</v>
      </c>
      <c r="BP7" s="39" t="s">
        <v>932</v>
      </c>
      <c r="BQ7" s="39" t="s">
        <v>932</v>
      </c>
      <c r="BR7" s="41"/>
      <c r="BS7" s="39">
        <f t="shared" si="0"/>
        <v>39575</v>
      </c>
      <c r="BT7" s="39">
        <f t="shared" si="1"/>
        <v>50500</v>
      </c>
      <c r="BU7" s="40">
        <f t="shared" si="2"/>
        <v>0.27605811749842074</v>
      </c>
      <c r="BX7" s="42"/>
      <c r="BY7" s="42"/>
      <c r="BZ7" s="43"/>
    </row>
    <row r="8" spans="1:78" s="31" customFormat="1" ht="14" x14ac:dyDescent="0.3">
      <c r="A8" s="32" t="s">
        <v>1682</v>
      </c>
      <c r="B8" s="39">
        <v>1500</v>
      </c>
      <c r="C8" s="39">
        <v>1500</v>
      </c>
      <c r="D8" s="40">
        <v>0</v>
      </c>
      <c r="E8" s="39" t="s">
        <v>932</v>
      </c>
      <c r="F8" s="39" t="s">
        <v>932</v>
      </c>
      <c r="G8" s="40"/>
      <c r="H8" s="39">
        <v>5000</v>
      </c>
      <c r="I8" s="39">
        <v>6500</v>
      </c>
      <c r="J8" s="40">
        <v>0.3</v>
      </c>
      <c r="K8" s="39">
        <v>3000</v>
      </c>
      <c r="L8" s="39">
        <v>4000</v>
      </c>
      <c r="M8" s="40">
        <v>0.33333333333333331</v>
      </c>
      <c r="N8" s="39">
        <v>2000</v>
      </c>
      <c r="O8" s="39">
        <v>2000</v>
      </c>
      <c r="P8" s="40">
        <v>0</v>
      </c>
      <c r="Q8" s="39">
        <v>15000</v>
      </c>
      <c r="R8" s="39">
        <v>15000</v>
      </c>
      <c r="S8" s="40">
        <v>0</v>
      </c>
      <c r="T8" s="39" t="s">
        <v>932</v>
      </c>
      <c r="U8" s="39" t="s">
        <v>932</v>
      </c>
      <c r="V8" s="40"/>
      <c r="W8" s="39">
        <v>3500</v>
      </c>
      <c r="X8" s="39">
        <v>3500</v>
      </c>
      <c r="Y8" s="40">
        <v>0</v>
      </c>
      <c r="Z8" s="39">
        <v>250</v>
      </c>
      <c r="AA8" s="39">
        <v>300</v>
      </c>
      <c r="AB8" s="40">
        <v>0.2</v>
      </c>
      <c r="AC8" s="39">
        <v>200</v>
      </c>
      <c r="AD8" s="39">
        <v>200</v>
      </c>
      <c r="AE8" s="40">
        <v>0</v>
      </c>
      <c r="AF8" s="39">
        <v>300</v>
      </c>
      <c r="AG8" s="39">
        <v>400</v>
      </c>
      <c r="AH8" s="40">
        <v>0.33333333333333331</v>
      </c>
      <c r="AI8" s="39">
        <v>300</v>
      </c>
      <c r="AJ8" s="39">
        <v>350</v>
      </c>
      <c r="AK8" s="40">
        <v>0.16666666666666671</v>
      </c>
      <c r="AL8" s="39">
        <v>200</v>
      </c>
      <c r="AM8" s="39">
        <v>300</v>
      </c>
      <c r="AN8" s="40">
        <v>0.5</v>
      </c>
      <c r="AO8" s="39">
        <v>500</v>
      </c>
      <c r="AP8" s="39">
        <v>1000</v>
      </c>
      <c r="AQ8" s="40">
        <v>1</v>
      </c>
      <c r="AR8" s="39">
        <v>1000</v>
      </c>
      <c r="AS8" s="39">
        <v>1000</v>
      </c>
      <c r="AT8" s="40">
        <v>0</v>
      </c>
      <c r="AU8" s="39">
        <v>150</v>
      </c>
      <c r="AV8" s="39">
        <v>150</v>
      </c>
      <c r="AW8" s="40">
        <v>0</v>
      </c>
      <c r="AX8" s="39">
        <v>50</v>
      </c>
      <c r="AY8" s="39">
        <v>150</v>
      </c>
      <c r="AZ8" s="41">
        <v>2</v>
      </c>
      <c r="BA8" s="39">
        <v>250</v>
      </c>
      <c r="BB8" s="39">
        <v>250</v>
      </c>
      <c r="BC8" s="40">
        <v>0</v>
      </c>
      <c r="BD8" s="39">
        <v>1000</v>
      </c>
      <c r="BE8" s="39">
        <v>1000</v>
      </c>
      <c r="BF8" s="40">
        <v>0</v>
      </c>
      <c r="BG8" s="39" t="s">
        <v>932</v>
      </c>
      <c r="BH8" s="39" t="s">
        <v>932</v>
      </c>
      <c r="BI8" s="40"/>
      <c r="BJ8" s="39">
        <v>50</v>
      </c>
      <c r="BK8" s="39">
        <v>50</v>
      </c>
      <c r="BL8" s="40">
        <v>0</v>
      </c>
      <c r="BM8" s="39">
        <v>1000</v>
      </c>
      <c r="BN8" s="39">
        <v>1250</v>
      </c>
      <c r="BO8" s="40">
        <v>0.25</v>
      </c>
      <c r="BP8" s="39" t="s">
        <v>932</v>
      </c>
      <c r="BQ8" s="39" t="s">
        <v>932</v>
      </c>
      <c r="BR8" s="41"/>
      <c r="BS8" s="39">
        <f t="shared" si="0"/>
        <v>35250</v>
      </c>
      <c r="BT8" s="39">
        <f t="shared" si="1"/>
        <v>38900</v>
      </c>
      <c r="BU8" s="40">
        <f t="shared" si="2"/>
        <v>0.10354609929078014</v>
      </c>
      <c r="BX8" s="42"/>
      <c r="BY8" s="42"/>
      <c r="BZ8" s="43"/>
    </row>
    <row r="9" spans="1:78" s="31" customFormat="1" ht="14" x14ac:dyDescent="0.3">
      <c r="A9" s="32" t="s">
        <v>887</v>
      </c>
      <c r="B9" s="39">
        <v>2500</v>
      </c>
      <c r="C9" s="39">
        <v>2500</v>
      </c>
      <c r="D9" s="40">
        <v>0</v>
      </c>
      <c r="E9" s="39">
        <v>1000</v>
      </c>
      <c r="F9" s="39">
        <v>1000</v>
      </c>
      <c r="G9" s="40">
        <v>0</v>
      </c>
      <c r="H9" s="39">
        <v>6000</v>
      </c>
      <c r="I9" s="39">
        <v>10000</v>
      </c>
      <c r="J9" s="40">
        <v>0.66666666666666663</v>
      </c>
      <c r="K9" s="39">
        <v>3500</v>
      </c>
      <c r="L9" s="39">
        <v>6000</v>
      </c>
      <c r="M9" s="40">
        <v>0.7142857142857143</v>
      </c>
      <c r="N9" s="39">
        <v>2500</v>
      </c>
      <c r="O9" s="39">
        <v>3000</v>
      </c>
      <c r="P9" s="40">
        <v>0.2</v>
      </c>
      <c r="Q9" s="39">
        <v>13500</v>
      </c>
      <c r="R9" s="39">
        <v>17000</v>
      </c>
      <c r="S9" s="40">
        <v>0.25925925925925919</v>
      </c>
      <c r="T9" s="39">
        <v>4500</v>
      </c>
      <c r="U9" s="39">
        <v>5000</v>
      </c>
      <c r="V9" s="40">
        <v>0.1111111111111111</v>
      </c>
      <c r="W9" s="39">
        <v>6000</v>
      </c>
      <c r="X9" s="39">
        <v>6500</v>
      </c>
      <c r="Y9" s="40">
        <v>8.3333333333333329E-2</v>
      </c>
      <c r="Z9" s="39">
        <v>200</v>
      </c>
      <c r="AA9" s="39">
        <v>300</v>
      </c>
      <c r="AB9" s="40">
        <f>AA9/Z9-1</f>
        <v>0.5</v>
      </c>
      <c r="AC9" s="39">
        <v>100</v>
      </c>
      <c r="AD9" s="39">
        <v>150</v>
      </c>
      <c r="AE9" s="40">
        <v>0.5</v>
      </c>
      <c r="AF9" s="39">
        <v>200</v>
      </c>
      <c r="AG9" s="39">
        <v>240</v>
      </c>
      <c r="AH9" s="40">
        <v>0.2</v>
      </c>
      <c r="AI9" s="39">
        <v>500</v>
      </c>
      <c r="AJ9" s="39">
        <v>500</v>
      </c>
      <c r="AK9" s="40">
        <v>0</v>
      </c>
      <c r="AL9" s="39">
        <v>75</v>
      </c>
      <c r="AM9" s="39">
        <v>75</v>
      </c>
      <c r="AN9" s="40">
        <v>0</v>
      </c>
      <c r="AO9" s="39">
        <v>3500</v>
      </c>
      <c r="AP9" s="39">
        <v>3500</v>
      </c>
      <c r="AQ9" s="40">
        <v>0</v>
      </c>
      <c r="AR9" s="39">
        <v>1200</v>
      </c>
      <c r="AS9" s="39">
        <v>1350</v>
      </c>
      <c r="AT9" s="40">
        <v>0.125</v>
      </c>
      <c r="AU9" s="39">
        <v>150</v>
      </c>
      <c r="AV9" s="39">
        <v>200</v>
      </c>
      <c r="AW9" s="40">
        <v>0.33333333333333331</v>
      </c>
      <c r="AX9" s="39">
        <v>29</v>
      </c>
      <c r="AY9" s="39">
        <v>31</v>
      </c>
      <c r="AZ9" s="41">
        <v>6.8965517241379309E-2</v>
      </c>
      <c r="BA9" s="39">
        <v>200</v>
      </c>
      <c r="BB9" s="39">
        <v>200</v>
      </c>
      <c r="BC9" s="40">
        <v>0</v>
      </c>
      <c r="BD9" s="39">
        <v>1000</v>
      </c>
      <c r="BE9" s="39">
        <v>1000</v>
      </c>
      <c r="BF9" s="40">
        <v>0</v>
      </c>
      <c r="BG9" s="39">
        <v>2000</v>
      </c>
      <c r="BH9" s="39">
        <v>2500</v>
      </c>
      <c r="BI9" s="40">
        <v>0.25</v>
      </c>
      <c r="BJ9" s="39">
        <v>50</v>
      </c>
      <c r="BK9" s="39">
        <v>50</v>
      </c>
      <c r="BL9" s="40">
        <v>0</v>
      </c>
      <c r="BM9" s="39">
        <v>900</v>
      </c>
      <c r="BN9" s="39">
        <v>1000</v>
      </c>
      <c r="BO9" s="40">
        <v>0.1111111111111111</v>
      </c>
      <c r="BP9" s="39">
        <v>25</v>
      </c>
      <c r="BQ9" s="39">
        <v>25</v>
      </c>
      <c r="BR9" s="41">
        <v>0</v>
      </c>
      <c r="BS9" s="39">
        <f t="shared" si="0"/>
        <v>49629</v>
      </c>
      <c r="BT9" s="39">
        <f t="shared" si="1"/>
        <v>62121</v>
      </c>
      <c r="BU9" s="40">
        <f t="shared" si="2"/>
        <v>0.25170767091821317</v>
      </c>
      <c r="BX9" s="42"/>
      <c r="BY9" s="42"/>
      <c r="BZ9" s="43"/>
    </row>
    <row r="10" spans="1:78" s="31" customFormat="1" ht="14" x14ac:dyDescent="0.3">
      <c r="A10" s="32" t="s">
        <v>921</v>
      </c>
      <c r="B10" s="39">
        <v>1500</v>
      </c>
      <c r="C10" s="39">
        <v>2000</v>
      </c>
      <c r="D10" s="40">
        <v>0.33333333333333331</v>
      </c>
      <c r="E10" s="39">
        <v>2222</v>
      </c>
      <c r="F10" s="39">
        <v>2889</v>
      </c>
      <c r="G10" s="40">
        <v>0.30018001800180022</v>
      </c>
      <c r="H10" s="39">
        <v>3000</v>
      </c>
      <c r="I10" s="39">
        <v>5000</v>
      </c>
      <c r="J10" s="40">
        <v>0.66666666666666663</v>
      </c>
      <c r="K10" s="39">
        <v>5000</v>
      </c>
      <c r="L10" s="39">
        <v>7500</v>
      </c>
      <c r="M10" s="40">
        <v>0.5</v>
      </c>
      <c r="N10" s="39">
        <v>2000</v>
      </c>
      <c r="O10" s="39">
        <v>2400</v>
      </c>
      <c r="P10" s="40">
        <v>0.2</v>
      </c>
      <c r="Q10" s="39">
        <v>8750</v>
      </c>
      <c r="R10" s="39">
        <v>10000</v>
      </c>
      <c r="S10" s="40">
        <v>0.1428571428571429</v>
      </c>
      <c r="T10" s="39">
        <v>2000</v>
      </c>
      <c r="U10" s="39">
        <v>2344</v>
      </c>
      <c r="V10" s="40">
        <v>0.17199999999999999</v>
      </c>
      <c r="W10" s="39">
        <v>5625</v>
      </c>
      <c r="X10" s="39">
        <v>6750</v>
      </c>
      <c r="Y10" s="40">
        <v>0.2</v>
      </c>
      <c r="Z10" s="39" t="s">
        <v>932</v>
      </c>
      <c r="AA10" s="39" t="s">
        <v>932</v>
      </c>
      <c r="AB10" s="40"/>
      <c r="AC10" s="39">
        <v>300</v>
      </c>
      <c r="AD10" s="39">
        <v>375</v>
      </c>
      <c r="AE10" s="40">
        <v>0.25</v>
      </c>
      <c r="AF10" s="39">
        <v>350</v>
      </c>
      <c r="AG10" s="39">
        <v>500</v>
      </c>
      <c r="AH10" s="40">
        <v>0.4285714285714286</v>
      </c>
      <c r="AI10" s="39">
        <v>100</v>
      </c>
      <c r="AJ10" s="39">
        <v>200</v>
      </c>
      <c r="AK10" s="40">
        <v>1</v>
      </c>
      <c r="AL10" s="39">
        <v>30</v>
      </c>
      <c r="AM10" s="39">
        <v>60</v>
      </c>
      <c r="AN10" s="40">
        <v>1</v>
      </c>
      <c r="AO10" s="39">
        <v>1800</v>
      </c>
      <c r="AP10" s="39">
        <v>2250</v>
      </c>
      <c r="AQ10" s="40">
        <v>0.25</v>
      </c>
      <c r="AR10" s="39">
        <v>1800</v>
      </c>
      <c r="AS10" s="39">
        <v>2100</v>
      </c>
      <c r="AT10" s="40">
        <v>0.16666666666666671</v>
      </c>
      <c r="AU10" s="39">
        <v>135</v>
      </c>
      <c r="AV10" s="39">
        <v>200</v>
      </c>
      <c r="AW10" s="40">
        <v>0.48148148148148151</v>
      </c>
      <c r="AX10" s="39">
        <v>34</v>
      </c>
      <c r="AY10" s="39">
        <v>68</v>
      </c>
      <c r="AZ10" s="41">
        <v>1</v>
      </c>
      <c r="BA10" s="39">
        <v>175</v>
      </c>
      <c r="BB10" s="39">
        <v>275</v>
      </c>
      <c r="BC10" s="40">
        <v>0.5714285714285714</v>
      </c>
      <c r="BD10" s="39">
        <v>1500</v>
      </c>
      <c r="BE10" s="39">
        <v>1800</v>
      </c>
      <c r="BF10" s="40">
        <v>0.2</v>
      </c>
      <c r="BG10" s="39">
        <v>2000</v>
      </c>
      <c r="BH10" s="39">
        <v>2333</v>
      </c>
      <c r="BI10" s="40">
        <v>0.16650000000000001</v>
      </c>
      <c r="BJ10" s="39">
        <v>500</v>
      </c>
      <c r="BK10" s="39">
        <v>500</v>
      </c>
      <c r="BL10" s="40">
        <v>0</v>
      </c>
      <c r="BM10" s="39">
        <v>1100</v>
      </c>
      <c r="BN10" s="39">
        <v>1300</v>
      </c>
      <c r="BO10" s="40">
        <v>0.1818181818181818</v>
      </c>
      <c r="BP10" s="39" t="s">
        <v>932</v>
      </c>
      <c r="BQ10" s="39" t="s">
        <v>932</v>
      </c>
      <c r="BR10" s="41"/>
      <c r="BS10" s="39">
        <f t="shared" si="0"/>
        <v>39921</v>
      </c>
      <c r="BT10" s="39">
        <f t="shared" si="1"/>
        <v>50844</v>
      </c>
      <c r="BU10" s="40">
        <f t="shared" si="2"/>
        <v>0.27361539039603217</v>
      </c>
      <c r="BX10" s="42"/>
      <c r="BY10" s="42"/>
      <c r="BZ10" s="43"/>
    </row>
    <row r="11" spans="1:78" s="31" customFormat="1" ht="14" x14ac:dyDescent="0.3">
      <c r="A11" s="32" t="s">
        <v>922</v>
      </c>
      <c r="B11" s="39">
        <v>1500</v>
      </c>
      <c r="C11" s="39">
        <v>1500</v>
      </c>
      <c r="D11" s="40">
        <v>0</v>
      </c>
      <c r="E11" s="39">
        <v>1500</v>
      </c>
      <c r="F11" s="39">
        <v>1500</v>
      </c>
      <c r="G11" s="40">
        <v>0</v>
      </c>
      <c r="H11" s="39">
        <v>3000</v>
      </c>
      <c r="I11" s="39">
        <v>3000</v>
      </c>
      <c r="J11" s="40">
        <v>0</v>
      </c>
      <c r="K11" s="39">
        <v>6500</v>
      </c>
      <c r="L11" s="39">
        <v>6500</v>
      </c>
      <c r="M11" s="40">
        <v>0</v>
      </c>
      <c r="N11" s="39">
        <v>2500</v>
      </c>
      <c r="O11" s="39">
        <v>2500</v>
      </c>
      <c r="P11" s="40">
        <v>0</v>
      </c>
      <c r="Q11" s="39">
        <v>15000</v>
      </c>
      <c r="R11" s="39">
        <v>15000</v>
      </c>
      <c r="S11" s="40">
        <v>0</v>
      </c>
      <c r="T11" s="39">
        <v>3000</v>
      </c>
      <c r="U11" s="39">
        <v>3000</v>
      </c>
      <c r="V11" s="40">
        <v>0</v>
      </c>
      <c r="W11" s="39">
        <v>7000</v>
      </c>
      <c r="X11" s="39">
        <v>7000</v>
      </c>
      <c r="Y11" s="40">
        <v>0</v>
      </c>
      <c r="Z11" s="39">
        <v>200</v>
      </c>
      <c r="AA11" s="39">
        <v>250</v>
      </c>
      <c r="AB11" s="40">
        <v>0.25</v>
      </c>
      <c r="AC11" s="39">
        <v>250</v>
      </c>
      <c r="AD11" s="39">
        <v>250</v>
      </c>
      <c r="AE11" s="40">
        <v>0</v>
      </c>
      <c r="AF11" s="39">
        <v>400</v>
      </c>
      <c r="AG11" s="39">
        <v>400</v>
      </c>
      <c r="AH11" s="40">
        <v>0</v>
      </c>
      <c r="AI11" s="39">
        <v>250</v>
      </c>
      <c r="AJ11" s="39">
        <v>250</v>
      </c>
      <c r="AK11" s="40">
        <v>0</v>
      </c>
      <c r="AL11" s="39">
        <v>250</v>
      </c>
      <c r="AM11" s="39">
        <v>250</v>
      </c>
      <c r="AN11" s="40">
        <v>0</v>
      </c>
      <c r="AO11" s="39">
        <v>3000</v>
      </c>
      <c r="AP11" s="39">
        <v>3000</v>
      </c>
      <c r="AQ11" s="40">
        <v>0</v>
      </c>
      <c r="AR11" s="39">
        <v>1500</v>
      </c>
      <c r="AS11" s="39">
        <v>1500</v>
      </c>
      <c r="AT11" s="40">
        <v>0</v>
      </c>
      <c r="AU11" s="39">
        <v>400</v>
      </c>
      <c r="AV11" s="39">
        <v>400</v>
      </c>
      <c r="AW11" s="40">
        <v>0</v>
      </c>
      <c r="AX11" s="39">
        <v>100</v>
      </c>
      <c r="AY11" s="39">
        <v>100</v>
      </c>
      <c r="AZ11" s="41">
        <v>0</v>
      </c>
      <c r="BA11" s="39">
        <v>200</v>
      </c>
      <c r="BB11" s="39">
        <v>200</v>
      </c>
      <c r="BC11" s="40">
        <v>0</v>
      </c>
      <c r="BD11" s="39">
        <v>1000</v>
      </c>
      <c r="BE11" s="39">
        <v>1000</v>
      </c>
      <c r="BF11" s="40">
        <v>0</v>
      </c>
      <c r="BG11" s="39">
        <v>3000</v>
      </c>
      <c r="BH11" s="39">
        <v>3000</v>
      </c>
      <c r="BI11" s="40">
        <v>0</v>
      </c>
      <c r="BJ11" s="39">
        <v>50</v>
      </c>
      <c r="BK11" s="39">
        <v>50</v>
      </c>
      <c r="BL11" s="40">
        <v>0</v>
      </c>
      <c r="BM11" s="39">
        <v>1000</v>
      </c>
      <c r="BN11" s="39">
        <v>1000</v>
      </c>
      <c r="BO11" s="40">
        <v>0</v>
      </c>
      <c r="BP11" s="39">
        <v>50</v>
      </c>
      <c r="BQ11" s="39">
        <v>50</v>
      </c>
      <c r="BR11" s="41">
        <v>0</v>
      </c>
      <c r="BS11" s="39">
        <f t="shared" si="0"/>
        <v>51650</v>
      </c>
      <c r="BT11" s="39">
        <f t="shared" si="1"/>
        <v>51700</v>
      </c>
      <c r="BU11" s="40">
        <f t="shared" si="2"/>
        <v>9.6805421103581804E-4</v>
      </c>
      <c r="BX11" s="42"/>
      <c r="BY11" s="42"/>
      <c r="BZ11" s="43"/>
    </row>
    <row r="12" spans="1:78" s="31" customFormat="1" ht="14" x14ac:dyDescent="0.3">
      <c r="A12" s="32" t="s">
        <v>902</v>
      </c>
      <c r="B12" s="39">
        <v>1500</v>
      </c>
      <c r="C12" s="39">
        <v>1500</v>
      </c>
      <c r="D12" s="40">
        <v>0</v>
      </c>
      <c r="E12" s="39">
        <v>1500</v>
      </c>
      <c r="F12" s="39">
        <v>1500</v>
      </c>
      <c r="G12" s="40">
        <v>0</v>
      </c>
      <c r="H12" s="39">
        <v>4000</v>
      </c>
      <c r="I12" s="39">
        <v>5000</v>
      </c>
      <c r="J12" s="40">
        <v>0.25</v>
      </c>
      <c r="K12" s="39">
        <v>3000</v>
      </c>
      <c r="L12" s="39">
        <v>5000</v>
      </c>
      <c r="M12" s="40">
        <v>0.66666666666666663</v>
      </c>
      <c r="N12" s="39">
        <v>4000</v>
      </c>
      <c r="O12" s="39">
        <v>4500</v>
      </c>
      <c r="P12" s="40">
        <v>0.125</v>
      </c>
      <c r="Q12" s="39">
        <v>15000</v>
      </c>
      <c r="R12" s="39">
        <v>15000</v>
      </c>
      <c r="S12" s="40">
        <v>0</v>
      </c>
      <c r="T12" s="39">
        <v>3500</v>
      </c>
      <c r="U12" s="39">
        <v>5000</v>
      </c>
      <c r="V12" s="40">
        <v>0.4285714285714286</v>
      </c>
      <c r="W12" s="39">
        <v>10000</v>
      </c>
      <c r="X12" s="39">
        <v>15000</v>
      </c>
      <c r="Y12" s="40">
        <v>0.5</v>
      </c>
      <c r="Z12" s="39">
        <v>169</v>
      </c>
      <c r="AA12" s="39">
        <v>233</v>
      </c>
      <c r="AB12" s="40">
        <v>0.378698224852071</v>
      </c>
      <c r="AC12" s="39">
        <v>188</v>
      </c>
      <c r="AD12" s="39">
        <v>191</v>
      </c>
      <c r="AE12" s="40">
        <v>1.5957446808510641E-2</v>
      </c>
      <c r="AF12" s="39">
        <v>505</v>
      </c>
      <c r="AG12" s="39">
        <v>625</v>
      </c>
      <c r="AH12" s="40">
        <v>0.23762376237623761</v>
      </c>
      <c r="AI12" s="39">
        <v>313</v>
      </c>
      <c r="AJ12" s="39">
        <v>505</v>
      </c>
      <c r="AK12" s="40">
        <v>0.61341853035143767</v>
      </c>
      <c r="AL12" s="39">
        <v>144</v>
      </c>
      <c r="AM12" s="39">
        <v>200</v>
      </c>
      <c r="AN12" s="40">
        <v>0.3888888888888889</v>
      </c>
      <c r="AO12" s="39">
        <v>2000</v>
      </c>
      <c r="AP12" s="39">
        <v>2000</v>
      </c>
      <c r="AQ12" s="40">
        <v>0</v>
      </c>
      <c r="AR12" s="39">
        <v>1500</v>
      </c>
      <c r="AS12" s="39">
        <v>1500</v>
      </c>
      <c r="AT12" s="40">
        <v>0</v>
      </c>
      <c r="AU12" s="39">
        <v>240</v>
      </c>
      <c r="AV12" s="39">
        <v>240</v>
      </c>
      <c r="AW12" s="40">
        <v>0</v>
      </c>
      <c r="AX12" s="39">
        <v>54</v>
      </c>
      <c r="AY12" s="39">
        <v>99</v>
      </c>
      <c r="AZ12" s="41">
        <v>0.83333333333333337</v>
      </c>
      <c r="BA12" s="39">
        <v>200</v>
      </c>
      <c r="BB12" s="39">
        <v>200</v>
      </c>
      <c r="BC12" s="40">
        <v>0</v>
      </c>
      <c r="BD12" s="39">
        <v>1500</v>
      </c>
      <c r="BE12" s="39">
        <v>1500</v>
      </c>
      <c r="BF12" s="40">
        <v>0</v>
      </c>
      <c r="BG12" s="39">
        <v>3000</v>
      </c>
      <c r="BH12" s="39">
        <v>3500</v>
      </c>
      <c r="BI12" s="40">
        <v>0.16666666666666671</v>
      </c>
      <c r="BJ12" s="39">
        <v>200</v>
      </c>
      <c r="BK12" s="39">
        <v>200</v>
      </c>
      <c r="BL12" s="40">
        <v>0</v>
      </c>
      <c r="BM12" s="39">
        <v>1000</v>
      </c>
      <c r="BN12" s="39">
        <v>1200</v>
      </c>
      <c r="BO12" s="40">
        <v>0.2</v>
      </c>
      <c r="BP12" s="39" t="s">
        <v>932</v>
      </c>
      <c r="BQ12" s="39" t="s">
        <v>932</v>
      </c>
      <c r="BR12" s="41"/>
      <c r="BS12" s="39">
        <f t="shared" si="0"/>
        <v>53513</v>
      </c>
      <c r="BT12" s="39">
        <f t="shared" si="1"/>
        <v>64693</v>
      </c>
      <c r="BU12" s="40">
        <f t="shared" si="2"/>
        <v>0.20892119671855436</v>
      </c>
      <c r="BX12" s="42"/>
      <c r="BY12" s="42"/>
      <c r="BZ12" s="43"/>
    </row>
    <row r="13" spans="1:78" s="31" customFormat="1" ht="14" x14ac:dyDescent="0.3">
      <c r="A13" s="32" t="s">
        <v>892</v>
      </c>
      <c r="B13" s="39">
        <v>1000</v>
      </c>
      <c r="C13" s="39">
        <v>1500</v>
      </c>
      <c r="D13" s="40">
        <v>0.5</v>
      </c>
      <c r="E13" s="39">
        <v>1500</v>
      </c>
      <c r="F13" s="39">
        <v>1500</v>
      </c>
      <c r="G13" s="40">
        <v>0</v>
      </c>
      <c r="H13" s="39">
        <v>3000</v>
      </c>
      <c r="I13" s="39">
        <v>3500</v>
      </c>
      <c r="J13" s="40">
        <v>0.16666666666666671</v>
      </c>
      <c r="K13" s="39">
        <v>4500</v>
      </c>
      <c r="L13" s="39">
        <v>4500</v>
      </c>
      <c r="M13" s="40">
        <v>0</v>
      </c>
      <c r="N13" s="39">
        <v>3000</v>
      </c>
      <c r="O13" s="39">
        <v>3500</v>
      </c>
      <c r="P13" s="40">
        <v>0.16666666666666671</v>
      </c>
      <c r="Q13" s="39">
        <v>9000</v>
      </c>
      <c r="R13" s="39">
        <v>12000</v>
      </c>
      <c r="S13" s="40">
        <v>0.33333333333333331</v>
      </c>
      <c r="T13" s="39">
        <v>2500</v>
      </c>
      <c r="U13" s="39">
        <v>2500</v>
      </c>
      <c r="V13" s="40">
        <v>0</v>
      </c>
      <c r="W13" s="39">
        <v>7500</v>
      </c>
      <c r="X13" s="39">
        <v>8500</v>
      </c>
      <c r="Y13" s="40">
        <v>0.1333333333333333</v>
      </c>
      <c r="Z13" s="39">
        <v>200</v>
      </c>
      <c r="AA13" s="39">
        <v>200</v>
      </c>
      <c r="AB13" s="40">
        <v>0</v>
      </c>
      <c r="AC13" s="39">
        <v>350</v>
      </c>
      <c r="AD13" s="39">
        <v>400</v>
      </c>
      <c r="AE13" s="40">
        <v>0.1428571428571429</v>
      </c>
      <c r="AF13" s="39">
        <v>400</v>
      </c>
      <c r="AG13" s="39">
        <v>400</v>
      </c>
      <c r="AH13" s="40">
        <v>0</v>
      </c>
      <c r="AI13" s="39">
        <v>250</v>
      </c>
      <c r="AJ13" s="39">
        <v>250</v>
      </c>
      <c r="AK13" s="40">
        <v>0</v>
      </c>
      <c r="AL13" s="39">
        <v>500</v>
      </c>
      <c r="AM13" s="39">
        <v>500</v>
      </c>
      <c r="AN13" s="40">
        <v>0</v>
      </c>
      <c r="AO13" s="39">
        <v>1000</v>
      </c>
      <c r="AP13" s="39">
        <v>1000</v>
      </c>
      <c r="AQ13" s="40">
        <v>0</v>
      </c>
      <c r="AR13" s="39">
        <v>1500</v>
      </c>
      <c r="AS13" s="39">
        <v>1500</v>
      </c>
      <c r="AT13" s="40">
        <v>0</v>
      </c>
      <c r="AU13" s="39">
        <v>250</v>
      </c>
      <c r="AV13" s="39">
        <v>250</v>
      </c>
      <c r="AW13" s="40">
        <v>0</v>
      </c>
      <c r="AX13" s="39">
        <v>100</v>
      </c>
      <c r="AY13" s="39">
        <v>100</v>
      </c>
      <c r="AZ13" s="41">
        <v>0</v>
      </c>
      <c r="BA13" s="39">
        <v>250</v>
      </c>
      <c r="BB13" s="39">
        <v>250</v>
      </c>
      <c r="BC13" s="40">
        <v>0</v>
      </c>
      <c r="BD13" s="39">
        <v>1000</v>
      </c>
      <c r="BE13" s="39">
        <v>1000</v>
      </c>
      <c r="BF13" s="40">
        <v>0</v>
      </c>
      <c r="BG13" s="39">
        <v>2500</v>
      </c>
      <c r="BH13" s="39">
        <v>2500</v>
      </c>
      <c r="BI13" s="40">
        <v>0</v>
      </c>
      <c r="BJ13" s="39">
        <v>50</v>
      </c>
      <c r="BK13" s="39">
        <v>50</v>
      </c>
      <c r="BL13" s="40">
        <v>0</v>
      </c>
      <c r="BM13" s="39">
        <v>1000</v>
      </c>
      <c r="BN13" s="39">
        <v>1000</v>
      </c>
      <c r="BO13" s="40">
        <v>0</v>
      </c>
      <c r="BP13" s="39">
        <v>10</v>
      </c>
      <c r="BQ13" s="39">
        <v>10</v>
      </c>
      <c r="BR13" s="41">
        <v>0</v>
      </c>
      <c r="BS13" s="39">
        <f t="shared" si="0"/>
        <v>41360</v>
      </c>
      <c r="BT13" s="39">
        <f t="shared" si="1"/>
        <v>46910</v>
      </c>
      <c r="BU13" s="40">
        <f t="shared" si="2"/>
        <v>0.13418762088974856</v>
      </c>
      <c r="BX13" s="42"/>
      <c r="BY13" s="42"/>
      <c r="BZ13" s="43"/>
    </row>
    <row r="14" spans="1:78" s="31" customFormat="1" ht="14" x14ac:dyDescent="0.3">
      <c r="A14" s="32" t="s">
        <v>894</v>
      </c>
      <c r="B14" s="39">
        <v>2000</v>
      </c>
      <c r="C14" s="39">
        <v>2500</v>
      </c>
      <c r="D14" s="40">
        <v>0.25</v>
      </c>
      <c r="E14" s="39">
        <v>1250</v>
      </c>
      <c r="F14" s="39">
        <v>1500</v>
      </c>
      <c r="G14" s="40">
        <v>0.2</v>
      </c>
      <c r="H14" s="39">
        <v>2000</v>
      </c>
      <c r="I14" s="39">
        <v>2500</v>
      </c>
      <c r="J14" s="40">
        <v>0.25</v>
      </c>
      <c r="K14" s="39">
        <v>3500</v>
      </c>
      <c r="L14" s="39">
        <v>3500</v>
      </c>
      <c r="M14" s="40">
        <v>0</v>
      </c>
      <c r="N14" s="39">
        <v>2500</v>
      </c>
      <c r="O14" s="39">
        <v>3000</v>
      </c>
      <c r="P14" s="40">
        <v>0.2</v>
      </c>
      <c r="Q14" s="39">
        <v>15000</v>
      </c>
      <c r="R14" s="39">
        <v>15500</v>
      </c>
      <c r="S14" s="40">
        <v>3.3333333333333333E-2</v>
      </c>
      <c r="T14" s="39">
        <v>5000</v>
      </c>
      <c r="U14" s="39">
        <v>6500</v>
      </c>
      <c r="V14" s="40">
        <v>0.3</v>
      </c>
      <c r="W14" s="39">
        <v>6000</v>
      </c>
      <c r="X14" s="39">
        <v>7500</v>
      </c>
      <c r="Y14" s="40">
        <v>0.25</v>
      </c>
      <c r="Z14" s="39">
        <v>105</v>
      </c>
      <c r="AA14" s="39">
        <v>105</v>
      </c>
      <c r="AB14" s="40">
        <v>0</v>
      </c>
      <c r="AC14" s="39">
        <v>100</v>
      </c>
      <c r="AD14" s="39">
        <v>100</v>
      </c>
      <c r="AE14" s="40">
        <v>0</v>
      </c>
      <c r="AF14" s="39">
        <v>300</v>
      </c>
      <c r="AG14" s="39">
        <v>325</v>
      </c>
      <c r="AH14" s="40">
        <v>8.3333333333333329E-2</v>
      </c>
      <c r="AI14" s="39">
        <v>225</v>
      </c>
      <c r="AJ14" s="39">
        <v>225</v>
      </c>
      <c r="AK14" s="40">
        <v>0</v>
      </c>
      <c r="AL14" s="39">
        <v>68</v>
      </c>
      <c r="AM14" s="39">
        <v>75</v>
      </c>
      <c r="AN14" s="40">
        <v>0.1029411764705882</v>
      </c>
      <c r="AO14" s="39">
        <v>3000</v>
      </c>
      <c r="AP14" s="39">
        <v>3000</v>
      </c>
      <c r="AQ14" s="40">
        <v>0</v>
      </c>
      <c r="AR14" s="39">
        <v>1250</v>
      </c>
      <c r="AS14" s="39">
        <v>1350</v>
      </c>
      <c r="AT14" s="40">
        <v>0.08</v>
      </c>
      <c r="AU14" s="39">
        <v>180</v>
      </c>
      <c r="AV14" s="39">
        <v>200</v>
      </c>
      <c r="AW14" s="40">
        <v>0.1111111111111111</v>
      </c>
      <c r="AX14" s="39">
        <v>90</v>
      </c>
      <c r="AY14" s="39">
        <v>98</v>
      </c>
      <c r="AZ14" s="41">
        <v>8.8888888888888892E-2</v>
      </c>
      <c r="BA14" s="39">
        <v>100</v>
      </c>
      <c r="BB14" s="39">
        <v>100</v>
      </c>
      <c r="BC14" s="40">
        <v>0</v>
      </c>
      <c r="BD14" s="39">
        <v>1000</v>
      </c>
      <c r="BE14" s="39">
        <v>1000</v>
      </c>
      <c r="BF14" s="40">
        <v>0</v>
      </c>
      <c r="BG14" s="39">
        <v>2000</v>
      </c>
      <c r="BH14" s="39">
        <v>3500</v>
      </c>
      <c r="BI14" s="40">
        <v>0.75</v>
      </c>
      <c r="BJ14" s="39">
        <v>50</v>
      </c>
      <c r="BK14" s="39">
        <v>50</v>
      </c>
      <c r="BL14" s="40">
        <v>0</v>
      </c>
      <c r="BM14" s="39">
        <v>750</v>
      </c>
      <c r="BN14" s="39">
        <v>800</v>
      </c>
      <c r="BO14" s="40">
        <v>6.6666666666666666E-2</v>
      </c>
      <c r="BP14" s="39">
        <v>25</v>
      </c>
      <c r="BQ14" s="39">
        <v>50</v>
      </c>
      <c r="BR14" s="41">
        <v>1</v>
      </c>
      <c r="BS14" s="39">
        <f t="shared" ref="BS14:BS17" si="3">SUM(B14,E14,H14,K14,N14,Q14,T14,W14,Z14,AC14,AF14,AI14,AL14,AO14,AR14,AU14,AX14,BA14,BD14,BG14,BJ14,BM14,BP14)</f>
        <v>46493</v>
      </c>
      <c r="BT14" s="39">
        <f t="shared" ref="BT14:BT17" si="4">SUM(C14,F14,I14,L14,O14,R14,U14,X14,AA14,AD14,AG14,AJ14,AM14,AP14,AS14,AV14,AY14,BB14,BE14,BH14,BK14,BN14,BQ14)</f>
        <v>53478</v>
      </c>
      <c r="BU14" s="40">
        <f t="shared" si="2"/>
        <v>0.15023767018690987</v>
      </c>
      <c r="BX14" s="42"/>
      <c r="BY14" s="42"/>
      <c r="BZ14" s="43"/>
    </row>
    <row r="15" spans="1:78" s="31" customFormat="1" ht="14" x14ac:dyDescent="0.3">
      <c r="A15" s="32" t="s">
        <v>923</v>
      </c>
      <c r="B15" s="39">
        <v>2000</v>
      </c>
      <c r="C15" s="39">
        <v>2000</v>
      </c>
      <c r="D15" s="40">
        <v>0</v>
      </c>
      <c r="E15" s="39">
        <v>1500</v>
      </c>
      <c r="F15" s="39">
        <v>1500</v>
      </c>
      <c r="G15" s="40">
        <v>0</v>
      </c>
      <c r="H15" s="39">
        <v>3000</v>
      </c>
      <c r="I15" s="39">
        <v>3000</v>
      </c>
      <c r="J15" s="40">
        <v>0</v>
      </c>
      <c r="K15" s="39">
        <v>5000</v>
      </c>
      <c r="L15" s="39">
        <v>5000</v>
      </c>
      <c r="M15" s="40">
        <v>0</v>
      </c>
      <c r="N15" s="39">
        <v>3500</v>
      </c>
      <c r="O15" s="39">
        <v>3500</v>
      </c>
      <c r="P15" s="40">
        <v>0</v>
      </c>
      <c r="Q15" s="39">
        <v>14000</v>
      </c>
      <c r="R15" s="39">
        <v>14000</v>
      </c>
      <c r="S15" s="40">
        <v>0</v>
      </c>
      <c r="T15" s="39">
        <v>9000</v>
      </c>
      <c r="U15" s="39">
        <v>9000</v>
      </c>
      <c r="V15" s="40">
        <v>0</v>
      </c>
      <c r="W15" s="39">
        <v>12500</v>
      </c>
      <c r="X15" s="39">
        <v>12500</v>
      </c>
      <c r="Y15" s="40">
        <v>0</v>
      </c>
      <c r="Z15" s="39">
        <v>200</v>
      </c>
      <c r="AA15" s="39">
        <v>200</v>
      </c>
      <c r="AB15" s="40">
        <v>0</v>
      </c>
      <c r="AC15" s="39">
        <v>500</v>
      </c>
      <c r="AD15" s="39">
        <v>500</v>
      </c>
      <c r="AE15" s="40">
        <v>0</v>
      </c>
      <c r="AF15" s="39">
        <v>250</v>
      </c>
      <c r="AG15" s="39">
        <v>250</v>
      </c>
      <c r="AH15" s="40">
        <v>0</v>
      </c>
      <c r="AI15" s="39">
        <v>500</v>
      </c>
      <c r="AJ15" s="39">
        <v>500</v>
      </c>
      <c r="AK15" s="40">
        <v>0</v>
      </c>
      <c r="AL15" s="39">
        <v>100</v>
      </c>
      <c r="AM15" s="39">
        <v>100</v>
      </c>
      <c r="AN15" s="40">
        <v>0</v>
      </c>
      <c r="AO15" s="39">
        <v>2500</v>
      </c>
      <c r="AP15" s="39">
        <v>3000</v>
      </c>
      <c r="AQ15" s="40">
        <v>0.2</v>
      </c>
      <c r="AR15" s="39">
        <v>1500</v>
      </c>
      <c r="AS15" s="39">
        <v>1500</v>
      </c>
      <c r="AT15" s="40">
        <v>0</v>
      </c>
      <c r="AU15" s="39">
        <v>200</v>
      </c>
      <c r="AV15" s="39">
        <v>200</v>
      </c>
      <c r="AW15" s="40">
        <v>0</v>
      </c>
      <c r="AX15" s="39">
        <v>100</v>
      </c>
      <c r="AY15" s="39">
        <v>150</v>
      </c>
      <c r="AZ15" s="41">
        <v>0.5</v>
      </c>
      <c r="BA15" s="39">
        <v>250</v>
      </c>
      <c r="BB15" s="39">
        <v>250</v>
      </c>
      <c r="BC15" s="40">
        <v>0</v>
      </c>
      <c r="BD15" s="39">
        <v>2000</v>
      </c>
      <c r="BE15" s="39">
        <v>2000</v>
      </c>
      <c r="BF15" s="40">
        <v>0</v>
      </c>
      <c r="BG15" s="39">
        <v>4500</v>
      </c>
      <c r="BH15" s="39">
        <v>4500</v>
      </c>
      <c r="BI15" s="40">
        <v>0</v>
      </c>
      <c r="BJ15" s="39">
        <v>100</v>
      </c>
      <c r="BK15" s="39">
        <v>100</v>
      </c>
      <c r="BL15" s="40">
        <v>0</v>
      </c>
      <c r="BM15" s="39">
        <v>1300</v>
      </c>
      <c r="BN15" s="39">
        <v>1500</v>
      </c>
      <c r="BO15" s="40">
        <v>0.15384615384615391</v>
      </c>
      <c r="BP15" s="39">
        <v>75</v>
      </c>
      <c r="BQ15" s="39">
        <v>100</v>
      </c>
      <c r="BR15" s="41">
        <v>0.33333333333333331</v>
      </c>
      <c r="BS15" s="39">
        <f t="shared" si="3"/>
        <v>64575</v>
      </c>
      <c r="BT15" s="39">
        <f t="shared" si="4"/>
        <v>65350</v>
      </c>
      <c r="BU15" s="40">
        <f t="shared" si="2"/>
        <v>1.2001548586914441E-2</v>
      </c>
      <c r="BX15" s="42"/>
      <c r="BY15" s="42"/>
      <c r="BZ15" s="43"/>
    </row>
    <row r="16" spans="1:78" s="31" customFormat="1" ht="14" x14ac:dyDescent="0.3">
      <c r="A16" s="32" t="s">
        <v>888</v>
      </c>
      <c r="B16" s="39">
        <v>1000</v>
      </c>
      <c r="C16" s="39">
        <v>1000</v>
      </c>
      <c r="D16" s="40">
        <v>0</v>
      </c>
      <c r="E16" s="39">
        <v>800</v>
      </c>
      <c r="F16" s="39">
        <v>1500</v>
      </c>
      <c r="G16" s="40">
        <v>0.875</v>
      </c>
      <c r="H16" s="39">
        <v>5000</v>
      </c>
      <c r="I16" s="39">
        <v>5000</v>
      </c>
      <c r="J16" s="40">
        <v>0</v>
      </c>
      <c r="K16" s="39">
        <v>3500</v>
      </c>
      <c r="L16" s="39">
        <v>4000</v>
      </c>
      <c r="M16" s="40">
        <v>0.1428571428571429</v>
      </c>
      <c r="N16" s="39">
        <v>3000</v>
      </c>
      <c r="O16" s="39">
        <v>3500</v>
      </c>
      <c r="P16" s="40">
        <v>0.16666666666666671</v>
      </c>
      <c r="Q16" s="39">
        <v>15000</v>
      </c>
      <c r="R16" s="39">
        <v>15000</v>
      </c>
      <c r="S16" s="40">
        <v>0</v>
      </c>
      <c r="T16" s="39" t="s">
        <v>932</v>
      </c>
      <c r="U16" s="39" t="s">
        <v>932</v>
      </c>
      <c r="V16" s="40"/>
      <c r="W16" s="39">
        <v>4000</v>
      </c>
      <c r="X16" s="39">
        <v>7500</v>
      </c>
      <c r="Y16" s="40">
        <v>0.875</v>
      </c>
      <c r="Z16" s="39">
        <v>700</v>
      </c>
      <c r="AA16" s="39">
        <v>875</v>
      </c>
      <c r="AB16" s="40">
        <v>0.25</v>
      </c>
      <c r="AC16" s="39" t="s">
        <v>932</v>
      </c>
      <c r="AD16" s="39" t="s">
        <v>932</v>
      </c>
      <c r="AE16" s="40"/>
      <c r="AF16" s="39">
        <v>500</v>
      </c>
      <c r="AG16" s="39">
        <v>500</v>
      </c>
      <c r="AH16" s="40">
        <v>0</v>
      </c>
      <c r="AI16" s="39">
        <v>500</v>
      </c>
      <c r="AJ16" s="39">
        <v>500</v>
      </c>
      <c r="AK16" s="40">
        <v>0</v>
      </c>
      <c r="AL16" s="39">
        <v>150</v>
      </c>
      <c r="AM16" s="39">
        <v>225</v>
      </c>
      <c r="AN16" s="40">
        <v>0.5</v>
      </c>
      <c r="AO16" s="39">
        <v>1000</v>
      </c>
      <c r="AP16" s="39">
        <v>1000</v>
      </c>
      <c r="AQ16" s="40">
        <v>0</v>
      </c>
      <c r="AR16" s="39">
        <v>1500</v>
      </c>
      <c r="AS16" s="39">
        <v>1500</v>
      </c>
      <c r="AT16" s="40">
        <v>0</v>
      </c>
      <c r="AU16" s="39">
        <v>200</v>
      </c>
      <c r="AV16" s="39">
        <v>240</v>
      </c>
      <c r="AW16" s="40">
        <v>0.2</v>
      </c>
      <c r="AX16" s="39">
        <v>75</v>
      </c>
      <c r="AY16" s="39">
        <v>105</v>
      </c>
      <c r="AZ16" s="41">
        <v>0.4</v>
      </c>
      <c r="BA16" s="39">
        <v>150</v>
      </c>
      <c r="BB16" s="39">
        <v>150</v>
      </c>
      <c r="BC16" s="40">
        <v>0</v>
      </c>
      <c r="BD16" s="39">
        <v>1500</v>
      </c>
      <c r="BE16" s="39">
        <v>1500</v>
      </c>
      <c r="BF16" s="40">
        <v>0</v>
      </c>
      <c r="BG16" s="39">
        <v>2000</v>
      </c>
      <c r="BH16" s="39">
        <v>2500</v>
      </c>
      <c r="BI16" s="40">
        <v>0.25</v>
      </c>
      <c r="BJ16" s="39">
        <v>50</v>
      </c>
      <c r="BK16" s="39">
        <v>50</v>
      </c>
      <c r="BL16" s="40">
        <v>0</v>
      </c>
      <c r="BM16" s="39">
        <v>1200</v>
      </c>
      <c r="BN16" s="39">
        <v>1200</v>
      </c>
      <c r="BO16" s="40">
        <v>0</v>
      </c>
      <c r="BP16" s="39">
        <v>100</v>
      </c>
      <c r="BQ16" s="39">
        <v>100</v>
      </c>
      <c r="BR16" s="41">
        <v>0</v>
      </c>
      <c r="BS16" s="39">
        <f t="shared" si="3"/>
        <v>41925</v>
      </c>
      <c r="BT16" s="39">
        <f t="shared" si="4"/>
        <v>47945</v>
      </c>
      <c r="BU16" s="40">
        <f t="shared" si="2"/>
        <v>0.14358974358974358</v>
      </c>
      <c r="BX16" s="42"/>
      <c r="BY16" s="42"/>
      <c r="BZ16" s="43"/>
    </row>
    <row r="17" spans="1:78" s="31" customFormat="1" ht="14" x14ac:dyDescent="0.3">
      <c r="A17" s="32" t="s">
        <v>924</v>
      </c>
      <c r="B17" s="39">
        <v>1500</v>
      </c>
      <c r="C17" s="39">
        <v>1500</v>
      </c>
      <c r="D17" s="40">
        <v>0</v>
      </c>
      <c r="E17" s="39">
        <v>2000</v>
      </c>
      <c r="F17" s="39">
        <v>2000</v>
      </c>
      <c r="G17" s="40">
        <v>0</v>
      </c>
      <c r="H17" s="39">
        <v>3000</v>
      </c>
      <c r="I17" s="39">
        <v>3000</v>
      </c>
      <c r="J17" s="40">
        <v>0</v>
      </c>
      <c r="K17" s="39">
        <v>7500</v>
      </c>
      <c r="L17" s="39">
        <v>7500</v>
      </c>
      <c r="M17" s="40">
        <v>0</v>
      </c>
      <c r="N17" s="39">
        <v>4000</v>
      </c>
      <c r="O17" s="39">
        <v>4000</v>
      </c>
      <c r="P17" s="40">
        <v>0</v>
      </c>
      <c r="Q17" s="39">
        <v>12000</v>
      </c>
      <c r="R17" s="39">
        <v>12000</v>
      </c>
      <c r="S17" s="40">
        <v>0</v>
      </c>
      <c r="T17" s="39">
        <v>6000</v>
      </c>
      <c r="U17" s="39">
        <v>6000</v>
      </c>
      <c r="V17" s="40">
        <v>0</v>
      </c>
      <c r="W17" s="39">
        <v>7000</v>
      </c>
      <c r="X17" s="39">
        <v>7000</v>
      </c>
      <c r="Y17" s="40">
        <v>0</v>
      </c>
      <c r="Z17" s="39">
        <v>88</v>
      </c>
      <c r="AA17" s="39">
        <v>88</v>
      </c>
      <c r="AB17" s="40">
        <v>0</v>
      </c>
      <c r="AC17" s="39">
        <v>38</v>
      </c>
      <c r="AD17" s="39">
        <v>38</v>
      </c>
      <c r="AE17" s="40">
        <v>0</v>
      </c>
      <c r="AF17" s="39">
        <v>500</v>
      </c>
      <c r="AG17" s="39">
        <v>600</v>
      </c>
      <c r="AH17" s="40">
        <v>0.2</v>
      </c>
      <c r="AI17" s="39">
        <v>600</v>
      </c>
      <c r="AJ17" s="39">
        <v>600</v>
      </c>
      <c r="AK17" s="40">
        <v>0</v>
      </c>
      <c r="AL17" s="39">
        <v>113</v>
      </c>
      <c r="AM17" s="39">
        <v>113</v>
      </c>
      <c r="AN17" s="40">
        <v>0</v>
      </c>
      <c r="AO17" s="39">
        <v>1500</v>
      </c>
      <c r="AP17" s="39">
        <v>1500</v>
      </c>
      <c r="AQ17" s="40">
        <v>0</v>
      </c>
      <c r="AR17" s="39">
        <v>2500</v>
      </c>
      <c r="AS17" s="39">
        <v>2500</v>
      </c>
      <c r="AT17" s="40">
        <v>0</v>
      </c>
      <c r="AU17" s="39">
        <v>240</v>
      </c>
      <c r="AV17" s="39">
        <v>240</v>
      </c>
      <c r="AW17" s="40">
        <v>0</v>
      </c>
      <c r="AX17" s="39">
        <v>120</v>
      </c>
      <c r="AY17" s="39">
        <v>120</v>
      </c>
      <c r="AZ17" s="41">
        <v>0</v>
      </c>
      <c r="BA17" s="39">
        <v>250</v>
      </c>
      <c r="BB17" s="39">
        <v>250</v>
      </c>
      <c r="BC17" s="40">
        <v>0</v>
      </c>
      <c r="BD17" s="39">
        <v>2000</v>
      </c>
      <c r="BE17" s="39">
        <v>2000</v>
      </c>
      <c r="BF17" s="40">
        <v>0</v>
      </c>
      <c r="BG17" s="39">
        <v>3000</v>
      </c>
      <c r="BH17" s="39">
        <v>3000</v>
      </c>
      <c r="BI17" s="40">
        <v>0</v>
      </c>
      <c r="BJ17" s="39">
        <v>50</v>
      </c>
      <c r="BK17" s="39">
        <v>50</v>
      </c>
      <c r="BL17" s="40">
        <v>0</v>
      </c>
      <c r="BM17" s="39">
        <v>1500</v>
      </c>
      <c r="BN17" s="39">
        <v>1500</v>
      </c>
      <c r="BO17" s="40">
        <v>0</v>
      </c>
      <c r="BP17" s="39">
        <v>25</v>
      </c>
      <c r="BQ17" s="39">
        <v>50</v>
      </c>
      <c r="BR17" s="41">
        <v>1</v>
      </c>
      <c r="BS17" s="39">
        <f t="shared" si="3"/>
        <v>55524</v>
      </c>
      <c r="BT17" s="39">
        <f t="shared" si="4"/>
        <v>55649</v>
      </c>
      <c r="BU17" s="40">
        <f t="shared" si="2"/>
        <v>2.2512787263165479E-3</v>
      </c>
      <c r="BX17" s="42"/>
      <c r="BY17" s="42"/>
      <c r="BZ17" s="43"/>
    </row>
    <row r="18" spans="1:78" s="31" customFormat="1" ht="14" x14ac:dyDescent="0.3">
      <c r="A18" s="32" t="s">
        <v>889</v>
      </c>
      <c r="B18" s="39">
        <v>800</v>
      </c>
      <c r="C18" s="39">
        <v>1000</v>
      </c>
      <c r="D18" s="40">
        <v>0.25</v>
      </c>
      <c r="E18" s="39">
        <v>1400</v>
      </c>
      <c r="F18" s="39">
        <v>1500</v>
      </c>
      <c r="G18" s="40">
        <v>7.1428571428571425E-2</v>
      </c>
      <c r="H18" s="39">
        <v>3000</v>
      </c>
      <c r="I18" s="39">
        <v>3000</v>
      </c>
      <c r="J18" s="40">
        <v>0</v>
      </c>
      <c r="K18" s="39">
        <v>5000</v>
      </c>
      <c r="L18" s="39">
        <v>5500</v>
      </c>
      <c r="M18" s="40">
        <v>0.1</v>
      </c>
      <c r="N18" s="39">
        <v>1750</v>
      </c>
      <c r="O18" s="39">
        <v>2000</v>
      </c>
      <c r="P18" s="40">
        <v>0.1428571428571429</v>
      </c>
      <c r="Q18" s="39">
        <v>8500</v>
      </c>
      <c r="R18" s="39">
        <v>9000</v>
      </c>
      <c r="S18" s="40">
        <v>5.8823529411764712E-2</v>
      </c>
      <c r="T18" s="39">
        <v>5500</v>
      </c>
      <c r="U18" s="39">
        <v>6000</v>
      </c>
      <c r="V18" s="40">
        <v>9.0909090909090912E-2</v>
      </c>
      <c r="W18" s="39" t="s">
        <v>932</v>
      </c>
      <c r="X18" s="39" t="s">
        <v>932</v>
      </c>
      <c r="Y18" s="40"/>
      <c r="Z18" s="39">
        <v>200</v>
      </c>
      <c r="AA18" s="39">
        <v>250</v>
      </c>
      <c r="AB18" s="40">
        <v>0.25</v>
      </c>
      <c r="AC18" s="39">
        <v>150</v>
      </c>
      <c r="AD18" s="39">
        <v>200</v>
      </c>
      <c r="AE18" s="40">
        <v>0.33333333333333331</v>
      </c>
      <c r="AF18" s="39">
        <v>500</v>
      </c>
      <c r="AG18" s="39">
        <v>500</v>
      </c>
      <c r="AH18" s="40">
        <v>0</v>
      </c>
      <c r="AI18" s="39">
        <v>500</v>
      </c>
      <c r="AJ18" s="39">
        <v>500</v>
      </c>
      <c r="AK18" s="40">
        <v>0</v>
      </c>
      <c r="AL18" s="39">
        <v>100</v>
      </c>
      <c r="AM18" s="39">
        <v>100</v>
      </c>
      <c r="AN18" s="40">
        <v>0</v>
      </c>
      <c r="AO18" s="39">
        <v>1000</v>
      </c>
      <c r="AP18" s="39">
        <v>1000</v>
      </c>
      <c r="AQ18" s="40">
        <v>0</v>
      </c>
      <c r="AR18" s="39">
        <v>1500</v>
      </c>
      <c r="AS18" s="39">
        <v>1500</v>
      </c>
      <c r="AT18" s="40">
        <v>0</v>
      </c>
      <c r="AU18" s="39">
        <v>250</v>
      </c>
      <c r="AV18" s="39">
        <v>250</v>
      </c>
      <c r="AW18" s="40">
        <v>0</v>
      </c>
      <c r="AX18" s="39">
        <v>150</v>
      </c>
      <c r="AY18" s="39">
        <v>150</v>
      </c>
      <c r="AZ18" s="41">
        <v>0</v>
      </c>
      <c r="BA18" s="39">
        <v>250</v>
      </c>
      <c r="BB18" s="39">
        <v>250</v>
      </c>
      <c r="BC18" s="40">
        <v>0</v>
      </c>
      <c r="BD18" s="39">
        <v>1250</v>
      </c>
      <c r="BE18" s="39">
        <v>1250</v>
      </c>
      <c r="BF18" s="40">
        <v>0</v>
      </c>
      <c r="BG18" s="39">
        <v>2000</v>
      </c>
      <c r="BH18" s="39">
        <v>2000</v>
      </c>
      <c r="BI18" s="40">
        <v>0</v>
      </c>
      <c r="BJ18" s="39">
        <v>50</v>
      </c>
      <c r="BK18" s="39">
        <v>50</v>
      </c>
      <c r="BL18" s="40">
        <v>0</v>
      </c>
      <c r="BM18" s="39">
        <v>1200</v>
      </c>
      <c r="BN18" s="39">
        <v>1200</v>
      </c>
      <c r="BO18" s="40">
        <v>0</v>
      </c>
      <c r="BP18" s="39">
        <v>10</v>
      </c>
      <c r="BQ18" s="39">
        <v>10</v>
      </c>
      <c r="BR18" s="40">
        <v>0</v>
      </c>
      <c r="BS18" s="39">
        <f t="shared" si="0"/>
        <v>35060</v>
      </c>
      <c r="BT18" s="39">
        <f t="shared" si="1"/>
        <v>37210</v>
      </c>
      <c r="BU18" s="40">
        <f t="shared" si="2"/>
        <v>6.1323445521962353E-2</v>
      </c>
      <c r="BX18" s="42"/>
      <c r="BY18" s="42"/>
      <c r="BZ18" s="43"/>
    </row>
    <row r="19" spans="1:78" s="31" customFormat="1" ht="14" x14ac:dyDescent="0.3">
      <c r="A19" s="32" t="s">
        <v>896</v>
      </c>
      <c r="B19" s="39">
        <v>500</v>
      </c>
      <c r="C19" s="39">
        <v>750</v>
      </c>
      <c r="D19" s="40">
        <v>0.5</v>
      </c>
      <c r="E19" s="39">
        <v>1000</v>
      </c>
      <c r="F19" s="39">
        <v>1500</v>
      </c>
      <c r="G19" s="40">
        <v>0.5</v>
      </c>
      <c r="H19" s="39">
        <v>2500</v>
      </c>
      <c r="I19" s="39">
        <v>3000</v>
      </c>
      <c r="J19" s="40">
        <v>0.2</v>
      </c>
      <c r="K19" s="39">
        <v>3750</v>
      </c>
      <c r="L19" s="39">
        <v>6000</v>
      </c>
      <c r="M19" s="40">
        <v>0.6</v>
      </c>
      <c r="N19" s="39">
        <v>3250</v>
      </c>
      <c r="O19" s="39">
        <v>3500</v>
      </c>
      <c r="P19" s="40">
        <v>7.6923076923076927E-2</v>
      </c>
      <c r="Q19" s="39">
        <v>5000</v>
      </c>
      <c r="R19" s="39">
        <v>6500</v>
      </c>
      <c r="S19" s="40">
        <v>0.3</v>
      </c>
      <c r="T19" s="39">
        <v>2000</v>
      </c>
      <c r="U19" s="39">
        <v>2000</v>
      </c>
      <c r="V19" s="40">
        <v>0</v>
      </c>
      <c r="W19" s="39">
        <v>8000</v>
      </c>
      <c r="X19" s="39">
        <v>8500</v>
      </c>
      <c r="Y19" s="40">
        <v>6.25E-2</v>
      </c>
      <c r="Z19" s="39">
        <v>200</v>
      </c>
      <c r="AA19" s="39">
        <v>200</v>
      </c>
      <c r="AB19" s="40">
        <v>0</v>
      </c>
      <c r="AC19" s="39" t="s">
        <v>932</v>
      </c>
      <c r="AD19" s="39" t="s">
        <v>932</v>
      </c>
      <c r="AE19" s="40"/>
      <c r="AF19" s="39">
        <v>100</v>
      </c>
      <c r="AG19" s="39">
        <v>100</v>
      </c>
      <c r="AH19" s="40">
        <v>0</v>
      </c>
      <c r="AI19" s="39">
        <v>100</v>
      </c>
      <c r="AJ19" s="39">
        <v>100</v>
      </c>
      <c r="AK19" s="40">
        <v>0</v>
      </c>
      <c r="AL19" s="39">
        <v>100</v>
      </c>
      <c r="AM19" s="39">
        <v>100</v>
      </c>
      <c r="AN19" s="40">
        <v>0</v>
      </c>
      <c r="AO19" s="39">
        <v>1500</v>
      </c>
      <c r="AP19" s="39">
        <v>1500</v>
      </c>
      <c r="AQ19" s="40">
        <v>0</v>
      </c>
      <c r="AR19" s="39">
        <v>1500</v>
      </c>
      <c r="AS19" s="39">
        <v>2500</v>
      </c>
      <c r="AT19" s="40">
        <v>0.66666666666666663</v>
      </c>
      <c r="AU19" s="39">
        <v>175</v>
      </c>
      <c r="AV19" s="39">
        <v>225</v>
      </c>
      <c r="AW19" s="40">
        <v>0.2857142857142857</v>
      </c>
      <c r="AX19" s="39">
        <v>50</v>
      </c>
      <c r="AY19" s="39">
        <v>100</v>
      </c>
      <c r="AZ19" s="41">
        <v>1</v>
      </c>
      <c r="BA19" s="39">
        <v>200</v>
      </c>
      <c r="BB19" s="39">
        <v>250</v>
      </c>
      <c r="BC19" s="40">
        <v>0.25</v>
      </c>
      <c r="BD19" s="39">
        <v>1000</v>
      </c>
      <c r="BE19" s="39">
        <v>1500</v>
      </c>
      <c r="BF19" s="40">
        <v>0.5</v>
      </c>
      <c r="BG19" s="39">
        <v>2000</v>
      </c>
      <c r="BH19" s="39">
        <v>2000</v>
      </c>
      <c r="BI19" s="40">
        <v>0</v>
      </c>
      <c r="BJ19" s="39" t="s">
        <v>932</v>
      </c>
      <c r="BK19" s="39" t="s">
        <v>932</v>
      </c>
      <c r="BL19" s="40"/>
      <c r="BM19" s="39">
        <v>1150</v>
      </c>
      <c r="BN19" s="39">
        <v>1200</v>
      </c>
      <c r="BO19" s="40">
        <v>4.3478260869565223E-2</v>
      </c>
      <c r="BP19" s="39" t="s">
        <v>932</v>
      </c>
      <c r="BQ19" s="39" t="s">
        <v>932</v>
      </c>
      <c r="BR19" s="40"/>
      <c r="BS19" s="39">
        <f t="shared" si="0"/>
        <v>34075</v>
      </c>
      <c r="BT19" s="39">
        <f t="shared" si="1"/>
        <v>41525</v>
      </c>
      <c r="BU19" s="40">
        <f t="shared" si="2"/>
        <v>0.2186353631694791</v>
      </c>
      <c r="BX19" s="42"/>
      <c r="BY19" s="42"/>
      <c r="BZ19" s="43"/>
    </row>
    <row r="20" spans="1:78" s="31" customFormat="1" ht="14" x14ac:dyDescent="0.3">
      <c r="A20" s="32" t="s">
        <v>893</v>
      </c>
      <c r="B20" s="39">
        <v>1500</v>
      </c>
      <c r="C20" s="39">
        <v>1500</v>
      </c>
      <c r="D20" s="40">
        <v>0</v>
      </c>
      <c r="E20" s="39">
        <v>2500</v>
      </c>
      <c r="F20" s="39">
        <v>3000</v>
      </c>
      <c r="G20" s="40">
        <v>0.2</v>
      </c>
      <c r="H20" s="39">
        <v>4000</v>
      </c>
      <c r="I20" s="39">
        <v>4500</v>
      </c>
      <c r="J20" s="40">
        <v>0.125</v>
      </c>
      <c r="K20" s="39">
        <v>6000</v>
      </c>
      <c r="L20" s="39">
        <v>7500</v>
      </c>
      <c r="M20" s="40">
        <v>0.25</v>
      </c>
      <c r="N20" s="39">
        <v>2000</v>
      </c>
      <c r="O20" s="39">
        <v>2500</v>
      </c>
      <c r="P20" s="40">
        <v>0.25</v>
      </c>
      <c r="Q20" s="39">
        <v>11500</v>
      </c>
      <c r="R20" s="39">
        <v>12500</v>
      </c>
      <c r="S20" s="40">
        <v>8.6956521739130432E-2</v>
      </c>
      <c r="T20" s="39">
        <v>5000</v>
      </c>
      <c r="U20" s="39">
        <v>5500</v>
      </c>
      <c r="V20" s="40">
        <v>0.1</v>
      </c>
      <c r="W20" s="39">
        <v>10000</v>
      </c>
      <c r="X20" s="39">
        <v>10000</v>
      </c>
      <c r="Y20" s="40">
        <v>0</v>
      </c>
      <c r="Z20" s="39">
        <v>300</v>
      </c>
      <c r="AA20" s="39">
        <v>400</v>
      </c>
      <c r="AB20" s="40">
        <v>0.33333333333333331</v>
      </c>
      <c r="AC20" s="39">
        <v>250</v>
      </c>
      <c r="AD20" s="39">
        <v>300</v>
      </c>
      <c r="AE20" s="40">
        <v>0.2</v>
      </c>
      <c r="AF20" s="39">
        <v>300</v>
      </c>
      <c r="AG20" s="39">
        <v>450</v>
      </c>
      <c r="AH20" s="40">
        <v>0.5</v>
      </c>
      <c r="AI20" s="39">
        <v>350</v>
      </c>
      <c r="AJ20" s="39">
        <v>450</v>
      </c>
      <c r="AK20" s="40">
        <v>0.2857142857142857</v>
      </c>
      <c r="AL20" s="39">
        <v>200</v>
      </c>
      <c r="AM20" s="39">
        <v>250</v>
      </c>
      <c r="AN20" s="40">
        <v>0.25</v>
      </c>
      <c r="AO20" s="39">
        <v>1500</v>
      </c>
      <c r="AP20" s="39">
        <v>1500</v>
      </c>
      <c r="AQ20" s="40">
        <v>0</v>
      </c>
      <c r="AR20" s="39">
        <v>2000</v>
      </c>
      <c r="AS20" s="39">
        <v>2000</v>
      </c>
      <c r="AT20" s="40">
        <v>0</v>
      </c>
      <c r="AU20" s="39">
        <v>250</v>
      </c>
      <c r="AV20" s="39">
        <v>300</v>
      </c>
      <c r="AW20" s="40">
        <v>0.2</v>
      </c>
      <c r="AX20" s="39">
        <v>125</v>
      </c>
      <c r="AY20" s="39">
        <v>150</v>
      </c>
      <c r="AZ20" s="41">
        <v>0.2</v>
      </c>
      <c r="BA20" s="39">
        <v>200</v>
      </c>
      <c r="BB20" s="39">
        <v>200</v>
      </c>
      <c r="BC20" s="40">
        <v>0</v>
      </c>
      <c r="BD20" s="39">
        <v>1500</v>
      </c>
      <c r="BE20" s="39">
        <v>2000</v>
      </c>
      <c r="BF20" s="40">
        <v>0.33333333333333331</v>
      </c>
      <c r="BG20" s="39">
        <v>3000</v>
      </c>
      <c r="BH20" s="39">
        <v>3500</v>
      </c>
      <c r="BI20" s="40">
        <v>0.16666666666666671</v>
      </c>
      <c r="BJ20" s="39">
        <v>100</v>
      </c>
      <c r="BK20" s="39">
        <v>100</v>
      </c>
      <c r="BL20" s="40">
        <v>0</v>
      </c>
      <c r="BM20" s="39">
        <v>1100</v>
      </c>
      <c r="BN20" s="39">
        <v>1200</v>
      </c>
      <c r="BO20" s="40">
        <v>9.0909090909090912E-2</v>
      </c>
      <c r="BP20" s="39">
        <v>10</v>
      </c>
      <c r="BQ20" s="39">
        <v>10</v>
      </c>
      <c r="BR20" s="40">
        <v>0</v>
      </c>
      <c r="BS20" s="39">
        <f t="shared" si="0"/>
        <v>53685</v>
      </c>
      <c r="BT20" s="39">
        <f t="shared" si="1"/>
        <v>59810</v>
      </c>
      <c r="BU20" s="40">
        <f t="shared" si="2"/>
        <v>0.11409145943932197</v>
      </c>
      <c r="BX20" s="42"/>
      <c r="BY20" s="42"/>
      <c r="BZ20" s="43"/>
    </row>
    <row r="21" spans="1:78" s="31" customFormat="1" ht="14" x14ac:dyDescent="0.3">
      <c r="A21" s="32" t="s">
        <v>895</v>
      </c>
      <c r="B21" s="39" t="s">
        <v>932</v>
      </c>
      <c r="C21" s="39" t="s">
        <v>932</v>
      </c>
      <c r="D21" s="40"/>
      <c r="E21" s="39" t="s">
        <v>932</v>
      </c>
      <c r="F21" s="39" t="s">
        <v>932</v>
      </c>
      <c r="G21" s="40"/>
      <c r="H21" s="39">
        <v>6000</v>
      </c>
      <c r="I21" s="39">
        <v>6000</v>
      </c>
      <c r="J21" s="40">
        <v>0</v>
      </c>
      <c r="K21" s="39">
        <v>10000</v>
      </c>
      <c r="L21" s="39">
        <v>10000</v>
      </c>
      <c r="M21" s="40">
        <v>0</v>
      </c>
      <c r="N21" s="39">
        <v>3000</v>
      </c>
      <c r="O21" s="39">
        <v>3000</v>
      </c>
      <c r="P21" s="40">
        <v>0</v>
      </c>
      <c r="Q21" s="39" t="s">
        <v>932</v>
      </c>
      <c r="R21" s="39" t="s">
        <v>932</v>
      </c>
      <c r="S21" s="40"/>
      <c r="T21" s="39" t="s">
        <v>932</v>
      </c>
      <c r="U21" s="39" t="s">
        <v>932</v>
      </c>
      <c r="V21" s="40"/>
      <c r="W21" s="39" t="s">
        <v>932</v>
      </c>
      <c r="X21" s="39" t="s">
        <v>932</v>
      </c>
      <c r="Y21" s="40"/>
      <c r="Z21" s="39" t="s">
        <v>932</v>
      </c>
      <c r="AA21" s="39" t="s">
        <v>932</v>
      </c>
      <c r="AB21" s="40"/>
      <c r="AC21" s="39" t="s">
        <v>932</v>
      </c>
      <c r="AD21" s="39" t="s">
        <v>932</v>
      </c>
      <c r="AE21" s="40"/>
      <c r="AF21" s="39">
        <v>750</v>
      </c>
      <c r="AG21" s="39">
        <v>750</v>
      </c>
      <c r="AH21" s="40">
        <v>0</v>
      </c>
      <c r="AI21" s="39" t="s">
        <v>932</v>
      </c>
      <c r="AJ21" s="39" t="s">
        <v>932</v>
      </c>
      <c r="AK21" s="40"/>
      <c r="AL21" s="39">
        <v>195</v>
      </c>
      <c r="AM21" s="39">
        <v>195</v>
      </c>
      <c r="AN21" s="40">
        <v>0</v>
      </c>
      <c r="AO21" s="39" t="s">
        <v>932</v>
      </c>
      <c r="AP21" s="39" t="s">
        <v>932</v>
      </c>
      <c r="AQ21" s="40"/>
      <c r="AR21" s="39">
        <v>2000</v>
      </c>
      <c r="AS21" s="39">
        <v>2000</v>
      </c>
      <c r="AT21" s="40">
        <v>0</v>
      </c>
      <c r="AU21" s="39">
        <v>400</v>
      </c>
      <c r="AV21" s="39">
        <v>400</v>
      </c>
      <c r="AW21" s="40">
        <v>0</v>
      </c>
      <c r="AX21" s="39">
        <v>225</v>
      </c>
      <c r="AY21" s="39">
        <v>225</v>
      </c>
      <c r="AZ21" s="41">
        <v>0</v>
      </c>
      <c r="BA21" s="39">
        <v>500</v>
      </c>
      <c r="BB21" s="39">
        <v>500</v>
      </c>
      <c r="BC21" s="40">
        <v>0</v>
      </c>
      <c r="BD21" s="39" t="s">
        <v>932</v>
      </c>
      <c r="BE21" s="39" t="s">
        <v>932</v>
      </c>
      <c r="BF21" s="40"/>
      <c r="BG21" s="39" t="s">
        <v>932</v>
      </c>
      <c r="BH21" s="39" t="s">
        <v>932</v>
      </c>
      <c r="BI21" s="40"/>
      <c r="BJ21" s="39" t="s">
        <v>932</v>
      </c>
      <c r="BK21" s="39" t="s">
        <v>932</v>
      </c>
      <c r="BL21" s="40"/>
      <c r="BM21" s="39">
        <v>2000</v>
      </c>
      <c r="BN21" s="39">
        <v>2000</v>
      </c>
      <c r="BO21" s="40">
        <v>0</v>
      </c>
      <c r="BP21" s="39">
        <v>100</v>
      </c>
      <c r="BQ21" s="39">
        <v>100</v>
      </c>
      <c r="BR21" s="40">
        <v>0</v>
      </c>
      <c r="BS21" s="39">
        <f t="shared" si="0"/>
        <v>25170</v>
      </c>
      <c r="BT21" s="39">
        <f t="shared" si="1"/>
        <v>25170</v>
      </c>
      <c r="BU21" s="40">
        <f t="shared" si="2"/>
        <v>0</v>
      </c>
      <c r="BX21" s="42"/>
      <c r="BY21" s="42"/>
      <c r="BZ21" s="43"/>
    </row>
    <row r="22" spans="1:78" s="31" customFormat="1" ht="14" x14ac:dyDescent="0.3">
      <c r="A22" s="32" t="s">
        <v>885</v>
      </c>
      <c r="B22" s="39" t="s">
        <v>932</v>
      </c>
      <c r="C22" s="39" t="s">
        <v>932</v>
      </c>
      <c r="D22" s="40"/>
      <c r="E22" s="39">
        <v>1500</v>
      </c>
      <c r="F22" s="39">
        <v>1500</v>
      </c>
      <c r="G22" s="40">
        <v>0</v>
      </c>
      <c r="H22" s="39">
        <v>2500</v>
      </c>
      <c r="I22" s="39">
        <v>2500</v>
      </c>
      <c r="J22" s="40">
        <v>0</v>
      </c>
      <c r="K22" s="39">
        <v>3000</v>
      </c>
      <c r="L22" s="39">
        <v>3000</v>
      </c>
      <c r="M22" s="40">
        <v>0</v>
      </c>
      <c r="N22" s="39">
        <v>2500</v>
      </c>
      <c r="O22" s="39">
        <v>2500</v>
      </c>
      <c r="P22" s="40">
        <v>0</v>
      </c>
      <c r="Q22" s="39" t="s">
        <v>932</v>
      </c>
      <c r="R22" s="39" t="s">
        <v>932</v>
      </c>
      <c r="S22" s="40"/>
      <c r="T22" s="39">
        <v>4000</v>
      </c>
      <c r="U22" s="39">
        <v>4500</v>
      </c>
      <c r="V22" s="40">
        <v>0.125</v>
      </c>
      <c r="W22" s="39" t="s">
        <v>932</v>
      </c>
      <c r="X22" s="39" t="s">
        <v>932</v>
      </c>
      <c r="Y22" s="40"/>
      <c r="Z22" s="39" t="s">
        <v>932</v>
      </c>
      <c r="AA22" s="39" t="s">
        <v>932</v>
      </c>
      <c r="AB22" s="40"/>
      <c r="AC22" s="39">
        <v>100</v>
      </c>
      <c r="AD22" s="39">
        <v>100</v>
      </c>
      <c r="AE22" s="40">
        <v>0</v>
      </c>
      <c r="AF22" s="39">
        <v>340</v>
      </c>
      <c r="AG22" s="39">
        <v>340</v>
      </c>
      <c r="AH22" s="40">
        <v>0</v>
      </c>
      <c r="AI22" s="39">
        <v>167</v>
      </c>
      <c r="AJ22" s="39">
        <v>177</v>
      </c>
      <c r="AK22" s="40">
        <v>5.9880239520958077E-2</v>
      </c>
      <c r="AL22" s="39">
        <v>50</v>
      </c>
      <c r="AM22" s="39">
        <v>57</v>
      </c>
      <c r="AN22" s="40">
        <v>0.14000000000000001</v>
      </c>
      <c r="AO22" s="39">
        <v>2000</v>
      </c>
      <c r="AP22" s="39">
        <v>2500</v>
      </c>
      <c r="AQ22" s="40">
        <v>0.25</v>
      </c>
      <c r="AR22" s="39">
        <v>1200</v>
      </c>
      <c r="AS22" s="39">
        <v>1500</v>
      </c>
      <c r="AT22" s="40">
        <v>0.25</v>
      </c>
      <c r="AU22" s="39">
        <v>180</v>
      </c>
      <c r="AV22" s="39">
        <v>200</v>
      </c>
      <c r="AW22" s="40">
        <v>0.1111111111111111</v>
      </c>
      <c r="AX22" s="39">
        <v>38</v>
      </c>
      <c r="AY22" s="39">
        <v>38</v>
      </c>
      <c r="AZ22" s="41">
        <v>0</v>
      </c>
      <c r="BA22" s="39">
        <v>200</v>
      </c>
      <c r="BB22" s="39">
        <v>200</v>
      </c>
      <c r="BC22" s="40">
        <v>0</v>
      </c>
      <c r="BD22" s="39">
        <v>1000</v>
      </c>
      <c r="BE22" s="39">
        <v>1000</v>
      </c>
      <c r="BF22" s="40">
        <v>0</v>
      </c>
      <c r="BG22" s="39">
        <v>2000</v>
      </c>
      <c r="BH22" s="39">
        <v>2500</v>
      </c>
      <c r="BI22" s="40">
        <v>0.25</v>
      </c>
      <c r="BJ22" s="39">
        <v>100</v>
      </c>
      <c r="BK22" s="39">
        <v>100</v>
      </c>
      <c r="BL22" s="40">
        <v>0</v>
      </c>
      <c r="BM22" s="39">
        <v>750</v>
      </c>
      <c r="BN22" s="39">
        <v>750</v>
      </c>
      <c r="BO22" s="40">
        <v>0</v>
      </c>
      <c r="BP22" s="39">
        <v>25</v>
      </c>
      <c r="BQ22" s="39">
        <v>50</v>
      </c>
      <c r="BR22" s="40">
        <v>1</v>
      </c>
      <c r="BS22" s="39">
        <f t="shared" si="0"/>
        <v>21650</v>
      </c>
      <c r="BT22" s="39">
        <f t="shared" si="1"/>
        <v>23512</v>
      </c>
      <c r="BU22" s="40">
        <f t="shared" si="2"/>
        <v>8.6004618937644342E-2</v>
      </c>
      <c r="BX22" s="42"/>
      <c r="BY22" s="42"/>
      <c r="BZ22" s="43"/>
    </row>
    <row r="23" spans="1:78" s="31" customFormat="1" ht="14" x14ac:dyDescent="0.3">
      <c r="A23" s="32" t="s">
        <v>925</v>
      </c>
      <c r="B23" s="39">
        <v>1000</v>
      </c>
      <c r="C23" s="39">
        <v>1000</v>
      </c>
      <c r="D23" s="40">
        <v>0</v>
      </c>
      <c r="E23" s="39">
        <v>3500</v>
      </c>
      <c r="F23" s="39">
        <v>3500</v>
      </c>
      <c r="G23" s="40">
        <v>0</v>
      </c>
      <c r="H23" s="39">
        <v>5000</v>
      </c>
      <c r="I23" s="39">
        <v>5000</v>
      </c>
      <c r="J23" s="40">
        <v>0</v>
      </c>
      <c r="K23" s="39">
        <v>10000</v>
      </c>
      <c r="L23" s="39">
        <v>10000</v>
      </c>
      <c r="M23" s="40">
        <v>0</v>
      </c>
      <c r="N23" s="39">
        <v>5000</v>
      </c>
      <c r="O23" s="39">
        <v>5000</v>
      </c>
      <c r="P23" s="40">
        <v>0</v>
      </c>
      <c r="Q23" s="39" t="s">
        <v>932</v>
      </c>
      <c r="R23" s="39" t="s">
        <v>932</v>
      </c>
      <c r="S23" s="40"/>
      <c r="T23" s="39">
        <v>4500</v>
      </c>
      <c r="U23" s="39">
        <v>5000</v>
      </c>
      <c r="V23" s="40">
        <v>0.1111111111111111</v>
      </c>
      <c r="W23" s="39">
        <v>12000</v>
      </c>
      <c r="X23" s="39">
        <v>12000</v>
      </c>
      <c r="Y23" s="40">
        <v>0</v>
      </c>
      <c r="Z23" s="39" t="s">
        <v>932</v>
      </c>
      <c r="AA23" s="39" t="s">
        <v>932</v>
      </c>
      <c r="AB23" s="40"/>
      <c r="AC23" s="39">
        <v>417</v>
      </c>
      <c r="AD23" s="39">
        <v>417</v>
      </c>
      <c r="AE23" s="40">
        <v>0</v>
      </c>
      <c r="AF23" s="39">
        <v>300</v>
      </c>
      <c r="AG23" s="39">
        <v>300</v>
      </c>
      <c r="AH23" s="40">
        <v>0</v>
      </c>
      <c r="AI23" s="39" t="s">
        <v>932</v>
      </c>
      <c r="AJ23" s="39" t="s">
        <v>932</v>
      </c>
      <c r="AK23" s="40"/>
      <c r="AL23" s="39">
        <v>50</v>
      </c>
      <c r="AM23" s="39">
        <v>50</v>
      </c>
      <c r="AN23" s="40">
        <v>0</v>
      </c>
      <c r="AO23" s="39">
        <v>1500</v>
      </c>
      <c r="AP23" s="39">
        <v>1500</v>
      </c>
      <c r="AQ23" s="40">
        <v>0</v>
      </c>
      <c r="AR23" s="39">
        <v>2000</v>
      </c>
      <c r="AS23" s="39">
        <v>2000</v>
      </c>
      <c r="AT23" s="40">
        <v>0</v>
      </c>
      <c r="AU23" s="39">
        <v>300</v>
      </c>
      <c r="AV23" s="39">
        <v>300</v>
      </c>
      <c r="AW23" s="40">
        <v>0</v>
      </c>
      <c r="AX23" s="39">
        <v>83</v>
      </c>
      <c r="AY23" s="39">
        <v>83</v>
      </c>
      <c r="AZ23" s="41">
        <v>0</v>
      </c>
      <c r="BA23" s="39">
        <v>300</v>
      </c>
      <c r="BB23" s="39">
        <v>300</v>
      </c>
      <c r="BC23" s="40">
        <v>0</v>
      </c>
      <c r="BD23" s="39">
        <v>3500</v>
      </c>
      <c r="BE23" s="39">
        <v>3500</v>
      </c>
      <c r="BF23" s="40">
        <v>0</v>
      </c>
      <c r="BG23" s="39">
        <v>3500</v>
      </c>
      <c r="BH23" s="39">
        <v>5000</v>
      </c>
      <c r="BI23" s="40">
        <v>0.4285714285714286</v>
      </c>
      <c r="BJ23" s="39">
        <v>500</v>
      </c>
      <c r="BK23" s="39">
        <v>500</v>
      </c>
      <c r="BL23" s="40">
        <v>0</v>
      </c>
      <c r="BM23" s="39">
        <v>2000</v>
      </c>
      <c r="BN23" s="39">
        <v>2000</v>
      </c>
      <c r="BO23" s="40">
        <v>0</v>
      </c>
      <c r="BP23" s="39">
        <v>100</v>
      </c>
      <c r="BQ23" s="39">
        <v>100</v>
      </c>
      <c r="BR23" s="40">
        <v>0</v>
      </c>
      <c r="BS23" s="39">
        <f t="shared" si="0"/>
        <v>55550</v>
      </c>
      <c r="BT23" s="39">
        <f t="shared" si="1"/>
        <v>57550</v>
      </c>
      <c r="BU23" s="40">
        <f t="shared" si="2"/>
        <v>3.6003600360036005E-2</v>
      </c>
      <c r="BX23" s="42"/>
      <c r="BY23" s="42"/>
      <c r="BZ23" s="43"/>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Z4">
    <cfRule type="colorScale" priority="55">
      <colorScale>
        <cfvo type="min"/>
        <cfvo type="percentile" val="50"/>
        <cfvo type="max"/>
        <color rgb="FF63BE7B"/>
        <color rgb="FFFFEB84"/>
        <color rgb="FFF8696B"/>
      </colorScale>
    </cfRule>
  </conditionalFormatting>
  <conditionalFormatting sqref="Z4">
    <cfRule type="colorScale" priority="56">
      <colorScale>
        <cfvo type="min"/>
        <cfvo type="percentile" val="50"/>
        <cfvo type="max"/>
        <color rgb="FFC6EFCE"/>
        <color rgb="FFFFEB9C"/>
        <color rgb="FFFFC7CE"/>
      </colorScale>
    </cfRule>
  </conditionalFormatting>
  <conditionalFormatting sqref="BA4">
    <cfRule type="colorScale" priority="53">
      <colorScale>
        <cfvo type="min"/>
        <cfvo type="percentile" val="50"/>
        <cfvo type="max"/>
        <color rgb="FF63BE7B"/>
        <color rgb="FFFFEB84"/>
        <color rgb="FFF8696B"/>
      </colorScale>
    </cfRule>
  </conditionalFormatting>
  <conditionalFormatting sqref="BA4">
    <cfRule type="colorScale" priority="54">
      <colorScale>
        <cfvo type="min"/>
        <cfvo type="percentile" val="50"/>
        <cfvo type="max"/>
        <color rgb="FFC6EFCE"/>
        <color rgb="FFFFEB9C"/>
        <color rgb="FFFFC7CE"/>
      </colorScale>
    </cfRule>
  </conditionalFormatting>
  <conditionalFormatting sqref="W5">
    <cfRule type="colorScale" priority="49">
      <colorScale>
        <cfvo type="min"/>
        <cfvo type="percentile" val="50"/>
        <cfvo type="max"/>
        <color rgb="FF63BE7B"/>
        <color rgb="FFFFEB84"/>
        <color rgb="FFF8696B"/>
      </colorScale>
    </cfRule>
  </conditionalFormatting>
  <conditionalFormatting sqref="W5">
    <cfRule type="colorScale" priority="50">
      <colorScale>
        <cfvo type="min"/>
        <cfvo type="percentile" val="50"/>
        <cfvo type="max"/>
        <color rgb="FFC6EFCE"/>
        <color rgb="FFFFEB9C"/>
        <color rgb="FFFFC7CE"/>
      </colorScale>
    </cfRule>
  </conditionalFormatting>
  <conditionalFormatting sqref="X5">
    <cfRule type="colorScale" priority="51">
      <colorScale>
        <cfvo type="min"/>
        <cfvo type="percentile" val="50"/>
        <cfvo type="max"/>
        <color rgb="FF63BE7B"/>
        <color rgb="FFFFEB84"/>
        <color rgb="FFF8696B"/>
      </colorScale>
    </cfRule>
  </conditionalFormatting>
  <conditionalFormatting sqref="X5">
    <cfRule type="colorScale" priority="52">
      <colorScale>
        <cfvo type="min"/>
        <cfvo type="percentile" val="50"/>
        <cfvo type="max"/>
        <color rgb="FFC6EFCE"/>
        <color rgb="FFFFEB9C"/>
        <color rgb="FFFFC7CE"/>
      </colorScale>
    </cfRule>
  </conditionalFormatting>
  <conditionalFormatting sqref="AD20">
    <cfRule type="colorScale" priority="25">
      <colorScale>
        <cfvo type="min"/>
        <cfvo type="percentile" val="50"/>
        <cfvo type="max"/>
        <color rgb="FF63BE7B"/>
        <color rgb="FFFFEB84"/>
        <color rgb="FFF8696B"/>
      </colorScale>
    </cfRule>
  </conditionalFormatting>
  <conditionalFormatting sqref="AD20">
    <cfRule type="colorScale" priority="26">
      <colorScale>
        <cfvo type="min"/>
        <cfvo type="percentile" val="50"/>
        <cfvo type="max"/>
        <color rgb="FFC6EFCE"/>
        <color rgb="FFFFEB9C"/>
        <color rgb="FFFFC7CE"/>
      </colorScale>
    </cfRule>
  </conditionalFormatting>
  <conditionalFormatting sqref="AC20">
    <cfRule type="colorScale" priority="23">
      <colorScale>
        <cfvo type="min"/>
        <cfvo type="percentile" val="50"/>
        <cfvo type="max"/>
        <color rgb="FF63BE7B"/>
        <color rgb="FFFFEB84"/>
        <color rgb="FFF8696B"/>
      </colorScale>
    </cfRule>
  </conditionalFormatting>
  <conditionalFormatting sqref="AC20">
    <cfRule type="colorScale" priority="24">
      <colorScale>
        <cfvo type="min"/>
        <cfvo type="percentile" val="50"/>
        <cfvo type="max"/>
        <color rgb="FFC6EFCE"/>
        <color rgb="FFFFEB9C"/>
        <color rgb="FFFFC7CE"/>
      </colorScale>
    </cfRule>
  </conditionalFormatting>
  <conditionalFormatting sqref="AD5:AD15 AD23 AD17:AD18">
    <cfRule type="colorScale" priority="501">
      <colorScale>
        <cfvo type="min"/>
        <cfvo type="percentile" val="50"/>
        <cfvo type="max"/>
        <color rgb="FF63BE7B"/>
        <color rgb="FFFFEB84"/>
        <color rgb="FFF8696B"/>
      </colorScale>
    </cfRule>
  </conditionalFormatting>
  <conditionalFormatting sqref="AD5:AD15 AD23 AD17:AD18">
    <cfRule type="colorScale" priority="504">
      <colorScale>
        <cfvo type="min"/>
        <cfvo type="percentile" val="50"/>
        <cfvo type="max"/>
        <color rgb="FFC6EFCE"/>
        <color rgb="FFFFEB9C"/>
        <color rgb="FFFFC7CE"/>
      </colorScale>
    </cfRule>
  </conditionalFormatting>
  <conditionalFormatting sqref="AC5:AC15 AC23 AC17:AC18">
    <cfRule type="colorScale" priority="507">
      <colorScale>
        <cfvo type="min"/>
        <cfvo type="percentile" val="50"/>
        <cfvo type="max"/>
        <color rgb="FF63BE7B"/>
        <color rgb="FFFFEB84"/>
        <color rgb="FFF8696B"/>
      </colorScale>
    </cfRule>
  </conditionalFormatting>
  <conditionalFormatting sqref="AC5:AC15 AC23 AC17:AC18">
    <cfRule type="colorScale" priority="510">
      <colorScale>
        <cfvo type="min"/>
        <cfvo type="percentile" val="50"/>
        <cfvo type="max"/>
        <color rgb="FFC6EFCE"/>
        <color rgb="FFFFEB9C"/>
        <color rgb="FFFFC7CE"/>
      </colorScale>
    </cfRule>
  </conditionalFormatting>
  <conditionalFormatting sqref="AP18">
    <cfRule type="colorScale" priority="561">
      <colorScale>
        <cfvo type="min"/>
        <cfvo type="percentile" val="50"/>
        <cfvo type="max"/>
        <color rgb="FF63BE7B"/>
        <color rgb="FFFFEB84"/>
        <color rgb="FFF8696B"/>
      </colorScale>
    </cfRule>
  </conditionalFormatting>
  <conditionalFormatting sqref="AP18">
    <cfRule type="colorScale" priority="562">
      <colorScale>
        <cfvo type="min"/>
        <cfvo type="percentile" val="50"/>
        <cfvo type="max"/>
        <color rgb="FFC6EFCE"/>
        <color rgb="FFFFEB9C"/>
        <color rgb="FFFFC7CE"/>
      </colorScale>
    </cfRule>
  </conditionalFormatting>
  <conditionalFormatting sqref="AO18">
    <cfRule type="colorScale" priority="563">
      <colorScale>
        <cfvo type="min"/>
        <cfvo type="percentile" val="50"/>
        <cfvo type="max"/>
        <color rgb="FF63BE7B"/>
        <color rgb="FFFFEB84"/>
        <color rgb="FFF8696B"/>
      </colorScale>
    </cfRule>
  </conditionalFormatting>
  <conditionalFormatting sqref="AO18">
    <cfRule type="colorScale" priority="564">
      <colorScale>
        <cfvo type="min"/>
        <cfvo type="percentile" val="50"/>
        <cfvo type="max"/>
        <color rgb="FFC6EFCE"/>
        <color rgb="FFFFEB9C"/>
        <color rgb="FFFFC7CE"/>
      </colorScale>
    </cfRule>
  </conditionalFormatting>
  <conditionalFormatting sqref="BJ20:BK20">
    <cfRule type="colorScale" priority="565">
      <colorScale>
        <cfvo type="min"/>
        <cfvo type="percentile" val="50"/>
        <cfvo type="max"/>
        <color rgb="FF63BE7B"/>
        <color rgb="FFFFEB84"/>
        <color rgb="FFF8696B"/>
      </colorScale>
    </cfRule>
  </conditionalFormatting>
  <conditionalFormatting sqref="BJ20:BK20">
    <cfRule type="colorScale" priority="566">
      <colorScale>
        <cfvo type="min"/>
        <cfvo type="percentile" val="50"/>
        <cfvo type="max"/>
        <color rgb="FFC6EFCE"/>
        <color rgb="FFFFEB9C"/>
        <color rgb="FFFFC7CE"/>
      </colorScale>
    </cfRule>
  </conditionalFormatting>
  <conditionalFormatting sqref="BG22:BH22 BG10:BH10 BJ18:BK18 BP21:BQ21 BP5:BQ5">
    <cfRule type="colorScale" priority="21">
      <colorScale>
        <cfvo type="min"/>
        <cfvo type="percentile" val="50"/>
        <cfvo type="max"/>
        <color rgb="FF63BE7B"/>
        <color rgb="FFFFEB84"/>
        <color rgb="FFF8696B"/>
      </colorScale>
    </cfRule>
  </conditionalFormatting>
  <conditionalFormatting sqref="BG22:BH22 BG10:BH10 BJ18:BK18 BP21:BQ21 BP5:BQ5">
    <cfRule type="colorScale" priority="22">
      <colorScale>
        <cfvo type="min"/>
        <cfvo type="percentile" val="50"/>
        <cfvo type="max"/>
        <color rgb="FFC6EFCE"/>
        <color rgb="FFFFEB9C"/>
        <color rgb="FFFFC7CE"/>
      </colorScale>
    </cfRule>
  </conditionalFormatting>
  <conditionalFormatting sqref="T22:U22 T10:U10 W10:X10 Z8:AA8 AC22:AD22 AI10:AJ10">
    <cfRule type="colorScale" priority="19">
      <colorScale>
        <cfvo type="min"/>
        <cfvo type="percentile" val="50"/>
        <cfvo type="max"/>
        <color rgb="FF63BE7B"/>
        <color rgb="FFFFEB84"/>
        <color rgb="FFF8696B"/>
      </colorScale>
    </cfRule>
  </conditionalFormatting>
  <conditionalFormatting sqref="T22:U22 T10:U10 W10:X10 Z8:AA8 AC22:AD22 AI10:AJ10">
    <cfRule type="colorScale" priority="20">
      <colorScale>
        <cfvo type="min"/>
        <cfvo type="percentile" val="50"/>
        <cfvo type="max"/>
        <color rgb="FFC6EFCE"/>
        <color rgb="FFFFEB9C"/>
        <color rgb="FFFFC7CE"/>
      </colorScale>
    </cfRule>
  </conditionalFormatting>
  <conditionalFormatting sqref="E22:F22 B10:C10">
    <cfRule type="colorScale" priority="17">
      <colorScale>
        <cfvo type="min"/>
        <cfvo type="percentile" val="50"/>
        <cfvo type="max"/>
        <color rgb="FF63BE7B"/>
        <color rgb="FFFFEB84"/>
        <color rgb="FFF8696B"/>
      </colorScale>
    </cfRule>
  </conditionalFormatting>
  <conditionalFormatting sqref="E22:F22 B10:C10">
    <cfRule type="colorScale" priority="18">
      <colorScale>
        <cfvo type="min"/>
        <cfvo type="percentile" val="50"/>
        <cfvo type="max"/>
        <color rgb="FFC6EFCE"/>
        <color rgb="FFFFEB9C"/>
        <color rgb="FFFFC7CE"/>
      </colorScale>
    </cfRule>
  </conditionalFormatting>
  <conditionalFormatting sqref="AA5">
    <cfRule type="colorScale" priority="859">
      <colorScale>
        <cfvo type="min"/>
        <cfvo type="percentile" val="50"/>
        <cfvo type="max"/>
        <color rgb="FF63BE7B"/>
        <color rgb="FFFFEB84"/>
        <color rgb="FFF8696B"/>
      </colorScale>
    </cfRule>
  </conditionalFormatting>
  <conditionalFormatting sqref="AA5">
    <cfRule type="colorScale" priority="861">
      <colorScale>
        <cfvo type="min"/>
        <cfvo type="percentile" val="50"/>
        <cfvo type="max"/>
        <color rgb="FFC6EFCE"/>
        <color rgb="FFFFEB9C"/>
        <color rgb="FFFFC7CE"/>
      </colorScale>
    </cfRule>
  </conditionalFormatting>
  <conditionalFormatting sqref="Z5">
    <cfRule type="colorScale" priority="863">
      <colorScale>
        <cfvo type="min"/>
        <cfvo type="percentile" val="50"/>
        <cfvo type="max"/>
        <color rgb="FF63BE7B"/>
        <color rgb="FFFFEB84"/>
        <color rgb="FFF8696B"/>
      </colorScale>
    </cfRule>
  </conditionalFormatting>
  <conditionalFormatting sqref="Z5">
    <cfRule type="colorScale" priority="865">
      <colorScale>
        <cfvo type="min"/>
        <cfvo type="percentile" val="50"/>
        <cfvo type="max"/>
        <color rgb="FFC6EFCE"/>
        <color rgb="FFFFEB9C"/>
        <color rgb="FFFFC7CE"/>
      </colorScale>
    </cfRule>
  </conditionalFormatting>
  <conditionalFormatting sqref="AJ18">
    <cfRule type="colorScale" priority="867">
      <colorScale>
        <cfvo type="min"/>
        <cfvo type="percentile" val="50"/>
        <cfvo type="max"/>
        <color rgb="FF63BE7B"/>
        <color rgb="FFFFEB84"/>
        <color rgb="FFF8696B"/>
      </colorScale>
    </cfRule>
  </conditionalFormatting>
  <conditionalFormatting sqref="AJ18">
    <cfRule type="colorScale" priority="868">
      <colorScale>
        <cfvo type="min"/>
        <cfvo type="percentile" val="50"/>
        <cfvo type="max"/>
        <color rgb="FFC6EFCE"/>
        <color rgb="FFFFEB9C"/>
        <color rgb="FFFFC7CE"/>
      </colorScale>
    </cfRule>
  </conditionalFormatting>
  <conditionalFormatting sqref="AI18">
    <cfRule type="colorScale" priority="869">
      <colorScale>
        <cfvo type="min"/>
        <cfvo type="percentile" val="50"/>
        <cfvo type="max"/>
        <color rgb="FF63BE7B"/>
        <color rgb="FFFFEB84"/>
        <color rgb="FFF8696B"/>
      </colorScale>
    </cfRule>
  </conditionalFormatting>
  <conditionalFormatting sqref="AI18">
    <cfRule type="colorScale" priority="870">
      <colorScale>
        <cfvo type="min"/>
        <cfvo type="percentile" val="50"/>
        <cfvo type="max"/>
        <color rgb="FFC6EFCE"/>
        <color rgb="FFFFEB9C"/>
        <color rgb="FFFFC7CE"/>
      </colorScale>
    </cfRule>
  </conditionalFormatting>
  <conditionalFormatting sqref="BH5:BH7 BH23 BH11:BH20 BH9">
    <cfRule type="colorScale" priority="907">
      <colorScale>
        <cfvo type="min"/>
        <cfvo type="percentile" val="50"/>
        <cfvo type="max"/>
        <color rgb="FF63BE7B"/>
        <color rgb="FFFFEB84"/>
        <color rgb="FFF8696B"/>
      </colorScale>
    </cfRule>
  </conditionalFormatting>
  <conditionalFormatting sqref="BH5:BH7 BH23 BH11:BH20 BH9">
    <cfRule type="colorScale" priority="910">
      <colorScale>
        <cfvo type="min"/>
        <cfvo type="percentile" val="50"/>
        <cfvo type="max"/>
        <color rgb="FFC6EFCE"/>
        <color rgb="FFFFEB9C"/>
        <color rgb="FFFFC7CE"/>
      </colorScale>
    </cfRule>
  </conditionalFormatting>
  <conditionalFormatting sqref="BG5:BG7 BG23 BG11:BG20 BG9">
    <cfRule type="colorScale" priority="913">
      <colorScale>
        <cfvo type="min"/>
        <cfvo type="percentile" val="50"/>
        <cfvo type="max"/>
        <color rgb="FF63BE7B"/>
        <color rgb="FFFFEB84"/>
        <color rgb="FFF8696B"/>
      </colorScale>
    </cfRule>
  </conditionalFormatting>
  <conditionalFormatting sqref="BG5:BG7 BG23 BG11:BG20 BG9">
    <cfRule type="colorScale" priority="916">
      <colorScale>
        <cfvo type="min"/>
        <cfvo type="percentile" val="50"/>
        <cfvo type="max"/>
        <color rgb="FFC6EFCE"/>
        <color rgb="FFFFEB9C"/>
        <color rgb="FFFFC7CE"/>
      </colorScale>
    </cfRule>
  </conditionalFormatting>
  <conditionalFormatting sqref="X6:X9 X23 X11:X17 X19:X20">
    <cfRule type="colorScale" priority="995">
      <colorScale>
        <cfvo type="min"/>
        <cfvo type="percentile" val="50"/>
        <cfvo type="max"/>
        <color rgb="FF63BE7B"/>
        <color rgb="FFFFEB84"/>
        <color rgb="FFF8696B"/>
      </colorScale>
    </cfRule>
  </conditionalFormatting>
  <conditionalFormatting sqref="X6:X9 X23 X11:X17 X19:X20">
    <cfRule type="colorScale" priority="998">
      <colorScale>
        <cfvo type="min"/>
        <cfvo type="percentile" val="50"/>
        <cfvo type="max"/>
        <color rgb="FFC6EFCE"/>
        <color rgb="FFFFEB9C"/>
        <color rgb="FFFFC7CE"/>
      </colorScale>
    </cfRule>
  </conditionalFormatting>
  <conditionalFormatting sqref="W6:W9 W23 W11:W17 W19:W20">
    <cfRule type="colorScale" priority="1001">
      <colorScale>
        <cfvo type="min"/>
        <cfvo type="percentile" val="50"/>
        <cfvo type="max"/>
        <color rgb="FF63BE7B"/>
        <color rgb="FFFFEB84"/>
        <color rgb="FFF8696B"/>
      </colorScale>
    </cfRule>
  </conditionalFormatting>
  <conditionalFormatting sqref="W6:W9 W23 W11:W17 W19:W20">
    <cfRule type="colorScale" priority="1004">
      <colorScale>
        <cfvo type="min"/>
        <cfvo type="percentile" val="50"/>
        <cfvo type="max"/>
        <color rgb="FFC6EFCE"/>
        <color rgb="FFFFEB9C"/>
        <color rgb="FFFFC7CE"/>
      </colorScale>
    </cfRule>
  </conditionalFormatting>
  <conditionalFormatting sqref="U23 U5 U11:U15 U7 U9 U17:U20">
    <cfRule type="colorScale" priority="1007">
      <colorScale>
        <cfvo type="min"/>
        <cfvo type="percentile" val="50"/>
        <cfvo type="max"/>
        <color rgb="FF63BE7B"/>
        <color rgb="FFFFEB84"/>
        <color rgb="FFF8696B"/>
      </colorScale>
    </cfRule>
  </conditionalFormatting>
  <conditionalFormatting sqref="U23 U5 U11:U15 U7 U9 U17:U20">
    <cfRule type="colorScale" priority="1010">
      <colorScale>
        <cfvo type="min"/>
        <cfvo type="percentile" val="50"/>
        <cfvo type="max"/>
        <color rgb="FFC6EFCE"/>
        <color rgb="FFFFEB9C"/>
        <color rgb="FFFFC7CE"/>
      </colorScale>
    </cfRule>
  </conditionalFormatting>
  <conditionalFormatting sqref="T23 T5 T11:T15 T7 T9 T17:T20">
    <cfRule type="colorScale" priority="1013">
      <colorScale>
        <cfvo type="min"/>
        <cfvo type="percentile" val="50"/>
        <cfvo type="max"/>
        <color rgb="FF63BE7B"/>
        <color rgb="FFFFEB84"/>
        <color rgb="FFF8696B"/>
      </colorScale>
    </cfRule>
  </conditionalFormatting>
  <conditionalFormatting sqref="T23 T5 T11:T15 T7 T9 T17:T20">
    <cfRule type="colorScale" priority="1016">
      <colorScale>
        <cfvo type="min"/>
        <cfvo type="percentile" val="50"/>
        <cfvo type="max"/>
        <color rgb="FFC6EFCE"/>
        <color rgb="FFFFEB9C"/>
        <color rgb="FFFFC7CE"/>
      </colorScale>
    </cfRule>
  </conditionalFormatting>
  <conditionalFormatting sqref="R5:R20">
    <cfRule type="colorScale" priority="1019">
      <colorScale>
        <cfvo type="min"/>
        <cfvo type="percentile" val="50"/>
        <cfvo type="max"/>
        <color rgb="FF63BE7B"/>
        <color rgb="FFFFEB84"/>
        <color rgb="FFF8696B"/>
      </colorScale>
    </cfRule>
  </conditionalFormatting>
  <conditionalFormatting sqref="R5:R20">
    <cfRule type="colorScale" priority="1021">
      <colorScale>
        <cfvo type="min"/>
        <cfvo type="percentile" val="50"/>
        <cfvo type="max"/>
        <color rgb="FFC6EFCE"/>
        <color rgb="FFFFEB9C"/>
        <color rgb="FFFFC7CE"/>
      </colorScale>
    </cfRule>
  </conditionalFormatting>
  <conditionalFormatting sqref="Q5:Q20">
    <cfRule type="colorScale" priority="1023">
      <colorScale>
        <cfvo type="min"/>
        <cfvo type="percentile" val="50"/>
        <cfvo type="max"/>
        <color rgb="FF63BE7B"/>
        <color rgb="FFFFEB84"/>
        <color rgb="FFF8696B"/>
      </colorScale>
    </cfRule>
  </conditionalFormatting>
  <conditionalFormatting sqref="Q5:Q20">
    <cfRule type="colorScale" priority="1025">
      <colorScale>
        <cfvo type="min"/>
        <cfvo type="percentile" val="50"/>
        <cfvo type="max"/>
        <color rgb="FFC6EFCE"/>
        <color rgb="FFFFEB9C"/>
        <color rgb="FFFFC7CE"/>
      </colorScale>
    </cfRule>
  </conditionalFormatting>
  <conditionalFormatting sqref="F5:F7 F23 F9:F20">
    <cfRule type="colorScale" priority="1051">
      <colorScale>
        <cfvo type="min"/>
        <cfvo type="percentile" val="50"/>
        <cfvo type="max"/>
        <color rgb="FF63BE7B"/>
        <color rgb="FFFFEB84"/>
        <color rgb="FFF8696B"/>
      </colorScale>
    </cfRule>
  </conditionalFormatting>
  <conditionalFormatting sqref="F5:F7 F23 F9:F20">
    <cfRule type="colorScale" priority="1053">
      <colorScale>
        <cfvo type="min"/>
        <cfvo type="percentile" val="50"/>
        <cfvo type="max"/>
        <color rgb="FFC6EFCE"/>
        <color rgb="FFFFEB9C"/>
        <color rgb="FFFFC7CE"/>
      </colorScale>
    </cfRule>
  </conditionalFormatting>
  <conditionalFormatting sqref="E5:E7 E23 E9:E20">
    <cfRule type="colorScale" priority="1055">
      <colorScale>
        <cfvo type="min"/>
        <cfvo type="percentile" val="50"/>
        <cfvo type="max"/>
        <color rgb="FF63BE7B"/>
        <color rgb="FFFFEB84"/>
        <color rgb="FFF8696B"/>
      </colorScale>
    </cfRule>
  </conditionalFormatting>
  <conditionalFormatting sqref="E5:E7 E23 E9:E20">
    <cfRule type="colorScale" priority="1057">
      <colorScale>
        <cfvo type="min"/>
        <cfvo type="percentile" val="50"/>
        <cfvo type="max"/>
        <color rgb="FFC6EFCE"/>
        <color rgb="FFFFEB9C"/>
        <color rgb="FFFFC7CE"/>
      </colorScale>
    </cfRule>
  </conditionalFormatting>
  <conditionalFormatting sqref="C5:C9 C23 C11:C20">
    <cfRule type="colorScale" priority="1059">
      <colorScale>
        <cfvo type="min"/>
        <cfvo type="percentile" val="50"/>
        <cfvo type="max"/>
        <color rgb="FF63BE7B"/>
        <color rgb="FFFFEB84"/>
        <color rgb="FFF8696B"/>
      </colorScale>
    </cfRule>
  </conditionalFormatting>
  <conditionalFormatting sqref="C5:C9 C23 C11:C20">
    <cfRule type="colorScale" priority="1062">
      <colorScale>
        <cfvo type="min"/>
        <cfvo type="percentile" val="50"/>
        <cfvo type="max"/>
        <color rgb="FFC6EFCE"/>
        <color rgb="FFFFEB9C"/>
        <color rgb="FFFFC7CE"/>
      </colorScale>
    </cfRule>
  </conditionalFormatting>
  <conditionalFormatting sqref="B5:B9 B23 B11:B20">
    <cfRule type="colorScale" priority="1065">
      <colorScale>
        <cfvo type="min"/>
        <cfvo type="percentile" val="50"/>
        <cfvo type="max"/>
        <color rgb="FF63BE7B"/>
        <color rgb="FFFFEB84"/>
        <color rgb="FFF8696B"/>
      </colorScale>
    </cfRule>
  </conditionalFormatting>
  <conditionalFormatting sqref="B5:B9 B23 B11:B20">
    <cfRule type="colorScale" priority="1068">
      <colorScale>
        <cfvo type="min"/>
        <cfvo type="percentile" val="50"/>
        <cfvo type="max"/>
        <color rgb="FFC6EFCE"/>
        <color rgb="FFFFEB9C"/>
        <color rgb="FFFFC7CE"/>
      </colorScale>
    </cfRule>
  </conditionalFormatting>
  <conditionalFormatting sqref="BP22:BP23 BP9 BP13:BP18 BP11 BP20">
    <cfRule type="colorScale" priority="1074">
      <colorScale>
        <cfvo type="min"/>
        <cfvo type="percentile" val="50"/>
        <cfvo type="max"/>
        <color rgb="FF63BE7B"/>
        <color rgb="FFFFEB84"/>
        <color rgb="FFF8696B"/>
      </colorScale>
    </cfRule>
  </conditionalFormatting>
  <conditionalFormatting sqref="BP22:BP23 BP9 BP13:BP18 BP11 BP20">
    <cfRule type="colorScale" priority="1077">
      <colorScale>
        <cfvo type="min"/>
        <cfvo type="percentile" val="50"/>
        <cfvo type="max"/>
        <color rgb="FFC6EFCE"/>
        <color rgb="FFFFEB9C"/>
        <color rgb="FFFFC7CE"/>
      </colorScale>
    </cfRule>
  </conditionalFormatting>
  <conditionalFormatting sqref="BQ22:BQ23 BQ9 BQ13:BQ18 BQ11 BQ20">
    <cfRule type="colorScale" priority="1080">
      <colorScale>
        <cfvo type="min"/>
        <cfvo type="percentile" val="50"/>
        <cfvo type="max"/>
        <color rgb="FF63BE7B"/>
        <color rgb="FFFFEB84"/>
        <color rgb="FFF8696B"/>
      </colorScale>
    </cfRule>
  </conditionalFormatting>
  <conditionalFormatting sqref="BQ22:BQ23 BQ9 BQ13:BQ18 BQ11 BQ20">
    <cfRule type="colorScale" priority="1083">
      <colorScale>
        <cfvo type="min"/>
        <cfvo type="percentile" val="50"/>
        <cfvo type="max"/>
        <color rgb="FFC6EFCE"/>
        <color rgb="FFFFEB9C"/>
        <color rgb="FFFFC7CE"/>
      </colorScale>
    </cfRule>
  </conditionalFormatting>
  <conditionalFormatting sqref="AJ5:AJ9 AJ19:AJ20 AJ11:AJ17 AJ22">
    <cfRule type="colorScale" priority="1086">
      <colorScale>
        <cfvo type="min"/>
        <cfvo type="percentile" val="50"/>
        <cfvo type="max"/>
        <color rgb="FF63BE7B"/>
        <color rgb="FFFFEB84"/>
        <color rgb="FFF8696B"/>
      </colorScale>
    </cfRule>
  </conditionalFormatting>
  <conditionalFormatting sqref="AJ5:AJ9 AJ19:AJ20 AJ11:AJ17 AJ22">
    <cfRule type="colorScale" priority="1090">
      <colorScale>
        <cfvo type="min"/>
        <cfvo type="percentile" val="50"/>
        <cfvo type="max"/>
        <color rgb="FFC6EFCE"/>
        <color rgb="FFFFEB9C"/>
        <color rgb="FFFFC7CE"/>
      </colorScale>
    </cfRule>
  </conditionalFormatting>
  <conditionalFormatting sqref="AI5:AI9 AI19:AI20 AI11:AI17 AI22">
    <cfRule type="colorScale" priority="1094">
      <colorScale>
        <cfvo type="min"/>
        <cfvo type="percentile" val="50"/>
        <cfvo type="max"/>
        <color rgb="FF63BE7B"/>
        <color rgb="FFFFEB84"/>
        <color rgb="FFF8696B"/>
      </colorScale>
    </cfRule>
  </conditionalFormatting>
  <conditionalFormatting sqref="AI5:AI9 AI19:AI20 AI11:AI17 AI22">
    <cfRule type="colorScale" priority="1098">
      <colorScale>
        <cfvo type="min"/>
        <cfvo type="percentile" val="50"/>
        <cfvo type="max"/>
        <color rgb="FFC6EFCE"/>
        <color rgb="FFFFEB9C"/>
        <color rgb="FFFFC7CE"/>
      </colorScale>
    </cfRule>
  </conditionalFormatting>
  <conditionalFormatting sqref="AA6:AA7 AA9 AA11:AA20">
    <cfRule type="colorScale" priority="1110">
      <colorScale>
        <cfvo type="min"/>
        <cfvo type="percentile" val="50"/>
        <cfvo type="max"/>
        <color rgb="FF63BE7B"/>
        <color rgb="FFFFEB84"/>
        <color rgb="FFF8696B"/>
      </colorScale>
    </cfRule>
  </conditionalFormatting>
  <conditionalFormatting sqref="AA6:AA7 AA9 AA11:AA20">
    <cfRule type="colorScale" priority="1112">
      <colorScale>
        <cfvo type="min"/>
        <cfvo type="percentile" val="50"/>
        <cfvo type="max"/>
        <color rgb="FFC6EFCE"/>
        <color rgb="FFFFEB9C"/>
        <color rgb="FFFFC7CE"/>
      </colorScale>
    </cfRule>
  </conditionalFormatting>
  <conditionalFormatting sqref="Z6:Z7 Z9 Z11:Z20">
    <cfRule type="colorScale" priority="1114">
      <colorScale>
        <cfvo type="min"/>
        <cfvo type="percentile" val="50"/>
        <cfvo type="max"/>
        <color rgb="FF63BE7B"/>
        <color rgb="FFFFEB84"/>
        <color rgb="FFF8696B"/>
      </colorScale>
    </cfRule>
  </conditionalFormatting>
  <conditionalFormatting sqref="Z6:Z7 Z9 Z11:Z20">
    <cfRule type="colorScale" priority="1116">
      <colorScale>
        <cfvo type="min"/>
        <cfvo type="percentile" val="50"/>
        <cfvo type="max"/>
        <color rgb="FFC6EFCE"/>
        <color rgb="FFFFEB9C"/>
        <color rgb="FFFFC7CE"/>
      </colorScale>
    </cfRule>
  </conditionalFormatting>
  <conditionalFormatting sqref="BM5:BM23">
    <cfRule type="colorScale" priority="1156">
      <colorScale>
        <cfvo type="min"/>
        <cfvo type="percentile" val="50"/>
        <cfvo type="max"/>
        <color rgb="FF63BE7B"/>
        <color rgb="FFFFEB84"/>
        <color rgb="FFF8696B"/>
      </colorScale>
    </cfRule>
  </conditionalFormatting>
  <conditionalFormatting sqref="BM5:BM23">
    <cfRule type="colorScale" priority="1158">
      <colorScale>
        <cfvo type="min"/>
        <cfvo type="percentile" val="50"/>
        <cfvo type="max"/>
        <color rgb="FFC6EFCE"/>
        <color rgb="FFFFEB9C"/>
        <color rgb="FFFFC7CE"/>
      </colorScale>
    </cfRule>
  </conditionalFormatting>
  <conditionalFormatting sqref="BN5:BN23">
    <cfRule type="colorScale" priority="1160">
      <colorScale>
        <cfvo type="min"/>
        <cfvo type="percentile" val="50"/>
        <cfvo type="max"/>
        <color rgb="FF63BE7B"/>
        <color rgb="FFFFEB84"/>
        <color rgb="FFF8696B"/>
      </colorScale>
    </cfRule>
  </conditionalFormatting>
  <conditionalFormatting sqref="BN5:BN23">
    <cfRule type="colorScale" priority="1162">
      <colorScale>
        <cfvo type="min"/>
        <cfvo type="percentile" val="50"/>
        <cfvo type="max"/>
        <color rgb="FFC6EFCE"/>
        <color rgb="FFFFEB9C"/>
        <color rgb="FFFFC7CE"/>
      </colorScale>
    </cfRule>
  </conditionalFormatting>
  <conditionalFormatting sqref="BJ22:BJ23 BJ5 BJ7:BJ17">
    <cfRule type="colorScale" priority="1164">
      <colorScale>
        <cfvo type="min"/>
        <cfvo type="percentile" val="50"/>
        <cfvo type="max"/>
        <color rgb="FF63BE7B"/>
        <color rgb="FFFFEB84"/>
        <color rgb="FFF8696B"/>
      </colorScale>
    </cfRule>
  </conditionalFormatting>
  <conditionalFormatting sqref="BJ22:BJ23 BJ5 BJ7:BJ17">
    <cfRule type="colorScale" priority="1167">
      <colorScale>
        <cfvo type="min"/>
        <cfvo type="percentile" val="50"/>
        <cfvo type="max"/>
        <color rgb="FFC6EFCE"/>
        <color rgb="FFFFEB9C"/>
        <color rgb="FFFFC7CE"/>
      </colorScale>
    </cfRule>
  </conditionalFormatting>
  <conditionalFormatting sqref="BK22:BK23 BK5 BK7:BK17">
    <cfRule type="colorScale" priority="1170">
      <colorScale>
        <cfvo type="min"/>
        <cfvo type="percentile" val="50"/>
        <cfvo type="max"/>
        <color rgb="FF63BE7B"/>
        <color rgb="FFFFEB84"/>
        <color rgb="FFF8696B"/>
      </colorScale>
    </cfRule>
  </conditionalFormatting>
  <conditionalFormatting sqref="BK22:BK23 BK5 BK7:BK17">
    <cfRule type="colorScale" priority="1173">
      <colorScale>
        <cfvo type="min"/>
        <cfvo type="percentile" val="50"/>
        <cfvo type="max"/>
        <color rgb="FFC6EFCE"/>
        <color rgb="FFFFEB9C"/>
        <color rgb="FFFFC7CE"/>
      </colorScale>
    </cfRule>
  </conditionalFormatting>
  <conditionalFormatting sqref="BE5:BE20 BE22:BE23">
    <cfRule type="colorScale" priority="1184">
      <colorScale>
        <cfvo type="min"/>
        <cfvo type="percentile" val="50"/>
        <cfvo type="max"/>
        <color rgb="FF63BE7B"/>
        <color rgb="FFFFEB84"/>
        <color rgb="FFF8696B"/>
      </colorScale>
    </cfRule>
  </conditionalFormatting>
  <conditionalFormatting sqref="BE5:BE20 BE22:BE23">
    <cfRule type="colorScale" priority="1186">
      <colorScale>
        <cfvo type="min"/>
        <cfvo type="percentile" val="50"/>
        <cfvo type="max"/>
        <color rgb="FFC6EFCE"/>
        <color rgb="FFFFEB9C"/>
        <color rgb="FFFFC7CE"/>
      </colorScale>
    </cfRule>
  </conditionalFormatting>
  <conditionalFormatting sqref="BD5:BD20 BD22:BD23">
    <cfRule type="colorScale" priority="1188">
      <colorScale>
        <cfvo type="min"/>
        <cfvo type="percentile" val="50"/>
        <cfvo type="max"/>
        <color rgb="FF63BE7B"/>
        <color rgb="FFFFEB84"/>
        <color rgb="FFF8696B"/>
      </colorScale>
    </cfRule>
  </conditionalFormatting>
  <conditionalFormatting sqref="BD5:BD20 BD22:BD23">
    <cfRule type="colorScale" priority="1190">
      <colorScale>
        <cfvo type="min"/>
        <cfvo type="percentile" val="50"/>
        <cfvo type="max"/>
        <color rgb="FFC6EFCE"/>
        <color rgb="FFFFEB9C"/>
        <color rgb="FFFFC7CE"/>
      </colorScale>
    </cfRule>
  </conditionalFormatting>
  <conditionalFormatting sqref="BB5:BB23">
    <cfRule type="colorScale" priority="1192">
      <colorScale>
        <cfvo type="min"/>
        <cfvo type="percentile" val="50"/>
        <cfvo type="max"/>
        <color rgb="FF63BE7B"/>
        <color rgb="FFFFEB84"/>
        <color rgb="FFF8696B"/>
      </colorScale>
    </cfRule>
  </conditionalFormatting>
  <conditionalFormatting sqref="BB5:BB23">
    <cfRule type="colorScale" priority="1194">
      <colorScale>
        <cfvo type="min"/>
        <cfvo type="percentile" val="50"/>
        <cfvo type="max"/>
        <color rgb="FFC6EFCE"/>
        <color rgb="FFFFEB9C"/>
        <color rgb="FFFFC7CE"/>
      </colorScale>
    </cfRule>
  </conditionalFormatting>
  <conditionalFormatting sqref="BA5:BA23">
    <cfRule type="colorScale" priority="1196">
      <colorScale>
        <cfvo type="min"/>
        <cfvo type="percentile" val="50"/>
        <cfvo type="max"/>
        <color rgb="FF63BE7B"/>
        <color rgb="FFFFEB84"/>
        <color rgb="FFF8696B"/>
      </colorScale>
    </cfRule>
  </conditionalFormatting>
  <conditionalFormatting sqref="BA5:BA23">
    <cfRule type="colorScale" priority="1198">
      <colorScale>
        <cfvo type="min"/>
        <cfvo type="percentile" val="50"/>
        <cfvo type="max"/>
        <color rgb="FFC6EFCE"/>
        <color rgb="FFFFEB9C"/>
        <color rgb="FFFFC7CE"/>
      </colorScale>
    </cfRule>
  </conditionalFormatting>
  <conditionalFormatting sqref="AS5:AS23">
    <cfRule type="colorScale" priority="1200">
      <colorScale>
        <cfvo type="min"/>
        <cfvo type="percentile" val="50"/>
        <cfvo type="max"/>
        <color rgb="FF63BE7B"/>
        <color rgb="FFFFEB84"/>
        <color rgb="FFF8696B"/>
      </colorScale>
    </cfRule>
  </conditionalFormatting>
  <conditionalFormatting sqref="AS5:AS23">
    <cfRule type="colorScale" priority="1202">
      <colorScale>
        <cfvo type="min"/>
        <cfvo type="percentile" val="50"/>
        <cfvo type="max"/>
        <color rgb="FFC6EFCE"/>
        <color rgb="FFFFEB9C"/>
        <color rgb="FFFFC7CE"/>
      </colorScale>
    </cfRule>
  </conditionalFormatting>
  <conditionalFormatting sqref="AR5:AR23">
    <cfRule type="colorScale" priority="1204">
      <colorScale>
        <cfvo type="min"/>
        <cfvo type="percentile" val="50"/>
        <cfvo type="max"/>
        <color rgb="FF63BE7B"/>
        <color rgb="FFFFEB84"/>
        <color rgb="FFF8696B"/>
      </colorScale>
    </cfRule>
  </conditionalFormatting>
  <conditionalFormatting sqref="AR5:AR23">
    <cfRule type="colorScale" priority="1206">
      <colorScale>
        <cfvo type="min"/>
        <cfvo type="percentile" val="50"/>
        <cfvo type="max"/>
        <color rgb="FFC6EFCE"/>
        <color rgb="FFFFEB9C"/>
        <color rgb="FFFFC7CE"/>
      </colorScale>
    </cfRule>
  </conditionalFormatting>
  <conditionalFormatting sqref="AY5:AY23">
    <cfRule type="colorScale" priority="1208">
      <colorScale>
        <cfvo type="min"/>
        <cfvo type="percentile" val="50"/>
        <cfvo type="max"/>
        <color rgb="FF63BE7B"/>
        <color rgb="FFFFEB84"/>
        <color rgb="FFF8696B"/>
      </colorScale>
    </cfRule>
  </conditionalFormatting>
  <conditionalFormatting sqref="AY5:AY23">
    <cfRule type="colorScale" priority="1210">
      <colorScale>
        <cfvo type="min"/>
        <cfvo type="percentile" val="50"/>
        <cfvo type="max"/>
        <color rgb="FFC6EFCE"/>
        <color rgb="FFFFEB9C"/>
        <color rgb="FFFFC7CE"/>
      </colorScale>
    </cfRule>
  </conditionalFormatting>
  <conditionalFormatting sqref="AX5:AX23">
    <cfRule type="colorScale" priority="1212">
      <colorScale>
        <cfvo type="min"/>
        <cfvo type="percentile" val="50"/>
        <cfvo type="max"/>
        <color rgb="FF63BE7B"/>
        <color rgb="FFFFEB84"/>
        <color rgb="FFF8696B"/>
      </colorScale>
    </cfRule>
  </conditionalFormatting>
  <conditionalFormatting sqref="AX5:AX23">
    <cfRule type="colorScale" priority="1214">
      <colorScale>
        <cfvo type="min"/>
        <cfvo type="percentile" val="50"/>
        <cfvo type="max"/>
        <color rgb="FFC6EFCE"/>
        <color rgb="FFFFEB9C"/>
        <color rgb="FFFFC7CE"/>
      </colorScale>
    </cfRule>
  </conditionalFormatting>
  <conditionalFormatting sqref="AV5:AV23">
    <cfRule type="colorScale" priority="1216">
      <colorScale>
        <cfvo type="min"/>
        <cfvo type="percentile" val="50"/>
        <cfvo type="max"/>
        <color rgb="FF63BE7B"/>
        <color rgb="FFFFEB84"/>
        <color rgb="FFF8696B"/>
      </colorScale>
    </cfRule>
  </conditionalFormatting>
  <conditionalFormatting sqref="AV5:AV23">
    <cfRule type="colorScale" priority="1218">
      <colorScale>
        <cfvo type="min"/>
        <cfvo type="percentile" val="50"/>
        <cfvo type="max"/>
        <color rgb="FFC6EFCE"/>
        <color rgb="FFFFEB9C"/>
        <color rgb="FFFFC7CE"/>
      </colorScale>
    </cfRule>
  </conditionalFormatting>
  <conditionalFormatting sqref="AU5:AU23">
    <cfRule type="colorScale" priority="1220">
      <colorScale>
        <cfvo type="min"/>
        <cfvo type="percentile" val="50"/>
        <cfvo type="max"/>
        <color rgb="FF63BE7B"/>
        <color rgb="FFFFEB84"/>
        <color rgb="FFF8696B"/>
      </colorScale>
    </cfRule>
  </conditionalFormatting>
  <conditionalFormatting sqref="AU5:AU23">
    <cfRule type="colorScale" priority="1222">
      <colorScale>
        <cfvo type="min"/>
        <cfvo type="percentile" val="50"/>
        <cfvo type="max"/>
        <color rgb="FFC6EFCE"/>
        <color rgb="FFFFEB9C"/>
        <color rgb="FFFFC7CE"/>
      </colorScale>
    </cfRule>
  </conditionalFormatting>
  <conditionalFormatting sqref="AP5:AP17 AP19:AP20 AP22:AP23">
    <cfRule type="colorScale" priority="1224">
      <colorScale>
        <cfvo type="min"/>
        <cfvo type="percentile" val="50"/>
        <cfvo type="max"/>
        <color rgb="FF63BE7B"/>
        <color rgb="FFFFEB84"/>
        <color rgb="FFF8696B"/>
      </colorScale>
    </cfRule>
  </conditionalFormatting>
  <conditionalFormatting sqref="AP5:AP17 AP19:AP20 AP22:AP23">
    <cfRule type="colorScale" priority="1227">
      <colorScale>
        <cfvo type="min"/>
        <cfvo type="percentile" val="50"/>
        <cfvo type="max"/>
        <color rgb="FFC6EFCE"/>
        <color rgb="FFFFEB9C"/>
        <color rgb="FFFFC7CE"/>
      </colorScale>
    </cfRule>
  </conditionalFormatting>
  <conditionalFormatting sqref="AO5:AO17 AO19:AO20 AO22:AO23">
    <cfRule type="colorScale" priority="1230">
      <colorScale>
        <cfvo type="min"/>
        <cfvo type="percentile" val="50"/>
        <cfvo type="max"/>
        <color rgb="FF63BE7B"/>
        <color rgb="FFFFEB84"/>
        <color rgb="FFF8696B"/>
      </colorScale>
    </cfRule>
  </conditionalFormatting>
  <conditionalFormatting sqref="AO5:AO17 AO19:AO20 AO22:AO23">
    <cfRule type="colorScale" priority="1233">
      <colorScale>
        <cfvo type="min"/>
        <cfvo type="percentile" val="50"/>
        <cfvo type="max"/>
        <color rgb="FFC6EFCE"/>
        <color rgb="FFFFEB9C"/>
        <color rgb="FFFFC7CE"/>
      </colorScale>
    </cfRule>
  </conditionalFormatting>
  <conditionalFormatting sqref="AM5:AM23">
    <cfRule type="colorScale" priority="1236">
      <colorScale>
        <cfvo type="min"/>
        <cfvo type="percentile" val="50"/>
        <cfvo type="max"/>
        <color rgb="FF63BE7B"/>
        <color rgb="FFFFEB84"/>
        <color rgb="FFF8696B"/>
      </colorScale>
    </cfRule>
  </conditionalFormatting>
  <conditionalFormatting sqref="AM5:AM23">
    <cfRule type="colorScale" priority="1238">
      <colorScale>
        <cfvo type="min"/>
        <cfvo type="percentile" val="50"/>
        <cfvo type="max"/>
        <color rgb="FFC6EFCE"/>
        <color rgb="FFFFEB9C"/>
        <color rgb="FFFFC7CE"/>
      </colorScale>
    </cfRule>
  </conditionalFormatting>
  <conditionalFormatting sqref="AL5:AL23">
    <cfRule type="colorScale" priority="1240">
      <colorScale>
        <cfvo type="min"/>
        <cfvo type="percentile" val="50"/>
        <cfvo type="max"/>
        <color rgb="FF63BE7B"/>
        <color rgb="FFFFEB84"/>
        <color rgb="FFF8696B"/>
      </colorScale>
    </cfRule>
  </conditionalFormatting>
  <conditionalFormatting sqref="AL5:AL23">
    <cfRule type="colorScale" priority="1242">
      <colorScale>
        <cfvo type="min"/>
        <cfvo type="percentile" val="50"/>
        <cfvo type="max"/>
        <color rgb="FFC6EFCE"/>
        <color rgb="FFFFEB9C"/>
        <color rgb="FFFFC7CE"/>
      </colorScale>
    </cfRule>
  </conditionalFormatting>
  <conditionalFormatting sqref="AG5:AG23">
    <cfRule type="colorScale" priority="1244">
      <colorScale>
        <cfvo type="min"/>
        <cfvo type="percentile" val="50"/>
        <cfvo type="max"/>
        <color rgb="FF63BE7B"/>
        <color rgb="FFFFEB84"/>
        <color rgb="FFF8696B"/>
      </colorScale>
    </cfRule>
  </conditionalFormatting>
  <conditionalFormatting sqref="AG5:AG23">
    <cfRule type="colorScale" priority="1246">
      <colorScale>
        <cfvo type="min"/>
        <cfvo type="percentile" val="50"/>
        <cfvo type="max"/>
        <color rgb="FFC6EFCE"/>
        <color rgb="FFFFEB9C"/>
        <color rgb="FFFFC7CE"/>
      </colorScale>
    </cfRule>
  </conditionalFormatting>
  <conditionalFormatting sqref="AF5:AF23">
    <cfRule type="colorScale" priority="1248">
      <colorScale>
        <cfvo type="min"/>
        <cfvo type="percentile" val="50"/>
        <cfvo type="max"/>
        <color rgb="FF63BE7B"/>
        <color rgb="FFFFEB84"/>
        <color rgb="FFF8696B"/>
      </colorScale>
    </cfRule>
  </conditionalFormatting>
  <conditionalFormatting sqref="AF5:AF23">
    <cfRule type="colorScale" priority="1250">
      <colorScale>
        <cfvo type="min"/>
        <cfvo type="percentile" val="50"/>
        <cfvo type="max"/>
        <color rgb="FFC6EFCE"/>
        <color rgb="FFFFEB9C"/>
        <color rgb="FFFFC7CE"/>
      </colorScale>
    </cfRule>
  </conditionalFormatting>
  <conditionalFormatting sqref="O5:O23">
    <cfRule type="colorScale" priority="1272">
      <colorScale>
        <cfvo type="min"/>
        <cfvo type="percentile" val="50"/>
        <cfvo type="max"/>
        <color rgb="FF63BE7B"/>
        <color rgb="FFFFEB84"/>
        <color rgb="FFF8696B"/>
      </colorScale>
    </cfRule>
  </conditionalFormatting>
  <conditionalFormatting sqref="O5:O23">
    <cfRule type="colorScale" priority="1274">
      <colorScale>
        <cfvo type="min"/>
        <cfvo type="percentile" val="50"/>
        <cfvo type="max"/>
        <color rgb="FFC6EFCE"/>
        <color rgb="FFFFEB9C"/>
        <color rgb="FFFFC7CE"/>
      </colorScale>
    </cfRule>
  </conditionalFormatting>
  <conditionalFormatting sqref="N5:N23">
    <cfRule type="colorScale" priority="1276">
      <colorScale>
        <cfvo type="min"/>
        <cfvo type="percentile" val="50"/>
        <cfvo type="max"/>
        <color rgb="FF63BE7B"/>
        <color rgb="FFFFEB84"/>
        <color rgb="FFF8696B"/>
      </colorScale>
    </cfRule>
  </conditionalFormatting>
  <conditionalFormatting sqref="N5:N23">
    <cfRule type="colorScale" priority="1278">
      <colorScale>
        <cfvo type="min"/>
        <cfvo type="percentile" val="50"/>
        <cfvo type="max"/>
        <color rgb="FFC6EFCE"/>
        <color rgb="FFFFEB9C"/>
        <color rgb="FFFFC7CE"/>
      </colorScale>
    </cfRule>
  </conditionalFormatting>
  <conditionalFormatting sqref="L5:L23">
    <cfRule type="colorScale" priority="1280">
      <colorScale>
        <cfvo type="min"/>
        <cfvo type="percentile" val="50"/>
        <cfvo type="max"/>
        <color rgb="FF63BE7B"/>
        <color rgb="FFFFEB84"/>
        <color rgb="FFF8696B"/>
      </colorScale>
    </cfRule>
  </conditionalFormatting>
  <conditionalFormatting sqref="L5:L23">
    <cfRule type="colorScale" priority="1282">
      <colorScale>
        <cfvo type="min"/>
        <cfvo type="percentile" val="50"/>
        <cfvo type="max"/>
        <color rgb="FFC6EFCE"/>
        <color rgb="FFFFEB9C"/>
        <color rgb="FFFFC7CE"/>
      </colorScale>
    </cfRule>
  </conditionalFormatting>
  <conditionalFormatting sqref="K5:K23">
    <cfRule type="colorScale" priority="1284">
      <colorScale>
        <cfvo type="min"/>
        <cfvo type="percentile" val="50"/>
        <cfvo type="max"/>
        <color rgb="FF63BE7B"/>
        <color rgb="FFFFEB84"/>
        <color rgb="FFF8696B"/>
      </colorScale>
    </cfRule>
  </conditionalFormatting>
  <conditionalFormatting sqref="K5:K23">
    <cfRule type="colorScale" priority="1286">
      <colorScale>
        <cfvo type="min"/>
        <cfvo type="percentile" val="50"/>
        <cfvo type="max"/>
        <color rgb="FFC6EFCE"/>
        <color rgb="FFFFEB9C"/>
        <color rgb="FFFFC7CE"/>
      </colorScale>
    </cfRule>
  </conditionalFormatting>
  <conditionalFormatting sqref="I5:I23">
    <cfRule type="colorScale" priority="1288">
      <colorScale>
        <cfvo type="min"/>
        <cfvo type="percentile" val="50"/>
        <cfvo type="max"/>
        <color rgb="FF63BE7B"/>
        <color rgb="FFFFEB84"/>
        <color rgb="FFF8696B"/>
      </colorScale>
    </cfRule>
  </conditionalFormatting>
  <conditionalFormatting sqref="I5:I23">
    <cfRule type="colorScale" priority="1290">
      <colorScale>
        <cfvo type="min"/>
        <cfvo type="percentile" val="50"/>
        <cfvo type="max"/>
        <color rgb="FFC6EFCE"/>
        <color rgb="FFFFEB9C"/>
        <color rgb="FFFFC7CE"/>
      </colorScale>
    </cfRule>
  </conditionalFormatting>
  <conditionalFormatting sqref="H5:H23">
    <cfRule type="colorScale" priority="1292">
      <colorScale>
        <cfvo type="min"/>
        <cfvo type="percentile" val="50"/>
        <cfvo type="max"/>
        <color rgb="FF63BE7B"/>
        <color rgb="FFFFEB84"/>
        <color rgb="FFF8696B"/>
      </colorScale>
    </cfRule>
  </conditionalFormatting>
  <conditionalFormatting sqref="H5:H23">
    <cfRule type="colorScale" priority="1294">
      <colorScale>
        <cfvo type="min"/>
        <cfvo type="percentile" val="50"/>
        <cfvo type="max"/>
        <color rgb="FFC6EFCE"/>
        <color rgb="FFFFEB9C"/>
        <color rgb="FFFFC7CE"/>
      </colorScale>
    </cfRule>
  </conditionalFormatting>
  <conditionalFormatting sqref="BS5:BT23">
    <cfRule type="colorScale" priority="1308">
      <colorScale>
        <cfvo type="min"/>
        <cfvo type="percentile" val="50"/>
        <cfvo type="max"/>
        <color rgb="FF63BE7B"/>
        <color rgb="FFFFEB84"/>
        <color rgb="FFF8696B"/>
      </colorScale>
    </cfRule>
  </conditionalFormatting>
  <conditionalFormatting sqref="BS5:BT23">
    <cfRule type="colorScale" priority="1310">
      <colorScale>
        <cfvo type="min"/>
        <cfvo type="percentile" val="50"/>
        <cfvo type="max"/>
        <color rgb="FFC6EFCE"/>
        <color rgb="FFFFEB9C"/>
        <color rgb="FFFFC7CE"/>
      </colorScale>
    </cfRule>
  </conditionalFormatting>
  <conditionalFormatting sqref="B21:C22">
    <cfRule type="colorScale" priority="13">
      <colorScale>
        <cfvo type="min"/>
        <cfvo type="percentile" val="50"/>
        <cfvo type="max"/>
        <color rgb="FF63BE7B"/>
        <color rgb="FFFFEB84"/>
        <color rgb="FFF8696B"/>
      </colorScale>
    </cfRule>
  </conditionalFormatting>
  <conditionalFormatting sqref="B21:C22">
    <cfRule type="colorScale" priority="14">
      <colorScale>
        <cfvo type="min"/>
        <cfvo type="percentile" val="50"/>
        <cfvo type="max"/>
        <color rgb="FFC6EFCE"/>
        <color rgb="FFFFEB9C"/>
        <color rgb="FFFFC7CE"/>
      </colorScale>
    </cfRule>
  </conditionalFormatting>
  <conditionalFormatting sqref="E21:F21 E8:F8">
    <cfRule type="colorScale" priority="11">
      <colorScale>
        <cfvo type="min"/>
        <cfvo type="percentile" val="50"/>
        <cfvo type="max"/>
        <color rgb="FF63BE7B"/>
        <color rgb="FFFFEB84"/>
        <color rgb="FFF8696B"/>
      </colorScale>
    </cfRule>
  </conditionalFormatting>
  <conditionalFormatting sqref="E21:F21 E8:F8">
    <cfRule type="colorScale" priority="12">
      <colorScale>
        <cfvo type="min"/>
        <cfvo type="percentile" val="50"/>
        <cfvo type="max"/>
        <color rgb="FFC6EFCE"/>
        <color rgb="FFFFEB9C"/>
        <color rgb="FFFFC7CE"/>
      </colorScale>
    </cfRule>
  </conditionalFormatting>
  <conditionalFormatting sqref="Q21:R23">
    <cfRule type="colorScale" priority="9">
      <colorScale>
        <cfvo type="min"/>
        <cfvo type="percentile" val="50"/>
        <cfvo type="max"/>
        <color rgb="FF63BE7B"/>
        <color rgb="FFFFEB84"/>
        <color rgb="FFF8696B"/>
      </colorScale>
    </cfRule>
  </conditionalFormatting>
  <conditionalFormatting sqref="Q21:R23">
    <cfRule type="colorScale" priority="10">
      <colorScale>
        <cfvo type="min"/>
        <cfvo type="percentile" val="50"/>
        <cfvo type="max"/>
        <color rgb="FFC6EFCE"/>
        <color rgb="FFFFEB9C"/>
        <color rgb="FFFFC7CE"/>
      </colorScale>
    </cfRule>
  </conditionalFormatting>
  <conditionalFormatting sqref="Z21:AA22 Z10:AA10 W18:X18 W21:X22 T21:U21 T16:U16 T8:U8 T6:U6">
    <cfRule type="colorScale" priority="7">
      <colorScale>
        <cfvo type="min"/>
        <cfvo type="percentile" val="50"/>
        <cfvo type="max"/>
        <color rgb="FF63BE7B"/>
        <color rgb="FFFFEB84"/>
        <color rgb="FFF8696B"/>
      </colorScale>
    </cfRule>
  </conditionalFormatting>
  <conditionalFormatting sqref="Z21:AA22 Z10:AA10 W18:X18 W21:X22 T21:U21 T16:U16 T8:U8 T6:U6">
    <cfRule type="colorScale" priority="8">
      <colorScale>
        <cfvo type="min"/>
        <cfvo type="percentile" val="50"/>
        <cfvo type="max"/>
        <color rgb="FFC6EFCE"/>
        <color rgb="FFFFEB9C"/>
        <color rgb="FFFFC7CE"/>
      </colorScale>
    </cfRule>
  </conditionalFormatting>
  <conditionalFormatting sqref="AO21:AP21 AI23:AJ23 AI21:AJ21 AC21:AD21 AC19:AD19 AC16:AD16">
    <cfRule type="colorScale" priority="5">
      <colorScale>
        <cfvo type="min"/>
        <cfvo type="percentile" val="50"/>
        <cfvo type="max"/>
        <color rgb="FF63BE7B"/>
        <color rgb="FFFFEB84"/>
        <color rgb="FFF8696B"/>
      </colorScale>
    </cfRule>
  </conditionalFormatting>
  <conditionalFormatting sqref="AO21:AP21 AI23:AJ23 AI21:AJ21 AC21:AD21 AC19:AD19 AC16:AD16">
    <cfRule type="colorScale" priority="6">
      <colorScale>
        <cfvo type="min"/>
        <cfvo type="percentile" val="50"/>
        <cfvo type="max"/>
        <color rgb="FFC6EFCE"/>
        <color rgb="FFFFEB9C"/>
        <color rgb="FFFFC7CE"/>
      </colorScale>
    </cfRule>
  </conditionalFormatting>
  <conditionalFormatting sqref="BP19:BQ19 BP10:BQ10 BP12:BQ12 BP6:BQ8 BJ21:BK21 BJ19:BK19 BJ6:BK6 BG8:BH8 BG21:BH21 BD21:BE21">
    <cfRule type="colorScale" priority="3">
      <colorScale>
        <cfvo type="min"/>
        <cfvo type="percentile" val="50"/>
        <cfvo type="max"/>
        <color rgb="FF63BE7B"/>
        <color rgb="FFFFEB84"/>
        <color rgb="FFF8696B"/>
      </colorScale>
    </cfRule>
  </conditionalFormatting>
  <conditionalFormatting sqref="BP19:BQ19 BP10:BQ10 BP12:BQ12 BP6:BQ8 BJ21:BK21 BJ19:BK19 BJ6:BK6 BG8:BH8 BG21:BH21 BD21:BE21">
    <cfRule type="colorScale" priority="4">
      <colorScale>
        <cfvo type="min"/>
        <cfvo type="percentile" val="50"/>
        <cfvo type="max"/>
        <color rgb="FFC6EFCE"/>
        <color rgb="FFFFEB9C"/>
        <color rgb="FFFFC7CE"/>
      </colorScale>
    </cfRule>
  </conditionalFormatting>
  <conditionalFormatting sqref="Z23:AA23">
    <cfRule type="colorScale" priority="1">
      <colorScale>
        <cfvo type="min"/>
        <cfvo type="percentile" val="50"/>
        <cfvo type="max"/>
        <color rgb="FF63BE7B"/>
        <color rgb="FFFFEB84"/>
        <color rgb="FFF8696B"/>
      </colorScale>
    </cfRule>
  </conditionalFormatting>
  <conditionalFormatting sqref="Z23:AA23">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49"/>
  <sheetViews>
    <sheetView topLeftCell="A3" zoomScale="85" zoomScaleNormal="85" workbookViewId="0">
      <pane xSplit="1" topLeftCell="E1" activePane="topRight" state="frozen"/>
      <selection pane="topRight" activeCell="E23" activeCellId="3" sqref="V23:X23 T23 I23 E23"/>
    </sheetView>
  </sheetViews>
  <sheetFormatPr defaultColWidth="8.81640625" defaultRowHeight="14.5" x14ac:dyDescent="0.35"/>
  <cols>
    <col min="1" max="1" width="24.1796875" style="46" customWidth="1"/>
    <col min="2" max="2" width="12.54296875" style="46" customWidth="1"/>
    <col min="3" max="3" width="10.6328125" style="46" customWidth="1"/>
    <col min="4" max="4" width="10.81640625" style="46" customWidth="1"/>
    <col min="5" max="5" width="11.1796875" style="46" customWidth="1"/>
    <col min="6" max="6" width="11.08984375" style="46" customWidth="1"/>
    <col min="7" max="7" width="12.1796875" style="46" customWidth="1"/>
    <col min="8" max="8" width="10.453125" style="46" customWidth="1"/>
    <col min="9" max="9" width="11.1796875" style="46" customWidth="1"/>
    <col min="10" max="10" width="10.6328125" style="46" customWidth="1"/>
    <col min="11" max="11" width="10.1796875" style="46" customWidth="1"/>
    <col min="12" max="12" width="10.6328125" style="46" customWidth="1"/>
    <col min="13" max="13" width="10.1796875" style="46" customWidth="1"/>
    <col min="14" max="15" width="10.81640625" style="46" customWidth="1"/>
    <col min="16" max="16" width="10.54296875" style="46" customWidth="1"/>
    <col min="17" max="17" width="11.54296875" style="46" customWidth="1"/>
    <col min="18" max="18" width="11.1796875" style="46" customWidth="1"/>
    <col min="19" max="19" width="10.90625" style="46" customWidth="1"/>
    <col min="20" max="20" width="10.1796875" style="46" customWidth="1"/>
    <col min="21" max="21" width="11.08984375" style="46" customWidth="1"/>
    <col min="22" max="22" width="10.81640625" style="46" customWidth="1"/>
    <col min="23" max="23" width="10.54296875" style="46" customWidth="1"/>
    <col min="24" max="24" width="10.90625" style="46" customWidth="1"/>
    <col min="25" max="25" width="8.81640625" style="46" customWidth="1"/>
    <col min="26" max="16384" width="8.81640625" style="46"/>
  </cols>
  <sheetData>
    <row r="1" spans="1:24" x14ac:dyDescent="0.35">
      <c r="A1" s="44" t="s">
        <v>933</v>
      </c>
      <c r="B1" s="44"/>
      <c r="C1" s="44"/>
      <c r="D1" s="45"/>
      <c r="E1" s="44"/>
      <c r="F1" s="44"/>
      <c r="G1" s="44"/>
      <c r="H1" s="44"/>
      <c r="I1" s="44"/>
      <c r="J1" s="44"/>
      <c r="K1" s="44"/>
      <c r="L1" s="44"/>
      <c r="M1" s="44"/>
      <c r="N1" s="44"/>
      <c r="O1" s="44"/>
      <c r="P1" s="44"/>
      <c r="Q1" s="44"/>
      <c r="R1" s="44"/>
      <c r="S1" s="44"/>
      <c r="T1" s="44"/>
      <c r="U1" s="44"/>
      <c r="V1" s="44"/>
      <c r="W1" s="44"/>
      <c r="X1" s="44"/>
    </row>
    <row r="2" spans="1:24" x14ac:dyDescent="0.35">
      <c r="A2" s="44"/>
      <c r="B2" s="44"/>
      <c r="C2" s="44"/>
      <c r="D2" s="44"/>
      <c r="E2" s="44"/>
      <c r="F2" s="44"/>
      <c r="G2" s="44"/>
      <c r="H2" s="44"/>
      <c r="I2" s="44"/>
      <c r="J2" s="44"/>
      <c r="K2" s="44"/>
      <c r="L2" s="44"/>
      <c r="M2" s="44"/>
      <c r="N2" s="44"/>
      <c r="O2" s="44"/>
      <c r="P2" s="44"/>
      <c r="Q2" s="44"/>
      <c r="R2" s="44"/>
      <c r="S2" s="44"/>
      <c r="T2" s="44"/>
      <c r="U2" s="44"/>
      <c r="V2" s="44"/>
      <c r="W2" s="44"/>
      <c r="X2" s="44"/>
    </row>
    <row r="3" spans="1:24" ht="28" x14ac:dyDescent="0.35">
      <c r="A3" s="47" t="s">
        <v>903</v>
      </c>
      <c r="B3" s="48" t="s">
        <v>934</v>
      </c>
      <c r="C3" s="48" t="s">
        <v>39</v>
      </c>
      <c r="D3" s="48" t="s">
        <v>40</v>
      </c>
      <c r="E3" s="48" t="s">
        <v>41</v>
      </c>
      <c r="F3" s="48" t="s">
        <v>42</v>
      </c>
      <c r="G3" s="48" t="s">
        <v>43</v>
      </c>
      <c r="H3" s="48" t="s">
        <v>44</v>
      </c>
      <c r="I3" s="48" t="s">
        <v>908</v>
      </c>
      <c r="J3" s="48" t="s">
        <v>909</v>
      </c>
      <c r="K3" s="48" t="s">
        <v>926</v>
      </c>
      <c r="L3" s="48" t="s">
        <v>46</v>
      </c>
      <c r="M3" s="48" t="s">
        <v>47</v>
      </c>
      <c r="N3" s="48" t="s">
        <v>48</v>
      </c>
      <c r="O3" s="48" t="s">
        <v>913</v>
      </c>
      <c r="P3" s="48" t="s">
        <v>935</v>
      </c>
      <c r="Q3" s="48" t="s">
        <v>51</v>
      </c>
      <c r="R3" s="48" t="s">
        <v>52</v>
      </c>
      <c r="S3" s="48" t="s">
        <v>53</v>
      </c>
      <c r="T3" s="48" t="s">
        <v>936</v>
      </c>
      <c r="U3" s="48" t="s">
        <v>919</v>
      </c>
      <c r="V3" s="48" t="s">
        <v>56</v>
      </c>
      <c r="W3" s="48" t="s">
        <v>57</v>
      </c>
      <c r="X3" s="49" t="s">
        <v>937</v>
      </c>
    </row>
    <row r="4" spans="1:24" x14ac:dyDescent="0.35">
      <c r="A4" s="32" t="s">
        <v>920</v>
      </c>
      <c r="B4" s="118">
        <v>1000</v>
      </c>
      <c r="C4" s="118">
        <v>1000</v>
      </c>
      <c r="D4" s="118">
        <v>3500</v>
      </c>
      <c r="E4" s="118">
        <v>6250</v>
      </c>
      <c r="F4" s="118">
        <v>3000</v>
      </c>
      <c r="G4" s="118">
        <v>14000</v>
      </c>
      <c r="H4" s="118">
        <v>2500</v>
      </c>
      <c r="I4" s="118">
        <v>5500</v>
      </c>
      <c r="J4" s="118">
        <v>200</v>
      </c>
      <c r="K4" s="118">
        <v>250</v>
      </c>
      <c r="L4" s="118">
        <v>400</v>
      </c>
      <c r="M4" s="118">
        <v>350</v>
      </c>
      <c r="N4" s="118">
        <v>100</v>
      </c>
      <c r="O4" s="118">
        <v>1000</v>
      </c>
      <c r="P4" s="118">
        <v>1150</v>
      </c>
      <c r="Q4" s="118">
        <v>250</v>
      </c>
      <c r="R4" s="118">
        <v>100</v>
      </c>
      <c r="S4" s="118">
        <v>200</v>
      </c>
      <c r="T4" s="118">
        <v>1000</v>
      </c>
      <c r="U4" s="118">
        <v>3000</v>
      </c>
      <c r="V4" s="118">
        <v>50</v>
      </c>
      <c r="W4" s="118">
        <v>1100</v>
      </c>
      <c r="X4" s="118">
        <v>100</v>
      </c>
    </row>
    <row r="5" spans="1:24" x14ac:dyDescent="0.35">
      <c r="A5" s="32" t="s">
        <v>1042</v>
      </c>
      <c r="B5" s="118">
        <v>1500</v>
      </c>
      <c r="C5" s="118">
        <v>2400</v>
      </c>
      <c r="D5" s="118">
        <v>4000</v>
      </c>
      <c r="E5" s="118">
        <v>6000</v>
      </c>
      <c r="F5" s="118">
        <v>4500</v>
      </c>
      <c r="G5" s="118">
        <v>10000</v>
      </c>
      <c r="H5" s="311">
        <v>3750</v>
      </c>
      <c r="I5" s="337">
        <v>7000</v>
      </c>
      <c r="J5" s="337">
        <v>200</v>
      </c>
      <c r="K5" s="118">
        <v>200</v>
      </c>
      <c r="L5" s="118">
        <v>275</v>
      </c>
      <c r="M5" s="337">
        <v>350</v>
      </c>
      <c r="N5" s="118">
        <v>150</v>
      </c>
      <c r="O5" s="337">
        <v>2000</v>
      </c>
      <c r="P5" s="118">
        <v>2000</v>
      </c>
      <c r="Q5" s="118">
        <v>200</v>
      </c>
      <c r="R5" s="118">
        <v>200</v>
      </c>
      <c r="S5" s="118">
        <v>250</v>
      </c>
      <c r="T5" s="118">
        <v>2000</v>
      </c>
      <c r="U5" s="118">
        <v>4000</v>
      </c>
      <c r="V5" s="311">
        <v>50</v>
      </c>
      <c r="W5" s="118">
        <v>1500</v>
      </c>
      <c r="X5" s="338">
        <v>25</v>
      </c>
    </row>
    <row r="6" spans="1:24" x14ac:dyDescent="0.35">
      <c r="A6" s="32" t="s">
        <v>870</v>
      </c>
      <c r="B6" s="118">
        <v>1000</v>
      </c>
      <c r="C6" s="118">
        <v>1500</v>
      </c>
      <c r="D6" s="118">
        <v>2500</v>
      </c>
      <c r="E6" s="118">
        <v>3500</v>
      </c>
      <c r="F6" s="118">
        <v>1500</v>
      </c>
      <c r="G6" s="118">
        <v>15000</v>
      </c>
      <c r="H6" s="118">
        <v>3500</v>
      </c>
      <c r="I6" s="118">
        <v>7000</v>
      </c>
      <c r="J6" s="118">
        <v>250</v>
      </c>
      <c r="K6" s="118">
        <v>250</v>
      </c>
      <c r="L6" s="118">
        <v>500</v>
      </c>
      <c r="M6" s="118">
        <v>250</v>
      </c>
      <c r="N6" s="118">
        <v>225</v>
      </c>
      <c r="O6" s="118">
        <v>2500</v>
      </c>
      <c r="P6" s="118">
        <v>1250</v>
      </c>
      <c r="Q6" s="118">
        <v>250</v>
      </c>
      <c r="R6" s="118">
        <v>100</v>
      </c>
      <c r="S6" s="118">
        <v>175</v>
      </c>
      <c r="T6" s="118">
        <v>1000</v>
      </c>
      <c r="U6" s="118">
        <v>1500</v>
      </c>
      <c r="V6" s="118">
        <v>100</v>
      </c>
      <c r="W6" s="118">
        <v>1150</v>
      </c>
      <c r="X6" s="338">
        <v>25</v>
      </c>
    </row>
    <row r="7" spans="1:24" x14ac:dyDescent="0.35">
      <c r="A7" s="32" t="s">
        <v>1682</v>
      </c>
      <c r="B7" s="337">
        <v>1500</v>
      </c>
      <c r="C7" s="311">
        <v>1500</v>
      </c>
      <c r="D7" s="118">
        <v>6250</v>
      </c>
      <c r="E7" s="118">
        <v>3000</v>
      </c>
      <c r="F7" s="118">
        <v>2000</v>
      </c>
      <c r="G7" s="337">
        <v>13000</v>
      </c>
      <c r="H7" s="311">
        <v>3750</v>
      </c>
      <c r="I7" s="118">
        <v>3500</v>
      </c>
      <c r="J7" s="118">
        <v>300</v>
      </c>
      <c r="K7" s="118">
        <v>200</v>
      </c>
      <c r="L7" s="118">
        <v>350</v>
      </c>
      <c r="M7" s="118">
        <v>350</v>
      </c>
      <c r="N7" s="118">
        <v>300</v>
      </c>
      <c r="O7" s="118">
        <v>1000</v>
      </c>
      <c r="P7" s="118">
        <v>1000</v>
      </c>
      <c r="Q7" s="118">
        <v>150</v>
      </c>
      <c r="R7" s="118">
        <v>50</v>
      </c>
      <c r="S7" s="118">
        <v>250</v>
      </c>
      <c r="T7" s="118">
        <v>1000</v>
      </c>
      <c r="U7" s="311">
        <v>2750</v>
      </c>
      <c r="V7" s="118">
        <v>50</v>
      </c>
      <c r="W7" s="118">
        <v>1000</v>
      </c>
      <c r="X7" s="338">
        <v>25</v>
      </c>
    </row>
    <row r="8" spans="1:24" x14ac:dyDescent="0.35">
      <c r="A8" s="32" t="s">
        <v>887</v>
      </c>
      <c r="B8" s="337">
        <v>1500</v>
      </c>
      <c r="C8" s="118">
        <v>1000</v>
      </c>
      <c r="D8" s="118">
        <v>7500</v>
      </c>
      <c r="E8" s="118">
        <v>5500</v>
      </c>
      <c r="F8" s="118">
        <v>2500</v>
      </c>
      <c r="G8" s="118">
        <v>15000</v>
      </c>
      <c r="H8" s="337">
        <v>3750</v>
      </c>
      <c r="I8" s="337">
        <v>7000</v>
      </c>
      <c r="J8" s="118">
        <v>300</v>
      </c>
      <c r="K8" s="118">
        <v>125</v>
      </c>
      <c r="L8" s="118">
        <v>220</v>
      </c>
      <c r="M8" s="118">
        <v>500</v>
      </c>
      <c r="N8" s="118">
        <v>75</v>
      </c>
      <c r="O8" s="118">
        <v>3500</v>
      </c>
      <c r="P8" s="118">
        <v>1275</v>
      </c>
      <c r="Q8" s="118">
        <v>200</v>
      </c>
      <c r="R8" s="118">
        <v>31</v>
      </c>
      <c r="S8" s="118">
        <v>200</v>
      </c>
      <c r="T8" s="118">
        <v>1000</v>
      </c>
      <c r="U8" s="118">
        <v>2250</v>
      </c>
      <c r="V8" s="118">
        <v>50</v>
      </c>
      <c r="W8" s="118">
        <v>1000</v>
      </c>
      <c r="X8" s="118">
        <v>25</v>
      </c>
    </row>
    <row r="9" spans="1:24" x14ac:dyDescent="0.35">
      <c r="A9" s="32" t="s">
        <v>921</v>
      </c>
      <c r="B9" s="118">
        <v>1800</v>
      </c>
      <c r="C9" s="118">
        <v>2667</v>
      </c>
      <c r="D9" s="118">
        <v>4250</v>
      </c>
      <c r="E9" s="118">
        <v>6250</v>
      </c>
      <c r="F9" s="118">
        <v>2250</v>
      </c>
      <c r="G9" s="118">
        <v>9500</v>
      </c>
      <c r="H9" s="118">
        <v>2177.5</v>
      </c>
      <c r="I9" s="118">
        <v>5850</v>
      </c>
      <c r="J9" s="311">
        <v>200</v>
      </c>
      <c r="K9" s="118">
        <v>337.5</v>
      </c>
      <c r="L9" s="118">
        <v>450</v>
      </c>
      <c r="M9" s="118">
        <v>144</v>
      </c>
      <c r="N9" s="118">
        <v>38</v>
      </c>
      <c r="O9" s="118">
        <v>2000</v>
      </c>
      <c r="P9" s="118">
        <v>1987.5</v>
      </c>
      <c r="Q9" s="118">
        <v>160</v>
      </c>
      <c r="R9" s="118">
        <v>60</v>
      </c>
      <c r="S9" s="118">
        <v>225</v>
      </c>
      <c r="T9" s="118">
        <v>1550</v>
      </c>
      <c r="U9" s="118">
        <v>2125</v>
      </c>
      <c r="V9" s="337">
        <v>50</v>
      </c>
      <c r="W9" s="118">
        <v>1250</v>
      </c>
      <c r="X9" s="338">
        <v>25</v>
      </c>
    </row>
    <row r="10" spans="1:24" x14ac:dyDescent="0.35">
      <c r="A10" s="32" t="s">
        <v>922</v>
      </c>
      <c r="B10" s="118">
        <v>1500</v>
      </c>
      <c r="C10" s="118">
        <v>1500</v>
      </c>
      <c r="D10" s="118">
        <v>3000</v>
      </c>
      <c r="E10" s="118">
        <v>6500</v>
      </c>
      <c r="F10" s="118">
        <v>2500</v>
      </c>
      <c r="G10" s="118">
        <v>15000</v>
      </c>
      <c r="H10" s="118">
        <v>3000</v>
      </c>
      <c r="I10" s="118">
        <v>7000</v>
      </c>
      <c r="J10" s="118">
        <v>200</v>
      </c>
      <c r="K10" s="118">
        <v>250</v>
      </c>
      <c r="L10" s="118">
        <v>400</v>
      </c>
      <c r="M10" s="118">
        <v>250</v>
      </c>
      <c r="N10" s="118">
        <v>250</v>
      </c>
      <c r="O10" s="118">
        <v>3000</v>
      </c>
      <c r="P10" s="118">
        <v>1500</v>
      </c>
      <c r="Q10" s="118">
        <v>400</v>
      </c>
      <c r="R10" s="118">
        <v>100</v>
      </c>
      <c r="S10" s="118">
        <v>200</v>
      </c>
      <c r="T10" s="118">
        <v>1000</v>
      </c>
      <c r="U10" s="118">
        <v>3000</v>
      </c>
      <c r="V10" s="118">
        <v>50</v>
      </c>
      <c r="W10" s="118">
        <v>1000</v>
      </c>
      <c r="X10" s="118">
        <v>50</v>
      </c>
    </row>
    <row r="11" spans="1:24" x14ac:dyDescent="0.35">
      <c r="A11" s="32" t="s">
        <v>902</v>
      </c>
      <c r="B11" s="118">
        <v>1500</v>
      </c>
      <c r="C11" s="118">
        <v>1500</v>
      </c>
      <c r="D11" s="118">
        <v>4500</v>
      </c>
      <c r="E11" s="118">
        <v>4500</v>
      </c>
      <c r="F11" s="118">
        <v>4250</v>
      </c>
      <c r="G11" s="118">
        <v>15000</v>
      </c>
      <c r="H11" s="118">
        <v>5000</v>
      </c>
      <c r="I11" s="118">
        <v>10000</v>
      </c>
      <c r="J11" s="118">
        <v>170</v>
      </c>
      <c r="K11" s="118">
        <v>189</v>
      </c>
      <c r="L11" s="118">
        <v>625</v>
      </c>
      <c r="M11" s="118">
        <v>424</v>
      </c>
      <c r="N11" s="118">
        <v>152</v>
      </c>
      <c r="O11" s="118">
        <v>2000</v>
      </c>
      <c r="P11" s="118">
        <v>1500</v>
      </c>
      <c r="Q11" s="118">
        <v>240</v>
      </c>
      <c r="R11" s="118">
        <v>75</v>
      </c>
      <c r="S11" s="118">
        <v>200</v>
      </c>
      <c r="T11" s="118">
        <v>1500</v>
      </c>
      <c r="U11" s="118">
        <v>3500</v>
      </c>
      <c r="V11" s="118">
        <v>200</v>
      </c>
      <c r="W11" s="118">
        <v>1200</v>
      </c>
      <c r="X11" s="338">
        <v>25</v>
      </c>
    </row>
    <row r="12" spans="1:24" x14ac:dyDescent="0.35">
      <c r="A12" s="32" t="s">
        <v>892</v>
      </c>
      <c r="B12" s="118">
        <v>1000</v>
      </c>
      <c r="C12" s="118">
        <v>1500</v>
      </c>
      <c r="D12" s="118">
        <v>3000</v>
      </c>
      <c r="E12" s="118">
        <v>4500</v>
      </c>
      <c r="F12" s="118">
        <v>3000</v>
      </c>
      <c r="G12" s="118">
        <v>10000</v>
      </c>
      <c r="H12" s="118">
        <v>2500</v>
      </c>
      <c r="I12" s="118">
        <v>8000</v>
      </c>
      <c r="J12" s="118">
        <v>200</v>
      </c>
      <c r="K12" s="118">
        <v>350</v>
      </c>
      <c r="L12" s="118">
        <v>400</v>
      </c>
      <c r="M12" s="118">
        <v>250</v>
      </c>
      <c r="N12" s="118">
        <v>500</v>
      </c>
      <c r="O12" s="118">
        <v>1000</v>
      </c>
      <c r="P12" s="118">
        <v>1500</v>
      </c>
      <c r="Q12" s="118">
        <v>250</v>
      </c>
      <c r="R12" s="118">
        <v>100</v>
      </c>
      <c r="S12" s="118">
        <v>250</v>
      </c>
      <c r="T12" s="118">
        <v>1000</v>
      </c>
      <c r="U12" s="118">
        <v>2500</v>
      </c>
      <c r="V12" s="118">
        <v>50</v>
      </c>
      <c r="W12" s="118">
        <v>1000</v>
      </c>
      <c r="X12" s="118">
        <v>10</v>
      </c>
    </row>
    <row r="13" spans="1:24" x14ac:dyDescent="0.35">
      <c r="A13" s="32" t="s">
        <v>894</v>
      </c>
      <c r="B13" s="118">
        <v>2250</v>
      </c>
      <c r="C13" s="118">
        <v>1500</v>
      </c>
      <c r="D13" s="118">
        <v>2000</v>
      </c>
      <c r="E13" s="118">
        <v>3500</v>
      </c>
      <c r="F13" s="118">
        <v>3000</v>
      </c>
      <c r="G13" s="118">
        <v>15000</v>
      </c>
      <c r="H13" s="118">
        <v>5250</v>
      </c>
      <c r="I13" s="118">
        <v>6000</v>
      </c>
      <c r="J13" s="118">
        <v>105</v>
      </c>
      <c r="K13" s="118">
        <v>100</v>
      </c>
      <c r="L13" s="118">
        <v>325</v>
      </c>
      <c r="M13" s="118">
        <v>225</v>
      </c>
      <c r="N13" s="118">
        <v>75</v>
      </c>
      <c r="O13" s="118">
        <v>3000</v>
      </c>
      <c r="P13" s="118">
        <v>1250</v>
      </c>
      <c r="Q13" s="118">
        <v>190</v>
      </c>
      <c r="R13" s="118">
        <v>90</v>
      </c>
      <c r="S13" s="118">
        <v>100</v>
      </c>
      <c r="T13" s="118">
        <v>1000</v>
      </c>
      <c r="U13" s="118">
        <v>2375</v>
      </c>
      <c r="V13" s="118">
        <v>50</v>
      </c>
      <c r="W13" s="118">
        <v>775</v>
      </c>
      <c r="X13" s="118">
        <v>25</v>
      </c>
    </row>
    <row r="14" spans="1:24" x14ac:dyDescent="0.35">
      <c r="A14" s="32" t="s">
        <v>923</v>
      </c>
      <c r="B14" s="118">
        <v>2000</v>
      </c>
      <c r="C14" s="118">
        <v>1500</v>
      </c>
      <c r="D14" s="118">
        <v>3000</v>
      </c>
      <c r="E14" s="118">
        <v>5000</v>
      </c>
      <c r="F14" s="118">
        <v>3500</v>
      </c>
      <c r="G14" s="337">
        <v>13000</v>
      </c>
      <c r="H14" s="337">
        <v>3750</v>
      </c>
      <c r="I14" s="337">
        <v>7000</v>
      </c>
      <c r="J14" s="118">
        <v>200</v>
      </c>
      <c r="K14" s="118">
        <v>500</v>
      </c>
      <c r="L14" s="118">
        <v>250</v>
      </c>
      <c r="M14" s="118">
        <v>500</v>
      </c>
      <c r="N14" s="118">
        <v>100</v>
      </c>
      <c r="O14" s="118">
        <v>2500</v>
      </c>
      <c r="P14" s="118">
        <v>1500</v>
      </c>
      <c r="Q14" s="118">
        <v>200</v>
      </c>
      <c r="R14" s="118">
        <v>100</v>
      </c>
      <c r="S14" s="118">
        <v>250</v>
      </c>
      <c r="T14" s="118">
        <v>2000</v>
      </c>
      <c r="U14" s="337">
        <v>2750</v>
      </c>
      <c r="V14" s="118">
        <v>100</v>
      </c>
      <c r="W14" s="118">
        <v>1300</v>
      </c>
      <c r="X14" s="118">
        <v>75</v>
      </c>
    </row>
    <row r="15" spans="1:24" x14ac:dyDescent="0.35">
      <c r="A15" s="32" t="s">
        <v>888</v>
      </c>
      <c r="B15" s="337">
        <v>1500</v>
      </c>
      <c r="C15" s="118">
        <v>1100</v>
      </c>
      <c r="D15" s="337">
        <v>3250</v>
      </c>
      <c r="E15" s="118">
        <v>4000</v>
      </c>
      <c r="F15" s="118">
        <v>3500</v>
      </c>
      <c r="G15" s="337">
        <v>13000</v>
      </c>
      <c r="H15" s="311">
        <v>3750</v>
      </c>
      <c r="I15" s="118">
        <v>7000</v>
      </c>
      <c r="J15" s="337">
        <v>200</v>
      </c>
      <c r="K15" s="311">
        <v>225</v>
      </c>
      <c r="L15" s="118">
        <v>500</v>
      </c>
      <c r="M15" s="118">
        <v>350</v>
      </c>
      <c r="N15" s="118">
        <v>106.5</v>
      </c>
      <c r="O15" s="337">
        <v>2000</v>
      </c>
      <c r="P15" s="118">
        <v>1500</v>
      </c>
      <c r="Q15" s="118">
        <v>200</v>
      </c>
      <c r="R15" s="118">
        <v>105</v>
      </c>
      <c r="S15" s="118">
        <v>150</v>
      </c>
      <c r="T15" s="118">
        <v>1500</v>
      </c>
      <c r="U15" s="337">
        <v>2750</v>
      </c>
      <c r="V15" s="337">
        <v>50</v>
      </c>
      <c r="W15" s="337">
        <v>1200</v>
      </c>
      <c r="X15" s="337">
        <v>25</v>
      </c>
    </row>
    <row r="16" spans="1:24" x14ac:dyDescent="0.35">
      <c r="A16" s="32" t="s">
        <v>924</v>
      </c>
      <c r="B16" s="118">
        <v>1500</v>
      </c>
      <c r="C16" s="118">
        <v>2000</v>
      </c>
      <c r="D16" s="118">
        <v>3000</v>
      </c>
      <c r="E16" s="118">
        <v>7500</v>
      </c>
      <c r="F16" s="118">
        <v>4000</v>
      </c>
      <c r="G16" s="118">
        <v>12000</v>
      </c>
      <c r="H16" s="118">
        <v>6000</v>
      </c>
      <c r="I16" s="118">
        <v>7000</v>
      </c>
      <c r="J16" s="118">
        <v>88</v>
      </c>
      <c r="K16" s="118">
        <v>38</v>
      </c>
      <c r="L16" s="118">
        <v>500</v>
      </c>
      <c r="M16" s="118">
        <v>600</v>
      </c>
      <c r="N16" s="118">
        <v>113</v>
      </c>
      <c r="O16" s="118">
        <v>1500</v>
      </c>
      <c r="P16" s="118">
        <v>2500</v>
      </c>
      <c r="Q16" s="118">
        <v>240</v>
      </c>
      <c r="R16" s="118">
        <v>120</v>
      </c>
      <c r="S16" s="118">
        <v>250</v>
      </c>
      <c r="T16" s="118">
        <v>2000</v>
      </c>
      <c r="U16" s="118">
        <v>3000</v>
      </c>
      <c r="V16" s="118">
        <v>50</v>
      </c>
      <c r="W16" s="118">
        <v>1500</v>
      </c>
      <c r="X16" s="118">
        <v>25</v>
      </c>
    </row>
    <row r="17" spans="1:24" x14ac:dyDescent="0.35">
      <c r="A17" s="32" t="s">
        <v>889</v>
      </c>
      <c r="B17" s="118">
        <v>925</v>
      </c>
      <c r="C17" s="118">
        <v>1450</v>
      </c>
      <c r="D17" s="118">
        <v>3000</v>
      </c>
      <c r="E17" s="118">
        <v>5000</v>
      </c>
      <c r="F17" s="118">
        <v>2000</v>
      </c>
      <c r="G17" s="337">
        <v>13000</v>
      </c>
      <c r="H17" s="337">
        <v>3750</v>
      </c>
      <c r="I17" s="311">
        <v>7000</v>
      </c>
      <c r="J17" s="118">
        <v>250</v>
      </c>
      <c r="K17" s="118">
        <v>200</v>
      </c>
      <c r="L17" s="118">
        <v>500</v>
      </c>
      <c r="M17" s="118">
        <v>500</v>
      </c>
      <c r="N17" s="118">
        <v>100</v>
      </c>
      <c r="O17" s="118">
        <v>1000</v>
      </c>
      <c r="P17" s="118">
        <v>1500</v>
      </c>
      <c r="Q17" s="118">
        <v>250</v>
      </c>
      <c r="R17" s="118">
        <v>150</v>
      </c>
      <c r="S17" s="118">
        <v>250</v>
      </c>
      <c r="T17" s="118">
        <v>1250</v>
      </c>
      <c r="U17" s="118">
        <v>2000</v>
      </c>
      <c r="V17" s="118">
        <v>50</v>
      </c>
      <c r="W17" s="118">
        <v>1200</v>
      </c>
      <c r="X17" s="118">
        <v>10</v>
      </c>
    </row>
    <row r="18" spans="1:24" x14ac:dyDescent="0.35">
      <c r="A18" s="32" t="s">
        <v>896</v>
      </c>
      <c r="B18" s="118">
        <v>500</v>
      </c>
      <c r="C18" s="118">
        <v>1500</v>
      </c>
      <c r="D18" s="118">
        <v>3000</v>
      </c>
      <c r="E18" s="118">
        <v>4000</v>
      </c>
      <c r="F18" s="118">
        <v>3500</v>
      </c>
      <c r="G18" s="118">
        <v>6250</v>
      </c>
      <c r="H18" s="118">
        <v>2000</v>
      </c>
      <c r="I18" s="118">
        <v>8000</v>
      </c>
      <c r="J18" s="118">
        <v>200</v>
      </c>
      <c r="K18" s="311">
        <v>225</v>
      </c>
      <c r="L18" s="118">
        <v>100</v>
      </c>
      <c r="M18" s="118">
        <v>100</v>
      </c>
      <c r="N18" s="118">
        <v>100</v>
      </c>
      <c r="O18" s="337">
        <v>2000</v>
      </c>
      <c r="P18" s="118">
        <v>1700</v>
      </c>
      <c r="Q18" s="118">
        <v>200</v>
      </c>
      <c r="R18" s="118">
        <v>50</v>
      </c>
      <c r="S18" s="118">
        <v>200</v>
      </c>
      <c r="T18" s="118">
        <v>1500</v>
      </c>
      <c r="U18" s="337">
        <v>2750</v>
      </c>
      <c r="V18" s="311">
        <v>50</v>
      </c>
      <c r="W18" s="118">
        <v>1200</v>
      </c>
      <c r="X18" s="338">
        <v>25</v>
      </c>
    </row>
    <row r="19" spans="1:24" x14ac:dyDescent="0.35">
      <c r="A19" s="32" t="s">
        <v>893</v>
      </c>
      <c r="B19" s="118">
        <v>1500</v>
      </c>
      <c r="C19" s="118">
        <v>3000</v>
      </c>
      <c r="D19" s="118">
        <v>4000</v>
      </c>
      <c r="E19" s="118">
        <v>6500</v>
      </c>
      <c r="F19" s="118">
        <v>2000</v>
      </c>
      <c r="G19" s="118">
        <v>12000</v>
      </c>
      <c r="H19" s="118">
        <v>5000</v>
      </c>
      <c r="I19" s="118">
        <v>10000</v>
      </c>
      <c r="J19" s="118">
        <v>400</v>
      </c>
      <c r="K19" s="118">
        <v>300</v>
      </c>
      <c r="L19" s="118">
        <v>350</v>
      </c>
      <c r="M19" s="118">
        <v>400</v>
      </c>
      <c r="N19" s="118">
        <v>250</v>
      </c>
      <c r="O19" s="118">
        <v>1500</v>
      </c>
      <c r="P19" s="118">
        <v>2000</v>
      </c>
      <c r="Q19" s="118">
        <v>250</v>
      </c>
      <c r="R19" s="118">
        <v>125</v>
      </c>
      <c r="S19" s="118">
        <v>200</v>
      </c>
      <c r="T19" s="118">
        <v>2000</v>
      </c>
      <c r="U19" s="118">
        <v>3500</v>
      </c>
      <c r="V19" s="118">
        <v>100</v>
      </c>
      <c r="W19" s="118">
        <v>1200</v>
      </c>
      <c r="X19" s="118">
        <v>10</v>
      </c>
    </row>
    <row r="20" spans="1:24" x14ac:dyDescent="0.35">
      <c r="A20" s="32" t="s">
        <v>1052</v>
      </c>
      <c r="B20" s="311">
        <v>1500</v>
      </c>
      <c r="C20" s="311">
        <v>1500</v>
      </c>
      <c r="D20" s="118">
        <v>6000</v>
      </c>
      <c r="E20" s="118">
        <v>10000</v>
      </c>
      <c r="F20" s="118">
        <v>3000</v>
      </c>
      <c r="G20" s="311">
        <v>13000</v>
      </c>
      <c r="H20" s="311">
        <v>3750</v>
      </c>
      <c r="I20" s="311">
        <v>7000</v>
      </c>
      <c r="J20" s="311">
        <v>200</v>
      </c>
      <c r="K20" s="311">
        <v>225</v>
      </c>
      <c r="L20" s="118">
        <v>750</v>
      </c>
      <c r="M20" s="311">
        <v>350</v>
      </c>
      <c r="N20" s="118">
        <v>195</v>
      </c>
      <c r="O20" s="311">
        <v>2000</v>
      </c>
      <c r="P20" s="118">
        <v>2000</v>
      </c>
      <c r="Q20" s="118">
        <v>400</v>
      </c>
      <c r="R20" s="118">
        <v>225</v>
      </c>
      <c r="S20" s="118">
        <v>500</v>
      </c>
      <c r="T20" s="311">
        <v>1375</v>
      </c>
      <c r="U20" s="311">
        <v>2750</v>
      </c>
      <c r="V20" s="311">
        <v>50</v>
      </c>
      <c r="W20" s="118">
        <v>2000</v>
      </c>
      <c r="X20" s="118">
        <v>100</v>
      </c>
    </row>
    <row r="21" spans="1:24" x14ac:dyDescent="0.35">
      <c r="A21" s="32" t="s">
        <v>885</v>
      </c>
      <c r="B21" s="311">
        <v>1500</v>
      </c>
      <c r="C21" s="118">
        <v>1500</v>
      </c>
      <c r="D21" s="118">
        <v>2500</v>
      </c>
      <c r="E21" s="118">
        <v>3000</v>
      </c>
      <c r="F21" s="118">
        <v>2500</v>
      </c>
      <c r="G21" s="311">
        <v>13000</v>
      </c>
      <c r="H21" s="118">
        <v>4000</v>
      </c>
      <c r="I21" s="311">
        <v>7000</v>
      </c>
      <c r="J21" s="311">
        <v>200</v>
      </c>
      <c r="K21" s="118">
        <v>100</v>
      </c>
      <c r="L21" s="118">
        <v>340</v>
      </c>
      <c r="M21" s="118">
        <v>167</v>
      </c>
      <c r="N21" s="118">
        <v>53</v>
      </c>
      <c r="O21" s="118">
        <v>2000</v>
      </c>
      <c r="P21" s="118">
        <v>1500</v>
      </c>
      <c r="Q21" s="118">
        <v>200</v>
      </c>
      <c r="R21" s="118">
        <v>38</v>
      </c>
      <c r="S21" s="118">
        <v>200</v>
      </c>
      <c r="T21" s="118">
        <v>1000</v>
      </c>
      <c r="U21" s="118">
        <v>2500</v>
      </c>
      <c r="V21" s="118">
        <v>100</v>
      </c>
      <c r="W21" s="118">
        <v>750</v>
      </c>
      <c r="X21" s="118">
        <v>25</v>
      </c>
    </row>
    <row r="22" spans="1:24" x14ac:dyDescent="0.35">
      <c r="A22" s="32" t="s">
        <v>1055</v>
      </c>
      <c r="B22" s="118">
        <v>1000</v>
      </c>
      <c r="C22" s="118">
        <v>3500</v>
      </c>
      <c r="D22" s="118">
        <v>5000</v>
      </c>
      <c r="E22" s="118">
        <v>10000</v>
      </c>
      <c r="F22" s="118">
        <v>5000</v>
      </c>
      <c r="G22" s="311">
        <v>13000</v>
      </c>
      <c r="H22" s="118">
        <v>4500</v>
      </c>
      <c r="I22" s="118">
        <v>12000</v>
      </c>
      <c r="J22" s="311">
        <v>200</v>
      </c>
      <c r="K22" s="118">
        <v>417</v>
      </c>
      <c r="L22" s="118">
        <v>300</v>
      </c>
      <c r="M22" s="311">
        <v>350</v>
      </c>
      <c r="N22" s="118">
        <v>50</v>
      </c>
      <c r="O22" s="118">
        <v>1500</v>
      </c>
      <c r="P22" s="118">
        <v>2000</v>
      </c>
      <c r="Q22" s="118">
        <v>300</v>
      </c>
      <c r="R22" s="118">
        <v>83</v>
      </c>
      <c r="S22" s="118">
        <v>300</v>
      </c>
      <c r="T22" s="118">
        <v>3500</v>
      </c>
      <c r="U22" s="118">
        <v>4750</v>
      </c>
      <c r="V22" s="118">
        <v>500</v>
      </c>
      <c r="W22" s="337">
        <v>1200</v>
      </c>
      <c r="X22" s="118">
        <v>100</v>
      </c>
    </row>
    <row r="23" spans="1:24" ht="26.5" x14ac:dyDescent="0.35">
      <c r="A23" s="314" t="s">
        <v>938</v>
      </c>
      <c r="B23" s="313">
        <v>1500</v>
      </c>
      <c r="C23" s="313">
        <v>1500</v>
      </c>
      <c r="D23" s="313">
        <v>3250</v>
      </c>
      <c r="E23" s="313">
        <v>5000</v>
      </c>
      <c r="F23" s="313">
        <v>3000</v>
      </c>
      <c r="G23" s="313">
        <v>13000</v>
      </c>
      <c r="H23" s="313">
        <v>3750</v>
      </c>
      <c r="I23" s="313">
        <v>7000</v>
      </c>
      <c r="J23" s="313">
        <v>200</v>
      </c>
      <c r="K23" s="313">
        <v>225</v>
      </c>
      <c r="L23" s="313">
        <v>400</v>
      </c>
      <c r="M23" s="313">
        <v>350</v>
      </c>
      <c r="N23" s="313">
        <v>106.5</v>
      </c>
      <c r="O23" s="313">
        <v>2000</v>
      </c>
      <c r="P23" s="313">
        <v>1500</v>
      </c>
      <c r="Q23" s="313">
        <v>240</v>
      </c>
      <c r="R23" s="313">
        <v>100</v>
      </c>
      <c r="S23" s="313">
        <v>200</v>
      </c>
      <c r="T23" s="313">
        <v>1375</v>
      </c>
      <c r="U23" s="313">
        <v>2750</v>
      </c>
      <c r="V23" s="313">
        <v>50</v>
      </c>
      <c r="W23" s="313">
        <v>1200</v>
      </c>
      <c r="X23" s="313">
        <v>25</v>
      </c>
    </row>
    <row r="24" spans="1:24" x14ac:dyDescent="0.35">
      <c r="A24" s="50"/>
      <c r="B24" s="51"/>
      <c r="C24" s="52"/>
      <c r="D24" s="52"/>
      <c r="E24" s="53"/>
      <c r="F24" s="53"/>
      <c r="H24" s="51"/>
      <c r="I24" s="52"/>
      <c r="J24" s="52"/>
      <c r="K24" s="52"/>
      <c r="L24" s="53"/>
      <c r="M24" s="53"/>
      <c r="N24" s="53"/>
      <c r="O24" s="52"/>
    </row>
    <row r="25" spans="1:24" x14ac:dyDescent="0.35">
      <c r="A25" s="50"/>
      <c r="B25" s="51"/>
      <c r="C25" s="52"/>
      <c r="D25" s="52"/>
      <c r="E25" s="53"/>
      <c r="F25" s="53"/>
      <c r="H25" s="51"/>
      <c r="I25" s="52"/>
      <c r="J25" s="52"/>
      <c r="K25" s="52"/>
      <c r="L25" s="53"/>
      <c r="M25" s="53"/>
      <c r="N25" s="53"/>
      <c r="O25" s="52"/>
    </row>
    <row r="26" spans="1:24" x14ac:dyDescent="0.35">
      <c r="A26" s="50"/>
      <c r="B26" s="51"/>
      <c r="C26" s="52"/>
      <c r="D26" s="52"/>
      <c r="E26" s="53"/>
      <c r="F26" s="53"/>
      <c r="H26" s="51"/>
      <c r="I26" s="52"/>
      <c r="L26" s="53"/>
      <c r="M26" s="53"/>
    </row>
    <row r="27" spans="1:24" ht="14.5" customHeight="1" x14ac:dyDescent="0.35">
      <c r="A27" s="54" t="s">
        <v>939</v>
      </c>
      <c r="B27" s="51"/>
      <c r="C27" s="52"/>
      <c r="D27" s="52"/>
      <c r="E27" s="55"/>
      <c r="F27" s="50"/>
      <c r="G27" s="354" t="s">
        <v>940</v>
      </c>
      <c r="H27" s="354"/>
      <c r="I27" s="354"/>
      <c r="J27" s="354"/>
      <c r="K27" s="354"/>
      <c r="L27" s="56"/>
      <c r="M27" s="56"/>
    </row>
    <row r="28" spans="1:24" x14ac:dyDescent="0.35">
      <c r="A28" s="337">
        <v>1000</v>
      </c>
      <c r="B28" s="355" t="s">
        <v>941</v>
      </c>
      <c r="C28" s="355"/>
      <c r="D28" s="355"/>
      <c r="E28" s="355"/>
      <c r="F28" s="50"/>
      <c r="G28" s="354"/>
      <c r="H28" s="354"/>
      <c r="I28" s="354"/>
      <c r="J28" s="354"/>
      <c r="K28" s="354"/>
      <c r="L28" s="56"/>
      <c r="M28" s="56"/>
      <c r="N28" s="52"/>
    </row>
    <row r="29" spans="1:24" x14ac:dyDescent="0.35">
      <c r="A29" s="311">
        <v>1000</v>
      </c>
      <c r="B29" s="355" t="s">
        <v>942</v>
      </c>
      <c r="C29" s="355"/>
      <c r="D29" s="355"/>
      <c r="E29" s="355"/>
      <c r="F29" s="50"/>
      <c r="G29" s="354"/>
      <c r="H29" s="354"/>
      <c r="I29" s="354"/>
      <c r="J29" s="354"/>
      <c r="K29" s="354"/>
      <c r="L29" s="56"/>
      <c r="M29" s="56"/>
    </row>
    <row r="30" spans="1:24" x14ac:dyDescent="0.35">
      <c r="A30" s="57"/>
      <c r="B30" s="52"/>
      <c r="C30" s="52"/>
      <c r="D30" s="52"/>
      <c r="E30" s="58"/>
      <c r="F30" s="50"/>
      <c r="G30" s="354"/>
      <c r="H30" s="354"/>
      <c r="I30" s="354"/>
      <c r="J30" s="354"/>
      <c r="K30" s="354"/>
      <c r="L30" s="56"/>
      <c r="M30" s="56"/>
    </row>
    <row r="31" spans="1:24" x14ac:dyDescent="0.35">
      <c r="A31" s="59" t="s">
        <v>943</v>
      </c>
      <c r="B31" s="52"/>
      <c r="C31" s="52"/>
      <c r="D31" s="52"/>
      <c r="E31" s="55"/>
      <c r="F31" s="50"/>
      <c r="G31" s="354"/>
      <c r="H31" s="354"/>
      <c r="I31" s="354"/>
      <c r="J31" s="354"/>
      <c r="K31" s="354"/>
      <c r="L31" s="56"/>
      <c r="M31" s="56"/>
    </row>
    <row r="32" spans="1:24" x14ac:dyDescent="0.35">
      <c r="B32" s="52"/>
      <c r="C32" s="52"/>
      <c r="D32" s="52"/>
      <c r="E32" s="50"/>
      <c r="F32" s="50"/>
      <c r="G32" s="354"/>
      <c r="H32" s="354"/>
      <c r="I32" s="354"/>
      <c r="J32" s="354"/>
      <c r="K32" s="354"/>
      <c r="L32" s="50"/>
      <c r="M32" s="50"/>
    </row>
    <row r="33" spans="1:13" x14ac:dyDescent="0.35">
      <c r="B33" s="52"/>
      <c r="C33" s="52"/>
      <c r="D33" s="52"/>
      <c r="E33" s="50"/>
      <c r="F33" s="50"/>
      <c r="G33" s="354"/>
      <c r="H33" s="354"/>
      <c r="I33" s="354"/>
      <c r="J33" s="354"/>
      <c r="K33" s="354"/>
      <c r="L33" s="50"/>
      <c r="M33" s="50"/>
    </row>
    <row r="34" spans="1:13" x14ac:dyDescent="0.35">
      <c r="B34" s="52"/>
      <c r="C34" s="52"/>
      <c r="D34" s="52"/>
    </row>
    <row r="35" spans="1:13" x14ac:dyDescent="0.35">
      <c r="A35" s="60"/>
      <c r="B35" s="52"/>
      <c r="C35" s="52"/>
      <c r="D35" s="52"/>
    </row>
    <row r="36" spans="1:13" x14ac:dyDescent="0.35">
      <c r="A36" s="60"/>
      <c r="B36" s="52"/>
      <c r="C36" s="52"/>
      <c r="D36" s="52"/>
    </row>
    <row r="37" spans="1:13" x14ac:dyDescent="0.35">
      <c r="A37" s="60"/>
      <c r="B37" s="52"/>
      <c r="C37" s="52"/>
      <c r="D37" s="52"/>
    </row>
    <row r="38" spans="1:13" x14ac:dyDescent="0.35">
      <c r="A38" s="61"/>
      <c r="B38" s="52"/>
      <c r="C38" s="52"/>
      <c r="D38" s="52"/>
    </row>
    <row r="39" spans="1:13" x14ac:dyDescent="0.35">
      <c r="B39" s="52"/>
      <c r="C39" s="52"/>
      <c r="D39" s="52"/>
    </row>
    <row r="40" spans="1:13" x14ac:dyDescent="0.35">
      <c r="B40" s="50"/>
      <c r="C40" s="50"/>
      <c r="D40" s="50"/>
    </row>
    <row r="41" spans="1:13" x14ac:dyDescent="0.35">
      <c r="B41" s="50"/>
    </row>
    <row r="42" spans="1:13" x14ac:dyDescent="0.35">
      <c r="B42" s="50"/>
    </row>
    <row r="43" spans="1:13" x14ac:dyDescent="0.35">
      <c r="B43" s="50"/>
    </row>
    <row r="44" spans="1:13" x14ac:dyDescent="0.35">
      <c r="B44" s="50"/>
    </row>
    <row r="45" spans="1:13" x14ac:dyDescent="0.35">
      <c r="A45" s="13" t="s">
        <v>944</v>
      </c>
      <c r="B45" s="50"/>
    </row>
    <row r="46" spans="1:13" x14ac:dyDescent="0.35">
      <c r="B46" s="50"/>
    </row>
    <row r="47" spans="1:13" x14ac:dyDescent="0.35">
      <c r="B47" s="50"/>
    </row>
    <row r="48" spans="1:13" x14ac:dyDescent="0.35">
      <c r="B48" s="50"/>
    </row>
    <row r="49" spans="2:2" x14ac:dyDescent="0.35">
      <c r="B49" s="50"/>
    </row>
  </sheetData>
  <mergeCells count="3">
    <mergeCell ref="G27:K33"/>
    <mergeCell ref="B28:E28"/>
    <mergeCell ref="B29:E29"/>
  </mergeCells>
  <conditionalFormatting sqref="B28:B39">
    <cfRule type="colorScale" priority="30">
      <colorScale>
        <cfvo type="min"/>
        <cfvo type="percentile" val="50"/>
        <cfvo type="max"/>
        <color rgb="FF63BE7B"/>
        <color rgb="FFFFEB84"/>
        <color rgb="FFF8696B"/>
      </colorScale>
    </cfRule>
  </conditionalFormatting>
  <conditionalFormatting sqref="C30:C39 C24:C27">
    <cfRule type="colorScale" priority="29">
      <colorScale>
        <cfvo type="min"/>
        <cfvo type="percentile" val="50"/>
        <cfvo type="max"/>
        <color rgb="FF63BE7B"/>
        <color rgb="FFFFEB84"/>
        <color rgb="FFF8696B"/>
      </colorScale>
    </cfRule>
  </conditionalFormatting>
  <conditionalFormatting sqref="D30:D39 D24:D27">
    <cfRule type="colorScale" priority="28">
      <colorScale>
        <cfvo type="min"/>
        <cfvo type="percentile" val="50"/>
        <cfvo type="max"/>
        <color rgb="FF63BE7B"/>
        <color rgb="FFFFEB84"/>
        <color rgb="FFF8696B"/>
      </colorScale>
    </cfRule>
  </conditionalFormatting>
  <conditionalFormatting sqref="B24:B27">
    <cfRule type="colorScale" priority="31">
      <colorScale>
        <cfvo type="min"/>
        <cfvo type="percentile" val="50"/>
        <cfvo type="max"/>
        <color rgb="FF63BE7B"/>
        <color rgb="FFFFEB84"/>
        <color rgb="FFF8696B"/>
      </colorScale>
    </cfRule>
  </conditionalFormatting>
  <conditionalFormatting sqref="I24:I26">
    <cfRule type="colorScale" priority="32">
      <colorScale>
        <cfvo type="min"/>
        <cfvo type="percentile" val="50"/>
        <cfvo type="max"/>
        <color rgb="FF63BE7B"/>
        <color rgb="FFFFEB84"/>
        <color rgb="FFF8696B"/>
      </colorScale>
    </cfRule>
  </conditionalFormatting>
  <conditionalFormatting sqref="K24:K25">
    <cfRule type="colorScale" priority="33">
      <colorScale>
        <cfvo type="min"/>
        <cfvo type="percentile" val="50"/>
        <cfvo type="max"/>
        <color rgb="FF63BE7B"/>
        <color rgb="FFFFEB84"/>
        <color rgb="FFF8696B"/>
      </colorScale>
    </cfRule>
  </conditionalFormatting>
  <conditionalFormatting sqref="J24:J25 N28">
    <cfRule type="colorScale" priority="34">
      <colorScale>
        <cfvo type="min"/>
        <cfvo type="percentile" val="50"/>
        <cfvo type="max"/>
        <color rgb="FF63BE7B"/>
        <color rgb="FFFFEB84"/>
        <color rgb="FFF8696B"/>
      </colorScale>
    </cfRule>
  </conditionalFormatting>
  <conditionalFormatting sqref="H24:H26">
    <cfRule type="colorScale" priority="35">
      <colorScale>
        <cfvo type="min"/>
        <cfvo type="percentile" val="50"/>
        <cfvo type="max"/>
        <color rgb="FF63BE7B"/>
        <color rgb="FFFFEB84"/>
        <color rgb="FFF8696B"/>
      </colorScale>
    </cfRule>
  </conditionalFormatting>
  <conditionalFormatting sqref="O24:O25">
    <cfRule type="colorScale" priority="36">
      <colorScale>
        <cfvo type="min"/>
        <cfvo type="percentile" val="50"/>
        <cfvo type="max"/>
        <color rgb="FF63BE7B"/>
        <color rgb="FFFFEB84"/>
        <color rgb="FFF8696B"/>
      </colorScale>
    </cfRule>
  </conditionalFormatting>
  <conditionalFormatting sqref="P4:P22">
    <cfRule type="colorScale" priority="1300">
      <colorScale>
        <cfvo type="min"/>
        <cfvo type="percentile" val="50"/>
        <cfvo type="max"/>
        <color rgb="FF63BE7B"/>
        <color rgb="FFFFEB84"/>
        <color rgb="FFF8696B"/>
      </colorScale>
    </cfRule>
  </conditionalFormatting>
  <conditionalFormatting sqref="E4:E22">
    <cfRule type="colorScale" priority="1302">
      <colorScale>
        <cfvo type="min"/>
        <cfvo type="percentile" val="50"/>
        <cfvo type="max"/>
        <color rgb="FF63BE7B"/>
        <color rgb="FFFFEB84"/>
        <color rgb="FFF8696B"/>
      </colorScale>
    </cfRule>
  </conditionalFormatting>
  <conditionalFormatting sqref="L4:L22">
    <cfRule type="colorScale" priority="1304">
      <colorScale>
        <cfvo type="min"/>
        <cfvo type="percentile" val="50"/>
        <cfvo type="max"/>
        <color rgb="FF63BE7B"/>
        <color rgb="FFFFEB84"/>
        <color rgb="FFF8696B"/>
      </colorScale>
    </cfRule>
  </conditionalFormatting>
  <conditionalFormatting sqref="N4:N22">
    <cfRule type="colorScale" priority="1306">
      <colorScale>
        <cfvo type="min"/>
        <cfvo type="percentile" val="50"/>
        <cfvo type="max"/>
        <color rgb="FF63BE7B"/>
        <color rgb="FFFFEB84"/>
        <color rgb="FFF8696B"/>
      </colorScale>
    </cfRule>
  </conditionalFormatting>
  <conditionalFormatting sqref="Q4:Q22">
    <cfRule type="colorScale" priority="1308">
      <colorScale>
        <cfvo type="min"/>
        <cfvo type="percentile" val="50"/>
        <cfvo type="max"/>
        <color rgb="FF63BE7B"/>
        <color rgb="FFFFEB84"/>
        <color rgb="FFF8696B"/>
      </colorScale>
    </cfRule>
  </conditionalFormatting>
  <conditionalFormatting sqref="R4:R22">
    <cfRule type="colorScale" priority="1310">
      <colorScale>
        <cfvo type="min"/>
        <cfvo type="percentile" val="50"/>
        <cfvo type="max"/>
        <color rgb="FF63BE7B"/>
        <color rgb="FFFFEB84"/>
        <color rgb="FFF8696B"/>
      </colorScale>
    </cfRule>
  </conditionalFormatting>
  <conditionalFormatting sqref="S4:S22">
    <cfRule type="colorScale" priority="1312">
      <colorScale>
        <cfvo type="min"/>
        <cfvo type="percentile" val="50"/>
        <cfvo type="max"/>
        <color rgb="FF63BE7B"/>
        <color rgb="FFFFEB84"/>
        <color rgb="FFF8696B"/>
      </colorScale>
    </cfRule>
  </conditionalFormatting>
  <conditionalFormatting sqref="W4:W14 W16:W21">
    <cfRule type="colorScale" priority="1314">
      <colorScale>
        <cfvo type="min"/>
        <cfvo type="percentile" val="50"/>
        <cfvo type="max"/>
        <color rgb="FF63BE7B"/>
        <color rgb="FFFFEB84"/>
        <color rgb="FFF8696B"/>
      </colorScale>
    </cfRule>
  </conditionalFormatting>
  <conditionalFormatting sqref="B4:B6 B9:B14 B16:B19 B22">
    <cfRule type="colorScale" priority="1316">
      <colorScale>
        <cfvo type="min"/>
        <cfvo type="percentile" val="50"/>
        <cfvo type="max"/>
        <color rgb="FF63BE7B"/>
        <color rgb="FFFFEB84"/>
        <color rgb="FFF8696B"/>
      </colorScale>
    </cfRule>
  </conditionalFormatting>
  <conditionalFormatting sqref="C4:C6 C21:C22 C8:C19">
    <cfRule type="colorScale" priority="1318">
      <colorScale>
        <cfvo type="min"/>
        <cfvo type="percentile" val="50"/>
        <cfvo type="max"/>
        <color rgb="FF63BE7B"/>
        <color rgb="FFFFEB84"/>
        <color rgb="FFF8696B"/>
      </colorScale>
    </cfRule>
  </conditionalFormatting>
  <conditionalFormatting sqref="D4:D14 D16:D22">
    <cfRule type="colorScale" priority="1320">
      <colorScale>
        <cfvo type="min"/>
        <cfvo type="percentile" val="50"/>
        <cfvo type="max"/>
        <color rgb="FF63BE7B"/>
        <color rgb="FFFFEB84"/>
        <color rgb="FFF8696B"/>
      </colorScale>
    </cfRule>
  </conditionalFormatting>
  <conditionalFormatting sqref="F4:F22">
    <cfRule type="colorScale" priority="1322">
      <colorScale>
        <cfvo type="min"/>
        <cfvo type="percentile" val="50"/>
        <cfvo type="max"/>
        <color rgb="FF63BE7B"/>
        <color rgb="FFFFEB84"/>
        <color rgb="FFF8696B"/>
      </colorScale>
    </cfRule>
  </conditionalFormatting>
  <conditionalFormatting sqref="G4:G6 G8:G13 G16 G18:G19">
    <cfRule type="colorScale" priority="1324">
      <colorScale>
        <cfvo type="min"/>
        <cfvo type="percentile" val="50"/>
        <cfvo type="max"/>
        <color rgb="FF63BE7B"/>
        <color rgb="FFFFEB84"/>
        <color rgb="FFF8696B"/>
      </colorScale>
    </cfRule>
  </conditionalFormatting>
  <conditionalFormatting sqref="H4 H6 H9:H13 H16 H21:H22 H18:H19">
    <cfRule type="colorScale" priority="1326">
      <colorScale>
        <cfvo type="min"/>
        <cfvo type="percentile" val="50"/>
        <cfvo type="max"/>
        <color rgb="FF63BE7B"/>
        <color rgb="FFFFEB84"/>
        <color rgb="FFF8696B"/>
      </colorScale>
    </cfRule>
  </conditionalFormatting>
  <conditionalFormatting sqref="I6:I7 I4 I9:I13 I15:I16 I18:I19 I22">
    <cfRule type="colorScale" priority="1328">
      <colorScale>
        <cfvo type="min"/>
        <cfvo type="percentile" val="50"/>
        <cfvo type="max"/>
        <color rgb="FF63BE7B"/>
        <color rgb="FFFFEB84"/>
        <color rgb="FFF8696B"/>
      </colorScale>
    </cfRule>
  </conditionalFormatting>
  <conditionalFormatting sqref="J6:J8 J4 J16:J19 J10:J14">
    <cfRule type="colorScale" priority="1330">
      <colorScale>
        <cfvo type="min"/>
        <cfvo type="percentile" val="50"/>
        <cfvo type="max"/>
        <color rgb="FF63BE7B"/>
        <color rgb="FFFFEB84"/>
        <color rgb="FFF8696B"/>
      </colorScale>
    </cfRule>
  </conditionalFormatting>
  <conditionalFormatting sqref="K4:K14 K16:K17 K19 K21:K22">
    <cfRule type="colorScale" priority="1332">
      <colorScale>
        <cfvo type="min"/>
        <cfvo type="percentile" val="50"/>
        <cfvo type="max"/>
        <color rgb="FF63BE7B"/>
        <color rgb="FFFFEB84"/>
        <color rgb="FFF8696B"/>
      </colorScale>
    </cfRule>
  </conditionalFormatting>
  <conditionalFormatting sqref="M21 M4 M6:M19">
    <cfRule type="colorScale" priority="1334">
      <colorScale>
        <cfvo type="min"/>
        <cfvo type="percentile" val="50"/>
        <cfvo type="max"/>
        <color rgb="FF63BE7B"/>
        <color rgb="FFFFEB84"/>
        <color rgb="FFF8696B"/>
      </colorScale>
    </cfRule>
  </conditionalFormatting>
  <conditionalFormatting sqref="O6:O14 O4 O16:O17 O19 O21:O22">
    <cfRule type="colorScale" priority="1336">
      <colorScale>
        <cfvo type="min"/>
        <cfvo type="percentile" val="50"/>
        <cfvo type="max"/>
        <color rgb="FF63BE7B"/>
        <color rgb="FFFFEB84"/>
        <color rgb="FFF8696B"/>
      </colorScale>
    </cfRule>
  </conditionalFormatting>
  <conditionalFormatting sqref="T4:T19 T21:T22">
    <cfRule type="colorScale" priority="1338">
      <colorScale>
        <cfvo type="min"/>
        <cfvo type="percentile" val="50"/>
        <cfvo type="max"/>
        <color rgb="FF63BE7B"/>
        <color rgb="FFFFEB84"/>
        <color rgb="FFF8696B"/>
      </colorScale>
    </cfRule>
  </conditionalFormatting>
  <conditionalFormatting sqref="U4:U6 U8:U13 U21:U22 U16:U17 U19">
    <cfRule type="colorScale" priority="1340">
      <colorScale>
        <cfvo type="min"/>
        <cfvo type="percentile" val="50"/>
        <cfvo type="max"/>
        <color rgb="FF63BE7B"/>
        <color rgb="FFFFEB84"/>
        <color rgb="FFF8696B"/>
      </colorScale>
    </cfRule>
  </conditionalFormatting>
  <conditionalFormatting sqref="V6:V8 V4 V19 V21:V22 V10:V14 V16:V17">
    <cfRule type="colorScale" priority="1342">
      <colorScale>
        <cfvo type="min"/>
        <cfvo type="percentile" val="50"/>
        <cfvo type="max"/>
        <color rgb="FF63BE7B"/>
        <color rgb="FFFFEB84"/>
        <color rgb="FFF8696B"/>
      </colorScale>
    </cfRule>
  </conditionalFormatting>
  <conditionalFormatting sqref="X16:X17 X4 X8 X10 X12:X14 X19:X22">
    <cfRule type="colorScale" priority="1344">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48"/>
  <sheetViews>
    <sheetView topLeftCell="A5" zoomScale="70" zoomScaleNormal="70" workbookViewId="0">
      <pane xSplit="1" topLeftCell="B1" activePane="topRight" state="frozen"/>
      <selection pane="topRight" activeCell="P33" sqref="P33"/>
    </sheetView>
  </sheetViews>
  <sheetFormatPr defaultColWidth="8.90625" defaultRowHeight="14.5" x14ac:dyDescent="0.35"/>
  <cols>
    <col min="1" max="1" width="19" style="63" customWidth="1"/>
    <col min="2" max="2" width="12.08984375" style="63" customWidth="1"/>
    <col min="3" max="3" width="10.81640625" style="63" customWidth="1"/>
    <col min="4" max="4" width="9.81640625" style="63" customWidth="1"/>
    <col min="5" max="5" width="9.08984375" style="63" customWidth="1"/>
    <col min="6" max="6" width="9.90625" style="63" customWidth="1"/>
    <col min="7" max="7" width="9.453125" style="63" customWidth="1"/>
    <col min="8" max="8" width="10.90625" style="63" customWidth="1"/>
    <col min="9" max="9" width="11.453125" style="63" customWidth="1"/>
    <col min="10" max="10" width="9.81640625" style="63" customWidth="1"/>
    <col min="11" max="11" width="11.08984375" style="63" customWidth="1"/>
    <col min="12" max="12" width="10.90625" style="63" customWidth="1"/>
    <col min="13" max="13" width="11" style="63" customWidth="1"/>
    <col min="14" max="14" width="10.36328125" style="63" customWidth="1"/>
    <col min="15" max="16" width="10.453125" style="63" customWidth="1"/>
    <col min="17" max="17" width="10.54296875" style="63" customWidth="1"/>
    <col min="18" max="18" width="11.453125" style="63" customWidth="1"/>
    <col min="19" max="19" width="8.90625" style="63" customWidth="1"/>
    <col min="20" max="20" width="11.453125" style="63" customWidth="1"/>
    <col min="21" max="21" width="10.54296875" style="63" customWidth="1"/>
    <col min="22" max="22" width="10.453125" style="63" customWidth="1"/>
    <col min="23" max="23" width="10.08984375" style="63" customWidth="1"/>
    <col min="24" max="16384" width="8.90625" style="63"/>
  </cols>
  <sheetData>
    <row r="1" spans="1:24" x14ac:dyDescent="0.35">
      <c r="A1" s="62" t="s">
        <v>945</v>
      </c>
    </row>
    <row r="2" spans="1:24" x14ac:dyDescent="0.35">
      <c r="A2" s="31" t="s">
        <v>946</v>
      </c>
    </row>
    <row r="5" spans="1:24" ht="20" x14ac:dyDescent="0.4">
      <c r="A5" s="64" t="s">
        <v>947</v>
      </c>
    </row>
    <row r="6" spans="1:24" s="65" customFormat="1" x14ac:dyDescent="0.35"/>
    <row r="7" spans="1:24" ht="56" x14ac:dyDescent="0.35">
      <c r="A7" s="66" t="s">
        <v>903</v>
      </c>
      <c r="B7" s="67" t="s">
        <v>5414</v>
      </c>
      <c r="C7" s="67" t="s">
        <v>948</v>
      </c>
      <c r="D7" s="67" t="s">
        <v>949</v>
      </c>
      <c r="E7" s="67" t="s">
        <v>950</v>
      </c>
      <c r="F7" s="67" t="s">
        <v>951</v>
      </c>
      <c r="G7" s="67" t="s">
        <v>952</v>
      </c>
      <c r="H7" s="67" t="s">
        <v>953</v>
      </c>
      <c r="I7" s="67" t="s">
        <v>954</v>
      </c>
      <c r="J7" s="67" t="s">
        <v>955</v>
      </c>
      <c r="K7" s="67" t="s">
        <v>956</v>
      </c>
      <c r="L7" s="67" t="s">
        <v>957</v>
      </c>
      <c r="M7" s="67" t="s">
        <v>958</v>
      </c>
      <c r="N7" s="67" t="s">
        <v>959</v>
      </c>
      <c r="O7" s="67" t="s">
        <v>960</v>
      </c>
      <c r="P7" s="67" t="s">
        <v>961</v>
      </c>
      <c r="Q7" s="67" t="s">
        <v>962</v>
      </c>
      <c r="R7" s="67" t="s">
        <v>963</v>
      </c>
      <c r="T7" s="68" t="s">
        <v>964</v>
      </c>
      <c r="U7" s="69" t="s">
        <v>965</v>
      </c>
      <c r="V7" s="69" t="s">
        <v>966</v>
      </c>
      <c r="W7" s="69" t="s">
        <v>967</v>
      </c>
    </row>
    <row r="8" spans="1:24" x14ac:dyDescent="0.35">
      <c r="A8" s="32" t="s">
        <v>920</v>
      </c>
      <c r="B8" s="118">
        <v>166.66666666666666</v>
      </c>
      <c r="C8" s="118">
        <v>166.66666666666666</v>
      </c>
      <c r="D8" s="118">
        <v>583.33333333333337</v>
      </c>
      <c r="E8" s="118">
        <v>500</v>
      </c>
      <c r="F8" s="118">
        <v>2333.3333333333335</v>
      </c>
      <c r="G8" s="118">
        <v>416.66666666666669</v>
      </c>
      <c r="H8" s="118">
        <v>6857.1428571428569</v>
      </c>
      <c r="I8" s="118">
        <v>15000</v>
      </c>
      <c r="J8" s="118">
        <v>12000</v>
      </c>
      <c r="K8" s="118">
        <v>12600</v>
      </c>
      <c r="L8" s="118">
        <v>4000</v>
      </c>
      <c r="M8" s="118">
        <v>2000</v>
      </c>
      <c r="N8" s="118">
        <v>5750</v>
      </c>
      <c r="O8" s="118">
        <v>6250</v>
      </c>
      <c r="P8" s="118">
        <v>666.66666666666663</v>
      </c>
      <c r="Q8" s="118">
        <v>2000</v>
      </c>
      <c r="R8" s="118">
        <v>375</v>
      </c>
      <c r="S8" s="31"/>
      <c r="T8" s="118">
        <v>71665.476190476198</v>
      </c>
      <c r="U8" s="118">
        <v>65123.809523809519</v>
      </c>
      <c r="V8" s="118">
        <v>4166.666666666667</v>
      </c>
      <c r="W8" s="118">
        <v>2375</v>
      </c>
      <c r="X8" s="31"/>
    </row>
    <row r="9" spans="1:24" x14ac:dyDescent="0.35">
      <c r="A9" s="32" t="s">
        <v>1042</v>
      </c>
      <c r="B9" s="118">
        <v>250</v>
      </c>
      <c r="C9" s="118">
        <v>400</v>
      </c>
      <c r="D9" s="118">
        <v>666.66666666666663</v>
      </c>
      <c r="E9" s="118">
        <v>750</v>
      </c>
      <c r="F9" s="118">
        <v>1666.6666666666667</v>
      </c>
      <c r="G9" s="81">
        <v>625</v>
      </c>
      <c r="H9" s="337">
        <v>6857.1428571428569</v>
      </c>
      <c r="I9" s="118">
        <v>12000</v>
      </c>
      <c r="J9" s="118">
        <v>8250</v>
      </c>
      <c r="K9" s="337">
        <v>12600</v>
      </c>
      <c r="L9" s="118">
        <v>6000</v>
      </c>
      <c r="M9" s="337">
        <v>4000</v>
      </c>
      <c r="N9" s="118">
        <v>10000</v>
      </c>
      <c r="O9" s="118">
        <v>5000</v>
      </c>
      <c r="P9" s="118">
        <v>1333.3333333333333</v>
      </c>
      <c r="Q9" s="118">
        <v>2500</v>
      </c>
      <c r="R9" s="118">
        <v>500</v>
      </c>
      <c r="S9" s="31"/>
      <c r="T9" s="118">
        <v>73398.809523809512</v>
      </c>
      <c r="U9" s="118">
        <v>66040.476190476184</v>
      </c>
      <c r="V9" s="118">
        <v>4358.333333333333</v>
      </c>
      <c r="W9" s="118">
        <v>3000</v>
      </c>
      <c r="X9" s="31"/>
    </row>
    <row r="10" spans="1:24" x14ac:dyDescent="0.35">
      <c r="A10" s="32" t="s">
        <v>870</v>
      </c>
      <c r="B10" s="118">
        <v>166.66666666666666</v>
      </c>
      <c r="C10" s="118">
        <v>250</v>
      </c>
      <c r="D10" s="118">
        <v>416.66666666666669</v>
      </c>
      <c r="E10" s="118">
        <v>250</v>
      </c>
      <c r="F10" s="118">
        <v>2500</v>
      </c>
      <c r="G10" s="118">
        <v>583.33333333333337</v>
      </c>
      <c r="H10" s="118">
        <v>8571.4285714285706</v>
      </c>
      <c r="I10" s="118">
        <v>15000</v>
      </c>
      <c r="J10" s="118">
        <v>15000</v>
      </c>
      <c r="K10" s="118">
        <v>9000</v>
      </c>
      <c r="L10" s="118">
        <v>9000</v>
      </c>
      <c r="M10" s="118">
        <v>5000</v>
      </c>
      <c r="N10" s="118">
        <v>6250</v>
      </c>
      <c r="O10" s="118">
        <v>6250</v>
      </c>
      <c r="P10" s="118">
        <v>666.66666666666663</v>
      </c>
      <c r="Q10" s="118">
        <v>1750</v>
      </c>
      <c r="R10" s="118">
        <v>187.5</v>
      </c>
      <c r="S10" s="31"/>
      <c r="T10" s="118">
        <v>80842.261904761908</v>
      </c>
      <c r="U10" s="118">
        <v>74738.095238095251</v>
      </c>
      <c r="V10" s="118">
        <v>4166.6666666666661</v>
      </c>
      <c r="W10" s="118">
        <v>1937.5</v>
      </c>
      <c r="X10" s="31"/>
    </row>
    <row r="11" spans="1:24" x14ac:dyDescent="0.35">
      <c r="A11" s="32" t="s">
        <v>1682</v>
      </c>
      <c r="B11" s="79">
        <v>250</v>
      </c>
      <c r="C11" s="81">
        <v>250</v>
      </c>
      <c r="D11" s="118">
        <v>1041.6666666666667</v>
      </c>
      <c r="E11" s="118">
        <v>333.33333333333331</v>
      </c>
      <c r="F11" s="79">
        <v>2166.6666666666665</v>
      </c>
      <c r="G11" s="81">
        <v>625</v>
      </c>
      <c r="H11" s="118">
        <v>10285.714285714286</v>
      </c>
      <c r="I11" s="118">
        <v>12000</v>
      </c>
      <c r="J11" s="118">
        <v>10500</v>
      </c>
      <c r="K11" s="118">
        <v>12600</v>
      </c>
      <c r="L11" s="118">
        <v>12000</v>
      </c>
      <c r="M11" s="118">
        <v>2000</v>
      </c>
      <c r="N11" s="118">
        <v>5000</v>
      </c>
      <c r="O11" s="118">
        <v>3750</v>
      </c>
      <c r="P11" s="118">
        <v>333.33333333333331</v>
      </c>
      <c r="Q11" s="118">
        <v>2500</v>
      </c>
      <c r="R11" s="338">
        <v>343.75</v>
      </c>
      <c r="S11" s="31"/>
      <c r="T11" s="118">
        <v>75979.464285714275</v>
      </c>
      <c r="U11" s="118">
        <v>68469.047619047618</v>
      </c>
      <c r="V11" s="118">
        <v>4666.6666666666661</v>
      </c>
      <c r="W11" s="118">
        <v>2843.75</v>
      </c>
      <c r="X11" s="31"/>
    </row>
    <row r="12" spans="1:24" x14ac:dyDescent="0.35">
      <c r="A12" s="32" t="s">
        <v>887</v>
      </c>
      <c r="B12" s="79">
        <v>250</v>
      </c>
      <c r="C12" s="118">
        <v>166.66666666666666</v>
      </c>
      <c r="D12" s="118">
        <v>1250</v>
      </c>
      <c r="E12" s="118">
        <v>416.66666666666669</v>
      </c>
      <c r="F12" s="118">
        <v>2500</v>
      </c>
      <c r="G12" s="79">
        <v>625</v>
      </c>
      <c r="H12" s="118">
        <v>10285.714285714286</v>
      </c>
      <c r="I12" s="118">
        <v>7500</v>
      </c>
      <c r="J12" s="118">
        <v>6600</v>
      </c>
      <c r="K12" s="118">
        <v>18000</v>
      </c>
      <c r="L12" s="118">
        <v>3000</v>
      </c>
      <c r="M12" s="118">
        <v>7000</v>
      </c>
      <c r="N12" s="118">
        <v>6375</v>
      </c>
      <c r="O12" s="118">
        <v>5000</v>
      </c>
      <c r="P12" s="118">
        <v>206.66666666666666</v>
      </c>
      <c r="Q12" s="118">
        <v>2000</v>
      </c>
      <c r="R12" s="118">
        <v>281.25</v>
      </c>
      <c r="S12" s="31"/>
      <c r="T12" s="118">
        <v>71456.96428571429</v>
      </c>
      <c r="U12" s="118">
        <v>63967.380952380954</v>
      </c>
      <c r="V12" s="118">
        <v>5208.333333333333</v>
      </c>
      <c r="W12" s="118">
        <v>2281.25</v>
      </c>
      <c r="X12" s="31"/>
    </row>
    <row r="13" spans="1:24" x14ac:dyDescent="0.35">
      <c r="A13" s="32" t="s">
        <v>921</v>
      </c>
      <c r="B13" s="118">
        <v>300</v>
      </c>
      <c r="C13" s="118">
        <v>444.5</v>
      </c>
      <c r="D13" s="118">
        <v>708.33333333333337</v>
      </c>
      <c r="E13" s="118">
        <v>375</v>
      </c>
      <c r="F13" s="118">
        <v>1583.3333333333333</v>
      </c>
      <c r="G13" s="118">
        <v>362.91666666666669</v>
      </c>
      <c r="H13" s="311">
        <v>6857.1428571428569</v>
      </c>
      <c r="I13" s="118">
        <v>20250</v>
      </c>
      <c r="J13" s="118">
        <v>13500</v>
      </c>
      <c r="K13" s="118">
        <v>5184</v>
      </c>
      <c r="L13" s="118">
        <v>1520</v>
      </c>
      <c r="M13" s="118">
        <v>4000</v>
      </c>
      <c r="N13" s="118">
        <v>9937.5</v>
      </c>
      <c r="O13" s="118">
        <v>4000</v>
      </c>
      <c r="P13" s="118">
        <v>400</v>
      </c>
      <c r="Q13" s="118">
        <v>2250</v>
      </c>
      <c r="R13" s="118">
        <v>265.625</v>
      </c>
      <c r="S13" s="31"/>
      <c r="T13" s="118">
        <v>71938.351190476184</v>
      </c>
      <c r="U13" s="118">
        <v>65648.642857142855</v>
      </c>
      <c r="V13" s="118">
        <v>3774.0833333333335</v>
      </c>
      <c r="W13" s="118">
        <v>2515.625</v>
      </c>
      <c r="X13" s="31"/>
    </row>
    <row r="14" spans="1:24" x14ac:dyDescent="0.35">
      <c r="A14" s="32" t="s">
        <v>922</v>
      </c>
      <c r="B14" s="118">
        <v>250</v>
      </c>
      <c r="C14" s="118">
        <v>250</v>
      </c>
      <c r="D14" s="118">
        <v>500</v>
      </c>
      <c r="E14" s="118">
        <v>416.66666666666669</v>
      </c>
      <c r="F14" s="118">
        <v>2500</v>
      </c>
      <c r="G14" s="118">
        <v>500</v>
      </c>
      <c r="H14" s="118">
        <v>6857.1428571428569</v>
      </c>
      <c r="I14" s="118">
        <v>15000</v>
      </c>
      <c r="J14" s="118">
        <v>12000</v>
      </c>
      <c r="K14" s="118">
        <v>9000</v>
      </c>
      <c r="L14" s="118">
        <v>10000</v>
      </c>
      <c r="M14" s="118">
        <v>6000</v>
      </c>
      <c r="N14" s="118">
        <v>7500</v>
      </c>
      <c r="O14" s="118">
        <v>10000</v>
      </c>
      <c r="P14" s="118">
        <v>666.66666666666663</v>
      </c>
      <c r="Q14" s="118">
        <v>2000</v>
      </c>
      <c r="R14" s="118">
        <v>375</v>
      </c>
      <c r="S14" s="31"/>
      <c r="T14" s="118">
        <v>83815.476190476198</v>
      </c>
      <c r="U14" s="118">
        <v>77023.809523809527</v>
      </c>
      <c r="V14" s="118">
        <v>4416.666666666667</v>
      </c>
      <c r="W14" s="118">
        <v>2375</v>
      </c>
      <c r="X14" s="31"/>
    </row>
    <row r="15" spans="1:24" x14ac:dyDescent="0.35">
      <c r="A15" s="32" t="s">
        <v>902</v>
      </c>
      <c r="B15" s="118">
        <v>250</v>
      </c>
      <c r="C15" s="118">
        <v>250</v>
      </c>
      <c r="D15" s="118">
        <v>750</v>
      </c>
      <c r="E15" s="118">
        <v>708.33333333333337</v>
      </c>
      <c r="F15" s="118">
        <v>2500</v>
      </c>
      <c r="G15" s="118">
        <v>833.33333333333337</v>
      </c>
      <c r="H15" s="118">
        <v>5828.5714285714284</v>
      </c>
      <c r="I15" s="118">
        <v>11340</v>
      </c>
      <c r="J15" s="118">
        <v>18750</v>
      </c>
      <c r="K15" s="118">
        <v>15264</v>
      </c>
      <c r="L15" s="118">
        <v>6080</v>
      </c>
      <c r="M15" s="118">
        <v>4000</v>
      </c>
      <c r="N15" s="118">
        <v>7500</v>
      </c>
      <c r="O15" s="118">
        <v>6000</v>
      </c>
      <c r="P15" s="118">
        <v>500</v>
      </c>
      <c r="Q15" s="118">
        <v>2000</v>
      </c>
      <c r="R15" s="118">
        <v>437.5</v>
      </c>
      <c r="S15" s="31"/>
      <c r="T15" s="118">
        <v>82991.738095238092</v>
      </c>
      <c r="U15" s="118">
        <v>75262.57142857142</v>
      </c>
      <c r="V15" s="118">
        <v>5291.666666666667</v>
      </c>
      <c r="W15" s="118">
        <v>2437.5</v>
      </c>
      <c r="X15" s="31"/>
    </row>
    <row r="16" spans="1:24" x14ac:dyDescent="0.35">
      <c r="A16" s="32" t="s">
        <v>892</v>
      </c>
      <c r="B16" s="118">
        <v>166.66666666666666</v>
      </c>
      <c r="C16" s="118">
        <v>250</v>
      </c>
      <c r="D16" s="118">
        <v>500</v>
      </c>
      <c r="E16" s="118">
        <v>500</v>
      </c>
      <c r="F16" s="118">
        <v>1666.6666666666667</v>
      </c>
      <c r="G16" s="118">
        <v>416.66666666666669</v>
      </c>
      <c r="H16" s="118">
        <v>6857.1428571428569</v>
      </c>
      <c r="I16" s="118">
        <v>21000</v>
      </c>
      <c r="J16" s="118">
        <v>12000</v>
      </c>
      <c r="K16" s="118">
        <v>9000</v>
      </c>
      <c r="L16" s="118">
        <v>20000</v>
      </c>
      <c r="M16" s="118">
        <v>2000</v>
      </c>
      <c r="N16" s="118">
        <v>7500</v>
      </c>
      <c r="O16" s="118">
        <v>6250</v>
      </c>
      <c r="P16" s="118">
        <v>666.66666666666663</v>
      </c>
      <c r="Q16" s="118">
        <v>2500</v>
      </c>
      <c r="R16" s="118">
        <v>312.5</v>
      </c>
      <c r="S16" s="31"/>
      <c r="T16" s="118">
        <v>91586.309523809527</v>
      </c>
      <c r="U16" s="118">
        <v>85273.809523809527</v>
      </c>
      <c r="V16" s="118">
        <v>3499.9999999999995</v>
      </c>
      <c r="W16" s="118">
        <v>2812.5</v>
      </c>
      <c r="X16" s="31"/>
    </row>
    <row r="17" spans="1:24" x14ac:dyDescent="0.35">
      <c r="A17" s="32" t="s">
        <v>894</v>
      </c>
      <c r="B17" s="118">
        <v>375</v>
      </c>
      <c r="C17" s="118">
        <v>250</v>
      </c>
      <c r="D17" s="118">
        <v>333.33333333333331</v>
      </c>
      <c r="E17" s="118">
        <v>500</v>
      </c>
      <c r="F17" s="118">
        <v>2500</v>
      </c>
      <c r="G17" s="118">
        <v>875</v>
      </c>
      <c r="H17" s="118">
        <v>3600</v>
      </c>
      <c r="I17" s="118">
        <v>6000</v>
      </c>
      <c r="J17" s="118">
        <v>9750</v>
      </c>
      <c r="K17" s="118">
        <v>8100</v>
      </c>
      <c r="L17" s="118">
        <v>3000</v>
      </c>
      <c r="M17" s="118">
        <v>6000</v>
      </c>
      <c r="N17" s="118">
        <v>6250</v>
      </c>
      <c r="O17" s="118">
        <v>4750</v>
      </c>
      <c r="P17" s="118">
        <v>600</v>
      </c>
      <c r="Q17" s="118">
        <v>1000</v>
      </c>
      <c r="R17" s="118">
        <v>296.875</v>
      </c>
      <c r="S17" s="31"/>
      <c r="T17" s="118">
        <v>54180.208333333328</v>
      </c>
      <c r="U17" s="118">
        <v>48050</v>
      </c>
      <c r="V17" s="118">
        <v>4833.333333333333</v>
      </c>
      <c r="W17" s="118">
        <v>1296.875</v>
      </c>
      <c r="X17" s="31"/>
    </row>
    <row r="18" spans="1:24" x14ac:dyDescent="0.35">
      <c r="A18" s="32" t="s">
        <v>923</v>
      </c>
      <c r="B18" s="118">
        <v>333.33333333333331</v>
      </c>
      <c r="C18" s="118">
        <v>250</v>
      </c>
      <c r="D18" s="118">
        <v>500</v>
      </c>
      <c r="E18" s="118">
        <v>583.33333333333337</v>
      </c>
      <c r="F18" s="79">
        <v>2166.6666666666665</v>
      </c>
      <c r="G18" s="79">
        <v>625</v>
      </c>
      <c r="H18" s="118">
        <v>6857.1428571428569</v>
      </c>
      <c r="I18" s="118">
        <v>30000</v>
      </c>
      <c r="J18" s="118">
        <v>7500</v>
      </c>
      <c r="K18" s="118">
        <v>18000</v>
      </c>
      <c r="L18" s="118">
        <v>4000</v>
      </c>
      <c r="M18" s="118">
        <v>5000</v>
      </c>
      <c r="N18" s="118">
        <v>7500</v>
      </c>
      <c r="O18" s="118">
        <v>5000</v>
      </c>
      <c r="P18" s="118">
        <v>666.66666666666663</v>
      </c>
      <c r="Q18" s="118">
        <v>2500</v>
      </c>
      <c r="R18" s="337">
        <v>343.75</v>
      </c>
      <c r="S18" s="31"/>
      <c r="T18" s="118">
        <v>91825.892857142855</v>
      </c>
      <c r="U18" s="118">
        <v>84523.809523809527</v>
      </c>
      <c r="V18" s="118">
        <v>4458.333333333333</v>
      </c>
      <c r="W18" s="118">
        <v>2843.75</v>
      </c>
      <c r="X18" s="31"/>
    </row>
    <row r="19" spans="1:24" x14ac:dyDescent="0.35">
      <c r="A19" s="32" t="s">
        <v>888</v>
      </c>
      <c r="B19" s="79">
        <v>250</v>
      </c>
      <c r="C19" s="118">
        <v>183.33333333333334</v>
      </c>
      <c r="D19" s="79">
        <v>541.66666666666663</v>
      </c>
      <c r="E19" s="118">
        <v>583.33333333333337</v>
      </c>
      <c r="F19" s="79">
        <v>2166.6666666666665</v>
      </c>
      <c r="G19" s="81">
        <v>625</v>
      </c>
      <c r="H19" s="337">
        <v>6857.1428571428569</v>
      </c>
      <c r="I19" s="311">
        <v>13500</v>
      </c>
      <c r="J19" s="118">
        <v>15000</v>
      </c>
      <c r="K19" s="118">
        <v>12600</v>
      </c>
      <c r="L19" s="118">
        <v>4260</v>
      </c>
      <c r="M19" s="337">
        <v>4000</v>
      </c>
      <c r="N19" s="118">
        <v>7500</v>
      </c>
      <c r="O19" s="118">
        <v>5000</v>
      </c>
      <c r="P19" s="118">
        <v>700</v>
      </c>
      <c r="Q19" s="118">
        <v>1500</v>
      </c>
      <c r="R19" s="337">
        <v>343.75</v>
      </c>
      <c r="S19" s="31"/>
      <c r="T19" s="118">
        <v>75610.892857142855</v>
      </c>
      <c r="U19" s="118">
        <v>69417.142857142855</v>
      </c>
      <c r="V19" s="118">
        <v>4350</v>
      </c>
      <c r="W19" s="118">
        <v>1843.75</v>
      </c>
      <c r="X19" s="31"/>
    </row>
    <row r="20" spans="1:24" x14ac:dyDescent="0.35">
      <c r="A20" s="32" t="s">
        <v>924</v>
      </c>
      <c r="B20" s="118">
        <v>250</v>
      </c>
      <c r="C20" s="118">
        <v>333.33333333333331</v>
      </c>
      <c r="D20" s="118">
        <v>500</v>
      </c>
      <c r="E20" s="118">
        <v>666.66666666666663</v>
      </c>
      <c r="F20" s="118">
        <v>2000</v>
      </c>
      <c r="G20" s="118">
        <v>1000</v>
      </c>
      <c r="H20" s="118">
        <v>3017.1428571428573</v>
      </c>
      <c r="I20" s="118">
        <v>2280</v>
      </c>
      <c r="J20" s="118">
        <v>15000</v>
      </c>
      <c r="K20" s="118">
        <v>21600</v>
      </c>
      <c r="L20" s="118">
        <v>4520</v>
      </c>
      <c r="M20" s="118">
        <v>3000</v>
      </c>
      <c r="N20" s="118">
        <v>12500</v>
      </c>
      <c r="O20" s="118">
        <v>6000</v>
      </c>
      <c r="P20" s="118">
        <v>800</v>
      </c>
      <c r="Q20" s="118">
        <v>2500</v>
      </c>
      <c r="R20" s="118">
        <v>375</v>
      </c>
      <c r="S20" s="31"/>
      <c r="T20" s="118">
        <v>76342.142857142855</v>
      </c>
      <c r="U20" s="118">
        <v>68717.142857142855</v>
      </c>
      <c r="V20" s="118">
        <v>4750</v>
      </c>
      <c r="W20" s="118">
        <v>2875</v>
      </c>
      <c r="X20" s="31"/>
    </row>
    <row r="21" spans="1:24" x14ac:dyDescent="0.35">
      <c r="A21" s="32" t="s">
        <v>889</v>
      </c>
      <c r="B21" s="118">
        <v>154.16666666666666</v>
      </c>
      <c r="C21" s="118">
        <v>241.66666666666666</v>
      </c>
      <c r="D21" s="118">
        <v>500</v>
      </c>
      <c r="E21" s="118">
        <v>333.33333333333331</v>
      </c>
      <c r="F21" s="79">
        <v>2166.6666666666665</v>
      </c>
      <c r="G21" s="79">
        <v>625</v>
      </c>
      <c r="H21" s="118">
        <v>8571.4285714285706</v>
      </c>
      <c r="I21" s="118">
        <v>12000</v>
      </c>
      <c r="J21" s="118">
        <v>15000</v>
      </c>
      <c r="K21" s="118">
        <v>18000</v>
      </c>
      <c r="L21" s="118">
        <v>4000</v>
      </c>
      <c r="M21" s="118">
        <v>2000</v>
      </c>
      <c r="N21" s="118">
        <v>7500</v>
      </c>
      <c r="O21" s="118">
        <v>6250</v>
      </c>
      <c r="P21" s="118">
        <v>1000</v>
      </c>
      <c r="Q21" s="118">
        <v>2500</v>
      </c>
      <c r="R21" s="118">
        <v>250</v>
      </c>
      <c r="S21" s="31"/>
      <c r="T21" s="118">
        <v>81092.261904761908</v>
      </c>
      <c r="U21" s="118">
        <v>74321.42857142858</v>
      </c>
      <c r="V21" s="118">
        <v>4020.833333333333</v>
      </c>
      <c r="W21" s="118">
        <v>2750</v>
      </c>
      <c r="X21" s="31"/>
    </row>
    <row r="22" spans="1:24" x14ac:dyDescent="0.35">
      <c r="A22" s="32" t="s">
        <v>896</v>
      </c>
      <c r="B22" s="118">
        <v>83.333333333333329</v>
      </c>
      <c r="C22" s="118">
        <v>250</v>
      </c>
      <c r="D22" s="118">
        <v>500</v>
      </c>
      <c r="E22" s="118">
        <v>583.33333333333337</v>
      </c>
      <c r="F22" s="118">
        <v>1041.6666666666667</v>
      </c>
      <c r="G22" s="118">
        <v>333.33333333333331</v>
      </c>
      <c r="H22" s="118">
        <v>6857.1428571428569</v>
      </c>
      <c r="I22" s="311">
        <v>13500</v>
      </c>
      <c r="J22" s="118">
        <v>3000</v>
      </c>
      <c r="K22" s="118">
        <v>3600</v>
      </c>
      <c r="L22" s="118">
        <v>4000</v>
      </c>
      <c r="M22" s="337">
        <v>4000</v>
      </c>
      <c r="N22" s="118">
        <v>8500</v>
      </c>
      <c r="O22" s="118">
        <v>5000</v>
      </c>
      <c r="P22" s="118">
        <v>333.33333333333331</v>
      </c>
      <c r="Q22" s="118">
        <v>2000</v>
      </c>
      <c r="R22" s="337">
        <v>343.75</v>
      </c>
      <c r="S22" s="31"/>
      <c r="T22" s="118">
        <v>53925.892857142862</v>
      </c>
      <c r="U22" s="118">
        <v>48790.476190476191</v>
      </c>
      <c r="V22" s="118">
        <v>2791.6666666666665</v>
      </c>
      <c r="W22" s="118">
        <v>2343.75</v>
      </c>
      <c r="X22" s="31"/>
    </row>
    <row r="23" spans="1:24" x14ac:dyDescent="0.35">
      <c r="A23" s="32" t="s">
        <v>893</v>
      </c>
      <c r="B23" s="118">
        <v>250</v>
      </c>
      <c r="C23" s="118">
        <v>500</v>
      </c>
      <c r="D23" s="118">
        <v>666.66666666666663</v>
      </c>
      <c r="E23" s="118">
        <v>333.33333333333331</v>
      </c>
      <c r="F23" s="118">
        <v>2000</v>
      </c>
      <c r="G23" s="118">
        <v>833.33333333333337</v>
      </c>
      <c r="H23" s="118">
        <v>13714.285714285714</v>
      </c>
      <c r="I23" s="118">
        <v>18000</v>
      </c>
      <c r="J23" s="118">
        <v>10500</v>
      </c>
      <c r="K23" s="118">
        <v>14400</v>
      </c>
      <c r="L23" s="118">
        <v>10000</v>
      </c>
      <c r="M23" s="118">
        <v>3000</v>
      </c>
      <c r="N23" s="118">
        <v>10000</v>
      </c>
      <c r="O23" s="118">
        <v>6250</v>
      </c>
      <c r="P23" s="118">
        <v>833.33333333333337</v>
      </c>
      <c r="Q23" s="118">
        <v>2000</v>
      </c>
      <c r="R23" s="118">
        <v>437.5</v>
      </c>
      <c r="S23" s="31"/>
      <c r="T23" s="118">
        <v>93718.452380952382</v>
      </c>
      <c r="U23" s="118">
        <v>86697.619047619039</v>
      </c>
      <c r="V23" s="118">
        <v>4583.333333333333</v>
      </c>
      <c r="W23" s="118">
        <v>2437.5</v>
      </c>
      <c r="X23" s="31"/>
    </row>
    <row r="24" spans="1:24" x14ac:dyDescent="0.35">
      <c r="A24" s="32" t="s">
        <v>1052</v>
      </c>
      <c r="B24" s="81">
        <v>250</v>
      </c>
      <c r="C24" s="81">
        <v>250</v>
      </c>
      <c r="D24" s="118">
        <v>1000</v>
      </c>
      <c r="E24" s="118">
        <v>500</v>
      </c>
      <c r="F24" s="81">
        <v>2166.6666666666665</v>
      </c>
      <c r="G24" s="81">
        <v>625</v>
      </c>
      <c r="H24" s="311">
        <v>6857.1428571428569</v>
      </c>
      <c r="I24" s="311">
        <v>13500</v>
      </c>
      <c r="J24" s="118">
        <v>22500</v>
      </c>
      <c r="K24" s="311">
        <v>12600</v>
      </c>
      <c r="L24" s="118">
        <v>7800</v>
      </c>
      <c r="M24" s="311">
        <v>4000</v>
      </c>
      <c r="N24" s="118">
        <v>10000</v>
      </c>
      <c r="O24" s="118">
        <v>10000</v>
      </c>
      <c r="P24" s="118">
        <v>1500</v>
      </c>
      <c r="Q24" s="118">
        <v>5000</v>
      </c>
      <c r="R24" s="338">
        <v>343.75</v>
      </c>
      <c r="S24" s="31"/>
      <c r="T24" s="118">
        <v>98892.559523809527</v>
      </c>
      <c r="U24" s="118">
        <v>88757.142857142855</v>
      </c>
      <c r="V24" s="118">
        <v>4791.6666666666661</v>
      </c>
      <c r="W24" s="118">
        <v>5343.75</v>
      </c>
      <c r="X24" s="31"/>
    </row>
    <row r="25" spans="1:24" x14ac:dyDescent="0.35">
      <c r="A25" s="32" t="s">
        <v>885</v>
      </c>
      <c r="B25" s="81">
        <v>250</v>
      </c>
      <c r="C25" s="118">
        <v>250</v>
      </c>
      <c r="D25" s="118">
        <v>416.66666666666669</v>
      </c>
      <c r="E25" s="118">
        <v>416.66666666666669</v>
      </c>
      <c r="F25" s="81">
        <v>2166.6666666666665</v>
      </c>
      <c r="G25" s="118">
        <v>666.66666666666663</v>
      </c>
      <c r="H25" s="311">
        <v>6857.1428571428569</v>
      </c>
      <c r="I25" s="118">
        <v>6000</v>
      </c>
      <c r="J25" s="118">
        <v>10200</v>
      </c>
      <c r="K25" s="118">
        <v>6012</v>
      </c>
      <c r="L25" s="118">
        <v>2120</v>
      </c>
      <c r="M25" s="118">
        <v>4000</v>
      </c>
      <c r="N25" s="118">
        <v>7500</v>
      </c>
      <c r="O25" s="118">
        <v>5000</v>
      </c>
      <c r="P25" s="118">
        <v>253.33333333333334</v>
      </c>
      <c r="Q25" s="118">
        <v>2000</v>
      </c>
      <c r="R25" s="118">
        <v>312.5</v>
      </c>
      <c r="S25" s="31"/>
      <c r="T25" s="118">
        <v>54421.642857142862</v>
      </c>
      <c r="U25" s="118">
        <v>47942.476190476191</v>
      </c>
      <c r="V25" s="118">
        <v>4166.666666666667</v>
      </c>
      <c r="W25" s="118">
        <v>2312.5</v>
      </c>
      <c r="X25" s="31"/>
    </row>
    <row r="26" spans="1:24" x14ac:dyDescent="0.35">
      <c r="A26" s="32" t="s">
        <v>1055</v>
      </c>
      <c r="B26" s="118">
        <v>166.66666666666666</v>
      </c>
      <c r="C26" s="118">
        <v>583.33333333333337</v>
      </c>
      <c r="D26" s="118">
        <v>833.33333333333337</v>
      </c>
      <c r="E26" s="118">
        <v>833.33333333333337</v>
      </c>
      <c r="F26" s="81">
        <v>2166.6666666666665</v>
      </c>
      <c r="G26" s="118">
        <v>750</v>
      </c>
      <c r="H26" s="311">
        <v>6857.1428571428569</v>
      </c>
      <c r="I26" s="118">
        <v>25020</v>
      </c>
      <c r="J26" s="118">
        <v>9000</v>
      </c>
      <c r="K26" s="311">
        <v>12600</v>
      </c>
      <c r="L26" s="118">
        <v>2000</v>
      </c>
      <c r="M26" s="118">
        <v>3000</v>
      </c>
      <c r="N26" s="118">
        <v>10000</v>
      </c>
      <c r="O26" s="118">
        <v>7500</v>
      </c>
      <c r="P26" s="118">
        <v>553.33333333333337</v>
      </c>
      <c r="Q26" s="118">
        <v>3000</v>
      </c>
      <c r="R26" s="118">
        <v>593.75</v>
      </c>
      <c r="S26" s="31"/>
      <c r="T26" s="118">
        <v>85457.559523809512</v>
      </c>
      <c r="U26" s="118">
        <v>76530.476190476184</v>
      </c>
      <c r="V26" s="118">
        <v>5333.3333333333339</v>
      </c>
      <c r="W26" s="118">
        <v>3593.75</v>
      </c>
      <c r="X26" s="31"/>
    </row>
    <row r="27" spans="1:24" ht="27" customHeight="1" x14ac:dyDescent="0.35">
      <c r="A27" s="315" t="s">
        <v>968</v>
      </c>
      <c r="B27" s="339">
        <v>250</v>
      </c>
      <c r="C27" s="339">
        <v>250</v>
      </c>
      <c r="D27" s="340">
        <v>541.66666666666663</v>
      </c>
      <c r="E27" s="339">
        <v>500</v>
      </c>
      <c r="F27" s="340">
        <v>2166.6666666666665</v>
      </c>
      <c r="G27" s="339">
        <v>625</v>
      </c>
      <c r="H27" s="340">
        <v>6857.1428571428569</v>
      </c>
      <c r="I27" s="339">
        <v>13500</v>
      </c>
      <c r="J27" s="339">
        <v>12000</v>
      </c>
      <c r="K27" s="339">
        <v>12600</v>
      </c>
      <c r="L27" s="339">
        <v>4260</v>
      </c>
      <c r="M27" s="339">
        <v>4000</v>
      </c>
      <c r="N27" s="339">
        <v>7500</v>
      </c>
      <c r="O27" s="339">
        <v>6000</v>
      </c>
      <c r="P27" s="340">
        <v>666.66666666666663</v>
      </c>
      <c r="Q27" s="339">
        <v>2000</v>
      </c>
      <c r="R27" s="341">
        <v>343.75</v>
      </c>
      <c r="S27" s="31"/>
      <c r="T27" s="313">
        <v>74060.892857142855</v>
      </c>
      <c r="U27" s="313">
        <v>67383.809523809527</v>
      </c>
      <c r="V27" s="313">
        <v>4333.333333333333</v>
      </c>
      <c r="W27" s="313">
        <v>2343.75</v>
      </c>
      <c r="X27" s="31"/>
    </row>
    <row r="28" spans="1:24" x14ac:dyDescent="0.35">
      <c r="A28" s="70"/>
      <c r="B28" s="71"/>
      <c r="C28" s="71"/>
      <c r="D28" s="71"/>
      <c r="E28" s="71"/>
      <c r="F28" s="71"/>
      <c r="G28" s="71"/>
      <c r="H28" s="71"/>
      <c r="I28" s="71"/>
      <c r="J28" s="71"/>
      <c r="K28" s="71"/>
      <c r="L28" s="71"/>
      <c r="M28" s="71"/>
      <c r="O28" s="71"/>
      <c r="P28" s="71"/>
      <c r="Q28" s="71"/>
      <c r="R28" s="71"/>
      <c r="T28" s="72"/>
      <c r="U28" s="72"/>
      <c r="V28" s="72"/>
      <c r="W28" s="72"/>
      <c r="X28" s="31"/>
    </row>
    <row r="29" spans="1:24" x14ac:dyDescent="0.35">
      <c r="A29" s="71"/>
      <c r="B29" s="71"/>
      <c r="C29" s="71"/>
      <c r="D29" s="71"/>
      <c r="E29" s="71"/>
      <c r="F29" s="71"/>
      <c r="G29" s="71"/>
      <c r="H29" s="71"/>
      <c r="I29" s="71"/>
      <c r="J29" s="71"/>
      <c r="K29" s="71"/>
      <c r="L29" s="71"/>
      <c r="M29" s="71"/>
      <c r="O29" s="71"/>
      <c r="P29" s="71"/>
      <c r="Q29" s="71"/>
      <c r="R29" s="71"/>
      <c r="T29" s="72"/>
      <c r="U29" s="72"/>
      <c r="V29" s="72"/>
      <c r="W29" s="72"/>
      <c r="X29" s="31"/>
    </row>
    <row r="30" spans="1:24" x14ac:dyDescent="0.35">
      <c r="A30" s="73"/>
      <c r="B30" s="74"/>
      <c r="C30" s="75"/>
      <c r="D30" s="75"/>
      <c r="E30" s="75"/>
      <c r="F30" s="74"/>
      <c r="G30" s="73"/>
      <c r="H30" s="74"/>
      <c r="I30" s="75"/>
      <c r="J30" s="75"/>
      <c r="K30" s="75"/>
      <c r="L30" s="75"/>
      <c r="M30" s="75"/>
      <c r="O30" s="75"/>
      <c r="P30" s="75"/>
      <c r="Q30" s="75"/>
      <c r="R30" s="75"/>
      <c r="T30" s="75"/>
      <c r="X30" s="31"/>
    </row>
    <row r="31" spans="1:24" x14ac:dyDescent="0.35">
      <c r="A31" s="76" t="s">
        <v>939</v>
      </c>
      <c r="B31" s="73"/>
      <c r="C31" s="77"/>
      <c r="D31" s="77"/>
      <c r="E31" s="77"/>
      <c r="F31" s="77"/>
      <c r="G31" s="73"/>
      <c r="H31" s="78"/>
      <c r="I31" s="78"/>
      <c r="J31" s="78"/>
      <c r="K31" s="78"/>
      <c r="L31" s="75"/>
      <c r="M31" s="75"/>
      <c r="X31" s="31"/>
    </row>
    <row r="32" spans="1:24" x14ac:dyDescent="0.35">
      <c r="A32" s="79">
        <v>166.66666666666666</v>
      </c>
      <c r="B32" s="80" t="s">
        <v>941</v>
      </c>
      <c r="C32" s="80"/>
      <c r="D32" s="80"/>
      <c r="E32" s="80"/>
      <c r="F32" s="77"/>
      <c r="L32" s="75"/>
      <c r="M32" s="75"/>
    </row>
    <row r="33" spans="1:24" x14ac:dyDescent="0.35">
      <c r="A33" s="81">
        <v>166.66666666666666</v>
      </c>
      <c r="B33" s="82" t="s">
        <v>942</v>
      </c>
      <c r="C33" s="83"/>
      <c r="D33" s="83"/>
      <c r="E33" s="83"/>
      <c r="F33" s="77"/>
      <c r="L33" s="75"/>
      <c r="M33" s="75"/>
    </row>
    <row r="34" spans="1:24" x14ac:dyDescent="0.35">
      <c r="A34" s="84"/>
      <c r="B34" s="85"/>
      <c r="C34" s="85"/>
      <c r="D34" s="85"/>
      <c r="E34" s="78"/>
      <c r="F34" s="77"/>
      <c r="L34" s="75"/>
      <c r="M34" s="75"/>
    </row>
    <row r="35" spans="1:24" ht="14.5" customHeight="1" x14ac:dyDescent="0.35">
      <c r="A35" s="356" t="s">
        <v>940</v>
      </c>
      <c r="B35" s="356"/>
      <c r="C35" s="356"/>
      <c r="D35" s="56"/>
      <c r="E35" s="56"/>
      <c r="F35" s="56"/>
      <c r="L35" s="75"/>
      <c r="M35" s="75"/>
    </row>
    <row r="36" spans="1:24" x14ac:dyDescent="0.35">
      <c r="A36" s="356"/>
      <c r="B36" s="356"/>
      <c r="C36" s="356"/>
      <c r="D36" s="56"/>
      <c r="E36" s="56"/>
      <c r="F36" s="56"/>
      <c r="L36" s="75"/>
      <c r="M36" s="75"/>
    </row>
    <row r="37" spans="1:24" x14ac:dyDescent="0.35">
      <c r="A37" s="356"/>
      <c r="B37" s="356"/>
      <c r="C37" s="356"/>
      <c r="D37" s="56"/>
      <c r="E37" s="56"/>
      <c r="F37" s="56"/>
      <c r="I37" s="78"/>
      <c r="J37" s="78"/>
      <c r="K37" s="78"/>
      <c r="X37" s="31"/>
    </row>
    <row r="38" spans="1:24" x14ac:dyDescent="0.35">
      <c r="A38" s="356"/>
      <c r="B38" s="356"/>
      <c r="C38" s="356"/>
      <c r="D38" s="85"/>
      <c r="E38" s="78"/>
      <c r="F38" s="77"/>
      <c r="I38" s="78"/>
      <c r="J38" s="78"/>
      <c r="K38" s="78"/>
      <c r="X38" s="31"/>
    </row>
    <row r="39" spans="1:24" x14ac:dyDescent="0.35">
      <c r="A39" s="356"/>
      <c r="B39" s="356"/>
      <c r="C39" s="356"/>
      <c r="D39" s="85"/>
      <c r="E39" s="78"/>
      <c r="F39" s="77"/>
      <c r="I39" s="78"/>
      <c r="J39" s="78"/>
      <c r="K39" s="78"/>
      <c r="X39" s="31"/>
    </row>
    <row r="40" spans="1:24" x14ac:dyDescent="0.35">
      <c r="A40" s="356"/>
      <c r="B40" s="356"/>
      <c r="C40" s="356"/>
      <c r="D40" s="85"/>
      <c r="E40" s="78"/>
      <c r="F40" s="77"/>
    </row>
    <row r="41" spans="1:24" x14ac:dyDescent="0.35">
      <c r="A41" s="84"/>
      <c r="B41" s="85"/>
      <c r="C41" s="85"/>
      <c r="D41" s="85"/>
      <c r="E41" s="78"/>
      <c r="F41" s="77"/>
    </row>
    <row r="42" spans="1:24" x14ac:dyDescent="0.35">
      <c r="A42" s="84"/>
      <c r="B42" s="85"/>
      <c r="C42" s="85"/>
      <c r="D42" s="85"/>
      <c r="E42" s="78"/>
      <c r="F42" s="77"/>
    </row>
    <row r="43" spans="1:24" x14ac:dyDescent="0.35">
      <c r="A43" s="86"/>
      <c r="B43" s="87"/>
      <c r="C43" s="87"/>
      <c r="D43" s="87"/>
      <c r="E43" s="78"/>
      <c r="F43" s="77"/>
    </row>
    <row r="44" spans="1:24" x14ac:dyDescent="0.35">
      <c r="A44" s="78"/>
      <c r="B44" s="13"/>
      <c r="C44" s="78"/>
      <c r="D44" s="78"/>
      <c r="E44" s="78"/>
      <c r="F44" s="77"/>
    </row>
    <row r="45" spans="1:24" x14ac:dyDescent="0.35">
      <c r="B45" s="77"/>
      <c r="C45" s="77"/>
      <c r="D45" s="77"/>
      <c r="E45" s="77"/>
      <c r="F45" s="77"/>
    </row>
    <row r="46" spans="1:24" x14ac:dyDescent="0.35">
      <c r="B46" s="77"/>
      <c r="C46" s="77"/>
      <c r="D46" s="77"/>
      <c r="E46" s="77"/>
      <c r="F46" s="77"/>
    </row>
    <row r="47" spans="1:24" x14ac:dyDescent="0.35">
      <c r="B47" s="77"/>
      <c r="C47" s="77"/>
      <c r="D47" s="77"/>
      <c r="E47" s="77"/>
      <c r="F47" s="77"/>
    </row>
    <row r="48" spans="1:24" x14ac:dyDescent="0.35">
      <c r="B48" s="77"/>
      <c r="C48" s="77"/>
      <c r="D48" s="77"/>
      <c r="E48" s="77"/>
      <c r="F48" s="77"/>
    </row>
  </sheetData>
  <mergeCells count="1">
    <mergeCell ref="A35:C40"/>
  </mergeCells>
  <conditionalFormatting sqref="B31:B32">
    <cfRule type="colorScale" priority="114">
      <colorScale>
        <cfvo type="min"/>
        <cfvo type="percentile" val="50"/>
        <cfvo type="max"/>
        <color rgb="FF63BE7B"/>
        <color rgb="FFFFEB84"/>
        <color rgb="FFF8696B"/>
      </colorScale>
    </cfRule>
  </conditionalFormatting>
  <conditionalFormatting sqref="G30:G31 B30">
    <cfRule type="colorScale" priority="115">
      <colorScale>
        <cfvo type="min"/>
        <cfvo type="percentile" val="50"/>
        <cfvo type="max"/>
        <color rgb="FF63BE7B"/>
        <color rgb="FFFFEB84"/>
        <color rgb="FFF8696B"/>
      </colorScale>
    </cfRule>
  </conditionalFormatting>
  <conditionalFormatting sqref="L8:L26">
    <cfRule type="colorScale" priority="1351">
      <colorScale>
        <cfvo type="min"/>
        <cfvo type="percentile" val="50"/>
        <cfvo type="max"/>
        <color rgb="FF63BE7B"/>
        <color rgb="FFFFEB84"/>
        <color rgb="FFF8696B"/>
      </colorScale>
    </cfRule>
  </conditionalFormatting>
  <conditionalFormatting sqref="B8:B10 B13:B18 B20:B23 B26">
    <cfRule type="colorScale" priority="1353">
      <colorScale>
        <cfvo type="min"/>
        <cfvo type="percentile" val="50"/>
        <cfvo type="max"/>
        <color rgb="FF63BE7B"/>
        <color rgb="FFFFEB84"/>
        <color rgb="FFF8696B"/>
      </colorScale>
    </cfRule>
  </conditionalFormatting>
  <conditionalFormatting sqref="C8:C10 C25:C26 C12:C23">
    <cfRule type="colorScale" priority="1355">
      <colorScale>
        <cfvo type="min"/>
        <cfvo type="percentile" val="50"/>
        <cfvo type="max"/>
        <color rgb="FF63BE7B"/>
        <color rgb="FFFFEB84"/>
        <color rgb="FFF8696B"/>
      </colorScale>
    </cfRule>
  </conditionalFormatting>
  <conditionalFormatting sqref="D8:D18 D20:D26">
    <cfRule type="colorScale" priority="1357">
      <colorScale>
        <cfvo type="min"/>
        <cfvo type="percentile" val="50"/>
        <cfvo type="max"/>
        <color rgb="FF63BE7B"/>
        <color rgb="FFFFEB84"/>
        <color rgb="FFF8696B"/>
      </colorScale>
    </cfRule>
  </conditionalFormatting>
  <conditionalFormatting sqref="E8:E26">
    <cfRule type="colorScale" priority="1359">
      <colorScale>
        <cfvo type="min"/>
        <cfvo type="percentile" val="50"/>
        <cfvo type="max"/>
        <color rgb="FF63BE7B"/>
        <color rgb="FFFFEB84"/>
        <color rgb="FFF8696B"/>
      </colorScale>
    </cfRule>
  </conditionalFormatting>
  <conditionalFormatting sqref="F8:F10 F12:F17 F20 F22:F23">
    <cfRule type="colorScale" priority="1361">
      <colorScale>
        <cfvo type="min"/>
        <cfvo type="percentile" val="50"/>
        <cfvo type="max"/>
        <color rgb="FF63BE7B"/>
        <color rgb="FFFFEB84"/>
        <color rgb="FFF8696B"/>
      </colorScale>
    </cfRule>
  </conditionalFormatting>
  <conditionalFormatting sqref="G10 G8 G13:G17 G20 G25:G26 G22:G23">
    <cfRule type="colorScale" priority="1363">
      <colorScale>
        <cfvo type="min"/>
        <cfvo type="percentile" val="50"/>
        <cfvo type="max"/>
        <color rgb="FF63BE7B"/>
        <color rgb="FFFFEB84"/>
        <color rgb="FFF8696B"/>
      </colorScale>
    </cfRule>
  </conditionalFormatting>
  <conditionalFormatting sqref="J8:J26">
    <cfRule type="colorScale" priority="1369">
      <colorScale>
        <cfvo type="min"/>
        <cfvo type="percentile" val="50"/>
        <cfvo type="max"/>
        <color rgb="FF63BE7B"/>
        <color rgb="FFFFEB84"/>
        <color rgb="FFF8696B"/>
      </colorScale>
    </cfRule>
  </conditionalFormatting>
  <conditionalFormatting sqref="N8:N26">
    <cfRule type="colorScale" priority="1375">
      <colorScale>
        <cfvo type="min"/>
        <cfvo type="percentile" val="50"/>
        <cfvo type="max"/>
        <color rgb="FF63BE7B"/>
        <color rgb="FFFFEB84"/>
        <color rgb="FFF8696B"/>
      </colorScale>
    </cfRule>
  </conditionalFormatting>
  <conditionalFormatting sqref="O8:O26">
    <cfRule type="colorScale" priority="1377">
      <colorScale>
        <cfvo type="min"/>
        <cfvo type="percentile" val="50"/>
        <cfvo type="max"/>
        <color rgb="FF63BE7B"/>
        <color rgb="FFFFEB84"/>
        <color rgb="FFF8696B"/>
      </colorScale>
    </cfRule>
  </conditionalFormatting>
  <conditionalFormatting sqref="P8:P26">
    <cfRule type="colorScale" priority="1379">
      <colorScale>
        <cfvo type="min"/>
        <cfvo type="percentile" val="50"/>
        <cfvo type="max"/>
        <color rgb="FF63BE7B"/>
        <color rgb="FFFFEB84"/>
        <color rgb="FFF8696B"/>
      </colorScale>
    </cfRule>
  </conditionalFormatting>
  <conditionalFormatting sqref="Q8:Q26">
    <cfRule type="colorScale" priority="1381">
      <colorScale>
        <cfvo type="min"/>
        <cfvo type="percentile" val="50"/>
        <cfvo type="max"/>
        <color rgb="FF63BE7B"/>
        <color rgb="FFFFEB84"/>
        <color rgb="FFF8696B"/>
      </colorScale>
    </cfRule>
  </conditionalFormatting>
  <conditionalFormatting sqref="T8:T26">
    <cfRule type="colorScale" priority="1385">
      <colorScale>
        <cfvo type="min"/>
        <cfvo type="percentile" val="50"/>
        <cfvo type="max"/>
        <color rgb="FF63BE7B"/>
        <color rgb="FFFFEB84"/>
        <color rgb="FFF8696B"/>
      </colorScale>
    </cfRule>
  </conditionalFormatting>
  <conditionalFormatting sqref="U8:U26">
    <cfRule type="colorScale" priority="1387">
      <colorScale>
        <cfvo type="min"/>
        <cfvo type="percentile" val="50"/>
        <cfvo type="max"/>
        <color rgb="FF63BE7B"/>
        <color rgb="FFFFEB84"/>
        <color rgb="FFF8696B"/>
      </colorScale>
    </cfRule>
  </conditionalFormatting>
  <conditionalFormatting sqref="V8:V26">
    <cfRule type="colorScale" priority="1389">
      <colorScale>
        <cfvo type="min"/>
        <cfvo type="percentile" val="50"/>
        <cfvo type="max"/>
        <color rgb="FF63BE7B"/>
        <color rgb="FFFFEB84"/>
        <color rgb="FFF8696B"/>
      </colorScale>
    </cfRule>
  </conditionalFormatting>
  <conditionalFormatting sqref="W8:W26">
    <cfRule type="colorScale" priority="1391">
      <colorScale>
        <cfvo type="min"/>
        <cfvo type="percentile" val="50"/>
        <cfvo type="max"/>
        <color rgb="FF63BE7B"/>
        <color rgb="FFFFEB84"/>
        <color rgb="FFF8696B"/>
      </colorScale>
    </cfRule>
  </conditionalFormatting>
  <conditionalFormatting sqref="H10:H12 H8 H20:H23 H14:H18">
    <cfRule type="colorScale" priority="5">
      <colorScale>
        <cfvo type="min"/>
        <cfvo type="percentile" val="50"/>
        <cfvo type="max"/>
        <color rgb="FF63BE7B"/>
        <color rgb="FFFFEB84"/>
        <color rgb="FFF8696B"/>
      </colorScale>
    </cfRule>
  </conditionalFormatting>
  <conditionalFormatting sqref="I8:I18 I20:I21 I23 I25:I26">
    <cfRule type="colorScale" priority="4">
      <colorScale>
        <cfvo type="min"/>
        <cfvo type="percentile" val="50"/>
        <cfvo type="max"/>
        <color rgb="FF63BE7B"/>
        <color rgb="FFFFEB84"/>
        <color rgb="FFF8696B"/>
      </colorScale>
    </cfRule>
  </conditionalFormatting>
  <conditionalFormatting sqref="K8 K25 K10:K23">
    <cfRule type="colorScale" priority="3">
      <colorScale>
        <cfvo type="min"/>
        <cfvo type="percentile" val="50"/>
        <cfvo type="max"/>
        <color rgb="FF63BE7B"/>
        <color rgb="FFFFEB84"/>
        <color rgb="FFF8696B"/>
      </colorScale>
    </cfRule>
  </conditionalFormatting>
  <conditionalFormatting sqref="M10:M18 M8 M20:M21 M23 M25:M26">
    <cfRule type="colorScale" priority="2">
      <colorScale>
        <cfvo type="min"/>
        <cfvo type="percentile" val="50"/>
        <cfvo type="max"/>
        <color rgb="FF63BE7B"/>
        <color rgb="FFFFEB84"/>
        <color rgb="FFF8696B"/>
      </colorScale>
    </cfRule>
  </conditionalFormatting>
  <conditionalFormatting sqref="R8:R10 R12:R17 R25:R26 R20:R21 R2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32"/>
  <sheetViews>
    <sheetView topLeftCell="A4" zoomScale="70" zoomScaleNormal="70" workbookViewId="0">
      <selection activeCell="E16" sqref="E16"/>
    </sheetView>
  </sheetViews>
  <sheetFormatPr defaultColWidth="8.81640625" defaultRowHeight="14" x14ac:dyDescent="0.3"/>
  <cols>
    <col min="1" max="1" width="16.6328125" style="31" customWidth="1"/>
    <col min="2" max="2" width="16.54296875" style="31" customWidth="1"/>
    <col min="3" max="4" width="8.81640625" style="31" customWidth="1"/>
    <col min="5" max="5" width="11.08984375" style="31" customWidth="1"/>
    <col min="6" max="6" width="104.6328125" style="31" customWidth="1"/>
    <col min="7" max="16384" width="8.81640625" style="31"/>
  </cols>
  <sheetData>
    <row r="1" spans="1:13" x14ac:dyDescent="0.3">
      <c r="A1" s="357" t="s">
        <v>5419</v>
      </c>
      <c r="B1" s="357"/>
      <c r="C1" s="357"/>
      <c r="D1" s="357"/>
      <c r="E1" s="357"/>
      <c r="F1" s="357"/>
    </row>
    <row r="2" spans="1:13" ht="22.75" customHeight="1" x14ac:dyDescent="0.3">
      <c r="A2" s="357"/>
      <c r="B2" s="357"/>
      <c r="C2" s="357"/>
      <c r="D2" s="357"/>
      <c r="E2" s="357"/>
      <c r="F2" s="357"/>
    </row>
    <row r="3" spans="1:13" x14ac:dyDescent="0.3">
      <c r="B3" s="88"/>
      <c r="C3" s="88"/>
      <c r="D3" s="88"/>
      <c r="F3" s="88"/>
    </row>
    <row r="4" spans="1:13" x14ac:dyDescent="0.3">
      <c r="A4" s="358" t="s">
        <v>1875</v>
      </c>
      <c r="B4" s="358"/>
      <c r="C4" s="358"/>
      <c r="D4" s="358"/>
      <c r="E4" s="358"/>
      <c r="F4" s="358"/>
    </row>
    <row r="5" spans="1:13" x14ac:dyDescent="0.3">
      <c r="B5" s="88"/>
      <c r="C5" s="88"/>
      <c r="D5" s="88"/>
      <c r="F5" s="88"/>
    </row>
    <row r="6" spans="1:13" ht="26" x14ac:dyDescent="0.3">
      <c r="A6" s="89" t="s">
        <v>969</v>
      </c>
      <c r="B6" s="89" t="s">
        <v>970</v>
      </c>
      <c r="C6" s="90">
        <v>44348</v>
      </c>
      <c r="D6" s="90">
        <v>44378</v>
      </c>
      <c r="E6" s="89" t="s">
        <v>1876</v>
      </c>
      <c r="F6" s="89" t="s">
        <v>59</v>
      </c>
    </row>
    <row r="7" spans="1:13" s="97" customFormat="1" x14ac:dyDescent="0.3">
      <c r="A7" s="91" t="s">
        <v>38</v>
      </c>
      <c r="B7" s="92" t="s">
        <v>972</v>
      </c>
      <c r="C7" s="93">
        <v>1500</v>
      </c>
      <c r="D7" s="93">
        <v>1500</v>
      </c>
      <c r="E7" s="94">
        <v>0</v>
      </c>
      <c r="F7" s="95" t="s">
        <v>5415</v>
      </c>
      <c r="G7" s="31"/>
      <c r="H7" s="31"/>
      <c r="I7" s="31"/>
      <c r="J7" s="31"/>
      <c r="K7" s="95"/>
      <c r="M7" s="95"/>
    </row>
    <row r="8" spans="1:13" s="97" customFormat="1" x14ac:dyDescent="0.3">
      <c r="A8" s="91" t="s">
        <v>39</v>
      </c>
      <c r="B8" s="92" t="s">
        <v>973</v>
      </c>
      <c r="C8" s="98">
        <v>1500</v>
      </c>
      <c r="D8" s="98">
        <v>1500</v>
      </c>
      <c r="E8" s="94">
        <v>0</v>
      </c>
      <c r="F8" s="95" t="s">
        <v>5416</v>
      </c>
      <c r="G8" s="31"/>
      <c r="H8" s="31"/>
      <c r="I8" s="31"/>
      <c r="J8" s="31"/>
      <c r="K8" s="95"/>
    </row>
    <row r="9" spans="1:13" s="97" customFormat="1" x14ac:dyDescent="0.3">
      <c r="A9" s="91" t="s">
        <v>40</v>
      </c>
      <c r="B9" s="92" t="s">
        <v>974</v>
      </c>
      <c r="C9" s="98">
        <v>3500</v>
      </c>
      <c r="D9" s="98">
        <v>3000</v>
      </c>
      <c r="E9" s="94">
        <v>-0.1428571428571429</v>
      </c>
      <c r="F9" s="95" t="s">
        <v>5417</v>
      </c>
      <c r="G9" s="31"/>
      <c r="H9" s="31"/>
      <c r="I9" s="31"/>
      <c r="J9" s="31"/>
      <c r="K9" s="95"/>
    </row>
    <row r="10" spans="1:13" s="97" customFormat="1" x14ac:dyDescent="0.3">
      <c r="A10" s="91" t="s">
        <v>906</v>
      </c>
      <c r="B10" s="92" t="s">
        <v>975</v>
      </c>
      <c r="C10" s="99">
        <v>6000</v>
      </c>
      <c r="D10" s="99">
        <v>5000</v>
      </c>
      <c r="E10" s="94">
        <v>-0.16666666666666663</v>
      </c>
      <c r="F10" s="95" t="s">
        <v>5418</v>
      </c>
      <c r="G10" s="31"/>
      <c r="H10" s="31"/>
      <c r="I10" s="31"/>
      <c r="J10" s="31"/>
      <c r="K10" s="95"/>
    </row>
    <row r="11" spans="1:13" s="97" customFormat="1" x14ac:dyDescent="0.3">
      <c r="A11" s="100" t="s">
        <v>42</v>
      </c>
      <c r="B11" s="101">
        <v>1</v>
      </c>
      <c r="C11" s="98">
        <v>3000</v>
      </c>
      <c r="D11" s="98">
        <v>3000</v>
      </c>
      <c r="E11" s="94">
        <v>0</v>
      </c>
      <c r="F11" s="95" t="s">
        <v>5420</v>
      </c>
      <c r="G11" s="31"/>
      <c r="H11" s="31"/>
      <c r="I11" s="31"/>
      <c r="J11" s="31"/>
      <c r="K11" s="95"/>
    </row>
    <row r="12" spans="1:13" s="97" customFormat="1" x14ac:dyDescent="0.3">
      <c r="A12" s="91" t="s">
        <v>43</v>
      </c>
      <c r="B12" s="92" t="s">
        <v>976</v>
      </c>
      <c r="C12" s="98">
        <v>13000</v>
      </c>
      <c r="D12" s="98">
        <v>12000</v>
      </c>
      <c r="E12" s="94">
        <v>-7.6923076923076872E-2</v>
      </c>
      <c r="F12" s="95" t="s">
        <v>5421</v>
      </c>
      <c r="G12" s="31"/>
      <c r="H12" s="31"/>
      <c r="I12" s="31"/>
      <c r="J12" s="31"/>
      <c r="K12" s="95"/>
    </row>
    <row r="13" spans="1:13" s="97" customFormat="1" x14ac:dyDescent="0.3">
      <c r="A13" s="91" t="s">
        <v>44</v>
      </c>
      <c r="B13" s="92" t="s">
        <v>977</v>
      </c>
      <c r="C13" s="98">
        <v>4500</v>
      </c>
      <c r="D13" s="98">
        <v>3500</v>
      </c>
      <c r="E13" s="94">
        <v>-0.22222222222222221</v>
      </c>
      <c r="F13" s="95" t="s">
        <v>5422</v>
      </c>
      <c r="G13" s="31"/>
      <c r="H13" s="31"/>
      <c r="I13" s="31"/>
      <c r="J13" s="31"/>
      <c r="K13" s="95"/>
    </row>
    <row r="14" spans="1:13" s="97" customFormat="1" x14ac:dyDescent="0.3">
      <c r="A14" s="91" t="s">
        <v>908</v>
      </c>
      <c r="B14" s="92" t="s">
        <v>978</v>
      </c>
      <c r="C14" s="98">
        <v>6750</v>
      </c>
      <c r="D14" s="98">
        <v>7000</v>
      </c>
      <c r="E14" s="94">
        <v>3.7037037037036979E-2</v>
      </c>
      <c r="F14" s="95" t="s">
        <v>5423</v>
      </c>
      <c r="G14" s="31"/>
      <c r="H14" s="31"/>
      <c r="I14" s="31"/>
      <c r="J14" s="31"/>
      <c r="K14" s="95"/>
    </row>
    <row r="15" spans="1:13" s="97" customFormat="1" x14ac:dyDescent="0.3">
      <c r="A15" s="91" t="s">
        <v>909</v>
      </c>
      <c r="B15" s="92" t="s">
        <v>979</v>
      </c>
      <c r="C15" s="98">
        <v>225</v>
      </c>
      <c r="D15" s="98">
        <v>200</v>
      </c>
      <c r="E15" s="94">
        <v>-0.11111111111111116</v>
      </c>
      <c r="F15" s="95" t="s">
        <v>5424</v>
      </c>
      <c r="G15" s="31"/>
      <c r="H15" s="31"/>
      <c r="I15" s="31"/>
      <c r="J15" s="31"/>
      <c r="K15" s="95"/>
    </row>
    <row r="16" spans="1:13" s="97" customFormat="1" x14ac:dyDescent="0.3">
      <c r="A16" s="91" t="s">
        <v>926</v>
      </c>
      <c r="B16" s="92" t="s">
        <v>980</v>
      </c>
      <c r="C16" s="98">
        <v>200</v>
      </c>
      <c r="D16" s="98">
        <v>250</v>
      </c>
      <c r="E16" s="94">
        <v>0.25</v>
      </c>
      <c r="F16" s="95" t="s">
        <v>5425</v>
      </c>
      <c r="G16" s="31"/>
      <c r="H16" s="31"/>
      <c r="I16" s="31"/>
      <c r="J16" s="31"/>
      <c r="K16" s="95"/>
    </row>
    <row r="17" spans="1:12" s="97" customFormat="1" x14ac:dyDescent="0.3">
      <c r="A17" s="91" t="s">
        <v>46</v>
      </c>
      <c r="B17" s="92" t="s">
        <v>980</v>
      </c>
      <c r="C17" s="99">
        <v>400</v>
      </c>
      <c r="D17" s="99">
        <v>400</v>
      </c>
      <c r="E17" s="94">
        <v>0</v>
      </c>
      <c r="F17" s="95" t="s">
        <v>5418</v>
      </c>
      <c r="G17" s="31"/>
      <c r="H17" s="31"/>
      <c r="I17" s="31"/>
      <c r="J17" s="31"/>
      <c r="K17" s="95"/>
    </row>
    <row r="18" spans="1:12" s="97" customFormat="1" x14ac:dyDescent="0.3">
      <c r="A18" s="91" t="s">
        <v>913</v>
      </c>
      <c r="B18" s="92" t="s">
        <v>981</v>
      </c>
      <c r="C18" s="98">
        <v>1500</v>
      </c>
      <c r="D18" s="98">
        <v>2000</v>
      </c>
      <c r="E18" s="94">
        <v>0.33333333333333326</v>
      </c>
      <c r="F18" s="95" t="s">
        <v>5426</v>
      </c>
      <c r="G18" s="31"/>
      <c r="H18" s="31"/>
      <c r="I18" s="31"/>
      <c r="J18" s="31"/>
      <c r="K18" s="95"/>
    </row>
    <row r="19" spans="1:12" s="97" customFormat="1" x14ac:dyDescent="0.3">
      <c r="A19" s="91" t="s">
        <v>911</v>
      </c>
      <c r="B19" s="92" t="s">
        <v>980</v>
      </c>
      <c r="C19" s="98">
        <v>325</v>
      </c>
      <c r="D19" s="98">
        <v>250</v>
      </c>
      <c r="E19" s="94">
        <v>-0.23076923076923073</v>
      </c>
      <c r="F19" s="95" t="s">
        <v>5427</v>
      </c>
      <c r="G19" s="31"/>
      <c r="H19" s="31"/>
      <c r="I19" s="31"/>
      <c r="J19" s="31"/>
      <c r="K19" s="95"/>
    </row>
    <row r="20" spans="1:12" s="97" customFormat="1" x14ac:dyDescent="0.3">
      <c r="A20" s="91" t="s">
        <v>912</v>
      </c>
      <c r="B20" s="92" t="s">
        <v>982</v>
      </c>
      <c r="C20" s="99">
        <v>150</v>
      </c>
      <c r="D20" s="99">
        <v>106.5</v>
      </c>
      <c r="E20" s="94">
        <v>-0.29000000000000004</v>
      </c>
      <c r="F20" s="95" t="s">
        <v>5418</v>
      </c>
      <c r="G20" s="31"/>
      <c r="H20" s="31"/>
      <c r="I20" s="31"/>
      <c r="J20" s="31"/>
      <c r="K20" s="95"/>
    </row>
    <row r="21" spans="1:12" s="97" customFormat="1" x14ac:dyDescent="0.3">
      <c r="A21" s="91" t="s">
        <v>914</v>
      </c>
      <c r="B21" s="92" t="s">
        <v>983</v>
      </c>
      <c r="C21" s="99">
        <v>1500</v>
      </c>
      <c r="D21" s="99">
        <v>1500</v>
      </c>
      <c r="E21" s="94">
        <v>0</v>
      </c>
      <c r="F21" s="95" t="s">
        <v>5418</v>
      </c>
      <c r="G21" s="31"/>
      <c r="H21" s="31"/>
      <c r="I21" s="31"/>
      <c r="J21" s="31"/>
      <c r="K21" s="95"/>
    </row>
    <row r="22" spans="1:12" s="97" customFormat="1" x14ac:dyDescent="0.3">
      <c r="A22" s="91" t="s">
        <v>915</v>
      </c>
      <c r="B22" s="92" t="s">
        <v>984</v>
      </c>
      <c r="C22" s="99">
        <v>200</v>
      </c>
      <c r="D22" s="99">
        <v>240</v>
      </c>
      <c r="E22" s="94">
        <v>0.19999999999999996</v>
      </c>
      <c r="F22" s="95" t="s">
        <v>5418</v>
      </c>
      <c r="G22" s="31"/>
      <c r="H22" s="31"/>
      <c r="I22" s="31"/>
      <c r="J22" s="31"/>
      <c r="K22" s="95"/>
    </row>
    <row r="23" spans="1:12" s="97" customFormat="1" x14ac:dyDescent="0.3">
      <c r="A23" s="91" t="s">
        <v>916</v>
      </c>
      <c r="B23" s="92" t="s">
        <v>982</v>
      </c>
      <c r="C23" s="99">
        <v>100</v>
      </c>
      <c r="D23" s="99">
        <v>100</v>
      </c>
      <c r="E23" s="94">
        <v>0</v>
      </c>
      <c r="F23" s="95" t="s">
        <v>5418</v>
      </c>
      <c r="G23" s="31"/>
      <c r="H23" s="31"/>
      <c r="I23" s="31"/>
      <c r="J23" s="31"/>
      <c r="K23" s="95"/>
    </row>
    <row r="24" spans="1:12" s="97" customFormat="1" x14ac:dyDescent="0.3">
      <c r="A24" s="91" t="s">
        <v>917</v>
      </c>
      <c r="B24" s="92">
        <v>1</v>
      </c>
      <c r="C24" s="99">
        <v>200</v>
      </c>
      <c r="D24" s="99">
        <v>200</v>
      </c>
      <c r="E24" s="94">
        <v>0</v>
      </c>
      <c r="F24" s="95" t="s">
        <v>5418</v>
      </c>
      <c r="G24" s="31"/>
      <c r="H24" s="31"/>
      <c r="I24" s="31"/>
      <c r="J24" s="31"/>
      <c r="K24" s="95"/>
    </row>
    <row r="25" spans="1:12" s="97" customFormat="1" ht="14.4" customHeight="1" x14ac:dyDescent="0.3">
      <c r="A25" s="91" t="s">
        <v>918</v>
      </c>
      <c r="B25" s="92">
        <v>1</v>
      </c>
      <c r="C25" s="98">
        <v>1500</v>
      </c>
      <c r="D25" s="98">
        <v>1250</v>
      </c>
      <c r="E25" s="94">
        <v>-0.16666666666666663</v>
      </c>
      <c r="F25" s="95" t="s">
        <v>5428</v>
      </c>
      <c r="G25" s="31"/>
      <c r="H25" s="31"/>
      <c r="I25" s="31"/>
      <c r="J25" s="31"/>
      <c r="K25" s="95"/>
    </row>
    <row r="26" spans="1:12" s="97" customFormat="1" x14ac:dyDescent="0.3">
      <c r="A26" s="91" t="s">
        <v>919</v>
      </c>
      <c r="B26" s="92" t="s">
        <v>985</v>
      </c>
      <c r="C26" s="98">
        <v>2500</v>
      </c>
      <c r="D26" s="98">
        <v>2500</v>
      </c>
      <c r="E26" s="94">
        <v>0</v>
      </c>
      <c r="F26" s="95" t="s">
        <v>5429</v>
      </c>
      <c r="G26" s="31"/>
      <c r="H26" s="31"/>
      <c r="I26" s="31"/>
      <c r="J26" s="31"/>
      <c r="K26" s="95"/>
    </row>
    <row r="27" spans="1:12" s="97" customFormat="1" x14ac:dyDescent="0.3">
      <c r="A27" s="91" t="s">
        <v>56</v>
      </c>
      <c r="B27" s="92" t="s">
        <v>986</v>
      </c>
      <c r="C27" s="98">
        <v>100</v>
      </c>
      <c r="D27" s="98">
        <v>50</v>
      </c>
      <c r="E27" s="94">
        <v>-0.5</v>
      </c>
      <c r="F27" s="95" t="s">
        <v>5430</v>
      </c>
      <c r="G27" s="31"/>
      <c r="H27" s="31"/>
      <c r="I27" s="31"/>
      <c r="J27" s="31"/>
      <c r="K27" s="95"/>
    </row>
    <row r="28" spans="1:12" s="97" customFormat="1" x14ac:dyDescent="0.3">
      <c r="A28" s="91" t="s">
        <v>57</v>
      </c>
      <c r="B28" s="92" t="s">
        <v>983</v>
      </c>
      <c r="C28" s="98">
        <v>1200</v>
      </c>
      <c r="D28" s="98">
        <v>1200</v>
      </c>
      <c r="E28" s="94">
        <v>0</v>
      </c>
      <c r="F28" s="95" t="s">
        <v>5431</v>
      </c>
      <c r="G28" s="31"/>
      <c r="H28" s="31"/>
      <c r="I28" s="31"/>
      <c r="J28" s="31"/>
      <c r="K28" s="96"/>
    </row>
    <row r="29" spans="1:12" s="97" customFormat="1" x14ac:dyDescent="0.3">
      <c r="A29" s="91" t="s">
        <v>987</v>
      </c>
      <c r="B29" s="92" t="s">
        <v>988</v>
      </c>
      <c r="C29" s="98">
        <v>37.5</v>
      </c>
      <c r="D29" s="98">
        <v>25</v>
      </c>
      <c r="E29" s="94">
        <v>-0.33333333333333337</v>
      </c>
      <c r="F29" s="95" t="s">
        <v>5432</v>
      </c>
      <c r="G29" s="31"/>
      <c r="H29" s="31"/>
      <c r="I29" s="31"/>
      <c r="J29" s="31"/>
      <c r="K29" s="96"/>
    </row>
    <row r="30" spans="1:12" s="97" customFormat="1" x14ac:dyDescent="0.3">
      <c r="A30" s="31"/>
      <c r="B30" s="31"/>
      <c r="C30" s="31"/>
      <c r="D30" s="31"/>
      <c r="E30" s="31"/>
      <c r="F30" s="102"/>
      <c r="H30" s="31"/>
      <c r="I30" s="31"/>
      <c r="J30" s="31"/>
      <c r="K30" s="96"/>
      <c r="L30" s="31"/>
    </row>
    <row r="32" spans="1:12" x14ac:dyDescent="0.3">
      <c r="A32" s="99"/>
      <c r="B32" s="31" t="s">
        <v>989</v>
      </c>
    </row>
  </sheetData>
  <mergeCells count="2">
    <mergeCell ref="A1:F2"/>
    <mergeCell ref="A4:F4"/>
  </mergeCells>
  <conditionalFormatting sqref="E7:E29">
    <cfRule type="cellIs" dxfId="2" priority="2" operator="lessThan">
      <formula>0</formula>
    </cfRule>
    <cfRule type="cellIs" dxfId="1" priority="3"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Juin-Juillet</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Assitant Database</dc:creator>
  <cp:lastModifiedBy>Herve Sorrel</cp:lastModifiedBy>
  <dcterms:created xsi:type="dcterms:W3CDTF">2021-06-14T14:54:25Z</dcterms:created>
  <dcterms:modified xsi:type="dcterms:W3CDTF">2021-08-17T17:11:01Z</dcterms:modified>
</cp:coreProperties>
</file>