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joanna.jaworska\OneDrive\TP\Qualitative data\"/>
    </mc:Choice>
  </mc:AlternateContent>
  <xr:revisionPtr revIDLastSave="0" documentId="13_ncr:1_{BDA8E8D0-E6CF-4C2E-A70A-BABFBC5F051A}" xr6:coauthVersionLast="47" xr6:coauthVersionMax="47" xr10:uidLastSave="{00000000-0000-0000-0000-000000000000}"/>
  <bookViews>
    <workbookView xWindow="28680" yWindow="-120" windowWidth="29040" windowHeight="15840" tabRatio="683" firstSheet="1" activeTab="9" xr2:uid="{00000000-000D-0000-FFFF-FFFF00000000}"/>
  </bookViews>
  <sheets>
    <sheet name="Method Report" sheetId="3" r:id="rId1"/>
    <sheet name="READ ME" sheetId="4" r:id="rId2"/>
    <sheet name="Health_Provider" sheetId="8" r:id="rId3"/>
    <sheet name="Edu_Provider" sheetId="9" r:id="rId4"/>
    <sheet name="Health_Local authority" sheetId="12" r:id="rId5"/>
    <sheet name="Edu_Local authority" sheetId="11" r:id="rId6"/>
    <sheet name="Empl_Local authority" sheetId="13" r:id="rId7"/>
    <sheet name="Health_NGO" sheetId="14" r:id="rId8"/>
    <sheet name="Edu_NGO" sheetId="16" r:id="rId9"/>
    <sheet name="Empl_NGO" sheetId="10" r:id="rId10"/>
  </sheets>
  <definedNames>
    <definedName name="Health_Provider"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Health_Provider"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Health_Provider"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Health_Provider"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Health_Provider"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7" i="16" l="1"/>
  <c r="I29" i="16"/>
  <c r="I30" i="16"/>
  <c r="I27" i="16"/>
  <c r="I28" i="16"/>
  <c r="F123" i="12"/>
  <c r="F122" i="12"/>
  <c r="F120" i="12"/>
  <c r="F119" i="12"/>
  <c r="F118" i="12"/>
  <c r="F116" i="12"/>
  <c r="F115" i="12"/>
  <c r="F114" i="12"/>
  <c r="F113" i="12"/>
  <c r="F112" i="12"/>
  <c r="F111" i="12"/>
  <c r="F110" i="12"/>
  <c r="F109" i="12"/>
  <c r="F108" i="12"/>
  <c r="F107" i="12"/>
  <c r="F106" i="12"/>
  <c r="F105" i="12"/>
  <c r="F104" i="12"/>
  <c r="F103" i="12"/>
  <c r="F102" i="12"/>
  <c r="F101" i="12"/>
  <c r="F99" i="12"/>
  <c r="F98" i="12"/>
  <c r="F97" i="12"/>
  <c r="F96" i="12"/>
  <c r="F95" i="12"/>
  <c r="F94" i="12"/>
  <c r="F93" i="12"/>
  <c r="F92" i="12"/>
  <c r="F91" i="12"/>
  <c r="F90" i="12"/>
  <c r="F88" i="12"/>
  <c r="F87" i="12"/>
  <c r="F86" i="12"/>
  <c r="F85" i="12"/>
  <c r="F84" i="12"/>
  <c r="F83" i="12"/>
  <c r="F82" i="12"/>
  <c r="F81" i="12"/>
  <c r="F79" i="12"/>
  <c r="F78" i="12"/>
  <c r="F76" i="12"/>
  <c r="F75" i="12"/>
  <c r="F74" i="12"/>
  <c r="F73" i="12"/>
  <c r="F72" i="12"/>
  <c r="F71" i="12"/>
  <c r="F70" i="12"/>
  <c r="F68" i="12"/>
  <c r="F67" i="12"/>
  <c r="F66" i="12"/>
  <c r="F65" i="12"/>
  <c r="F63" i="12"/>
  <c r="F62" i="12"/>
  <c r="F60" i="12"/>
  <c r="F59" i="12"/>
  <c r="F58" i="12"/>
  <c r="F57" i="12"/>
  <c r="F56" i="12"/>
  <c r="F55" i="12"/>
  <c r="A53" i="12"/>
  <c r="F52" i="12"/>
  <c r="F51" i="12"/>
  <c r="F50" i="12"/>
  <c r="F48" i="12"/>
  <c r="F47" i="12"/>
  <c r="F46" i="12"/>
  <c r="F44" i="12"/>
  <c r="F43" i="12"/>
  <c r="F42" i="12"/>
  <c r="F41" i="12"/>
  <c r="F40" i="12"/>
  <c r="F39" i="12"/>
  <c r="F38" i="12"/>
  <c r="F37" i="12"/>
  <c r="F36" i="12"/>
  <c r="F35" i="12"/>
  <c r="F34" i="12"/>
  <c r="F33" i="12"/>
  <c r="A31" i="12"/>
  <c r="F30" i="12"/>
  <c r="F29" i="12"/>
  <c r="F28" i="12"/>
  <c r="F27" i="12"/>
  <c r="A25" i="12"/>
  <c r="F24" i="12"/>
  <c r="F23" i="12"/>
  <c r="F22" i="12"/>
  <c r="F21" i="12"/>
  <c r="F20" i="12"/>
  <c r="F19" i="12"/>
  <c r="F18" i="12"/>
  <c r="F17" i="12"/>
  <c r="F16" i="12"/>
  <c r="F15" i="12"/>
  <c r="F14" i="12"/>
  <c r="F13" i="12"/>
  <c r="F11" i="12"/>
  <c r="F10" i="12"/>
  <c r="F9" i="12"/>
  <c r="F8" i="12"/>
  <c r="F7" i="12"/>
  <c r="F6" i="12"/>
  <c r="I146" i="14"/>
  <c r="I145" i="14"/>
  <c r="I144" i="14"/>
  <c r="I143" i="14"/>
  <c r="I142" i="14"/>
  <c r="I141" i="14"/>
  <c r="I139" i="14"/>
  <c r="I138" i="14"/>
  <c r="I137" i="14"/>
  <c r="I136" i="14"/>
  <c r="I135" i="14"/>
  <c r="I134" i="14"/>
  <c r="I133" i="14"/>
  <c r="I132" i="14"/>
  <c r="I130" i="14"/>
  <c r="I129" i="14"/>
  <c r="I128" i="14"/>
  <c r="I127" i="14"/>
  <c r="I126" i="14"/>
  <c r="I125" i="14"/>
  <c r="I124" i="14"/>
  <c r="I123" i="14"/>
  <c r="I122" i="14"/>
  <c r="I121" i="14"/>
  <c r="I120" i="14"/>
  <c r="I119" i="14"/>
  <c r="I118" i="14"/>
  <c r="I117" i="14"/>
  <c r="I115" i="14"/>
  <c r="I114" i="14"/>
  <c r="I113" i="14"/>
  <c r="I112" i="14"/>
  <c r="I111" i="14"/>
  <c r="I110" i="14"/>
  <c r="I109" i="14"/>
  <c r="I108" i="14"/>
  <c r="I106" i="14"/>
  <c r="I105" i="14"/>
  <c r="I104" i="14"/>
  <c r="I103" i="14"/>
  <c r="I102" i="14"/>
  <c r="I101" i="14"/>
  <c r="I100" i="14"/>
  <c r="I99" i="14"/>
  <c r="I98" i="14"/>
  <c r="I97" i="14"/>
  <c r="I96" i="14"/>
  <c r="I95" i="14"/>
  <c r="I94" i="14"/>
  <c r="I93" i="14"/>
  <c r="I92" i="14"/>
  <c r="I91" i="14"/>
  <c r="I89" i="14"/>
  <c r="I88" i="14"/>
  <c r="I87" i="14"/>
  <c r="I86" i="14"/>
  <c r="I85" i="14"/>
  <c r="I84" i="14"/>
  <c r="I83" i="14"/>
  <c r="I82" i="14"/>
  <c r="I81" i="14"/>
  <c r="I80" i="14"/>
  <c r="I78" i="14"/>
  <c r="I77" i="14"/>
  <c r="I76" i="14"/>
  <c r="I75" i="14"/>
  <c r="I74" i="14"/>
  <c r="I73" i="14"/>
  <c r="I72" i="14"/>
  <c r="I70" i="14"/>
  <c r="I69" i="14"/>
  <c r="I68" i="14"/>
  <c r="I67" i="14"/>
  <c r="I66" i="14"/>
  <c r="I65" i="14"/>
  <c r="I63" i="14"/>
  <c r="I62" i="14"/>
  <c r="I61" i="14"/>
  <c r="I60" i="14"/>
  <c r="I59" i="14"/>
  <c r="I57" i="14"/>
  <c r="I56" i="14"/>
  <c r="I55" i="14"/>
  <c r="I54" i="14"/>
  <c r="I53" i="14"/>
  <c r="I52" i="14"/>
  <c r="I51" i="14"/>
  <c r="I50" i="14"/>
  <c r="I49" i="14"/>
  <c r="I48" i="14"/>
  <c r="I47" i="14"/>
  <c r="I46" i="14"/>
  <c r="I45" i="14"/>
  <c r="I44" i="14"/>
  <c r="I43" i="14"/>
  <c r="I42" i="14"/>
  <c r="I41" i="14"/>
  <c r="I39" i="14"/>
  <c r="I38" i="14"/>
  <c r="I37" i="14"/>
  <c r="I36" i="14"/>
  <c r="I35" i="14"/>
  <c r="I34" i="14"/>
  <c r="I33" i="14"/>
  <c r="I32" i="14"/>
  <c r="I30" i="14"/>
  <c r="I29" i="14"/>
  <c r="I28" i="14"/>
  <c r="I27" i="14"/>
  <c r="I26" i="14"/>
  <c r="I25" i="14"/>
  <c r="I24" i="14"/>
  <c r="I23" i="14"/>
  <c r="I22" i="14"/>
  <c r="I21" i="14"/>
  <c r="I20" i="14"/>
  <c r="I19" i="14"/>
  <c r="I18" i="14"/>
  <c r="I17" i="14"/>
  <c r="I16" i="14"/>
  <c r="I15" i="14"/>
  <c r="I14" i="14"/>
  <c r="I12" i="14"/>
  <c r="I11" i="14"/>
  <c r="I10" i="14"/>
  <c r="I9" i="14"/>
  <c r="I8" i="14"/>
  <c r="I7" i="14"/>
  <c r="I6" i="14"/>
  <c r="N157" i="8"/>
  <c r="N156" i="8"/>
  <c r="N155" i="8"/>
  <c r="N154" i="8"/>
  <c r="N153" i="8"/>
  <c r="N151" i="8"/>
  <c r="N150" i="8"/>
  <c r="N149" i="8"/>
  <c r="N148" i="8"/>
  <c r="N147" i="8"/>
  <c r="N146" i="8"/>
  <c r="N145" i="8"/>
  <c r="N144" i="8"/>
  <c r="N143" i="8"/>
  <c r="N142" i="8"/>
  <c r="N141" i="8"/>
  <c r="N140" i="8"/>
  <c r="N139" i="8"/>
  <c r="N137" i="8"/>
  <c r="N136" i="8"/>
  <c r="N135" i="8"/>
  <c r="N134" i="8"/>
  <c r="N133" i="8"/>
  <c r="N132" i="8"/>
  <c r="N131" i="8"/>
  <c r="N130" i="8"/>
  <c r="N129" i="8"/>
  <c r="N128" i="8"/>
  <c r="N127" i="8"/>
  <c r="N126" i="8"/>
  <c r="N125" i="8"/>
  <c r="N124" i="8"/>
  <c r="N123" i="8"/>
  <c r="N122" i="8"/>
  <c r="N121" i="8"/>
  <c r="N120" i="8"/>
  <c r="N119" i="8"/>
  <c r="N118" i="8"/>
  <c r="N117" i="8"/>
  <c r="N115" i="8"/>
  <c r="N114" i="8"/>
  <c r="N113" i="8"/>
  <c r="N112" i="8"/>
  <c r="N111" i="8"/>
  <c r="N110" i="8"/>
  <c r="N109" i="8"/>
  <c r="N108" i="8"/>
  <c r="N107" i="8"/>
  <c r="N106" i="8"/>
  <c r="N105" i="8"/>
  <c r="N104" i="8"/>
  <c r="N103" i="8"/>
  <c r="N101" i="8"/>
  <c r="N100" i="8"/>
  <c r="N99" i="8"/>
  <c r="N98" i="8"/>
  <c r="N97" i="8"/>
  <c r="N96" i="8"/>
  <c r="N95" i="8"/>
  <c r="N94" i="8"/>
  <c r="N93" i="8"/>
  <c r="N91" i="8"/>
  <c r="N90" i="8"/>
  <c r="N89" i="8"/>
  <c r="N88" i="8"/>
  <c r="N86" i="8"/>
  <c r="N85" i="8"/>
  <c r="N84" i="8"/>
  <c r="N83" i="8"/>
  <c r="N82" i="8"/>
  <c r="N81" i="8"/>
  <c r="N80" i="8"/>
  <c r="N78" i="8"/>
  <c r="N77" i="8"/>
  <c r="N75" i="8"/>
  <c r="N74" i="8"/>
  <c r="N73" i="8"/>
  <c r="N72" i="8"/>
  <c r="N71" i="8"/>
  <c r="N70" i="8"/>
  <c r="N67" i="8"/>
  <c r="N66" i="8"/>
  <c r="N64" i="8"/>
  <c r="N63" i="8"/>
  <c r="N62" i="8"/>
  <c r="N61" i="8"/>
  <c r="N60" i="8"/>
  <c r="N59" i="8"/>
  <c r="N58" i="8"/>
  <c r="N56" i="8"/>
  <c r="N55" i="8"/>
  <c r="N54" i="8"/>
  <c r="N53" i="8"/>
  <c r="N52" i="8"/>
  <c r="N50" i="8"/>
  <c r="N49" i="8"/>
  <c r="N48" i="8"/>
  <c r="N47" i="8"/>
  <c r="N46" i="8"/>
  <c r="N45" i="8"/>
  <c r="N44" i="8"/>
  <c r="N43" i="8"/>
  <c r="N42" i="8"/>
  <c r="N41" i="8"/>
  <c r="N40" i="8"/>
  <c r="N39" i="8"/>
  <c r="N38" i="8"/>
  <c r="N37" i="8"/>
  <c r="N36" i="8"/>
  <c r="N33" i="8"/>
  <c r="N32" i="8"/>
  <c r="N30" i="8"/>
  <c r="N29" i="8"/>
  <c r="N28" i="8"/>
  <c r="N27" i="8"/>
  <c r="N26" i="8"/>
  <c r="N24" i="8"/>
  <c r="N23" i="8"/>
  <c r="N22" i="8"/>
  <c r="N21" i="8"/>
  <c r="N20" i="8"/>
  <c r="N19" i="8"/>
  <c r="N18" i="8"/>
  <c r="N17" i="8"/>
  <c r="N16" i="8"/>
  <c r="N15" i="8"/>
  <c r="N14" i="8"/>
  <c r="N12" i="8"/>
  <c r="N11" i="8"/>
  <c r="N10" i="8"/>
  <c r="N9" i="8"/>
  <c r="N8" i="8"/>
  <c r="N7" i="8"/>
  <c r="N6" i="8"/>
  <c r="I127" i="10"/>
  <c r="I128" i="10"/>
  <c r="I106" i="10"/>
  <c r="I38" i="10"/>
  <c r="I39" i="10"/>
  <c r="I40" i="10"/>
  <c r="I41" i="10"/>
  <c r="I88" i="10"/>
  <c r="N7" i="9"/>
  <c r="N50" i="9"/>
  <c r="I171" i="10"/>
  <c r="I172" i="10"/>
  <c r="N196" i="9"/>
  <c r="I128" i="16"/>
  <c r="I118" i="16"/>
  <c r="I73" i="16"/>
  <c r="I74" i="16"/>
  <c r="I88" i="16"/>
  <c r="I62" i="16"/>
  <c r="I41" i="16"/>
  <c r="I42" i="16"/>
  <c r="I39" i="16"/>
  <c r="I25" i="16"/>
  <c r="I140" i="16"/>
  <c r="I139" i="16"/>
  <c r="I137" i="16"/>
  <c r="I136" i="16"/>
  <c r="I135" i="16"/>
  <c r="I134" i="16"/>
  <c r="I133" i="16"/>
  <c r="I132" i="16"/>
  <c r="I130" i="16"/>
  <c r="I129" i="16"/>
  <c r="I127" i="16"/>
  <c r="I126" i="16"/>
  <c r="I125" i="16"/>
  <c r="I124" i="16"/>
  <c r="I123" i="16"/>
  <c r="I122" i="16"/>
  <c r="I121" i="16"/>
  <c r="I120" i="16"/>
  <c r="I119" i="16"/>
  <c r="I117" i="16"/>
  <c r="I116" i="16"/>
  <c r="I115" i="16"/>
  <c r="I113" i="16"/>
  <c r="I112" i="16"/>
  <c r="I111" i="16"/>
  <c r="I110" i="16"/>
  <c r="I109" i="16"/>
  <c r="I108" i="16"/>
  <c r="I107" i="16"/>
  <c r="I106" i="16"/>
  <c r="I105" i="16"/>
  <c r="I104" i="16"/>
  <c r="I102" i="16"/>
  <c r="I101" i="16"/>
  <c r="I100" i="16"/>
  <c r="I99" i="16"/>
  <c r="I98" i="16"/>
  <c r="I97" i="16"/>
  <c r="I96" i="16"/>
  <c r="I95" i="16"/>
  <c r="I94" i="16"/>
  <c r="I93" i="16"/>
  <c r="I92" i="16"/>
  <c r="I91" i="16"/>
  <c r="I90" i="16"/>
  <c r="I87" i="16"/>
  <c r="I86" i="16"/>
  <c r="I85" i="16"/>
  <c r="I84" i="16"/>
  <c r="I83" i="16"/>
  <c r="I82" i="16"/>
  <c r="I81" i="16"/>
  <c r="I80" i="16"/>
  <c r="I79" i="16"/>
  <c r="I78" i="16"/>
  <c r="I76" i="16"/>
  <c r="I75" i="16"/>
  <c r="I71" i="16"/>
  <c r="I70" i="16"/>
  <c r="I68" i="16"/>
  <c r="I67" i="16"/>
  <c r="I66" i="16"/>
  <c r="I65" i="16"/>
  <c r="I64" i="16"/>
  <c r="I61" i="16"/>
  <c r="I60" i="16"/>
  <c r="I59" i="16"/>
  <c r="I58" i="16"/>
  <c r="I57" i="16"/>
  <c r="I56" i="16"/>
  <c r="I55" i="16"/>
  <c r="I54" i="16"/>
  <c r="I53" i="16"/>
  <c r="I52" i="16"/>
  <c r="I51" i="16"/>
  <c r="I50" i="16"/>
  <c r="I49" i="16"/>
  <c r="I48" i="16"/>
  <c r="I47" i="16"/>
  <c r="I46" i="16"/>
  <c r="I45" i="16"/>
  <c r="I44" i="16"/>
  <c r="I40" i="16"/>
  <c r="I36" i="16"/>
  <c r="I35" i="16"/>
  <c r="I34" i="16"/>
  <c r="I33" i="16"/>
  <c r="I32" i="16"/>
  <c r="I31" i="16"/>
  <c r="I26" i="16"/>
  <c r="I24" i="16"/>
  <c r="I23" i="16"/>
  <c r="I22" i="16"/>
  <c r="I21" i="16"/>
  <c r="I20" i="16"/>
  <c r="I19" i="16"/>
  <c r="I18" i="16"/>
  <c r="I17" i="16"/>
  <c r="I15" i="16"/>
  <c r="I14" i="16"/>
  <c r="I13" i="16"/>
  <c r="I12" i="16"/>
  <c r="I11" i="16"/>
  <c r="I10" i="16"/>
  <c r="I9" i="16"/>
  <c r="I8" i="16"/>
  <c r="I7" i="16"/>
  <c r="I6" i="16"/>
  <c r="F23" i="13"/>
  <c r="F43" i="13"/>
  <c r="F70" i="13"/>
  <c r="F78" i="13"/>
  <c r="F79" i="13"/>
  <c r="F66" i="13"/>
  <c r="F37" i="13"/>
  <c r="F12" i="13"/>
  <c r="F111" i="11"/>
  <c r="F110" i="11"/>
  <c r="F76" i="11"/>
  <c r="F73" i="11"/>
  <c r="F48" i="11"/>
  <c r="F7" i="11"/>
  <c r="F6" i="11"/>
  <c r="F8" i="11"/>
  <c r="F9" i="11"/>
  <c r="F11" i="11"/>
  <c r="F12" i="11"/>
  <c r="F13" i="11"/>
  <c r="F14" i="11"/>
  <c r="F15" i="11"/>
  <c r="F16" i="11"/>
  <c r="F17" i="11"/>
  <c r="F18" i="11"/>
  <c r="F19" i="11"/>
  <c r="F86" i="13"/>
  <c r="F141" i="11"/>
  <c r="F140" i="11"/>
  <c r="F139" i="11"/>
  <c r="F137" i="11"/>
  <c r="F136" i="11"/>
  <c r="F135" i="11"/>
  <c r="F133" i="11"/>
  <c r="F132" i="11"/>
  <c r="F131" i="11"/>
  <c r="F130" i="11"/>
  <c r="F129" i="11"/>
  <c r="F128" i="11"/>
  <c r="F126" i="11"/>
  <c r="F125" i="11"/>
  <c r="F124" i="11"/>
  <c r="F123" i="11"/>
  <c r="F122" i="11"/>
  <c r="F121" i="11"/>
  <c r="F120" i="11"/>
  <c r="F119" i="11"/>
  <c r="F118" i="11"/>
  <c r="F117" i="11"/>
  <c r="F116" i="11"/>
  <c r="F114" i="11"/>
  <c r="F113" i="11"/>
  <c r="F112" i="11"/>
  <c r="F109" i="11"/>
  <c r="F108" i="11"/>
  <c r="F107" i="11"/>
  <c r="F106" i="11"/>
  <c r="F105" i="11"/>
  <c r="F104" i="11"/>
  <c r="F103" i="11"/>
  <c r="F102" i="11"/>
  <c r="F101" i="11"/>
  <c r="F100" i="11"/>
  <c r="F97" i="11"/>
  <c r="F98" i="11"/>
  <c r="F96" i="11"/>
  <c r="F93" i="11"/>
  <c r="F94" i="11"/>
  <c r="F92" i="11"/>
  <c r="F91" i="11"/>
  <c r="F90" i="11"/>
  <c r="F89" i="11"/>
  <c r="F88" i="11"/>
  <c r="F87" i="11"/>
  <c r="F86" i="11"/>
  <c r="F85" i="11"/>
  <c r="F84" i="11"/>
  <c r="F82" i="11"/>
  <c r="F77" i="11"/>
  <c r="F78" i="11"/>
  <c r="F81" i="11"/>
  <c r="F80" i="11"/>
  <c r="F79" i="11"/>
  <c r="F71" i="11"/>
  <c r="F72" i="11"/>
  <c r="F70" i="11"/>
  <c r="F67" i="11"/>
  <c r="F65" i="11"/>
  <c r="F66" i="11"/>
  <c r="F64" i="11"/>
  <c r="F68" i="11"/>
  <c r="F60" i="11"/>
  <c r="F59" i="11"/>
  <c r="F55" i="11"/>
  <c r="F54" i="11"/>
  <c r="F58" i="11"/>
  <c r="F56" i="11"/>
  <c r="F57" i="11"/>
  <c r="F62" i="11"/>
  <c r="F61" i="11"/>
  <c r="F52" i="11"/>
  <c r="F51" i="11"/>
  <c r="F50" i="11"/>
  <c r="F47" i="11"/>
  <c r="F46" i="11"/>
  <c r="F45" i="11"/>
  <c r="F44" i="11"/>
  <c r="F42" i="11"/>
  <c r="F43" i="11"/>
  <c r="F41" i="11"/>
  <c r="F40" i="11"/>
  <c r="F38" i="11"/>
  <c r="F37" i="11"/>
  <c r="F36" i="11"/>
  <c r="F35" i="11"/>
  <c r="F34" i="11"/>
  <c r="F31" i="11"/>
  <c r="F30" i="11"/>
  <c r="F33" i="11"/>
  <c r="F32" i="11"/>
  <c r="F24" i="11"/>
  <c r="F22" i="11"/>
  <c r="F21" i="11"/>
  <c r="F23" i="11"/>
  <c r="F10" i="11"/>
  <c r="F99" i="13"/>
  <c r="F98" i="13"/>
  <c r="F96" i="13"/>
  <c r="F94" i="13"/>
  <c r="F93" i="13"/>
  <c r="F87" i="13"/>
  <c r="F92" i="13"/>
  <c r="F91" i="13"/>
  <c r="F85" i="13"/>
  <c r="F84" i="13"/>
  <c r="F83" i="13"/>
  <c r="F82" i="13"/>
  <c r="F90" i="13"/>
  <c r="F89" i="13"/>
  <c r="F88" i="13"/>
  <c r="F80" i="13"/>
  <c r="F77" i="13"/>
  <c r="F75" i="13"/>
  <c r="F74" i="13"/>
  <c r="F73" i="13"/>
  <c r="F72" i="13"/>
  <c r="F69" i="13"/>
  <c r="F68" i="13"/>
  <c r="F65" i="13"/>
  <c r="F64" i="13"/>
  <c r="F62" i="13"/>
  <c r="F61" i="13"/>
  <c r="F60" i="13"/>
  <c r="F59" i="13"/>
  <c r="F63" i="13"/>
  <c r="F57" i="13"/>
  <c r="F56" i="13"/>
  <c r="F55" i="13"/>
  <c r="F54" i="13"/>
  <c r="F53" i="13"/>
  <c r="F52" i="13"/>
  <c r="F49" i="13"/>
  <c r="F50" i="13"/>
  <c r="F46" i="13"/>
  <c r="F45" i="13"/>
  <c r="F47" i="13"/>
  <c r="F42" i="13"/>
  <c r="F41" i="13"/>
  <c r="F40" i="13"/>
  <c r="F39" i="13"/>
  <c r="F36" i="13"/>
  <c r="F35" i="13"/>
  <c r="F34" i="13"/>
  <c r="F32" i="13"/>
  <c r="F31" i="13"/>
  <c r="F26" i="13"/>
  <c r="F25" i="13"/>
  <c r="F30" i="13"/>
  <c r="F29" i="13"/>
  <c r="F28" i="13"/>
  <c r="F27" i="13"/>
  <c r="F22" i="13"/>
  <c r="F21" i="13"/>
  <c r="F20" i="13"/>
  <c r="F18" i="13"/>
  <c r="F17" i="13"/>
  <c r="F16" i="13"/>
  <c r="F15" i="13"/>
  <c r="F13" i="13"/>
  <c r="F11" i="13"/>
  <c r="F10" i="13"/>
  <c r="F8" i="13"/>
  <c r="F7" i="13"/>
  <c r="F9" i="13"/>
  <c r="F6" i="13"/>
  <c r="I160" i="10"/>
  <c r="I161" i="10"/>
  <c r="I145" i="10"/>
  <c r="I166" i="10"/>
  <c r="I153" i="10"/>
  <c r="I154" i="10"/>
  <c r="I142" i="10"/>
  <c r="I143" i="10"/>
  <c r="I115" i="10"/>
  <c r="I117" i="10"/>
  <c r="I116" i="10"/>
  <c r="I118" i="10"/>
  <c r="I119" i="10"/>
  <c r="I120" i="10"/>
  <c r="I122" i="10"/>
  <c r="I121" i="10"/>
  <c r="I123" i="10"/>
  <c r="I124" i="10"/>
  <c r="I125" i="10"/>
  <c r="I126" i="10"/>
  <c r="I129" i="10"/>
  <c r="I130" i="10"/>
  <c r="I111" i="10"/>
  <c r="I72" i="10"/>
  <c r="I73" i="10"/>
  <c r="I74" i="10"/>
  <c r="I75" i="10"/>
  <c r="I76" i="10"/>
  <c r="I18" i="10"/>
  <c r="I19" i="10"/>
  <c r="I20" i="10"/>
  <c r="I21" i="10"/>
  <c r="I168" i="10"/>
  <c r="N8" i="9"/>
  <c r="N6" i="9"/>
  <c r="N12" i="9"/>
  <c r="N13" i="9"/>
  <c r="N14" i="9"/>
  <c r="N9" i="9"/>
  <c r="N10" i="9"/>
  <c r="N11" i="9"/>
  <c r="N15" i="9"/>
  <c r="N16" i="9"/>
  <c r="N17" i="9"/>
  <c r="N19" i="9"/>
  <c r="N20" i="9"/>
  <c r="N21" i="9"/>
  <c r="N22" i="9"/>
  <c r="N23" i="9"/>
  <c r="N24" i="9"/>
  <c r="N25" i="9"/>
  <c r="N26" i="9"/>
  <c r="N27" i="9"/>
  <c r="N28" i="9"/>
  <c r="N29" i="9"/>
  <c r="N30" i="9"/>
  <c r="N31" i="9"/>
  <c r="N32" i="9"/>
  <c r="N33" i="9"/>
  <c r="N35" i="9"/>
  <c r="N36" i="9"/>
  <c r="N37" i="9"/>
  <c r="N38" i="9"/>
  <c r="N39" i="9"/>
  <c r="N40" i="9"/>
  <c r="N41" i="9"/>
  <c r="N42" i="9"/>
  <c r="N43" i="9"/>
  <c r="N45" i="9"/>
  <c r="N46" i="9"/>
  <c r="N49" i="9"/>
  <c r="N47" i="9"/>
  <c r="N48" i="9"/>
  <c r="N53" i="9"/>
  <c r="N54" i="9"/>
  <c r="N55" i="9"/>
  <c r="N56" i="9"/>
  <c r="N57" i="9"/>
  <c r="N58" i="9"/>
  <c r="N59" i="9"/>
  <c r="N60" i="9"/>
  <c r="N61" i="9"/>
  <c r="N62" i="9"/>
  <c r="N63" i="9"/>
  <c r="N64" i="9"/>
  <c r="N65" i="9"/>
  <c r="N66" i="9"/>
  <c r="N67" i="9"/>
  <c r="N68" i="9"/>
  <c r="N69" i="9"/>
  <c r="N70" i="9"/>
  <c r="N72" i="9"/>
  <c r="N73" i="9"/>
  <c r="N74" i="9"/>
  <c r="N77" i="9"/>
  <c r="N78" i="9"/>
  <c r="N79" i="9"/>
  <c r="N80" i="9"/>
  <c r="N81" i="9"/>
  <c r="N82" i="9"/>
  <c r="N83" i="9"/>
  <c r="N84" i="9"/>
  <c r="N85" i="9"/>
  <c r="N87" i="9"/>
  <c r="N88" i="9"/>
  <c r="N89" i="9"/>
  <c r="N90" i="9"/>
  <c r="N93" i="9"/>
  <c r="N94" i="9"/>
  <c r="N95" i="9"/>
  <c r="N97" i="9"/>
  <c r="N96" i="9"/>
  <c r="N99" i="9"/>
  <c r="N100"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8" i="9"/>
  <c r="N129" i="9"/>
  <c r="N130" i="9"/>
  <c r="N133" i="9"/>
  <c r="N134" i="9"/>
  <c r="N135" i="9"/>
  <c r="N136" i="9"/>
  <c r="N137" i="9"/>
  <c r="N138" i="9"/>
  <c r="N139" i="9"/>
  <c r="N140" i="9"/>
  <c r="N141" i="9"/>
  <c r="N142" i="9"/>
  <c r="N143" i="9"/>
  <c r="N144" i="9"/>
  <c r="N145" i="9"/>
  <c r="N146" i="9"/>
  <c r="N147" i="9"/>
  <c r="N148" i="9"/>
  <c r="N149" i="9"/>
  <c r="N150" i="9"/>
  <c r="N152" i="9"/>
  <c r="N155" i="9"/>
  <c r="N156" i="9"/>
  <c r="N157" i="9"/>
  <c r="N153" i="9"/>
  <c r="N154" i="9"/>
  <c r="N158" i="9"/>
  <c r="N159" i="9"/>
  <c r="N160" i="9"/>
  <c r="N161" i="9"/>
  <c r="N162" i="9"/>
  <c r="N163" i="9"/>
  <c r="N164" i="9"/>
  <c r="N165" i="9"/>
  <c r="N166" i="9"/>
  <c r="N167" i="9"/>
  <c r="N168" i="9"/>
  <c r="N176" i="9"/>
  <c r="N178" i="9"/>
  <c r="N177" i="9"/>
  <c r="N179" i="9"/>
  <c r="N170" i="9"/>
  <c r="N171" i="9"/>
  <c r="N173" i="9"/>
  <c r="N172" i="9"/>
  <c r="N174" i="9"/>
  <c r="N175" i="9"/>
  <c r="N180" i="9"/>
  <c r="N181" i="9"/>
  <c r="N182" i="9"/>
  <c r="N183" i="9"/>
  <c r="N184" i="9"/>
  <c r="N185" i="9"/>
  <c r="N187" i="9"/>
  <c r="N186" i="9"/>
  <c r="N189" i="9"/>
  <c r="N190" i="9"/>
  <c r="N191" i="9"/>
  <c r="N192" i="9"/>
  <c r="N193" i="9"/>
  <c r="N194" i="9"/>
  <c r="N195" i="9"/>
  <c r="N198" i="9"/>
  <c r="N199" i="9"/>
  <c r="N200" i="9"/>
  <c r="N201" i="9"/>
  <c r="I36" i="10"/>
  <c r="I37" i="10"/>
  <c r="I42" i="10"/>
  <c r="I43" i="10"/>
  <c r="I50" i="10"/>
  <c r="I51" i="10"/>
  <c r="I49" i="10"/>
  <c r="I52" i="10"/>
  <c r="I53" i="10"/>
  <c r="I54" i="10"/>
  <c r="I56" i="10"/>
  <c r="I68" i="10"/>
  <c r="I70" i="10"/>
  <c r="I71" i="10"/>
  <c r="I7" i="10"/>
  <c r="I80" i="10"/>
  <c r="I81" i="10"/>
  <c r="I78" i="10"/>
  <c r="I15" i="10"/>
  <c r="I17" i="10"/>
  <c r="I16" i="10"/>
  <c r="I64" i="10"/>
  <c r="I110" i="10"/>
  <c r="I11" i="10"/>
  <c r="I12" i="10"/>
  <c r="I13" i="10"/>
  <c r="I8" i="10"/>
  <c r="I9" i="10"/>
  <c r="I10" i="10"/>
  <c r="I14" i="10"/>
  <c r="I132" i="10"/>
  <c r="I133" i="10"/>
  <c r="I134" i="10"/>
  <c r="I135" i="10"/>
  <c r="I136" i="10"/>
  <c r="I137" i="10"/>
  <c r="I138" i="10"/>
  <c r="I139" i="10"/>
  <c r="I147" i="10"/>
  <c r="I149" i="10"/>
  <c r="I148" i="10"/>
  <c r="I141" i="10"/>
  <c r="I144" i="10"/>
  <c r="I146" i="10"/>
  <c r="I150" i="10"/>
  <c r="I151" i="10"/>
  <c r="I152" i="10"/>
  <c r="I155" i="10"/>
  <c r="I157" i="10"/>
  <c r="I159" i="10"/>
  <c r="I158" i="10"/>
  <c r="I163" i="10"/>
  <c r="I164" i="10"/>
  <c r="I162" i="10"/>
  <c r="I165" i="10"/>
  <c r="I167" i="10"/>
  <c r="I170" i="10"/>
  <c r="I173" i="10"/>
  <c r="I174" i="10"/>
  <c r="I105" i="10"/>
  <c r="I107" i="10"/>
  <c r="I109" i="10"/>
  <c r="I108" i="10"/>
  <c r="I112" i="10"/>
  <c r="I63" i="10"/>
  <c r="I61" i="10"/>
  <c r="I59" i="10"/>
  <c r="I65" i="10"/>
  <c r="I69" i="10"/>
  <c r="I66" i="10"/>
  <c r="I67" i="10"/>
  <c r="I57" i="10"/>
  <c r="I31" i="10"/>
  <c r="I32" i="10"/>
  <c r="I44" i="10"/>
  <c r="I33" i="10"/>
  <c r="I34" i="10"/>
  <c r="I35" i="10"/>
  <c r="I29" i="10"/>
  <c r="I30" i="10"/>
  <c r="I25" i="10"/>
  <c r="I26" i="10"/>
  <c r="I27" i="10"/>
  <c r="I114" i="10"/>
  <c r="I104" i="10"/>
  <c r="I103" i="10"/>
  <c r="I102" i="10"/>
  <c r="I100" i="10"/>
  <c r="I98" i="10"/>
  <c r="I97" i="10"/>
  <c r="I99" i="10"/>
  <c r="I94" i="10"/>
  <c r="I93" i="10"/>
  <c r="I92" i="10"/>
  <c r="I91" i="10"/>
  <c r="I90" i="10"/>
  <c r="I89" i="10"/>
  <c r="I86" i="10"/>
  <c r="I95" i="10"/>
  <c r="I87" i="10"/>
  <c r="I79" i="10"/>
  <c r="I62" i="10"/>
  <c r="I60" i="10"/>
  <c r="I48" i="10"/>
  <c r="I46" i="10"/>
  <c r="I55" i="10"/>
  <c r="I47" i="10"/>
  <c r="I28" i="10"/>
  <c r="I24" i="10"/>
  <c r="I23" i="10"/>
  <c r="I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tc={9BE745BE-BA51-4BB8-971A-B85F6261D87A}</author>
  </authors>
  <commentList>
    <comment ref="A16" authorId="0" shapeId="0" xr:uid="{9BE745BE-BA51-4BB8-971A-B85F6261D87A}">
      <text>
        <t>[Threaded comment]
Your version of Excel allows you to read this threaded comment; however, any edits to it will get removed if the file is opened in a newer version of Excel. Learn more: https://go.microsoft.com/fwlink/?linkid=870924
Comment:
    Perhaps you could add here, and related to your last point, that the analysis is based on the knowledge that your KIs had and were indeed willing to share with the assessment team. 
And that the results are indicative, i.e. they just bring an indication of what the situation was like at the time of data collection.
Reply:
    done</t>
      </text>
    </comment>
  </commentList>
</comments>
</file>

<file path=xl/sharedStrings.xml><?xml version="1.0" encoding="utf-8"?>
<sst xmlns="http://schemas.openxmlformats.org/spreadsheetml/2006/main" count="1556" uniqueCount="951">
  <si>
    <t xml:space="preserve">Method Report </t>
  </si>
  <si>
    <t>What is the objective of this analysis?</t>
  </si>
  <si>
    <t xml:space="preserve">This assessment aims to analyse the impact of the “Temporary Protection” (TP) legal status on refugees’ access to basic services (including healthcare and education), and employment, as well as their living situation (covering protection environment and movement intentions), and access to information regarding Temporary Protection, in 4 districts in Moldova with the highest number of TP registrations. Findings from this assessment aim at supporting government and humanitarian actors’ efforts and strengthening their programming with regard to the implementation of the temporary protection measure.
The qualitative component will help find the answers to the following research questions:
1.	How, if at all, has refugees’ access to basic services changed since the provision of temporary protection in March 2023, namely, 
  1.1. access to education?
  1.2. access to healthcare?
2.	How, if at all, has refugees’ access to employment changed since benefiting from temporary protection? 
3.	How has the  refugee response  evolved since the enforcement of temporary protection, if at all? 
  3.1. What challenges are faced by assistance and service providers, if any? 
4.	What is refugees’ level of access to information on and awareness of their rights and obligations pertaining to temporary protection? </t>
  </si>
  <si>
    <t>What method was used to collect the data?</t>
  </si>
  <si>
    <t xml:space="preserve">Key informants  were sought purpusively, by researching and engaging with relevant stakeholders, seeking recommendations via the local authorities in the four locations, and via snowballing in each case. KIs were visited at their place of work for an in-person interview. The minimal target number of participants for KIIs was 51 and 57 KIIs were collected. An uneven number of KIIs was conducted within each sector across the 4 locations, due to limited availability of relevant and knowleadgable informants. The interviews and discussions were audio recorded, and later translated into English transcripts, which were used in this analysis. </t>
  </si>
  <si>
    <t>What approach was used for the analysis and why? </t>
  </si>
  <si>
    <t xml:space="preserve">Content analysis via Data Saturation Grids (DSAGs) was performed for each type of data collection seperately, as the key interest in the analysis was exploration of several topics, looking for patterns in responses from the different profiles of participants. As content analysis focuses on the recording of discussion topics and their frequency, this was selected as the most effective analytical approach for the objectives of the analysis. </t>
  </si>
  <si>
    <t>Assumptions and Choices Made</t>
  </si>
  <si>
    <t>One broad assumption is that the key informants were knowledgable enough to accurately represent the stakeholder(s) on behalf of which they were taking the interview. For example,it was assumed that a local government representative can accurately represent and describe the policies of their office and situation of public services providers in their location.</t>
  </si>
  <si>
    <t>Strengths and Limitations of the Qualitative Analysis</t>
  </si>
  <si>
    <t>All interviews were either in Romanian or Russian, and have been translated to English transcripts for the analysis. There is a plausability that some nuances have been lost in translation, whereas the meaning or intention of some statements made by participants may have been lost in translation to different extents. Where anything was unclear to the analysts, enumerators were consulted, but only when issues were noticed - some may not have been apparent from the transcription alone. 
Due to the time constraint, the analysis was conducted by 2 officers (where one handled the KIIs with Local Authorities), which may have impacted the unity of coding. However, all the DSAGs were reviewed and the analysis was coordinated by the AO leading the project, to ensure maximum consistency possible.
The analysis is based on the knowledge that the KIs had and were willing to share. Therefore, there might be limitations related to the actual extent of knowledge posessed by the KIs. Moreover, where topics of discussion centred around social issues, particularly those related to discrimination, and politically sensitive issues such as the provision of aid to refugees, there may have been some self-censorship. In cases of self-censorship, the analysis may therefore be less informative on the true opinions of informants, but may be more informative on what participants feel comfortable sharing (which is still useful to the analysis).
KIIs included questions on the perceived situation before and after introduction of Temporary Protection. The findings are indicative, i.e., provide an indication of what the current perception of the situation is like.</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</si>
  <si>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</si>
  <si>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</si>
  <si>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 xml:space="preserve">No </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</si>
  <si>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</si>
  <si>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</si>
  <si>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</si>
  <si>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No </t>
    </r>
  </si>
  <si>
    <t>Qualitative analysis - Data saturation grid</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</si>
  <si>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</si>
  <si>
    <t>Has a READ_ME sheet already been developed to explain the content of the analysis file?</t>
  </si>
  <si>
    <t>Yes</t>
  </si>
  <si>
    <t>What is the expected date of publication?</t>
  </si>
  <si>
    <t>November 2023</t>
  </si>
  <si>
    <t>Temporary Protection Assessment
Key Informant Interviews - Qualitative Dataset</t>
  </si>
  <si>
    <t>Items</t>
  </si>
  <si>
    <t>Description</t>
  </si>
  <si>
    <t>Project Background</t>
  </si>
  <si>
    <t>The escalation of the conflict in Ukraine since February 2022 resulted in a high-scale loss of life and forced displacement.  Over six million people escaped the war-torn country to seek refuge abroad, including in neighbouring countries, with a significant number finding shelter in Moldova. As of September, 13th, 2023, 108,918 Ukrainian refugees remain in Moldova, representing the highest number of individuals displaced from Ukraine per capita [1].  
On 1 March 2023, Moldova made available the Temporary Protection (TP) status for Ukrainians and eligible Third-country Nationals (TCN), granting them the right to regularly remain on its territory [2].  While refugees also have the option to regularise their stay by applying for asylum, with an already strained asylum system, the government has strongly encouraged registration for the TP status [3].  Aligning with other European countries’ policies, this measure ensures that refugees' rights and access to essential services are closely tied to their legal residence status [4].  A 90-day enrolment window was set by the government, commencing on May 14, putting those who had not applied by 13 August at risk of falling into irregularity and losing access to basic services [5].   Although the deadline has passed, as of September 2023 Ukrainian refugees are still able to apply for TP. The status and access to services of those who fail to register remain unclear.
The TP status grants its holders [6]:   
•	The right to remain in Moldova until 01.03.2024.  
•	The right to employment without a work permit.  
•	Access to education, healthcare and social assistance services .  
•	Accommodation in the temporary placement centres for persons in need.  
As of 18th of September, 2023, a total of 22,230 people submitted pre-registered applications for temporary protection in Moldova, and 16,635 identity documents were issued for temporary protection beneficiaries. Out of the latter, 5,478 were children [7].  
As concerted efforts are dedicated to encouraging refugees to register, concerns also emerge regarding the ability of government institutions to effectively accommodate the potential increase in demand for services provided under Temporary Protection. A 2022 Area-based Assessment conducted by REACH in Chisinau and Stefan Voda districts bears this out by shedding light on the significant strain faced by service providers since the arrival of refugees and their limited capacity to absorb additional demand [8]. 
Existing research has predominantly focused on the Temporary Protection’s enrollment process and refugees' intentions to enroll. However, 5 months into the measure's implementation, there is a need to start assessing the impact of this scheme on the lives of refugees and on service providers. To bridge the existing gaps in knowledge, REACH conducted an assessment aiming at exploring the impact of temporary protection on refugees’ conditions and access to basic services (healthcare and education) and employment. Finally, the research will also investigate refugees’ protection-related environment, movement intentions and access to information on and awareness of their rights and obligations in relation to temporary protection.
Findings from this assessment aim to support government and humanitarian actors’ efforts and strengthen their programming regarding the implementation of the temporary protection measure and corresponding projects. This comprehensive assessment on refugee access to basic services holds the potential to inform policymakers and shape the course of refugee policy, by providing a first understanding of how the TP status impacts (if at all) refugees’ living situation and access to services. By examining key aspects such as healthcare, education, and employment, this research can highlight gaps and disparities in service provision. By shedding light on response capacity gaps, the assessment will also provide insights into the challenges and opportunities for improving the lives of the Ukrainian refugees in Moldova in the upcoming year. Policymakers can use this data to design policies that address the specific needs of refugees, allocate resources more efficiently, and promote social inclusion. The findings could also feed into supporting advocacy efforts targeted towards safeguarding refugees’ rights.</t>
  </si>
  <si>
    <t>Primary Data Collection Time Period</t>
  </si>
  <si>
    <t>September-October 2023</t>
  </si>
  <si>
    <t>Geographic Coverage:</t>
  </si>
  <si>
    <t>Four districts in Moldova with the highest number of refugees registered for Temporary Protection: Chisinau, Balti, Cahul, UTA Gagauzia.</t>
  </si>
  <si>
    <t>Methodology</t>
  </si>
  <si>
    <r>
      <rPr>
        <b/>
        <sz val="11"/>
        <color theme="1"/>
        <rFont val="Helvetica"/>
      </rPr>
      <t>The mixed method approach</t>
    </r>
    <r>
      <rPr>
        <sz val="11"/>
        <color theme="1"/>
        <rFont val="Helvetica"/>
        <family val="2"/>
      </rPr>
      <t xml:space="preserve"> was selected in this assessment, as combining quantitative and qualitative methods allowed to obtain the most comprehensive and in-depth understanding of the examined issues. All the results gathered in the context of this assessment are indicative.</t>
    </r>
    <r>
      <rPr>
        <sz val="11"/>
        <rFont val="Helvetica"/>
      </rPr>
      <t xml:space="preserve">
</t>
    </r>
    <r>
      <rPr>
        <b/>
        <sz val="11"/>
        <color theme="1"/>
        <rFont val="Helvetica"/>
      </rPr>
      <t>The qualitative component</t>
    </r>
    <r>
      <rPr>
        <sz val="11"/>
        <color theme="1"/>
        <rFont val="Helvetica"/>
        <family val="2"/>
      </rPr>
      <t>, consisting of key informant interviews (KIIs) with stakeholders (including representatives of the public sector and of the humanitarian community), on the other hand, allowed to capture the changes for refugees; demand for and access to basic services in Moldova, following TP provision. The qualitative component explored as well the potential changes in refugee response planning and the effectiveness of information campaigns. Key informant interviews were conducted with representatives of the public facilities providing healthcare and education, as well as representatives of the local authorities, from the departments responsible for education, healthcare and employment/social assistance. The KIIs were also conducted with the subject-matter experts from NGOs. This allowed to include the perspective of the public authorities, as well as the humanitarian sector.</t>
    </r>
    <r>
      <rPr>
        <sz val="11"/>
        <color theme="1"/>
        <rFont val="Helvetica"/>
      </rPr>
      <t xml:space="preserve">
</t>
    </r>
    <r>
      <rPr>
        <b/>
        <sz val="11"/>
        <color theme="1"/>
        <rFont val="Helvetica"/>
      </rPr>
      <t>Key informant interviews</t>
    </r>
    <r>
      <rPr>
        <sz val="11"/>
        <color theme="1"/>
        <rFont val="Helvetica"/>
      </rPr>
      <t xml:space="preserve"> with policymakers, public service providers, and the refugee response actors were conducted between September and October 2023. Interviews were in each of the 4  locations (districts of Cahul, Chisinau, Balti, UTA Gagauzia). Key informants included representatives of the public sector ( a total of 24 KIIs with public providers of healthcare and education services  and 12 KIIs with local authorities, including the representatives of 3 relevant departments responsible for education, healthcare and employment/livelihoods), as well as representatives of the non-governmental refugee response (21 KIIs with subject-matter experts from NGOs). The assessment did not include KIIs with providers of employment, as it focuses on public services that should be available to all TP-holders on an inclusive basis (while public healthcare and education facilities are obliged to provide services to TP-holders, employers are not obliged to employ the TP-holders).</t>
    </r>
  </si>
  <si>
    <t>Contacts</t>
  </si>
  <si>
    <t>Wassim Benromdhane (RM), wassim.benromdhane@impact-initiatives.org</t>
  </si>
  <si>
    <t>Joanna Jaworska (AO), joanna.jaworska@impact-initiatives.org</t>
  </si>
  <si>
    <t>Sheets</t>
  </si>
  <si>
    <t>Method Report</t>
  </si>
  <si>
    <t>Detailed objectives, methodology and limitations</t>
  </si>
  <si>
    <t>Edu_Provider</t>
  </si>
  <si>
    <t>DSAG of the KIIs conducted with public education providers</t>
  </si>
  <si>
    <t>Health_Provider</t>
  </si>
  <si>
    <t>DSAG of the KIIs conducted with public healthcare providers</t>
  </si>
  <si>
    <t>Edu_NGO</t>
  </si>
  <si>
    <t>DSAG of the KIIs conducted with education-focused NGOs</t>
  </si>
  <si>
    <t>Health_NGO</t>
  </si>
  <si>
    <t>DSAG of the KIIs conducted with healthcare-focused NGOs</t>
  </si>
  <si>
    <t>Empl_NGO</t>
  </si>
  <si>
    <t>DSAG of the KIIs conducted with employment-focused NGOs</t>
  </si>
  <si>
    <t>Edu_Local authority</t>
  </si>
  <si>
    <t>DSAG of the KIIs conducted with local authorities responsible for education</t>
  </si>
  <si>
    <t>Health_Local authority</t>
  </si>
  <si>
    <t>DSAG of the KIIs conducted with local authorities responsible for healthcare</t>
  </si>
  <si>
    <t>Empl_Local authority</t>
  </si>
  <si>
    <t>DSAG of the KIIs conducted with local authorities responsible for employment and social assistance</t>
  </si>
  <si>
    <t>References</t>
  </si>
  <si>
    <t>Links</t>
  </si>
  <si>
    <t>[1]</t>
  </si>
  <si>
    <t>UNHCR, Refugee Coordination Forum, Daily Trends Dashboard, Republic of Moldova, https://data.unhcr.org/en/dataviz/248</t>
  </si>
  <si>
    <t>[2]</t>
  </si>
  <si>
    <t>Platzforma,  public declaration on the revision of the decision of the Commission for Exceptional Situations, no 68 from 10 May 2023 regarding the Ukrainian refugees, May 2023</t>
  </si>
  <si>
    <t>[3]</t>
  </si>
  <si>
    <t>NRC. Uncertain Stay - Temporary Protection Analysis in Moldova, May 2023 (not published)</t>
  </si>
  <si>
    <t>[4]</t>
  </si>
  <si>
    <t>European Commission - Temporary protection</t>
  </si>
  <si>
    <t>[5]</t>
  </si>
  <si>
    <t>PWG comments on Temporary Protection implementation, June 2023 (not published)</t>
  </si>
  <si>
    <t>[6]</t>
  </si>
  <si>
    <t>UNHCR, temporary protection in Moldova</t>
  </si>
  <si>
    <t>[7]</t>
  </si>
  <si>
    <t xml:space="preserve">Data of the General Inspectorate for Migration in Moldova, published on 18.09.2023, https://igm.gov.md/ro/content/statistica-s%C4%83pt%C4%83m%C3%A2nal%C4%83-igm-7 </t>
  </si>
  <si>
    <t>[8]</t>
  </si>
  <si>
    <t>REACH, Moldova: Area-Based Assessment (ABA): Chisinau and Stefan Voda, January 2023</t>
  </si>
  <si>
    <t>Key Informant Interviews (KIIs) with education providers</t>
  </si>
  <si>
    <t>KII ID (Anonymised code used to link analysis with original transcript)</t>
  </si>
  <si>
    <t>KI1_Edu_Provider_Balti</t>
  </si>
  <si>
    <t>KI2_Edu_Provider_Balti</t>
  </si>
  <si>
    <t>KI3_Edu_Provider_Balti</t>
  </si>
  <si>
    <t>KI4_Edu_Provider_Cahul</t>
  </si>
  <si>
    <t>KI5_Edu_Provider_Cahul</t>
  </si>
  <si>
    <t>KI6_Edu_Provider_Cahul</t>
  </si>
  <si>
    <t>KI7_Edu_Provider_Chisinau</t>
  </si>
  <si>
    <t>KI8_Edu_Provider_Chisinau</t>
  </si>
  <si>
    <t>KI9_Edu_Provider_Chisinau</t>
  </si>
  <si>
    <t>KI10_Edu_Provider_Gagauzia</t>
  </si>
  <si>
    <t>KI11_Edu_Provider_Gagauzia</t>
  </si>
  <si>
    <t>KI12_Edu_Provider_Gagauzia</t>
  </si>
  <si>
    <t>Total # of references per discussion point</t>
  </si>
  <si>
    <t>Key Findings Summary
(Merged per Discussion Topic)</t>
  </si>
  <si>
    <t>Relevant secondary sources</t>
  </si>
  <si>
    <t>Balti</t>
  </si>
  <si>
    <t>Cahul</t>
  </si>
  <si>
    <t>Chisinau</t>
  </si>
  <si>
    <t>UTA Gagauzia</t>
  </si>
  <si>
    <t>Female</t>
  </si>
  <si>
    <t>Male</t>
  </si>
  <si>
    <t xml:space="preserve">DT1.1 What were the main challenges in the provision of education to the refugees in [location] prior to Temporary Protection? </t>
  </si>
  <si>
    <t>problems w/enrolment_yes</t>
  </si>
  <si>
    <t>Overall, most KIs (n=9) reported that the education providers encountered no additional challenges in their location due to the refugee influx (which followed escalation of hostilities after February 24th, 2022) before Temporary Protection (TP) provision. The KI who noted additional challenges faced by education providers in Chisinau mentioned increased workload of the staff, while the KI in Gagauzia raised the issue of additonal translation burden of refugees' documents.
Additionally, KIs (n=5) in Chisinau (n-3), Cahul (n=1) and Gagauzia (n=1) emphasized the availability of additional education forms, including online Ukrainian education and registration as an auditor (i.e., not a full-time student) in Moldovan premises.
About a half of the KIs (=5) reported no issues with the enrolment of Ukrainian children into Moldovan schools. Those that did report problems with enrolment were located in Chisinau (n=2), UTA Gagauzia (n=2) and Cahul (n=1). The issues with refugee children enrolment concerned their lack of required documents (n=5).</t>
  </si>
  <si>
    <t>problems w/enrolment_yes_lack of documents</t>
  </si>
  <si>
    <t>problems w/enrolment_no</t>
  </si>
  <si>
    <t>additional provider challenges_yes</t>
  </si>
  <si>
    <t>additional provider challenges_yes_higher teachers' workload</t>
  </si>
  <si>
    <t>additional provider challenges_yes_document translation</t>
  </si>
  <si>
    <t>additional provider challenges_no</t>
  </si>
  <si>
    <t>additional provider challenges_no_enough resources</t>
  </si>
  <si>
    <t>additional provider challenges_no_systemic support</t>
  </si>
  <si>
    <t>alternative education forms</t>
  </si>
  <si>
    <t>alternative education forms_study online in parallel</t>
  </si>
  <si>
    <t>alternative education forms_registered as auditors</t>
  </si>
  <si>
    <t xml:space="preserve">DT1.2. What barriers to accessing education in [location], if any, did refugees face prior to Temporary Protection provision? </t>
  </si>
  <si>
    <t>barriers_yes</t>
  </si>
  <si>
    <t>Most KIs (n=9) across all locations reported barriers to education faced by Ukrainian refugee students before the introduction of Temporary Protection. Among these, the language barrier was most commonly mentioned (n=7), followed by the lack of appropriate documents (n=4) and differences between Ukrainian and Moldovan school systems (n=3), which hindered children's ability to fully participate in Moldovan education. Some (n=4) KIs in Cahul (n=2), Chisinau (n=1) and Balti (n=1) reported efforts taken by the schools to counteract the barriers, most commonly by providing additional Romanian language courses (n=4). Most KIs (n=10) declared that vulnerable groups did not face additional barriers, while others (n=2) have not encountered vulnerable children, thus could not provide an answer on their education access. Only 2 KIs claimed that there were no barriers to education for Ukrainian refugees. Despite the barriers, almost all KIs (n=11) assessed the scope of refugee cheildren's access to education as sufficient, while 1 KI in Chisinau claimed that before introduction of Temporary Protection, Ukrainian refugee children had limited access to the official full-time student status.</t>
  </si>
  <si>
    <t>barriers_yes_language (lack of knowledge of Romanian)</t>
  </si>
  <si>
    <t>barriers_yes_lack of documents</t>
  </si>
  <si>
    <t>barriers_yes_differences in Ukrainian and Moldovan school systems</t>
  </si>
  <si>
    <t>barriers_overcoming</t>
  </si>
  <si>
    <t>barriers_overcoming_language programme</t>
  </si>
  <si>
    <t>barriers_overcoming_additional courses</t>
  </si>
  <si>
    <t>barriers_overcoming_adjustments for persons with disability</t>
  </si>
  <si>
    <t>barriers_no</t>
  </si>
  <si>
    <t>barriers_do not know</t>
  </si>
  <si>
    <t>access_sufficient scope</t>
  </si>
  <si>
    <t>access_limited access to the student status</t>
  </si>
  <si>
    <t>vulnerable groups_no additional barriers</t>
  </si>
  <si>
    <t>vulnerable groups_no additional barriers_inclusive for persons with disability</t>
  </si>
  <si>
    <t>vulnerable groups_none encountered</t>
  </si>
  <si>
    <t xml:space="preserve">DT1.3. What kind of documentation were the refugees required to be enrolled in schools in [location] prior to Temporary Protection provision? </t>
  </si>
  <si>
    <t>child's education file</t>
  </si>
  <si>
    <t>Among the documents required for school enrolment before Temporary Protection provision, KIs most often enlisted child's education file, i.e., school records from Ukraine (n=8), a copy of child's birth certificate (n=7), a copy of parent's passport or ID (n=6) and the child's medical certificate, including information on vaccinations (n-6). 
KIs in Cahul (n=3) and Chisinau (n=1) mentioned as well the IDNP, i.e., a personal identification number assigned to the Ukrainian refugees by the Moldovan authorities.
2 KIs in Balti were not sure which documents were previously required for enrolment.</t>
  </si>
  <si>
    <t>copy of birth certicicate</t>
  </si>
  <si>
    <t>copy of parent's passport or ID</t>
  </si>
  <si>
    <t>medical certificate</t>
  </si>
  <si>
    <t>IDNP</t>
  </si>
  <si>
    <t>residence permit</t>
  </si>
  <si>
    <t>approval by the general directorate of education</t>
  </si>
  <si>
    <t>documents_translated by notary</t>
  </si>
  <si>
    <t>does not know</t>
  </si>
  <si>
    <t>DT1.4. Were there instances of school enrolment being refused in [location] (prior to Temporary Protection provision)? If yes, why?</t>
  </si>
  <si>
    <t>refusals_no</t>
  </si>
  <si>
    <t>Almost all Kis (n=11) noted no cases of enrolment refusal before the TP provision. Only 1 KI, in Gagauzia, reported cases of enrolment being refused, which was due to the lack of free places in the classes chosen by the incoming children.
Most Kis (n=9) explicitly stated that there were no cases of refusal concerning vulnerable children specifically. Moreover, KIs in Chisinau (n=3) reported that some children were enrolled in schools despite not having all the required documents. Some of them were enrolled as auditors, i.e., they could follow the courses, but did not receive grades or certificates.</t>
  </si>
  <si>
    <t>refusals_no_children w/o documents accepted as auditors</t>
  </si>
  <si>
    <t>refusals_yes</t>
  </si>
  <si>
    <t>refusals_yes_lack of places in chosen class</t>
  </si>
  <si>
    <t>vulnerable groups_refusals_no</t>
  </si>
  <si>
    <t>vulnerable groups_refusals_none encountered</t>
  </si>
  <si>
    <t xml:space="preserve">DT1.5. How has refugee access to education changed in [location] as a result of obtaining Temporary Protection, if at all? </t>
  </si>
  <si>
    <t>access_unchanged</t>
  </si>
  <si>
    <t>Most Kis (n=8) across all locations reported that refugee access to education became easier upon introduction of Temporary Protection. It was reported that the introduction of TP resulted in a simplified application procedure (n=3). Some Kis (n=4) declared that provision of TP did not impact access to education.
Nonetheless, most KIs (n=9) across all locations noted remaining barriers to education, most commonly (n=7) the language barrier, followed by the problems related to gathering required documents (n=2). Only a few (n=3) KIs, in Balti, Chisinau and Gagauzia, claimed that there were no remaining barriers to education for refugee children. No additional barriers were reported for children of vulnerable groups by most KIs (10), while 2 KIs have not encountered cases of vulnerable children and thus could not provide a clear response.
Almost all KIs (n=11) reported that the introduction of Temporary Protection did not result in any additional challenges for education providers. The remaining 1 KI did not answer this question.</t>
  </si>
  <si>
    <t>acess_easier</t>
  </si>
  <si>
    <t>acess_easier_simplified application procedure</t>
  </si>
  <si>
    <t>acess_easier_possibility to be a student or auditor</t>
  </si>
  <si>
    <t>remaining barriers_yes</t>
  </si>
  <si>
    <t>remaining barriers_yes_language (lack of knowledge of Romanian)</t>
  </si>
  <si>
    <t>remaining barriers_yes_documents</t>
  </si>
  <si>
    <t>remaining barriers_yes_documents_notary translation required</t>
  </si>
  <si>
    <t>remaining barriers_yes_differences in Ukrainian and Moldovan school systems</t>
  </si>
  <si>
    <t>remaining barriers_no</t>
  </si>
  <si>
    <t>barriers_overcoming_additional tutoring</t>
  </si>
  <si>
    <t>new challenges_none</t>
  </si>
  <si>
    <t xml:space="preserve">DT1.6. How has refugee demand for education (interest in school enrolment) in [location] changed due to obtaining Temporary Protection? </t>
  </si>
  <si>
    <t>demand_unchanged</t>
  </si>
  <si>
    <t>Most Kis (n=9) declared that after introduction of TP the demand for education services in their location has increased. Some (n=4) argued that the increase was due to the facilitated possibility to become a full-time student (instead of an auditor). 2 KIs in Cahul and 1 KI in Balti declared that the demand has not changed.</t>
  </si>
  <si>
    <t>demand_increased</t>
  </si>
  <si>
    <t>demand_increased_more registered as fulltime students</t>
  </si>
  <si>
    <t xml:space="preserve">DT1.7. What kind of documentation are the refugees required to provide to enroll their children in schools in [location] (since having obtained Temporary Protection)? </t>
  </si>
  <si>
    <t>Following the introduction TP, the child's education file remained the most commonly reported (n=9) document required for school enrolment. Among other required documents, 7 Kis, respectively, reported the TP proof, a copy of parent's passport or ID and the child's medical certificate. 6 KIs (located outside of Chisinau) reported as well the need to provide a copy of child's birth certificate.</t>
  </si>
  <si>
    <t>temporary protection proof</t>
  </si>
  <si>
    <t>application form</t>
  </si>
  <si>
    <t>child's identity documents</t>
  </si>
  <si>
    <t>child admitted w/o all documents</t>
  </si>
  <si>
    <t xml:space="preserve">DT1.8 Were there instances of refugees' school enrolment being refused in [location], despite having obtained Temporary Protection? If yes, why? </t>
  </si>
  <si>
    <t xml:space="preserve">Similarily to the situation before TP provision, KIs (n=11) noted no cases of enrolment refusal after the introduction of TP. Only 1 KI, in Gagauzia, reported cases of enrolment being refused, which was due to the lack of free places in the classes chosen by the incoming children.
Most Kis (n=9) explicitly stated that there were no cases of refusal concerning vulnerable children specifically. </t>
  </si>
  <si>
    <t xml:space="preserve">DT1.9. What changes, if any, were introduced to the school enrolment process in [location] as a result of Temporary Protection? </t>
  </si>
  <si>
    <t>TP changes_yes_to registration process</t>
  </si>
  <si>
    <t>Most Kis (n=10) across all locations noted that TP introduced changes to the registration process. Half of the Kis (n=6) recalled the need to present the proof of having obtained TP. 2 Kis in Cahul and 1 in Gagauzia declared that introduction of TP has simplified the application process, while 2 KIs in Balti and 1 in Gagauzia reported that Ukrainian refugee children could now more easily enroll in schools as full-time students</t>
  </si>
  <si>
    <t>TP changes_yes_TP document required for enrolment</t>
  </si>
  <si>
    <t>TP changes_yes_simplified application</t>
  </si>
  <si>
    <t>TP changes_yes_provision of an official student status</t>
  </si>
  <si>
    <t>TP changes_yes_medical exam required for enrolment</t>
  </si>
  <si>
    <t>DT1.10. What future changes, if any, are planned within education provision to refugees in [location]?</t>
  </si>
  <si>
    <t>future changes_not planned</t>
  </si>
  <si>
    <t>Most Kis (n=9) did not know whether any future changes within education provision to refugees in their location were planned. 1 KI in |Chisinau asserted that there were no changes planned.</t>
  </si>
  <si>
    <t>future changes_do not know</t>
  </si>
  <si>
    <t>DT1.11. What kind of additional support, if any, have schools in [location] received to accommodate the refugees since the Temporary Protection provision?</t>
  </si>
  <si>
    <t>support received_yes</t>
  </si>
  <si>
    <t>Most Kis (n=10), including all in Chisinau (n=3) and Gagauzia (n=3) declared that their schools have received support following TP provision. 1 KI in Cahul has received support only before the introduction of TP, while 1 KI in Balti claimed not having received support at all.
Educational facilities across Cahul, Chisinau and Gagauzia received support in the form of additional courses provision (n=4), e.g., a Romanian language course for the Ukrainian children (n=2). Balti, Cahul and Chisinau received additional equipment (overall n=5), including, e.g., school supplies (n=5), classroom equipment (n=2) and laptops/tables (n=2). In Cahul (n=2) and Chisinau (n=1) school facilities were renovated. Facilities in Balti, Cahul and Gagauzia received as well other support (overall n=4), e.g., access to MHPSS trainings and services (overall n=2), provision of free meals for the students (n=1), or support in administrative processes (n=1).
The support was most commonly provided by the NGOs (n=6), central government (n=5) or international organisations (n=2).</t>
  </si>
  <si>
    <t>support received_yes_courses</t>
  </si>
  <si>
    <t>support received_yes_courses_language programme</t>
  </si>
  <si>
    <t>support received_yes_courses_workshops</t>
  </si>
  <si>
    <t>support received_yes_courses_extracurricular activities</t>
  </si>
  <si>
    <t>support received_yes_equipment</t>
  </si>
  <si>
    <t>support received_yes_equipment_school supplies (e.g., backpacks)</t>
  </si>
  <si>
    <t>support received_yes_equipment_classroom equipment (e.g., desks, whiteboards)</t>
  </si>
  <si>
    <t>support received_yes_equipment_laptops_tablets</t>
  </si>
  <si>
    <t>support received_yes_equipment_internet</t>
  </si>
  <si>
    <t>support received_yes_equipment_educational materials</t>
  </si>
  <si>
    <t>support received_yes_updated spaces</t>
  </si>
  <si>
    <t>support received_yes_updated spaces_computer room</t>
  </si>
  <si>
    <t>support received_yes_updated spaces_games room</t>
  </si>
  <si>
    <t>support received_yes_other</t>
  </si>
  <si>
    <t>support received_yes_other_mhpss</t>
  </si>
  <si>
    <t>support received_yes_other_meals</t>
  </si>
  <si>
    <t>support received_yes_other_paperwork support</t>
  </si>
  <si>
    <t>support received_yes_other_seminars for staff</t>
  </si>
  <si>
    <t>support received_no</t>
  </si>
  <si>
    <t>support received_not after tp</t>
  </si>
  <si>
    <t>support_from NGOs</t>
  </si>
  <si>
    <t>support_from government</t>
  </si>
  <si>
    <t>support_from IOs</t>
  </si>
  <si>
    <t>support_from local authorities</t>
  </si>
  <si>
    <t xml:space="preserve">DT2.1. To what extent would the education sector in [location] be able to accommodate higher demand for education if refugee influx increased? </t>
  </si>
  <si>
    <t>higher demand_ready</t>
  </si>
  <si>
    <t>Most Kis (n=10) declared that their premises would be ready to accommodate higher demand for education services if refugee influx increased. 1 KI in Balti was not sure, while 1 KI in Gagauzia declared that their institution would need additional support to be able to accommodate more refugee children.</t>
  </si>
  <si>
    <t>higher demand_would need support</t>
  </si>
  <si>
    <t>higher demand_do not know</t>
  </si>
  <si>
    <t xml:space="preserve">DT2.2. What kind of support, if any, would schools in [location] require to accommodate the potential higher demand? </t>
  </si>
  <si>
    <t>support needed_yes</t>
  </si>
  <si>
    <t xml:space="preserve">Overall, most Kis (n=8) reported that their institution would need support in accommodating refugee children in case of heightened demand.
Most commonly, the education providers (in Balti, Cahul and Chisinau) would reportedly need additional equipment (n=6), including classrom equipment, such as desks and whiteboards (n=3) and educational materials, such as textbooks (n=2).
Furthermore, some education providers (in Cahul, Chisinau and Gagauzia) would need to have their school spaces updated (n=3), e.g., by building additional classrooms to accommodate more students (n=2).
Some KIs (in Chisinau and Gagauzia) mentioned the overall need for financial support (n=2), or other support (n=2), including provision of free meals to students (n=1) and additional tutoring (n=1) (reported in Gagauzia). </t>
  </si>
  <si>
    <t>support needed_yes_equipment</t>
  </si>
  <si>
    <t>support needed_yes_equipment_classroom equipment (e.g., desks, whiteboards)</t>
  </si>
  <si>
    <t>support needed_yes_equipment_educational materials</t>
  </si>
  <si>
    <t>support needed_yes_equipment_internet</t>
  </si>
  <si>
    <t>support needed_yes_updated spaces</t>
  </si>
  <si>
    <t>support needed_yes_updated spaces_more classrooms</t>
  </si>
  <si>
    <t>support needed_yes_updated spaces_computer room</t>
  </si>
  <si>
    <t>support needed_yes_financial</t>
  </si>
  <si>
    <t>support needed_yes_financial_hiring teachers</t>
  </si>
  <si>
    <t>support needed_yes_other</t>
  </si>
  <si>
    <t>support needed_yes_other_meals</t>
  </si>
  <si>
    <t>support needed_yes_other_additional tutoring</t>
  </si>
  <si>
    <t>support needed_no</t>
  </si>
  <si>
    <t>support needed_from anyone</t>
  </si>
  <si>
    <t>support needed_from government</t>
  </si>
  <si>
    <t>support needed_from NGOs</t>
  </si>
  <si>
    <t>support needed_from local authorities</t>
  </si>
  <si>
    <t xml:space="preserve">DT2.3. Based on your judgement, what are the remaining gaps in education provision to refugees in [location]? </t>
  </si>
  <si>
    <t>gaps_yes</t>
  </si>
  <si>
    <t>7 KIs identified gaps in education provision to refugees, including significant difficulty for the Ukrainian schoolchildren to pass exams in Moldovan schools (n=3), as well as the need to provide additional courses (n=2). These issues were commonly a result of the language barrier and the differences between Ukrainian and Moldovan curriculums. Despite those issues hindering educational progress, Ukrainian children follow the regular curriculum in Moldovan schools. KIs declared (n=5) that these gaps applied to all Molodvan raions. To address these gaps, they proposed, e.g., introduction of additional courses or tutoring (n=3), creating additional classes (n=1) or hiring more teahcers (n=1) to increase schools' capacity to accommodate the refugee children. KIs did not mention any planned projects to address these gaps.</t>
  </si>
  <si>
    <t>gaps_yes_exams</t>
  </si>
  <si>
    <t>gaps_yes_exams_simplified Romanian language exam</t>
  </si>
  <si>
    <t xml:space="preserve">gaps_yes_additional courses required </t>
  </si>
  <si>
    <t>gaps_yes_additional courses_language</t>
  </si>
  <si>
    <t>gaps_yes_additional courses_sport</t>
  </si>
  <si>
    <t>gaps_yes_overcrowded classes</t>
  </si>
  <si>
    <t>gaps_yes_differences between Ukrainian and Moldovan curriculum</t>
  </si>
  <si>
    <t>gaps_yes_differences in knowledge level of online and offline students</t>
  </si>
  <si>
    <t>gaps_no</t>
  </si>
  <si>
    <t>gaps_localised_do not know</t>
  </si>
  <si>
    <t>gaps_localised_no</t>
  </si>
  <si>
    <t>address gaps_provide additional courses</t>
  </si>
  <si>
    <t>address gaps_purchase sports equipment</t>
  </si>
  <si>
    <t>address gaps_create additional classes</t>
  </si>
  <si>
    <t>address gaps_hire more teachers</t>
  </si>
  <si>
    <t>planned projects_do not know</t>
  </si>
  <si>
    <t>DT3.1. What kind of information sessions/campaigns or dissemination about Temporary Protection and its impact on education provision and refugee access has taken place in [location], if any?</t>
  </si>
  <si>
    <t>campaigns_local_yes</t>
  </si>
  <si>
    <t>Some KIs reported local information campaigns on TP and access to education (n=3), conducted, e.g., by state authorities (n=3) or other organizations (n=2). Additionally, information on TP and access to education was available at the municipality's institutions (n=1) or local help centres (n=1).
Some KIs declared that information campaigns took place within their premises (n=5), including for the refugee parents and children (n=3), as well as for the staff (n=2).</t>
  </si>
  <si>
    <t>Dopomoga.gov.md is the official Moldovan government website dedicated to providing support to citizens of Ukraine. https://dopomoga.gov.md/</t>
  </si>
  <si>
    <t>campaigns_local_yes_by state authorities</t>
  </si>
  <si>
    <t>campaigns_local_yes_by other organizations</t>
  </si>
  <si>
    <t>campaigns_local_yes_by refugee centre</t>
  </si>
  <si>
    <t>campaigns_local_yes_for staff of education institutions</t>
  </si>
  <si>
    <t>campaigns_local_do not know</t>
  </si>
  <si>
    <t>campaigns_at provider_yes</t>
  </si>
  <si>
    <t>campaigns_at provider_yes_for parents and refugees</t>
  </si>
  <si>
    <t>campaigns_at provider_yes_for staff</t>
  </si>
  <si>
    <t>campaigns_at provider_no</t>
  </si>
  <si>
    <t>info_at provider_yes</t>
  </si>
  <si>
    <t>info_at provider_yes_links provided if needed</t>
  </si>
  <si>
    <t>info_local_yes</t>
  </si>
  <si>
    <t>info_local_yes_by municipality</t>
  </si>
  <si>
    <t>info_local_yes_at help centres</t>
  </si>
  <si>
    <t>info_general_websites</t>
  </si>
  <si>
    <t>campaigns_summer/autumn</t>
  </si>
  <si>
    <t>campaigns_since the introduction of TP</t>
  </si>
  <si>
    <t>DT3.2. Do you think that more information campaigns are needed in [location]? What about?</t>
  </si>
  <si>
    <t>campaigns needed_yes</t>
  </si>
  <si>
    <t>Half  of the KIs (including those in Balti (n=3), in Cahul (n=2) and in Gagauzia (n=1) claimed that no more information campaigns for the refugees were needed in their location (n=6).
5 KIs (including all in Chisinau (n=3) and some in Gagauzia (n=2)), reported the need of additional information campaigns. The online format was most frequently preferred (n=3), followed by in-person group meetings (n=2).</t>
  </si>
  <si>
    <t>campaigns needed_yes_websites</t>
  </si>
  <si>
    <t>campaigns needed_yes_websites_regularly updated</t>
  </si>
  <si>
    <t>campaigns needed_yes_meetings</t>
  </si>
  <si>
    <t>campaigns needed_yes_social media</t>
  </si>
  <si>
    <t>campaigns needed_yes_about differences between Ukrainian and Moldovan school systems</t>
  </si>
  <si>
    <t>campaigns needed_no</t>
  </si>
  <si>
    <t>campaigns needed_do not know</t>
  </si>
  <si>
    <t>DT3.3. Within [location], what is the level of refugees' access to information on and awareness concerning temporary protection and access to education services that is ensured by TP?</t>
  </si>
  <si>
    <t>info awareness_sufficient</t>
  </si>
  <si>
    <t>Overall, half of the Kis claimed that the level of awareness among refugees concerning TP and related access to education services was sufficient, including all Kis in Gagauzia (n=3), some in Cahul (n=2) and Balti (n=1). Some Kis (n=4) in Chisinau (n=2), Balti (n=1) and Cahul (n=1) asserted that the level of awareness was high. No one flagged an insufficient level of awareness among the refugees.</t>
  </si>
  <si>
    <t>info awareness_high</t>
  </si>
  <si>
    <t>info awareness_do not know</t>
  </si>
  <si>
    <t>info access_sufficient</t>
  </si>
  <si>
    <t>Key Informant Interviews (KIIs) with healthcare providers</t>
  </si>
  <si>
    <t>KI1_Health_Provider_Balti</t>
  </si>
  <si>
    <t>KI2_Health_Provider_Balti</t>
  </si>
  <si>
    <t>KI3_Health_Provider_Balti</t>
  </si>
  <si>
    <t>KI4_Health_Provider_Cahul</t>
  </si>
  <si>
    <t>KI5_Health_Provider_Cahul</t>
  </si>
  <si>
    <t>KI6_Health_Provider_Cahul</t>
  </si>
  <si>
    <t>KI7_Health_Provider_Chisinau</t>
  </si>
  <si>
    <t>KI8_Health_Provider_Chisinau</t>
  </si>
  <si>
    <t>KI9_Health_Provider_Chisinau</t>
  </si>
  <si>
    <t>KI10_Health_Provider_Gagauzia</t>
  </si>
  <si>
    <t>KI11_Health_Provider_Gagauzia</t>
  </si>
  <si>
    <t>KI12_Health_Provider_Gagauzia</t>
  </si>
  <si>
    <t>DT1.1 What were the main challenges in the provision of healthcare services to the refugees in [location] prior to Temporary Protection</t>
  </si>
  <si>
    <t>Half of the KIs across all locations reported that the healthcare providers did not encounter additional challenges due to the refugee influx (n=6). Those that reported additional challenges (n=6), most commonly declared that the refugee influx resulted in an increased workload to the healthcare staff (n=3) and increased waiting time for all patients (n=3), due to increased demand for healthcare services. Some KIs reported the lack of understanding of the system by refugees (n=2).</t>
  </si>
  <si>
    <t>additional provider challenges_yes_workload increased</t>
  </si>
  <si>
    <t>additional provider challenges_yes_longer waiting time</t>
  </si>
  <si>
    <t>additional provider challenges_yes_higher demand for medicines</t>
  </si>
  <si>
    <t>additional provider challenges_yes_higher demand for chronic illness treatment</t>
  </si>
  <si>
    <t>additional provider challenges_yes_lack of understanding of the system by refugees</t>
  </si>
  <si>
    <t xml:space="preserve">DT1.2. What barriers to healthcare access in [location], if any, did refugees face prior to the Temporary Protection provision? </t>
  </si>
  <si>
    <t>Most KIs across all locations affirmed that before the Temporary Protection provision, the scope of refugee access to healthcare services had been sufficient (n=9). Some KIs in Chisinau reported that the scope of access had been insufficient (n=2).
It was most commonly reported across all locations that refugees did not face barriers in accessing healthcare services (n=8). Some KIs noted barriers to refugee access (n=3) in Chisinau and Gagauzia. There were 4 types of barriers declared: shortage of medicines (n=1), lack of relevant documents (n=1), and the fact that not all services are available for free (n=1), lack of the medical record that is needed to recreate medical files (n=1). No one reported vulnerable groups to be facing any additional barriers.</t>
  </si>
  <si>
    <t>access_insufficient scope</t>
  </si>
  <si>
    <t>barriers_yes_shortage of medicines</t>
  </si>
  <si>
    <t>barriers_yes_lack of relevant documents</t>
  </si>
  <si>
    <t>barriers_yes_not all services available for free</t>
  </si>
  <si>
    <t>barriers_yes_need to recreate medical files</t>
  </si>
  <si>
    <t>countering barriers_yes</t>
  </si>
  <si>
    <t>countering barriers_yes_interinstitutional cooperation</t>
  </si>
  <si>
    <t xml:space="preserve">DT1.3. What kind of documentation were the refugees required to provide to access healthcare in [location] prior to the Temporary Protection provision? </t>
  </si>
  <si>
    <t>passport_ID</t>
  </si>
  <si>
    <t>The main document required from refugees to access healthcare services before introduction of Temporary Protection (TP) was the passport (n=12). Some reported that a birth certificate was also required (n=4), although sometimes it was demanded in place of the passport.
One KI in Chisinau reported that special emergency cases were sometimes admitted without the required documents.</t>
  </si>
  <si>
    <t>medical files</t>
  </si>
  <si>
    <t>special cases accepeted w/o documents</t>
  </si>
  <si>
    <t xml:space="preserve">DT1.4. Were there instances of access to healthcare being refused in [location] (prior to the Temporary Protection provision)? If yes, why? </t>
  </si>
  <si>
    <t>All KIs declared that there were no cases of refusals to access healthcare services before introduction of TP (n=12), even when it comes to vulnerable groups (n=12), as they were required by law to provide necessary services to all on an equal basis.</t>
  </si>
  <si>
    <t xml:space="preserve">DT1.5. How has refugee access to healthcare in [location] changed as a result of obtaining Temporary Protection, if at all? </t>
  </si>
  <si>
    <t>KIs across all locations frequently reported that refugee access to healthcare was not impacted by the introduction of Temporary Protection (n=7). Nonetheless, some KIs in Balti, Chisinau and Gagauzia declared that the access became easier upon Temporary Protection provision (n=5), due to facilitation of registration process (n=3) and enabling access to all medical services (n=3). It is, however, important to note that Temporary Protection does not guarantee access to all medical services - the KIs who reported it were workers of polyclinics, whose services are indeed guaranteed by TP.
While it was most frequently reported that refugees faced no barriers to access healthcate services after TP provision (n=7), remaining barriers (n=2) were only reported in Chisinau and Gagauzia. The barriers were however focused on bureaucratic issues, and did not include shortage of medicines or lack of free access to medical services, as was the case before TP introduction. Additionally, some KIs in Balti and Cahul reported having faced conflicts with the refugees (n=2) due to their unfulfilled expectations regarding medical services. It was reported that introduction of TP itself did not trigger any additional challenges to providers (n=10). Likewise, no additional barriers to access were reported among vulnerable groups (n=10).</t>
  </si>
  <si>
    <t>acess_easier_changes to the registration process</t>
  </si>
  <si>
    <t>acess_easier_all services included</t>
  </si>
  <si>
    <t>remaining barriers_yes_lack of knowledge on registration process</t>
  </si>
  <si>
    <t>remaining barriers_yes_excessive bureaucracy</t>
  </si>
  <si>
    <t>remaining barriers_yes_need to recreate medical files</t>
  </si>
  <si>
    <t>challenges_conflicts</t>
  </si>
  <si>
    <t>challenges_conflicts_expectations of specialist care</t>
  </si>
  <si>
    <t>challenges_conflicts_expectations of prompt visits</t>
  </si>
  <si>
    <t xml:space="preserve">DT1.6. How has refugee demand for healthcare services in [location] changed due to obtaining Temporary Protection? </t>
  </si>
  <si>
    <t>Reported experiences regarding changes in demand for medical services upon introduction of TP varied. Half of the KIs, in Balti, Cahul and Chisinau asserted that demand did not change (n=6). Some, in Balti, Chisinau and Gagauzia, declared that it decreased (n=4) due to lack of knowledge on available services, while some, in Balti and Gagauzia, reported an increase in demand (n=2) due to wide access to all services.</t>
  </si>
  <si>
    <t>demand_increased_due to wide access</t>
  </si>
  <si>
    <t>demand_decreased</t>
  </si>
  <si>
    <t>demand_decreased_lack of knowledge on available services</t>
  </si>
  <si>
    <t xml:space="preserve">DT1.7. What kind of documentation are the refugees required to provide to access healthcare in [location] (since having obtained Temporary Protection)? </t>
  </si>
  <si>
    <t>Almost all KIs declared that after TP provision, refugees were required to present the Temporary Protection proof (n=10). They were also required to register with a family doctor (n=7) and present their passport or ID (n=6). One KI in Balti reported that in special emergency cases medical assistance was provided to refugees without the required documents.</t>
  </si>
  <si>
    <t>registration w/ family doctor</t>
  </si>
  <si>
    <t>residence visa</t>
  </si>
  <si>
    <t>copy of birth certicicate_optional</t>
  </si>
  <si>
    <t>medical card_optional</t>
  </si>
  <si>
    <t xml:space="preserve">DT1.8 Were there instances of refugees' access to healthcare being refused in [location], despite having obtained Temporary Protection? If yes, why? </t>
  </si>
  <si>
    <t>All KIs declared that there were no cases of refusals to access healthcare services after the introduction of TP (n=12), even when it comes to vulnerable groups (n=12), as they provided necessary services to all on an equal basis.</t>
  </si>
  <si>
    <t xml:space="preserve">DT1.9. What changes, if any, were introduced to healthcare services provision in [location] as a result of Temporary Protection? </t>
  </si>
  <si>
    <t>All KIs affirmed that introduction of TP triggered changes to registration process (n=12), namely that TP proof was required to access medical services (n=10) and that the refugees had to register with a family doctor (n=7). Some KIs reported changes to the services provided to refugees (n=5), e.g., that all services were now accessible to refugees (n=4) - all those that declared so were representatives of polyclinics.</t>
  </si>
  <si>
    <t>TP changes_yes_to registration process_required documents</t>
  </si>
  <si>
    <t>TP changes_yes_to registration process_registration w/family doctor</t>
  </si>
  <si>
    <t>TP changes_yes_to services provision</t>
  </si>
  <si>
    <t>TP changes_yes_to services provision_access to all services</t>
  </si>
  <si>
    <t>TP changes_yes_to services provision_different services available for free</t>
  </si>
  <si>
    <t>DT1.10. What future changes, if any, are planned within healthcare services provision to refugees in [location]?</t>
  </si>
  <si>
    <t>Half of the KIs, across all locations reported that future changes to healthcare services provision to refugees were not planned (n=6), while others did not know of such plans (n=6).</t>
  </si>
  <si>
    <t>DT1.11. What kind of additional support, if any, have healthcare providers in [location] received to accommodate the refugees since the Temporary Protection provision?</t>
  </si>
  <si>
    <t>Half of the KIs reported that their facility did not receive additional support (n=6), while some, in Balti and Chisinau, declared that they did receive support (n=2) from the private sector (n=1), NGOs (n=1) and the government (n=1).</t>
  </si>
  <si>
    <t>support received_yes_medicines provision</t>
  </si>
  <si>
    <t>support received_do not know</t>
  </si>
  <si>
    <t>support_from private sector</t>
  </si>
  <si>
    <t xml:space="preserve">DT2.1. To what extent would the healthcare sector in [location] be able to accommodate higher demand for healthcare services if refugee influx increased? </t>
  </si>
  <si>
    <t>It was most commonly reported that healthcare providers would be able to accommodate higher demand for medical services amid a potential refugee influx (n=8). Some KIs declared that in such case their medical facilities would require support to face heightened demand (n=3), or that it would depend on the scale of the increase in demand (n=1).</t>
  </si>
  <si>
    <t>higher demand_ready_but longer waiting time</t>
  </si>
  <si>
    <t>higher demand_would require support</t>
  </si>
  <si>
    <t>higher demand_depends on the scale of refugee influx</t>
  </si>
  <si>
    <t xml:space="preserve">DT2.2. What kind of support, if any, would healthcare providers in [location] require to accommodate the potential higher demand? </t>
  </si>
  <si>
    <t>Almost all KIs reported that their facility would require additional support in case of heightened demand for medical services (n=11), most commonly in the form of financial support (n=7), provision of medicines (n=5), new medical equipment (n=5) and hiring more staff (n=5). Many of them expected this support to be offered by the government (n=5).</t>
  </si>
  <si>
    <t>support needed_yes_new equipment</t>
  </si>
  <si>
    <t>support needed_yes_medicines provision</t>
  </si>
  <si>
    <t>support needed_yes_more staff</t>
  </si>
  <si>
    <t>support needed_yes_renovations</t>
  </si>
  <si>
    <t>support needed_yes_more space</t>
  </si>
  <si>
    <t>support needed_from insurance provider</t>
  </si>
  <si>
    <t xml:space="preserve">DT2.3. Based on your judgement, what are the remaining gaps in healthcare provision to refugees in [location]? </t>
  </si>
  <si>
    <t>Some KIs noted gaps in healthcare services provision (n=5), including insufficient access to chronic illness treatment reported in Balti (n=1), shortage of medicines (n=1) and lack of trust in Moldovan medical providers, which resulted in refugees travelling back to Ukraine for certain treatments, as reported in Chisinau (n=1), as well as shortage of specialized staff and equipment (n=1) resulting in long waiting time for specialized treatment (n=1) reported in Gagauzia.
Some KIs, in Balti and Chisinau, declared that there were no gaps in medical services provision to the refugees (n=2).</t>
  </si>
  <si>
    <t>gaps_yes_insufficient access to chronic illnesses treatment</t>
  </si>
  <si>
    <t>gaps_yes_lack of trust in Moldovan medical providers</t>
  </si>
  <si>
    <t>gaps_yes_long waiting time for specialized services</t>
  </si>
  <si>
    <t>gaps_yes_shortage of specialized staff and equipment</t>
  </si>
  <si>
    <t>gaps_yes_shortage of medicines</t>
  </si>
  <si>
    <t>gaps_localised_yes</t>
  </si>
  <si>
    <t>gaps_address_by insurance provider</t>
  </si>
  <si>
    <t>gaps_address_increased funding</t>
  </si>
  <si>
    <t>planned projects_no</t>
  </si>
  <si>
    <t>DT3.1. What kind of information sessions/campaigns or dissemination about Temporary Protection and its impact on healthcare provision and refugee access has taken place in [location], if any?</t>
  </si>
  <si>
    <t>Half of the KIs, located in Balti, Cahul and Gagauzia, noted local information campaigns concerning the TP and refugee access to medical services (n=6), e.g., in the form of mass meetings (n=3). Information on these topics was also affirmed as accessible (n=3) in Balti, Chisinau and Gagauzia.
Information was also reported accessible to refugees at the medical facilities (n=2) in Balti and Gagauzia, while one provider in Cahul conducted information campaign addressed to their staff.</t>
  </si>
  <si>
    <t>campaigns_local_yes_by the ministry</t>
  </si>
  <si>
    <t>campaigns_local_yes_by municipality</t>
  </si>
  <si>
    <t>campaigns_local_yes_by insurance company</t>
  </si>
  <si>
    <t>campaigns_local_yes_by migration service</t>
  </si>
  <si>
    <t>campaigns_local_yes_at medical institutions</t>
  </si>
  <si>
    <t>campaigns_local_yes_via meetings</t>
  </si>
  <si>
    <t>campaigns_local_yes_via websites</t>
  </si>
  <si>
    <t>campaigns_local_yes_via social media</t>
  </si>
  <si>
    <t>campaigns_local_yes_for staff</t>
  </si>
  <si>
    <t>info_local_yes_by the ministry</t>
  </si>
  <si>
    <t>info_local_yes_by centre for public health</t>
  </si>
  <si>
    <t>info_at entry to Moldova</t>
  </si>
  <si>
    <t>campaigns_earlier this year</t>
  </si>
  <si>
    <t>campaigns_summer</t>
  </si>
  <si>
    <t>campaigns_spring</t>
  </si>
  <si>
    <t>KIs across all locations frequently reported the need of additional information campaigns (n=7), particularly including advice on where the refugees can receive medical help (n=3), and written information about general medical help and the procedure of registration at the family doctor (n=2).
Some KIs reported that no more campaigns were needed (n=5) as refugees level of awareness on these topics and accessibility of information were already high.</t>
  </si>
  <si>
    <t>campaigns needed_yes_written information</t>
  </si>
  <si>
    <t>campaigns needed_yes_online meetings</t>
  </si>
  <si>
    <t>campaigns needed_yes_in person meetings</t>
  </si>
  <si>
    <t>campaigns needed_yes_when registering for TP</t>
  </si>
  <si>
    <t>campaigns needed_yes_for staff</t>
  </si>
  <si>
    <t>campaigns needed_yes_about where to get medical help</t>
  </si>
  <si>
    <t>campaigns needed_yes_about vaccination</t>
  </si>
  <si>
    <t>campaigns needed_yes_about how to register with a family doctor</t>
  </si>
  <si>
    <t>campaigns needed_yes_about required documents</t>
  </si>
  <si>
    <t>campaigns needed_yes_about TP rights</t>
  </si>
  <si>
    <t>DT3.3. Within [location], what is the level of refugees' access to information on and awareness concerning temporary protection and access to healthcare services that is ensured by TP?</t>
  </si>
  <si>
    <t>Some KIs reported that refugees' awareness of healthcare services was sufficient (n=5), while others declared it varied depending on the individual cases (n=2) or was very high (n=1).</t>
  </si>
  <si>
    <t>info awareness_very high</t>
  </si>
  <si>
    <t>info awareness_varies</t>
  </si>
  <si>
    <t>Key Informant Interviews (KIIs) with education NGOs</t>
  </si>
  <si>
    <t>KI1_Edu_NGO_Balti</t>
  </si>
  <si>
    <t>KI2_Edu_NGO_Cahul</t>
  </si>
  <si>
    <t>KI3_Edu_NGO_Cahul</t>
  </si>
  <si>
    <t>KI4_Edu_NGO_Cahul</t>
  </si>
  <si>
    <t>KI5_Edu_NGO_Chisinau</t>
  </si>
  <si>
    <t>KI6_Edu_NGO_Gagauzia</t>
  </si>
  <si>
    <t>KI7_Edu_NGO_Gagauzia</t>
  </si>
  <si>
    <t>Problems with refugee enrollment, concerning the process and required documentation (n=2), were reported in Chisinau and Gagauzia prior to TP introduction. The KI in Gagauzia elaborated that the requirement of an official translation of the documents by the notary posed an issue (n=1).
Additional challenges to education providers due to the refugee influx, i.e., increased workload of the teachers, were only reported in Cahul (n=1).
Some KIs, in Cahul and Gagauzia, reported no additional challenges to providers (n=3), due to the moderate influx of refugees (n=2).
Some KIs emphasized that refugee children were frequently relying on alternative education forms (n=3), including online Ukrainian schooling (n=3) and being registered as auditors in the Moldovan schools (n=1).</t>
  </si>
  <si>
    <t>problems w/enrolment_yes_documents translation</t>
  </si>
  <si>
    <t>additional provider challenges_no_moderate increase in demand</t>
  </si>
  <si>
    <t>alternative education forms_online Ukrainian education</t>
  </si>
  <si>
    <t>access to education_sufficient</t>
  </si>
  <si>
    <t>Some barriers to refugee access to education prior to TP provision (n=5) were reported in every location. These included, e.g.,  differences between Ukrainian and Moldovan school systems (n=3) and language barrier (n=2), which hindered refugee students' integration into the system and their education progress.
Some in Cahul (n=2) reported that there were no barriers to refugee education access, including the vulnerable groups of refugees (n=1).
Nonetheless, additional barriers to vulnerable groups' education access (n=3) were reported in Balti, Cahul and Chisinau. These included issues concerning the Roma children (n=3), including discrimination and their parents' reluctance to provide them with education; as well as physical constraints faced by the children with disability (n=2).</t>
  </si>
  <si>
    <t xml:space="preserve">Relevant information regarding the Ukrainian and Moldovan school systems are explained in the Education Assessment https://data.unhcr.org/en/documents/download/103288. </t>
  </si>
  <si>
    <t>barriers_yes_difficulty of obtaining school records from Ukraine</t>
  </si>
  <si>
    <t>barriers_yes_bureaucracy in the Moldovan education system</t>
  </si>
  <si>
    <t>barriers_yes_lack of clear information</t>
  </si>
  <si>
    <t>barriers_yes_lack of clarity of refugees' plans</t>
  </si>
  <si>
    <t>barriers_yes_lack of places in schools</t>
  </si>
  <si>
    <t>barriers_countering</t>
  </si>
  <si>
    <t>barriers_countering_additional courses</t>
  </si>
  <si>
    <t>barriers_countering_smart classroms (equipped with modern technology equipment)</t>
  </si>
  <si>
    <t>barriers_countering_school supplies privded to children</t>
  </si>
  <si>
    <t>vulnerable groups_additional barriers</t>
  </si>
  <si>
    <t>vulnerable groups_additional barriers_Roma</t>
  </si>
  <si>
    <t>vulnerable groups_additional barriers_persons w/disability_physical barriers</t>
  </si>
  <si>
    <t>vulnerable groups_additional barriers_LGBT_discrimination</t>
  </si>
  <si>
    <t>alternative education forms_auditors_worried some parents</t>
  </si>
  <si>
    <t>DT1.3. Were there instances of school enrolment being refused in [location] (prior to Temporary Protection provision)? If yes, why?</t>
  </si>
  <si>
    <t>Almost no refusals of access to education for refugees, including vulnerable groups, were reported in any of the locations beforeTP provision (n=6), except for Chisinau, where refusals were observed due to the lack of places in some schools (n=1).</t>
  </si>
  <si>
    <t xml:space="preserve">DT1.4. How has refugee access to education changed in [location] as a result of obtaining Temporary Protection, if at all? </t>
  </si>
  <si>
    <t>It was reported across all locations that access to education for the refugees became easier after introduction of Temporary Protection (n=4), although 1 KI in Cahul claimed that the access has not changed. Some pointed to the facilitation of access to the full-time student status (n=2).
Some remaining barriers were reported in Balti and Chisinau (n=2), while some in Cahul and Chisinau (n=2) asserted that there were no remaining barriers to refugee access to education. The barriers encountered in Chisinau included language barrier (n=1) and the difficulty of obtaining (n=1). The barriers that refugees reportedly faced in Balti included issues such as bureacracy (n=1), lack of clear information (n=1), or differences between Moldovan and Ukrainian school curricula, which hindered students' earning progress (n=1).
No new challenges to education providers were reported concerning the introduction of Temporary Protetction.
Some additional barriers for the vulnerable groups were reported in Balti and Chisinau (n=2), particularly Roma (n=2) who faced discrimination and constraints of access to education.</t>
  </si>
  <si>
    <t>acess_easier_possibility to be a full-time student</t>
  </si>
  <si>
    <t>remaining barriers_yes_difficulty of obtaining school records from Ukraine</t>
  </si>
  <si>
    <t>remaining barriers_yes_lack of clear information</t>
  </si>
  <si>
    <t>remaining barriers_yes_bureaucracy in the Moldovan education system</t>
  </si>
  <si>
    <t>remaining barriers_yes_lack of clarity of refugees' plans</t>
  </si>
  <si>
    <t>new challenges_no</t>
  </si>
  <si>
    <t>new challenges_do not know</t>
  </si>
  <si>
    <t>vulnerable groups_additional barriers_LGBT</t>
  </si>
  <si>
    <t>vulnerable groups_additional barriers_TCNs</t>
  </si>
  <si>
    <t xml:space="preserve">DT1.5. How has refugee demand for education (interest in school enrolment) in [location] changed due to obtaining Temporary Protection? </t>
  </si>
  <si>
    <t>Some KIs (n=4)  (in Cahul, Chisinau and Gagauzia) reported an increase in refugee demand for education services, following introduction of Temporary Protection, although it was noted by some that the increase was not necessarily caused by TP itself.
Other KIs (in Balti and Cahul) reported that the demand has not changed (n=2) or that it was independent from TP provision (n=1).</t>
  </si>
  <si>
    <t>demand_increased_more registered as full-time students</t>
  </si>
  <si>
    <t>demand_increased_high demand for primary school</t>
  </si>
  <si>
    <t>demand_independent from TP</t>
  </si>
  <si>
    <t xml:space="preserve">DT1.6. Were there instances of refugees' school enrolment being refused in [location], despite having obtained Temporary Protection? If yes, why? </t>
  </si>
  <si>
    <t>No refusals of access to education for refugees, including vulnerable groups, were reported in any of the locations after TP provision.</t>
  </si>
  <si>
    <t xml:space="preserve">DT1.7. What changes, if any, were introduced to the school enrolment process in [location] as a result of Temporary Protection? </t>
  </si>
  <si>
    <t>Most Kis either declared that there were no changes in school enrollment process due to TP (n=3), or did not know of such changes (n=3). One KI in Chisinau claimed that now the parents were required to oficially transfer thir children's documentation from Ukrainian schools to Moldovan .</t>
  </si>
  <si>
    <t>TP changes_yes_to registration process_transferring students' files to Moldovan schools</t>
  </si>
  <si>
    <t>TP changes_no</t>
  </si>
  <si>
    <t>TP changes_do not know</t>
  </si>
  <si>
    <t>DT1.8. What kind of NGO projects are in place in [location] to support the implementation of Temporary Protection with regard to education?</t>
  </si>
  <si>
    <t>current_activities offered for children</t>
  </si>
  <si>
    <t>Some of the NGO projects included providing different activities offered to children in support of their learning and social integration (n=3), reported in Cahul and Chisinau. Other NGOs provided child friendly spaces where refugee children could spend their time (n=2), reported in Chisinau and Gagauzia, or information activities concerning education (n=2), reported in Balti and Cahul.</t>
  </si>
  <si>
    <t>current_providing child friendly spaces</t>
  </si>
  <si>
    <t>current_information sharing</t>
  </si>
  <si>
    <t>current_tutoring</t>
  </si>
  <si>
    <t>current_free courses offered for children</t>
  </si>
  <si>
    <t>current_providing school supplies (e.g., backpacks)</t>
  </si>
  <si>
    <t>current_gender equality programmes</t>
  </si>
  <si>
    <t>current_supporting children's integration</t>
  </si>
  <si>
    <t>current_providing spaces for studying</t>
  </si>
  <si>
    <t>current_MHPSS services</t>
  </si>
  <si>
    <t>current_legal assistance</t>
  </si>
  <si>
    <t xml:space="preserve">DT2.1. Based on your judgement, what are the remaining gaps in education provision to refugees in [location]? </t>
  </si>
  <si>
    <t>challenges_yes</t>
  </si>
  <si>
    <t>Reports on the remaining challenges in education provision to refugees after introduction of TP were divided. Some reported remaining challenges (n=3) in Balti, Cahul and Chisinau. 
KIs in Chisinau and Balti emphasized the issue of limited integration of Roma children into the education system (n=2), as their participation was sometimes limited by their parents. In Balti, structural issues were reported, including the differences between Ukrainian and Moldovan education systems (n=1), bureaucracy (=1), and hindered cooperation and information exchange between public entities (n=1).  Additionally, widespread issue of stereptypes against Ukrainian refugees were reported in Balti.
Some KIs, in Cahul, Chisinau and Gagauzia, did not note outstanding challenges in education services provision in Moldova (n=4).</t>
  </si>
  <si>
    <t>challenges_yes_Roma parents not supporting children's integration into the education system</t>
  </si>
  <si>
    <t>challenges_yes_bureaucracy</t>
  </si>
  <si>
    <t>challenges_yes_stereotypes and prejudice</t>
  </si>
  <si>
    <t>challenges_yes_lack of clear information and collaboration between public entities</t>
  </si>
  <si>
    <t>challenges_yes_differences between Ukrainian and Moldovan curriculum</t>
  </si>
  <si>
    <t>challenges_no</t>
  </si>
  <si>
    <t>challenges_localised_yes</t>
  </si>
  <si>
    <t>challenges_localised_yes_Russophile regions</t>
  </si>
  <si>
    <t>address challenges_cooperation with vulnerable communities</t>
  </si>
  <si>
    <t>address challenges_create a coordinated information platform</t>
  </si>
  <si>
    <t>address challenges_by the Ministry</t>
  </si>
  <si>
    <t>address challenges_by NGOs</t>
  </si>
  <si>
    <t>In case of an increased demand for refugee education services, education providers across all locations would reportedly require additional support (n=4), including provision of equipment (n=1), renovation of school's premises (n=1), MHPSS services provision to children (n=1) or hiring additional teachers (n=1). This support was expected from the NGOs (n=2) or the government (n=1).
Some KIs in Cahul declared that the education providers in their location would not require additional support (n=2).</t>
  </si>
  <si>
    <t>support needed_yes_equipment_school supplies (e.g., backpacks)</t>
  </si>
  <si>
    <t>support needed_yes_MHPSS services</t>
  </si>
  <si>
    <t>support needed_yes_hiring teachers</t>
  </si>
  <si>
    <t>Local information campaigns (n=4) were reported in Balti, Cahul and Gagauzia, conducted by the UNHCR (n=2) and humanitarian distribution centres (n=2), e.g., in the form of meetings (n=4). Information is also accessible on social media (n=2).
Some NGOs reportedly conducted information campaigns on TP and access to education (n=3), in the form of in-person meetings (n=3), or had information accessible at their premises (n=1).</t>
  </si>
  <si>
    <t>campaigns_local_yes_by UNHCR</t>
  </si>
  <si>
    <t>campaigns_local_yes_by humanitarian distribution centres</t>
  </si>
  <si>
    <t>campaigns_local_yes_by other organisations</t>
  </si>
  <si>
    <t>campaigns_local_yes_meetings</t>
  </si>
  <si>
    <t>campaigns_local_yes_written information</t>
  </si>
  <si>
    <t>campaigns_at NGO_yes</t>
  </si>
  <si>
    <t>campaigns_at NGO_yes_in person</t>
  </si>
  <si>
    <t>info_local_yes_at migration office</t>
  </si>
  <si>
    <t>info_social media</t>
  </si>
  <si>
    <t>campaigns_since the beginning of tp</t>
  </si>
  <si>
    <t>campaigns_autumn</t>
  </si>
  <si>
    <t>According to some KIs (in Balti, Chisinau and Gagauzia), additional information campaigns on TP and access to education were needed (n=3).
It was reported in Cahul and Chisinau that no more information campaigns were needed (n=4), as the level of information access and refugee awareness was already sufficient.</t>
  </si>
  <si>
    <t>campaigns needed_yes_about TP rights and obligations</t>
  </si>
  <si>
    <t>campaigns needed_yes_about access to basic services</t>
  </si>
  <si>
    <t>It was reported in Balti, Cahul and Chisinau that refugees awareness of TP and access to education was sufficient (n=4) and information access was at a good level (n=4). Good level of information access was also reported in Gagauzia (n=1).</t>
  </si>
  <si>
    <t>info access_good</t>
  </si>
  <si>
    <t>Key Informant Interviews (KIIs) with healthcare NGOs</t>
  </si>
  <si>
    <t>KI1_Health_NGO_Balti</t>
  </si>
  <si>
    <t>KI2_Health_NGO_Balti</t>
  </si>
  <si>
    <t>KI3_Health_NGO_Cahul</t>
  </si>
  <si>
    <t>KI4_Health_NGO_Cahul</t>
  </si>
  <si>
    <t>KI5_Health_NGO_Cahul</t>
  </si>
  <si>
    <t>KI6_Health_NGO_Chisinau</t>
  </si>
  <si>
    <t>KI7_Health_NGO_Gagauzia</t>
  </si>
  <si>
    <t>All reported additional challenges to healthcare providers following the refugee influx (n=7), including increased workload of the medical staff, observed across all locations (n=5).
Additionally, the issues of poor understanding of the local healthcare system by the refugees was reported in Balti, Cahul and Gagauzia (n=3), shortages of specialized doctors were reported in Balti and Gagauzia (n=2) and refugees lacking their medical history documents were reported in Cahul (n=2) which complicated medical diagnosis and proceedings.</t>
  </si>
  <si>
    <t>additional provider challenges_yes_refugees lacking medical history documents</t>
  </si>
  <si>
    <t>additional provider challenges_yes_shortage of specialized doctors</t>
  </si>
  <si>
    <t>additional provider challenges_yes_lack of health insurance among refugees</t>
  </si>
  <si>
    <t>additional provider challenges_yes_insufficient funding</t>
  </si>
  <si>
    <t>Some KIs reported that prior to Temporary Protection provision the scope of refugees' access to healthcare services was insufficient (n=3). Additionally, barriers to healthcare access (n=5) were reported across all locations, including, e.g, long waiting times for an appointment (n=3), declared in Balti, Chisinau and Gagauzia; unclear information on services provision (n=3), reported in Cahul, Chisinau and Gagauzia; or unavailability of certain medical services free of charge (n=2), reported in Cahul and Chisinau.
Some KIs, in Balti and Cahul, reported that they did not observe any barriers to refugee access to healthcare (n=2).
In Balti, Chisinau and Gagauzia, additional barriers to vulnerable groups' access to healthcare were reported (n=3), most notably concerning the Roma (n=2), due to prejudices.</t>
  </si>
  <si>
    <t>barriers_yes_longer waiting time</t>
  </si>
  <si>
    <t>barriers_yes_unclear information on services provision</t>
  </si>
  <si>
    <t>barriers_yes_refugees sent to remote clinics</t>
  </si>
  <si>
    <t>barriers_yes_insufficient access to information</t>
  </si>
  <si>
    <t>barriers_yes_bureaucracy</t>
  </si>
  <si>
    <t>barriers_yes_need to travel for specialized treatment</t>
  </si>
  <si>
    <t>vulnerable groups_additional barriers_persons w/disability</t>
  </si>
  <si>
    <t>vulnerable groups_additional barriers_elderly</t>
  </si>
  <si>
    <t>vulnerable groups_additional barriers_discrimination</t>
  </si>
  <si>
    <t>services provided despite the lack of documents</t>
  </si>
  <si>
    <t xml:space="preserve">DT1.3. Were there instances of access to healthcare being refused in [location] (prior to the Temporary Protection provision)? If yes, why? </t>
  </si>
  <si>
    <t>Some KIs (in Balti, Cahul and Chisinau) reported that there were no refusals in refugee access to healthcare prior to TP provision (n=3), while others (in Balti, Cahul and Gagauzia) asserted that refusals did occur (n=3), e.g., on the grounds of lack of medical insurance among refugees (n=1), due to heavy workload of the medical staff not being able to accommodate more patients (n=1), or lack of clear guidance on refugee healthcare provision (n=1).
Only 1 KI, in Balti, reported refusals in particular concerning a vulnerable group, the Roma (n=1).</t>
  </si>
  <si>
    <t>refusals_yes_lack of clear guidance on refugee service provision</t>
  </si>
  <si>
    <t>refusals_yes_heavy workload</t>
  </si>
  <si>
    <t>refusals_yes_lack of medical insurance</t>
  </si>
  <si>
    <t>vulnerable groups_refusals_yes</t>
  </si>
  <si>
    <t>vulnerable groups_refusals_yes_Roma</t>
  </si>
  <si>
    <t xml:space="preserve">DT1.4. How has refugee access to healthcare in [location] changed as a result of obtaining Temporary Protection, if at all? </t>
  </si>
  <si>
    <t>Most KIs, across all locations, reported that the TP provision has facilitated refugee access to healthcare (n=5), e.g., in that the refugees are now able to register with a family doctor (n=2). One KI in Cahul declared that the access has not changed.
Some, in Cahul, Chisinau and Gagauzia, reported remaining barriers to refugee access to healthcare, despite TP provision (n=3). These included, e.g., unclear rules of medical services provision (n=2) and the inaccessibility of specialized treatments in certain locations, which forced the refugees to travel for treatment (n=2).
Some KIs, in Balti and Cahul, reported no remaining barriers (n=2).
No additional barriers to vulnerable groups' access to healthcare and no new challenges to healthcare service providers were noted.</t>
  </si>
  <si>
    <t>access_easier</t>
  </si>
  <si>
    <t>access_easier_ability to register with a family doctor</t>
  </si>
  <si>
    <t>access_easier_more services included</t>
  </si>
  <si>
    <t>access_easier_clearer guidance on refugee service provision</t>
  </si>
  <si>
    <t>access_easier_higher awareness on access to healthcare services</t>
  </si>
  <si>
    <t>remaining barriers_yes_unclear rules of service provision</t>
  </si>
  <si>
    <t>remaining barriers_yes_need to travel for specialized treatment</t>
  </si>
  <si>
    <t>remaining barriers_yes_unaffordable medicines</t>
  </si>
  <si>
    <t>remaining barriers_yes_shortage of medical staff</t>
  </si>
  <si>
    <t>remaining barriers_yes_not all services accessible for free</t>
  </si>
  <si>
    <t>remaining barriers_yes_lack of understanding of the system by refugees</t>
  </si>
  <si>
    <t>remaining barriers_yes_lack of sufficient funding</t>
  </si>
  <si>
    <t xml:space="preserve">DT1.5. How has refugee demand for healthcare services in [location] changed due to obtaining Temporary Protection? </t>
  </si>
  <si>
    <t>Most reported increased refugee demand for healthcare services after the introduction of Temporary Protection (n=5), across all locations, e.g., due to the wider access to medical services (n=2) and better awareness of medical services provision (n=2).
One KI in Cahul declared that refugee demand for healthcare did not change.</t>
  </si>
  <si>
    <t>demand_increased_due to better awareness of medical services provision</t>
  </si>
  <si>
    <t>demand_increased_for chronic diseases treatment</t>
  </si>
  <si>
    <t xml:space="preserve">DT1.6 Were there instances of refugees' access to healthcare being refused in [location], despite having obtained Temporary Protection? If yes, why? </t>
  </si>
  <si>
    <t>Almost all KIs reported no cases of refusals of refugee access to healthcare after the introduction of Temporary Protection (n=6), indicating an improvement compared to the situation before TP provision.
Refusals were noted in Balti (n=1), where refugees were reportedly refused access to healthcare if they lacked medical insurance (i.e., were not officially employed). In Batli, refusal to Roma on discriminatory grounds was also reported (n=1).</t>
  </si>
  <si>
    <t>refusals_yes_due to lack of medical insurance</t>
  </si>
  <si>
    <t>refusals_none</t>
  </si>
  <si>
    <t xml:space="preserve">DT1.7. What changes, if any, were introduced to healthcare services provision in [location] as a result of Temporary Protection? </t>
  </si>
  <si>
    <t>Some KIs, in Balti, Chisinau and Gagauzia, reported that the introduction of TP introduced changes to medical services provision (n=3), i.e., by increasing availability of free medical services (n=1), or triggering unification of healthcare-focused refugee response (n=1) and introduction of programs facilitating access to specialized doctors (n=1).
Some KIs, in Cahul and Gagauzia, observed changes to the registration process (n=2), i.e., the new possibility to register with a family doctor (n=1).
Some KIs, in Balti and Cahul, asserted that TP did not trigger any changes (n=2).</t>
  </si>
  <si>
    <t>TP changes_yes_to services provision_more services available for free</t>
  </si>
  <si>
    <t>TP changes_yes_to services provision_unification of refugee response within healthcare provision</t>
  </si>
  <si>
    <t>TP changes_yes_to services provision_programs facilitating access to specialist doctors</t>
  </si>
  <si>
    <t>TP changes_none</t>
  </si>
  <si>
    <t xml:space="preserve">DT1.8. What kind of NGO projects are in place in [location] to support the implementation of Temporary Protection with regard to healthcare? Are any other TP-relevant projects planned? </t>
  </si>
  <si>
    <t>current_providing MHPSS</t>
  </si>
  <si>
    <t>Some of the NGO activities, after TP provision, reported by the KIs including providing MHPSS services (n=3) in Cahul, Chisinau and Gagauzia; funding refugees' medical treatments (n=3) in Balti and Cahul; leagl aid (n=3), provided in Balti, Cahul and Gagauzia; and sharing information on healthcare services (n=3), reported in Cahul.</t>
  </si>
  <si>
    <t>current_treatment funding</t>
  </si>
  <si>
    <t>current_legal aid</t>
  </si>
  <si>
    <t>current_sending patients for treatment abroad</t>
  </si>
  <si>
    <t>current_courses for patients' relatives</t>
  </si>
  <si>
    <t>current_treatment plan management</t>
  </si>
  <si>
    <t>current_social assistance</t>
  </si>
  <si>
    <t>future_information sharing</t>
  </si>
  <si>
    <t>future_legal aid</t>
  </si>
  <si>
    <t xml:space="preserve">DT2.1. Based on your judgement, what are the remaining gaps in healthcare service provision to refugees in [location], if any?   </t>
  </si>
  <si>
    <t>Almost all KIs reported gaps in medical services (n=6). The gaps included, e.g., insufficient availability of specialized treatment (n=2) reported in Cahul and Gagauzia; shortage of staff in medical institutions (n=2) in Balti and Gagauzia; and unaffordability of certain medicines (n=2), reported in Cahul. Although these gaps were brought up in relation to the refugee healthcare provision, it is important to notice that they are relevant to any population in Moldova, as they reveal shortcomings of the healthcare sector as a whole.</t>
  </si>
  <si>
    <t>gaps_yes_insufficient availability of specialized treatment</t>
  </si>
  <si>
    <t>gaps_yes_unaffordability of certain medicines</t>
  </si>
  <si>
    <t>gaps_yes_shortage of staff in medical institutions</t>
  </si>
  <si>
    <t>gaps_yes_corruption</t>
  </si>
  <si>
    <t>gaps_yes_lack of specialized equipment</t>
  </si>
  <si>
    <t>gaps_yes_lack of structured information</t>
  </si>
  <si>
    <t>gaps_address_information access</t>
  </si>
  <si>
    <t>gaps_address_monitoring</t>
  </si>
  <si>
    <t>gaps_address_by medical institutions management</t>
  </si>
  <si>
    <t>gaps_address_by ministry</t>
  </si>
  <si>
    <t>All reported that healthcare providers would require additional support in case of an increased demand for refugee healthcare services (n=7), most commonly in the form of additional staff (n=5), medicines provision (n=3), equipment provision (n=2) and other financial support (n=2).
This support was expected from the government of Moldova (n=4) and NGOs (n=2).</t>
  </si>
  <si>
    <t>Most KIs (in Balti, Cahul and Gagauzia) reported that information campaigns were conducted by their respective NGOs (n=5), e.g., in the form of mass meetings (n=3) or via websites (n=2). It was reported that some of the information sessions held focused on TP registration specifically (n=2).
Some (in Balti, Chisinau and Gagauzia), reported that other local information campaigns on TP and healthcare provision to refugees took place in their locations (n=3), mostly in the form of mass meetings (n=3) and distribution of printed materials (n=2). The reported campaigns took place in spring (n=1), while others are ongoing (n=2).</t>
  </si>
  <si>
    <t>campaigns_local_yes_printed materials</t>
  </si>
  <si>
    <t>campaigns_local_yes_by public insurance provider</t>
  </si>
  <si>
    <t>campaigns_local_yes_by NGOs</t>
  </si>
  <si>
    <t>campaigns_at provider_yes_meetings</t>
  </si>
  <si>
    <t>campaigns_at provider_yes_website</t>
  </si>
  <si>
    <t>campaigns_at provider_yes_social media</t>
  </si>
  <si>
    <t>campaigns_at provider_yes_about TP registration</t>
  </si>
  <si>
    <t>campaigns_ongoing</t>
  </si>
  <si>
    <t>Opinions diverged on whether additional campaigns were needed. Some in Balti and Cahul reported that no more campaigns were needed (n=3). 
Some (in Balti, Cahul and Chisinau) reported that additional information campaigns were needed (n=3), e.g., in the online form, such as websites (n=2) or social media (n=2). The topics covered information on where to obtain medical assistance (n=2) and about MHPSS (n=1).</t>
  </si>
  <si>
    <t>campaigns needed_yes_oral info</t>
  </si>
  <si>
    <t>campaigns needed_yes_about MHPSS</t>
  </si>
  <si>
    <t>In Cahul, it was reported that refugee awareness of TP and access to healthcare services was sufficient (n=2). 
In Chisinau, it was reported that the awareness was insufficient (n=1), largely due to low quality of information accessible (n=1).
Opinions of information accessibility in Balti varied, while the KI in Gagauzia did not answer the question.</t>
  </si>
  <si>
    <t>info awareness_insufficient</t>
  </si>
  <si>
    <t>info access_insufficient</t>
  </si>
  <si>
    <t>info quality_insufficient</t>
  </si>
  <si>
    <t>info access_insufficient_unstructured</t>
  </si>
  <si>
    <t>Key Informant Interviews (KIIs) with employment/livelihoods NGOs</t>
  </si>
  <si>
    <t>KI1_Employment_NGO_Balti</t>
  </si>
  <si>
    <t>KI2_Employment_NGO_Cahul</t>
  </si>
  <si>
    <t>KI3_Employment_NGO_Cahul</t>
  </si>
  <si>
    <t>KI4_Employment_NGO_Cahul</t>
  </si>
  <si>
    <t>KI5_Employment_NGO_Chisinau</t>
  </si>
  <si>
    <t>KI6_Employment_NGO_Chisinau</t>
  </si>
  <si>
    <t>KI7_Employment_NGO_Gagauzia</t>
  </si>
  <si>
    <t>Key Findings Summary 
(Merged per Discussion Topic)</t>
  </si>
  <si>
    <t xml:space="preserve">DT1.1 What were the main challenges in refugee employment in [location] prior to Temporary Protection? </t>
  </si>
  <si>
    <t>Almost all KIs across all districts reported challenges to refugee employment (n=6), most commonly the unclear movement plans of refugees (n=4), which made employers more reluctant to hire them. Additionally, it was reported in Cahul and Gagauzia that jobs offered did not match refugees' skills (n=3) and that there were not enough job opportunities (n=2). In Chisinau, KIs reported issues related to the documentation provided by the refugees (n=2). 
Only 1 KI, in Cahul, declared that there were no challenges to refugee employment, while some KIs reported that job supply in Cahul was sufficient (n=2).
Additionally, it was reported in Balti, Cahul and Chisinau, that some refugees were not willing to work (n=4) despite job availabilty, due to low salaries offered (n=2) or their own unclear movement plans (n=2).</t>
  </si>
  <si>
    <t>challenges_yes_unclear movement plans of refugees</t>
  </si>
  <si>
    <t>challenges_yes_jobs not matching abilities</t>
  </si>
  <si>
    <t>challenges_yes_jobs not matching abilities_skills</t>
  </si>
  <si>
    <t>challenges_yes_jobs not matching abilities_physical constraints</t>
  </si>
  <si>
    <t>challenges_yes_documentation</t>
  </si>
  <si>
    <t>challenges_yes_few vacancies</t>
  </si>
  <si>
    <t>challenges_yes_few vacancies_in given location</t>
  </si>
  <si>
    <t>challenges_yes_unstable jobs</t>
  </si>
  <si>
    <t>job supply_sufficient</t>
  </si>
  <si>
    <t>job supply_insufficient</t>
  </si>
  <si>
    <t>refugees allegedly not willing to work</t>
  </si>
  <si>
    <t>refugees allegedly not willing to work_low salaries</t>
  </si>
  <si>
    <t>refugees allegedly not willing to work_unclear movement plans of refugees</t>
  </si>
  <si>
    <t>refugees allegedly not willing to work_Roma</t>
  </si>
  <si>
    <t xml:space="preserve">DT1.2. What barierrs to employment in [location], if any, did refugees face prior to Temporary Protection provision? </t>
  </si>
  <si>
    <t>All KIs reported that refugees faced barriers to employment (n=7), most commonly the language barrier (n=5). Other barriers included, e.g., lack of vacancies corresponding to the skills of refugees (n=3), reported in Cahul and Gagauzia; lack of childcare opportunities (n=2) in Balti and Gagauzia, which hindered parents' employment; the difficulty of obtaining a formal employment contract (n=2) in Chisinau and Gagaguzia; and the difficulty of opening a bank account (n=2), reported in Chisinau.
Most KIs across all districts reported that vulnerable groups faced additional barriers to employment (n=5) due to prejudice or physical constraints. These groups included Roma (n=4), who were said, among other barriers, to often lack adequate education (n=2), persons with disability (n=2), LGBT+ refugees (n=2) and elderly refugees (n=2)</t>
  </si>
  <si>
    <t>barriers_yes_lack of adeqate jobs</t>
  </si>
  <si>
    <t>barriers_yes_informal employment offered</t>
  </si>
  <si>
    <t>barriers_yes_lack of childcare</t>
  </si>
  <si>
    <t>barriers_yes_opening bank account</t>
  </si>
  <si>
    <t>barriers_yes_lack of required documents</t>
  </si>
  <si>
    <t>barriers_yes_lack of required documents_TCNs</t>
  </si>
  <si>
    <t>access scope_sufficient</t>
  </si>
  <si>
    <t>access scope_insufficient</t>
  </si>
  <si>
    <t>vulnerable groups_no additional barriers_LGBT</t>
  </si>
  <si>
    <t>vulnerable groups_no additional barriers_persons with disability</t>
  </si>
  <si>
    <t>vulnerable groups_additional barriers_Roma_lack of education</t>
  </si>
  <si>
    <t>vulnerable groups_additional barriers_Roma_lack of documents</t>
  </si>
  <si>
    <t>vulnerable groups_additional barriers_Roma_discrimination</t>
  </si>
  <si>
    <t>vulnerable groups_additional barriers_persons with disability</t>
  </si>
  <si>
    <t xml:space="preserve">DT1.3. Were there instances of employment being refused in [location] (prior to Temporary Protection provision), on grounds different than employers' human resources needs? If yes, why? </t>
  </si>
  <si>
    <t>Some cases of refusals were reported before TP provision (n=4) in Cahul and Chisinau, although the KIs claimed that it was often difficult to assess whether a refugee was not offered a job due to their identity or human resources needs of the company. 2 KIs, in Cahul and Gaguzia, were confident that refugees were not refused jobs on the grounds of their identity.
Some KIs, in Cahul and Chisinau, reported that vulnerable groups, in particular Roma, faced refusals (n=3) due to prejudice.</t>
  </si>
  <si>
    <t>vulnerable groups_refusals_yes_women</t>
  </si>
  <si>
    <t>vulnerable groups_refusals_yes_women_w/children</t>
  </si>
  <si>
    <t>vulnerable groups_refusals_yes_persons with disability</t>
  </si>
  <si>
    <t>vulnerable groups_refusals_yes_LGBT</t>
  </si>
  <si>
    <t>vulnerable groups_refusals_yes_elderly</t>
  </si>
  <si>
    <t>dicrimination</t>
  </si>
  <si>
    <t>dicrimination_nonpayment</t>
  </si>
  <si>
    <t xml:space="preserve">DT1.4. How has refugee access to employment in [location] changed as a result of obtaining Temporary Protection, if at all? </t>
  </si>
  <si>
    <t>It was most frequently reported that the refugee access to employment became easier after the provision of Temporary Protection (n=5). This was due to the fact that refugees holding TP were perceived by the employers as more stable potential workers, willing to remain in Moldova for an extended period (n=4). Additionally, it was reported that obtaining an official employment contract was facilitated upon introduction of TP.
One KI in Cahul reported that access to employment worsened following introduction of TP, but did not provide concrete reasons.
All KIs reported that refugees faced remaining barriers in access to employment (n=7), most commonly the language barrier (n=4), reported in Balti, Cahul and Chisinau; lack of childcare opportunities (n=2) in Balti and Gagauzia; and being perceived by some employers as an unstable worker, due to unclear movement plans (n=2), reported in Cahul and Chisinau.
No additional challenges to employment due to TP provision were reported.</t>
  </si>
  <si>
    <t>access_easier_tp as proof of plans to remain</t>
  </si>
  <si>
    <t>access_easier_official contract</t>
  </si>
  <si>
    <t>access_easier_opening bank account</t>
  </si>
  <si>
    <t>access_worsened</t>
  </si>
  <si>
    <t>remaining barriers_yes_unclear movement plans of refugees</t>
  </si>
  <si>
    <t>remaining barriers_yes_lack of childcare</t>
  </si>
  <si>
    <t>remaining barriers_yes_lack of adeqate jobs</t>
  </si>
  <si>
    <t>remaining barriers_yes_lack of required documents</t>
  </si>
  <si>
    <t>remaining barriers_yes_lack of cell phones</t>
  </si>
  <si>
    <t xml:space="preserve">DT1.5. How has refugee demand for employment in [location] changed due to obtainig Temporary Protection? </t>
  </si>
  <si>
    <t>refugee demand_unchanged</t>
  </si>
  <si>
    <t>Some KIs reported that refugee demand for employment did not change due to TP (n=3), while one (in Gagauzia) declared that it increased. The increase in demand was justified by the perception of refugees gaining better clarity of movement plans upon obtaining TP (n=2) - once the refugees obtained TP, employers were less concerned that the refuee would quickly quit the job and leave Moldova. One Ki in Cahul reported decreased demand for employment, based on their observations.</t>
  </si>
  <si>
    <t>refugee demand_increased</t>
  </si>
  <si>
    <t>refugee demand_increased_clarity of movement plans</t>
  </si>
  <si>
    <t>refugee demand_decreased</t>
  </si>
  <si>
    <t xml:space="preserve">DT1.6. Were there instances of refugees' access to employment being refused in [location], despite having obtained Temporary Protection and on grounds different than employer's human resources needs? If yes, why? </t>
  </si>
  <si>
    <t>Some cases of employment refusals (n=3) were reported in Cahul and Chisinau after the introduction of TP, while some KIs (n=2), in Cahul and Gagauzia, reported no cases of refusals on the grounds different than human resources needs of the company.
Employment refusals to members of vulnerable groups, particularly Roma (n=3)  were reported in Balti, Cahul and Chisinau.</t>
  </si>
  <si>
    <t>refusals_do not know</t>
  </si>
  <si>
    <t xml:space="preserve">DT1.7. What changes, if any, were introduced to employment regulations in [location] as a result of Temporary Protection? </t>
  </si>
  <si>
    <t>TP changes_yes_to employment process</t>
  </si>
  <si>
    <t>It was reported by some KIs (in Balti and Cahul) that TP introduced changes to the hiring process only by introducing the requirement of TP proof presented to the employer (n=3). Other KIs, (in Cahul and Chisinau), declared that TP did not introduce any changes to employment process or regulations (n=2).</t>
  </si>
  <si>
    <t>tp changes_yes_to employment process_TP proof required</t>
  </si>
  <si>
    <t xml:space="preserve">DT1.8 What NGO projects are being implemented in [the location] to support the implementation of temporary employment protection? Are any other projects related to TP planned in the future? </t>
  </si>
  <si>
    <t>The most frequently reported activities of the NGOs to support refugee employment included sharing information on TP and access to employment (n=5). Some NGOs were reported to be offering counseling, i.e., personalized assistance in job applications (n=3) or training opportunities allowing the refugees to gain new skills (n-3).</t>
  </si>
  <si>
    <t>current_information sharing_written materials</t>
  </si>
  <si>
    <t>current_information sharing_meetings</t>
  </si>
  <si>
    <t>current_information sharing_advisory</t>
  </si>
  <si>
    <t>current_information sharing_cooperation with IOs and INGOs</t>
  </si>
  <si>
    <t>current_sharing job openings_counselling</t>
  </si>
  <si>
    <t>current_training</t>
  </si>
  <si>
    <t>current_legal support</t>
  </si>
  <si>
    <t>current_co-financing salaries</t>
  </si>
  <si>
    <t>current_language courses</t>
  </si>
  <si>
    <t xml:space="preserve">DT2.1. Based on your judgement, what are the remaining gaps in ensuring employment of the refugees in [location], if any? </t>
  </si>
  <si>
    <t>Almost all KIs (n=6) reported that there were remaining gaps in ensuring employment to refugees, particularly in terms of insufficient childcare opportunities (n=4) hindering parents' ability to take up jobs, as well as Romanian language skills being required for numerous positions (n=4). Suggested solutions to address these gaps included providing Romanian language courses to the refugees (n=4) and increasing the availability of childcare (n=2).
In Gagauzia, the KI reported that there were localised gaps related to the low availability and awareness of retraining opportunities (n=1) or finding alternative (remote)  employment arrangements (n=1). Although 1 KI in Cahul reported localised gaps, the issues of childcare and language barrier appear to be spread across Moldova.</t>
  </si>
  <si>
    <t>gaps_yes_childcare issues</t>
  </si>
  <si>
    <t>gaps_yes_lack of Romanian language skills</t>
  </si>
  <si>
    <t>gaps_yes_chronic diseases</t>
  </si>
  <si>
    <t>gaps_yes_lack of retraining opportunities</t>
  </si>
  <si>
    <t>gaps_yes_low awareness of remote opportunities</t>
  </si>
  <si>
    <t>gaps_yes_disinformation leading to prejudice</t>
  </si>
  <si>
    <t>addressing gaps_language courses</t>
  </si>
  <si>
    <t>addressing gaps_childcare opportunities</t>
  </si>
  <si>
    <t>addressing gaps_trainings</t>
  </si>
  <si>
    <t>addressing gaps_sharing remote job opportunities</t>
  </si>
  <si>
    <t>addressing gaps_supporting self-employment</t>
  </si>
  <si>
    <t>addressing gaps_supporting employers</t>
  </si>
  <si>
    <t>gaps addressed_education</t>
  </si>
  <si>
    <t>gaps addressed_education_language courses for Roma</t>
  </si>
  <si>
    <t>DT2.2. Would the employment sector (incl. employment and social-support-focused NGOs) require support to accommodate the potential higher demand in [location]?</t>
  </si>
  <si>
    <t>KIs in all locations, except for Cahul (n=4) reported that the local employment sector would need support to accommodate demand for employment in case of an increased refugee influx. As the main issue emphasized was the lack of enough vacancies to satisfy the potential hightened demand, some KIs declared the need for financial support (n=2), that would enable creation of additional jobs.
KIs in Cahul were not sure whether support would be needed (n=2) or declared that no support would be needed (n=1).</t>
  </si>
  <si>
    <t>support needed_yes_partnerships</t>
  </si>
  <si>
    <t>support needed_do not know</t>
  </si>
  <si>
    <t>support needed_from IOs</t>
  </si>
  <si>
    <t>DT3.1. What kind of information sessions/campaigns or dissemination about Temporary Protection and its impact on refugee employment has taken place in [location], if any?</t>
  </si>
  <si>
    <t>Local information campaigns concerning TP and access to employment (n=3) were reported in Balti, Cahul and Chisinau.
Some KIs (n=4) reported that information campaigns took place within their premises, e.g., in the form of in-person meetings (n=4).</t>
  </si>
  <si>
    <t>campaigns_local_yes_written materials</t>
  </si>
  <si>
    <t>campaigns_local_yes_by the public authorities</t>
  </si>
  <si>
    <t>campaigns_at NGO_yes_meetings</t>
  </si>
  <si>
    <t>campaigns_at NGO_yes_written materials</t>
  </si>
  <si>
    <t>info_at provider_yes_advisory services</t>
  </si>
  <si>
    <t>campaigns_summer/fall</t>
  </si>
  <si>
    <t>Most KIs (n=5) reported that more information campaigns on Temporary Protection and job opportunities were needed. The proposed forms of these campaigns included mass meetings (n=2), online information (n=1) and written materials (n=1). Only 1 KI, in Cahul, declared that no more information campaigns were needed.</t>
  </si>
  <si>
    <t>campaigns needed_yes_ meetings</t>
  </si>
  <si>
    <t>campaigns needed_yes_written materials</t>
  </si>
  <si>
    <t>campaigns needed_yes_counselling</t>
  </si>
  <si>
    <t>campaigns needed_yes_about job opportunities</t>
  </si>
  <si>
    <t>campaigns needed_yes_about TP</t>
  </si>
  <si>
    <t>campaigns needed_yes_about language courses</t>
  </si>
  <si>
    <t>campaigns needed_yes_about how to get a job</t>
  </si>
  <si>
    <t>campaigns needed_yes_for new arrivals</t>
  </si>
  <si>
    <t>campaigns needed_yes_centralized information centre</t>
  </si>
  <si>
    <t>DT3.3. Within [location], what is the level of refugees' access to information on and awareness concerning temporary protection and access to employment that is ensured by TP?</t>
  </si>
  <si>
    <t>Most KIs declared that refugees' level of awareness concerning TP and employment conditions was sufficient (n=2) or high (n=2). One KI in Chisinau reported that refugees' awareness level varied, depending on individual cases.</t>
  </si>
  <si>
    <t>info awareness_sufficient_refugees tired of information campaigns</t>
  </si>
  <si>
    <t>info access_suffficient</t>
  </si>
  <si>
    <t>Key Informant Interviews (KIIs) with education local authorities</t>
  </si>
  <si>
    <t>KI1_Edu_Local authority_Balti</t>
  </si>
  <si>
    <t>KI2_Edu_Local authority_Cahul</t>
  </si>
  <si>
    <t>KI3_Edu_Local authority_Chisinau</t>
  </si>
  <si>
    <t>KI4_Edu_Local authority_Gagauzia</t>
  </si>
  <si>
    <t>It was reported in Balti, Chisinau, and Gagauzia that before the introduction of Temporary Protection there were enrolment problems (n=3). The issues were due to refugees lacking required documents (n=1), as reported in Gagauzia, not enough Russian classes leading to refugees registering in institutions in Chisinau instead and increasing the strain on local education system (n=1), and the initial lack of clarity on the process reported in Balti. 
KIs in Chisinau and Balti reported that education providers faced additional challenges (n=2), including a large number of refugees seeking to access education in the beginning (n=1), reported in Chisinau, and insufficient financial resources (n=1), reported in Gagauzia. The respondent from Cahul reported no probems with enrolment.
In Balti it was reported that service providers faced no challenges (n=1) as they had enough resources and support from local authorities.
In Balti and Gagauzia it was reported that Ukrainian refugees were registered in schools as auditors (listeners) before TP (n=2), i.e., they could listen in classes, but their educational progress was not graded.</t>
  </si>
  <si>
    <t xml:space="preserve">Information regarding the Procedure for enrolling children from refugee families from Ukraine in educational institutions in the Republic of Moldova provided by the Ministry of Education and Research (March 2022) https://mec.gov.md/ro/content/procedura-pentru-incadrarea-copiilor-din-familiile-refugiate-din-ucraina-institutiile-de. </t>
  </si>
  <si>
    <t>problems w/enrolment_yes_lack of places in chosen classes</t>
  </si>
  <si>
    <t>problems w/enrolment_yes_lack of clarity/direction on what to do</t>
  </si>
  <si>
    <t>additional provider challenges_yes_increased demand for education services</t>
  </si>
  <si>
    <t>additional provider challenges_yes_lack of financial resources</t>
  </si>
  <si>
    <t>It was reported in Chisinau and Gagauzia that the refugees did not face barriers to education (n=2). It was asserted in Gagauzia that access to education was sufficient prior to the provision of TP.
It was reported in Balti and Cahul that access to education for refugees was limited to auditor/listener status (n=2).
It was reported in Balti and Gagauzia that vulnerable groups including Roma refugees faced no additional barriers (n=2) and were treated the same as other refugees in terms of receiving support.</t>
  </si>
  <si>
    <t>access to education_limited access to the student status</t>
  </si>
  <si>
    <t>It was reported in Balti that a medical certificate, copy of birth certificate, copy of the parent's passport or ID and the application form was needed to enrol refugees in schools prior to TP.
It was reported in Cahul that a medical certificate, the child's education file, a copy of the birth certificate, a copy of the parent's passport or ID, the IDNP, approval by the General Directorate of Education and the enrolment certificate was needed to enrol refugees in school.
In Chisinau it was reported that a medical certificate, the child's education file and the child's identity documents were needed.
It was reported in Gagauzia that the child's education file was needed.</t>
  </si>
  <si>
    <t>copy of birth certificate</t>
  </si>
  <si>
    <t>enrolment certificate</t>
  </si>
  <si>
    <t>It was reported in Balti and Cahul that access to education became easier since TP (n=2) due to the simplification of the application procedure (n=1) and the possibility of refugees obtaining student status rather than just being auditors (n=2). It was reported in Gagauzia that there was no change (n=1) in access to education for refugees after obtaining TP.
Remaining barriers to access to education were reported in Chisinau and Gagauzia specifically due to the language barrier (n=2) as there are no Russian-speaking groups and Ukrainians must study Romanian and Gagauz at the level of the local students.
Children with disabilities were reported in Balti and Gagauzia but their needs are addressed accordingly, such as additional resources to address their special educational needs (n=2). The respondent from Cahul reported similar non-discrimination regardless of legal status (n=1).</t>
  </si>
  <si>
    <t>acess_easier_enrolment of refugees as full-time students</t>
  </si>
  <si>
    <t>vulnerable groups_support</t>
  </si>
  <si>
    <t>vulnerable groups_support_children w/ disability</t>
  </si>
  <si>
    <t>Most reported no change in demand for education (n=3). The respondent from Chisinau raion reported decrease in demand due to many refugees registering in other institutions in Chisinau city where Russian-language classes are available.</t>
  </si>
  <si>
    <t>demand_decreased_enrolled in education in another locality</t>
  </si>
  <si>
    <t xml:space="preserve">DT1.6. What kind of documentation are the refugees required to provide to enroll their children in schools in [location] (since having obtained Temporary Protection)? </t>
  </si>
  <si>
    <t>Temporary Protection_required</t>
  </si>
  <si>
    <t>Proof of TP is not needed (n=2) in Balti and Chisinau, but was needed (n=1) in Cahul if they had the status.
It was reported in Balti that the child's education file was needed.
It was reported in Cahul that the child's education file, medical certificate, enrolment certificate, copy of birth certificate, copy of the parent's passport or ID, and the application form is needed.
It was reported in Chisinau that the child's education file, medical certificate, identity documents and application form is needed.
It was reported in Gagauzia that the application form is needed.</t>
  </si>
  <si>
    <t>Temporary Protection_not required</t>
  </si>
  <si>
    <t>copy of parent's passport or id</t>
  </si>
  <si>
    <t>Most reported changes to enrolment as a result of TP (n=3), such as the provision of a full-timestudent status to refugees with TP (n=2), a simplified application (n=1), and parents' status added to the application (n=1).
No changes as a result of TP (n=1) were reported in Chisinau.</t>
  </si>
  <si>
    <t>TP changes_yes_to registration process_providing student status</t>
  </si>
  <si>
    <t>TP changes_yes_to registration process_simplified application</t>
  </si>
  <si>
    <t>TP changes_yes_to registration process_parent's status added to application</t>
  </si>
  <si>
    <t>DT1.8. What future changes, if any, are planned within education provision to refugees in [location]?</t>
  </si>
  <si>
    <t>Most reported no future changes planned within education provision to refugees (n=2) or not knowing about any such plans (n=1).
It was reported that recreational activity centres for children were planned in Cahul to develop their imagination and help them overcome trauma from the war.</t>
  </si>
  <si>
    <t>future changes_create recreational activity centres</t>
  </si>
  <si>
    <t>DT1.9. What kind of additional support, if any, have the local authorities in [location] given to the education providers to accommodate the refugees since Temporary Protection provision?</t>
  </si>
  <si>
    <t>support provided_yes</t>
  </si>
  <si>
    <t>Most reported additional support being given to education providers (n=3). The respondent in Gagauzia did not know of such efforts (n=1).
In Cahul it was reported that support in obtaining the necessary documents for enrolment of refugees was given by the city hall, Directorate of Education and District Council (n=1).
In Balti and Chisinau it was reported that financial support was given to provide meals to the refugees in schools (n=2).</t>
  </si>
  <si>
    <t>support provided_yes_financial support to provide meals to refugee children</t>
  </si>
  <si>
    <t>support provided_yes_in obtaining necessary documents for enrolment</t>
  </si>
  <si>
    <t>support provided_ yes_by city hall</t>
  </si>
  <si>
    <t>support provided_yes_by directorate of education</t>
  </si>
  <si>
    <t>support provided_yes_by district council</t>
  </si>
  <si>
    <t>support provided_do not know</t>
  </si>
  <si>
    <t>DT1.10. What kind of additional support, if any, have local authorities in [location] received to accommodate the refugees since Temporary Protection provision?</t>
  </si>
  <si>
    <t>It was reported that no support was received in Balti and Chisinau while in Cahul and Gagauzia support was received from NGOs and the UN in the form of backpacks and school supplies, digital learning space and smart classrooms, and a toy library. In Cahul it was reported that frontline workers were given trainings on child protection from UNICEF, UNHCR and AVE Children.</t>
  </si>
  <si>
    <t>support received_yes_equipment_school supplies</t>
  </si>
  <si>
    <t>support received_yes_other_child protection training</t>
  </si>
  <si>
    <t>It was reported that Cahul was ready to accommodate potential higher demand for education services, while Chisinau and Gagauzia would need support. The KI in Balti did not know.</t>
  </si>
  <si>
    <t xml:space="preserve">Most reported needing support to accommodate potential higher demand (n=3). Such support included equipment (n=2) such as furniture and education materials, more classrooms/education centres (n=1), a computer room (n=1), financial support to hire more teachers (n=1), additional tutoring to overcome the language barrier (n=1) and pedagogical training on the specific education needs of ukrainian refugees (n=1).
This support was expected from NGOs (n=2) and local authorities (n=1).
In Balti it was reported that additional support was not needed.
</t>
  </si>
  <si>
    <t>support needed_yes_classroom equipment (e.g., desks)</t>
  </si>
  <si>
    <t>support needed_yes_equipment_education materials</t>
  </si>
  <si>
    <t>support needed_yes_other_pedagogical training specific to needs of Ukrainian refugees</t>
  </si>
  <si>
    <t>All reported remaining gaps in education provision for refugees (n=4). This included issues related to the language barrier, such as Ukrainians needing to learn Romanian (n=1) and there being not enough Russian-speaking teachers (n=1), lack of funding (n=1), and lack of access to social inclusion activities, e.g., summer camps (n=1).
The gap related to the language barrier and difference in curriculum is reported by the respondent from Balti as a gap relevant to the whole country (n=1). While the gap in lack of funding is reported to be localised to Gagauzia (n=1).
In Balti it was suggested that additional Romanian language courses and hiring more teachers would address the gaps. Some projects planned by NGOs in Balti were reported but they would not be enough.</t>
  </si>
  <si>
    <t>gaps_yes_exams_simplified romanian language exam</t>
  </si>
  <si>
    <t>gaps_yes_social inclusion of Ukrainian children</t>
  </si>
  <si>
    <t>gaps_yes_shortage of Russian- and Ukrainian-speaking teachers</t>
  </si>
  <si>
    <t>gaps_yes_lack of funding</t>
  </si>
  <si>
    <t>planned projects_NGOs projects</t>
  </si>
  <si>
    <t>All reported local information campaigns about TP (n=4). This was done at the education provider (n=1), by refugee centres (n=1), the Department fo Social Assistance (n=1), the Directorate of Education (n=1) and organisations including AVE Children and UNICEF (n=1).</t>
  </si>
  <si>
    <t>campaigns_local_yes_by department of social assistance</t>
  </si>
  <si>
    <t>campaigns_local_yes_by directorate of education</t>
  </si>
  <si>
    <t>KIs in Balti and Cahul reported no need for additional information campaigns (n=2) while those in Chisinau and Gagauzia reported a need for more campaigns (n=2) including seminars in Russian (n=1).</t>
  </si>
  <si>
    <t>campaigns needed_yes_seminars in Russian</t>
  </si>
  <si>
    <t>Sufficient awareness was reported in Gagauzia and a high level of refugees' awareness was reported in Cahul. KI in Balti did not know what was the refugees' level of awareness on issues related to TP and education.</t>
  </si>
  <si>
    <t>Key Informant Interviews (KIIs) with healthcare local authorities</t>
  </si>
  <si>
    <t>KI1_Health_Local authority_Balti</t>
  </si>
  <si>
    <t>KI2_Health_Local authority_Cahul</t>
  </si>
  <si>
    <t>KI3_Health_Local authority_Chisinau</t>
  </si>
  <si>
    <t>KI4_Health_Local authority_Gagauzia</t>
  </si>
  <si>
    <t>Challenges at the level of provision of healthcare services prior to TP were reported in all locations (n=4). All reported an increase in the workload due to the influx of refugees (n=4).
Most reported difficulties in GP services provision (n=3) namely, not having enough family doctors.
It was reported in Balti that the need to recreate medical files of refugees, and the language barrier was a challenge.
It was reported in Chisinau that there were difficulties in providing specialised medical services.</t>
  </si>
  <si>
    <t>additional provider challenges_yes_difficulties in GP services provision</t>
  </si>
  <si>
    <t>additional provider challenges_yes_need to recreate medical files</t>
  </si>
  <si>
    <t>additional provider challenges_yes_difficulties in specialized medical services provision</t>
  </si>
  <si>
    <t>additional provider challenges_yes_language barrier</t>
  </si>
  <si>
    <t>It was reported that healthcare access for refugees before TP was sufficient in Cahul and Chisinau. In Balti it was reported as insufficient, while in Gagauzia the KI did not know.
Barriers were reported in Balti, Chisinau and Gagauzia.
In Balti, these barriers were reported as the lack of clarity amongst refugees regarding the medical services available to them such that they would wait till it was an emergency to seek healthcare, also the medical institutions in Balti were not as well equipped with medicines and equipment as those in Ukraine so they could not meet the expectations of some refugees.
In Chisinau, the barrier was the longer waiting time and difficulty in getting appointments with doctors.
In Gagauzia, the barrier was reported to be the fact that many medical services needed to be paid for by the refugees due to the lack of health insurance or because the service requested was not even provided for free to Moldovans.
It was reported that there were no barriers in Cahul.
To counter the barriers in Balti, it was reported that several NGOs paid for the specialised treatments and/or transportation to medical institutions with the required equipment or medicines for refugees.
All reported no additional barriers for vulnerable groups.</t>
  </si>
  <si>
    <t>access_do not know</t>
  </si>
  <si>
    <t>barriers_yes_medical services not available for free</t>
  </si>
  <si>
    <t>barriers_yes_lack of clarity regarding medical services available to them</t>
  </si>
  <si>
    <t>barriers_yes_medical institutions not as well equipped as those in ukraine</t>
  </si>
  <si>
    <t>countering barriers_ngos paid for specialised treatments and transportation</t>
  </si>
  <si>
    <t>It was reported that the passport and ID card was needed to access healthcare in Balti, Cahul and Chisinau.
In Chisinau, the IDNP was also reported as needed.
In both Balti and Chisinau it was reported that healthcare and medical services were still provided to refugees that did not have all the required documents.
In Gagauzia it was reported that refugees that plannes to stay in Moldova were registered with their address so that they could access additional services and assistance.</t>
  </si>
  <si>
    <t>special cases accepted wo/documents</t>
  </si>
  <si>
    <t>refugees living in Moldova were registered</t>
  </si>
  <si>
    <t>It was reported that access to healthcare became easier in Cahul and Chisinau because they now have the same rights to healthcare services as Moldovans with the TP. Despite the change, the KIs in Balti and Chisinau reported remaining barriers as there were misunderstandings due to the lack of knowledge regarding the need to register with an address to be on the family doctor's list, as well as gynaecologist appointments not being free for pregnant women.
The KI in Gagauzia did not know if there were any remaining barriers, and reported no new challenges.
The KIs in Balti, Cahul and Chisinau reported not knowing if there were any additional issues faced by vulnerable groups, no issues, and not encountering such groups respectively.</t>
  </si>
  <si>
    <t>access_easier_all services included</t>
  </si>
  <si>
    <t>access_easier_changes to the registration process</t>
  </si>
  <si>
    <t>remaining barriers_yes_not all services available for free</t>
  </si>
  <si>
    <t>remaining barriers_do not know</t>
  </si>
  <si>
    <t>vulnerable groups_no issues</t>
  </si>
  <si>
    <t>vulnerable groups_do not know</t>
  </si>
  <si>
    <t>The KI in Chisinau reported unchanged demand.
The KI in Cahul reported a decrease in demand due to a decrease in the number of refugees.
The KI in Gagauzia reported not knowing.</t>
  </si>
  <si>
    <t>demand_do not know</t>
  </si>
  <si>
    <t xml:space="preserve">DT1.6. What kind of documentation are the refugees required to provide to access healthcare in [location] (since having obtained Temporary Protection)? </t>
  </si>
  <si>
    <t>Temporary Protection proof</t>
  </si>
  <si>
    <t>All reported that proof of TP is now needed to access healthcare services for those with TP status.
In Balti it was reported that showing an ID card was also needed.
In Chisinau it was reported that a Form 1-33/c needed to be filled to enter the person into the database of the insurance company.</t>
  </si>
  <si>
    <r>
      <rPr>
        <b/>
        <sz val="11"/>
        <color rgb="FF000000"/>
        <rFont val="Arial Narrow"/>
        <family val="2"/>
      </rPr>
      <t>1-33/c Form</t>
    </r>
    <r>
      <rPr>
        <sz val="11"/>
        <color rgb="FF000000"/>
        <rFont val="Arial Narrow"/>
        <family val="2"/>
      </rPr>
      <t xml:space="preserve"> (Request for registration in the Primary Health Care Institution providing primary health care under the compulsory health care insurance): http://www.cnam.md/editorDir/file/Ordine_ale_CNAM/regulament_inregistrarea_imsp_2010_2.pdf http://www.cnam.md/httpdocs/editorDir/file/Regulamente/Regulamentul-de-inregistrare-la-medicul-de-familie-din-institutia-medicala-primara-ro.pdf, https://www.legis.md/UserFiles/Image/anexa%20nr_1_1087.pdf. </t>
    </r>
  </si>
  <si>
    <t>primary healthcare registration form ( 1-33/c Form)</t>
  </si>
  <si>
    <t>All reported changes to the registration process specifically due to needing the proof of TP to register (n=4), and in Balti also needing to register with a family doctor.
It was reported that in Balti, there were changes to service provision as TP gave them access to a range of services they did not have access to before, and many of these were covered by insurance.</t>
  </si>
  <si>
    <t>DT1.8. What future changes, if any, are planned within healthcare services provision to refugees in [location]?</t>
  </si>
  <si>
    <t>Most reported no future changes planned (n=3) while the KI in Gagauzia preferred not to answer as they considered it a political issue.</t>
  </si>
  <si>
    <t>future changes_prefer not to answer</t>
  </si>
  <si>
    <t>DT1.9. What kind of additional support, if any, have the local authorities given to the healthcare providers in [location] to accommodate the refugees since Temporary Protection provision?</t>
  </si>
  <si>
    <t>support given_yes</t>
  </si>
  <si>
    <t>Support was reported to have been given to heathcare providers in Cahul and Gagauzia in the form of humanitarian aid in Cahul and allocating specialised staff in Gagauzia.
The KI in Balti did not know.</t>
  </si>
  <si>
    <t>support given_yes_humanitarian aid</t>
  </si>
  <si>
    <t>support given_yes_specialised staff</t>
  </si>
  <si>
    <t>support given_do not know</t>
  </si>
  <si>
    <t>DT1.10. What kind of additional support, if any, have local authorities in [location] received to accommodate the refugees' healthcare needs since Temporary Protection provision?</t>
  </si>
  <si>
    <t>Support was reported as not received by local authorities in Balti, but received in Cahul, Chisinau and Gagauzia. This was in the form of medicines in Cahul, funding to provide specialised services to the refugees that needed it in Chisinau, and humanitarian aid in Gagauzia to distribute to the refugees.
This support was mostly given by NGOs (n=3) and the government (n=2), namely the Ministry of Health and Ministry of Labour.</t>
  </si>
  <si>
    <t>support received_yes_funding for specialised services</t>
  </si>
  <si>
    <t>support received_yes_humanitarian aid</t>
  </si>
  <si>
    <t>support received_from NGOs</t>
  </si>
  <si>
    <t>support received_from government</t>
  </si>
  <si>
    <t>Most reported being ready to accommodate higher demand (n=3), except for the KI in Gagauzia that was not sure if they would be ready.</t>
  </si>
  <si>
    <t>higher demand_not sure</t>
  </si>
  <si>
    <t>All reported healthcare providers needing support, specifically needing more staff (n=3) except in Gagauzia, equipment (n=3) except in Cahul, medicines (n=2) except in Balti and Gagauzia, renovations in Balti (n=1), and insurance coverage for the medicines needed by refugees in Cahul (n=1).
This support was reported as needed from government bodies (n=1) or any other actors (n=1).</t>
  </si>
  <si>
    <t>support needed_yes_Insurance to cover medicines for refugees</t>
  </si>
  <si>
    <t>All reported remaining gaps in healthcare provision after TP such as medicines and outpatient care that is not insured (n=2), a shortage of specialised staff and equipment in Gagauzia and continued resistance of some refugees to the new procedures and rules since TP in Balti.
It was reported that the gaps in Chisinau were localised, while the gaps in Cahul were not.
It was reported that the gaps should be addressed by the government, namely the Ministry fo Health (n=2) and that establishing a neurosurgery department in Gagauzia would be a way to address the gap.
The KIs in Cahul, Chisinau and Gagauzia reported no planned projects to address the gaps or did not know of any.</t>
  </si>
  <si>
    <t>gaps_yes_medicines/outpatient care that is not insured</t>
  </si>
  <si>
    <t>gaps_yes_resistance to following new procedure/rules</t>
  </si>
  <si>
    <t>gaps_address_government</t>
  </si>
  <si>
    <t>gaps_address_neurosurgery department</t>
  </si>
  <si>
    <t>All reported information campaigns/sessions concerning TP and access to healthcare at the local level (n=4), including meetings (n=2), social media campaigns (n=1), information on websites (n=1) and flyers (n=1). These were organised by a brod spectrum of NGOs (n=2), the ministry (n=1), the municipality (n=1) and the incurance company (n=1).</t>
  </si>
  <si>
    <t>campaigns_local_written materials</t>
  </si>
  <si>
    <t>campaigns_September</t>
  </si>
  <si>
    <t>campaigns_April</t>
  </si>
  <si>
    <t>Most reported not needing more informations campaigns (n=3) except in Gagauzia where brochures and posters were suggested.</t>
  </si>
  <si>
    <t>campaigns needed_yes_written info</t>
  </si>
  <si>
    <t>In Balti, Cahul and Chisinau it was reported that refugee awareness of TP and healthcare access (n=2) and access to information (n=3) were sufficient.</t>
  </si>
  <si>
    <t>Key Informant Interviews (KIIs) with employment local authorities</t>
  </si>
  <si>
    <t>KI1_Employment_Local authority_Balti</t>
  </si>
  <si>
    <t>KI2_Employment_Local authority_Cahul</t>
  </si>
  <si>
    <t>KI3_Employment_Local authority_Chisinau</t>
  </si>
  <si>
    <t>KI4_Employment_Local authority_Gagauzia</t>
  </si>
  <si>
    <t>Most reported challenges in refugee employment prior to TP (n=3). This included lacking a personal code (IDNP) needed to obtain formal employment (n=1), slow adjustment of refugees in the beginning of the crisis (n=2), and offered salaries being too low for the highly qualified Ukrainians (n=2). It was reported In Gagauzia that Roma refugees did not want to work (n=1).
No challenges were reported in Cahul.
Most reported that the supply of jobs was sufficient (n=3). The KI in Gagauzia reported not being able to speak for the situation in general as it depended on the salary expectations of the refugees and the available jobs in the market.</t>
  </si>
  <si>
    <t>challenges_yes_salaries too low</t>
  </si>
  <si>
    <t>challenges_yes_slow adjustment of refugees in the beginning of the crisis</t>
  </si>
  <si>
    <t>job supply_cannot say for sure</t>
  </si>
  <si>
    <t>vulnerable groups_roma</t>
  </si>
  <si>
    <t xml:space="preserve">DT1.2. What barriers to employment in [location], if any, did refugees face prior to Temporary Protection provision? </t>
  </si>
  <si>
    <t>All reported that there were no barriers to employment (n=4) and most reported that the scope of access was sufficient (n=3). It was reported by the KI in Cahul that the process was further simplified for Ukrainians compared to other foreign nationals.
No additional barriers for vulnerable groups were reported in any location (n=4).</t>
  </si>
  <si>
    <t>barriers_no_processes were simplified for ukrainians</t>
  </si>
  <si>
    <t xml:space="preserve">DT1.3. What kind of documentation were the refugees in [location] required to provide to be formally employed prior to Temporary Protection provision? </t>
  </si>
  <si>
    <t>It was reported that the passport was needed in Balti.
It was reported in Cahul that the passport or ID and IDNP were needed.
It was reported in Chisinau and Gagauzia that the passport, IDNP and a diploma if they were seeking employment in a specialisation were needed.</t>
  </si>
  <si>
    <t>diploma if employed in speciality</t>
  </si>
  <si>
    <t>Most reported that access to employment became easier as a result of TP (n=3), due to more jobs being available as employers became more interested in hiring refugees (n=1), new trainings being provided for professions including nannies and seamstresses (n=1) and the range of services for refugees expanding (n=1).
It was reported in Cahul that access to employment is unchanged, and the only difference is that the proof of tp has replaced the need to register with an IDNP.
Most reported no new challenges (n=3) and half reported no additional barriers for vulnerable groups (n=2).</t>
  </si>
  <si>
    <t>access_unchanged_TP has replaced need for IDNP</t>
  </si>
  <si>
    <t>access_easier_more jobs available</t>
  </si>
  <si>
    <t>access easier_new training provided for specific professions</t>
  </si>
  <si>
    <t>access easier_range of services for refugees expanding</t>
  </si>
  <si>
    <t>It was reported in Cahul that refugee demand for employment had not changed due to TP. Most reported a decrease in demand for employment among refugees since TP either due to a lack of interest in working (n=2) or due to a large number returning to Ukraine (n=1).</t>
  </si>
  <si>
    <t>refugee demand_decreased_lack of interest in working</t>
  </si>
  <si>
    <t>refugee demand_decreased_many refugees returned</t>
  </si>
  <si>
    <t xml:space="preserve">DT1.6. What kind of documentation are the refugees required to provide to be formally employed in [location] (since having obtained Temporary Protection)? </t>
  </si>
  <si>
    <t>It was reported in Balti and Cahul that proof of temporary protection is needed to be formally employed (n=2).
It was reported in Balti that a passport is needed.
It was reported in Chisinau that either a passport or IDNP is needed.
It was reported that the IDNP is needed in Gagauzia along with a diploma/past qualifications if seeking employment in a specialisation.</t>
  </si>
  <si>
    <t>diploma_if employed in speciality</t>
  </si>
  <si>
    <t>Most reported no changes to employment regulations as a result of TP (n=3). 
It was reported in Balti that proof of TP is now required for employment (n=1).</t>
  </si>
  <si>
    <t>TP changes_yes_to employment process_TP proof required</t>
  </si>
  <si>
    <t>DT1.8.  What future changes, if any, are planned within employment regulations for refugees in [location]?</t>
  </si>
  <si>
    <t>future changes_none planned</t>
  </si>
  <si>
    <t>Most reported not knowing if any changes were planned within employment regulations for refugees (n=3). It was reported that no changes were planned in Cahul (n=1).</t>
  </si>
  <si>
    <t>DT1.9. What kind of additional support, if any, have the local authorities in [location] given to employers to accommodate the refugees since Temporary Protection provision?</t>
  </si>
  <si>
    <t>support given_none</t>
  </si>
  <si>
    <t>It was reported in Cahul that no additional support was given to employers as they did not request for any additional support (n=1).
It was reported in Chisinau that additional support was given including the organisation of job fairs and opening access to courses (n=1).
The KI in Gagauzia did not know.</t>
  </si>
  <si>
    <t>support given_none_not needed</t>
  </si>
  <si>
    <t>support given_yes_organised job fairs</t>
  </si>
  <si>
    <t>support given_yes_access to courses</t>
  </si>
  <si>
    <t>support given_do not know or prefer not to answer</t>
  </si>
  <si>
    <t>DT1.10. What kind of additional support, if any, have local authorities in [location] received to accommodate the refugees' employment needs since Temporary Protection provision?</t>
  </si>
  <si>
    <t>Most reported receiving additional support (n=3) except in Cahul. 
It was reported in Balti that various organisations advertised in various events about the employment services for refugees provided by local authorities.
It wsa reported in Chisinau that the Ministry of Education provided places in kindergartens and schools for children so that mothers could work, as well as provided opportunities for refugees to learn new professions.</t>
  </si>
  <si>
    <t>support received_yes_information campaigns by other organisations</t>
  </si>
  <si>
    <t>support received_yes_provided places in kindergartens and schools so mothers could work</t>
  </si>
  <si>
    <t>support received_yes_provided opportunity to learn new profession</t>
  </si>
  <si>
    <t>support received_from Ios</t>
  </si>
  <si>
    <t>support received_from ngos</t>
  </si>
  <si>
    <t>DT2.1. To what extent would the offer of labour in [location] meet the demand from the side of refugees, if refugee influx increased?</t>
  </si>
  <si>
    <t>Most reported that they would be ready to meet higher demand (n=3). The KI in Gagauzia reported that they could not predict if they would be ready or not as it would depend on the number of refugees.</t>
  </si>
  <si>
    <t>higher demand_depends on the situation</t>
  </si>
  <si>
    <t>DT2.2. Would the employment sector in [location] require support to accommodate the potential higher demand for refugee employment?</t>
  </si>
  <si>
    <t>Most reported that the employment sector would not need support to accommodate potential higher demand (n=3), except the KI in Gagauzia that reported needing financial support to hire additional staff.</t>
  </si>
  <si>
    <t>support needed_yes_financial_hiring staff</t>
  </si>
  <si>
    <t>DT2.3. Based on your judgement, what are the remaining gaps in ensuring employment of the refugees in [location], if any?</t>
  </si>
  <si>
    <t>Most reported that the remaining gap was not access but a lack of willingness to work amongst the refugees (n=3) due to low salaries offered or receiving enough aid to cover expenses. The KI in Gagauzia reported no gaps remaining. The KIs in Balti and Gagauzia reported that the gaps were not localised.</t>
  </si>
  <si>
    <t>gaps_yes_low financial motivation to of refugees to work</t>
  </si>
  <si>
    <t>DT3.1. What kind of information sessions or dissemination about Temporary Protection and its impact on refugee employment has taken place in [location], if any?</t>
  </si>
  <si>
    <t xml:space="preserve">Local campaigns on TP were reported to have been held in Cahul and Gagauzia by UNHCR, NGOs, the media, local authorities and lawyers offices.
It was reported that in Balti information was also displayed on posters at centres where refugees receive assistance.
</t>
  </si>
  <si>
    <t>campaigns_local_yes_local authorities</t>
  </si>
  <si>
    <t>campaigns_local_yes_media</t>
  </si>
  <si>
    <t>info_local_yes_at assistance reception centres</t>
  </si>
  <si>
    <t>campaigns_at provider_yes_written materials</t>
  </si>
  <si>
    <t>info_at provider_yes_ilinks provided if needed</t>
  </si>
  <si>
    <t>campaigns_monthly</t>
  </si>
  <si>
    <t>All reported not needing more information campaigns.</t>
  </si>
  <si>
    <t>DT3.3.  Within [location], what is the level of refugees' access to information on and awareness concerning temporary protection and access to employment that is ensured by TP?</t>
  </si>
  <si>
    <t>All reported that information awareness was either very high (n=2) or sufficient (n=2).</t>
  </si>
  <si>
    <t>Other KII Metadata  1 - Location</t>
  </si>
  <si>
    <t>Other KII Metadata  2 - Participant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</si>
</sst>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1"/>
      <color theme="1"/>
      <name val="Calibri"/>
      <family val="2"/>
      <scheme val="minor"/>
    </font>
    <font>
      <b/>
      <sz val="11"/>
      <color rgb="FFFFFFFF"/>
      <name val="Arial Narrow"/>
      <family val="2"/>
    </font>
    <font>
      <sz val="11"/>
      <color theme="1"/>
      <name val="Arial Narrow"/>
      <family val="2"/>
    </font>
    <font>
      <sz val="11"/>
      <color rgb="FF000000"/>
      <name val="Arial Narrow"/>
      <family val="2"/>
    </font>
    <font>
      <sz val="11"/>
      <name val="Arial Narrow"/>
      <family val="2"/>
    </font>
    <font>
      <sz val="11"/>
      <color theme="1"/>
      <name val="Calibri"/>
      <family val="2"/>
      <scheme val="minor"/>
    </font>
    <font>
      <b/>
      <sz val="14"/>
      <color theme="0"/>
      <name val="Arial Narrow"/>
      <family val="2"/>
    </font>
    <font>
      <sz val="11"/>
      <color rgb="FFFFFFFF"/>
      <name val="Arial Narrow"/>
      <family val="2"/>
    </font>
    <font>
      <b/>
      <sz val="11"/>
      <color rgb="FF000000"/>
      <name val="Arial Narrow"/>
      <family val="2"/>
    </font>
    <font>
      <b/>
      <sz val="11"/>
      <name val="Arial Narrow"/>
      <family val="2"/>
    </font>
    <font>
      <i/>
      <sz val="11"/>
      <color theme="0" tint="-0.499984740745262"/>
      <name val="Arial Narrow"/>
      <family val="2"/>
    </font>
    <font>
      <u/>
      <sz val="11"/>
      <color theme="10"/>
      <name val="Calibri"/>
      <family val="2"/>
      <scheme val="minor"/>
    </font>
    <font>
      <sz val="11"/>
      <color theme="1"/>
      <name val="Arial"/>
      <family val="2"/>
    </font>
    <font>
      <b/>
      <sz val="14"/>
      <color rgb="FF000000"/>
      <name val="Arial Narrow"/>
      <family val="2"/>
    </font>
    <font>
      <b/>
      <sz val="11"/>
      <color theme="1"/>
      <name val="Helvetica"/>
      <family val="2"/>
    </font>
    <font>
      <sz val="11"/>
      <color theme="1"/>
      <name val="Helvetica"/>
      <family val="2"/>
    </font>
    <font>
      <b/>
      <sz val="11"/>
      <color theme="1"/>
      <name val="Arial"/>
      <family val="2"/>
    </font>
    <font>
      <sz val="11"/>
      <color theme="1"/>
      <name val="Helvetica"/>
      <charset val="238"/>
    </font>
    <font>
      <sz val="12"/>
      <color theme="1"/>
      <name val="Arial Narrow"/>
      <family val="2"/>
    </font>
    <font>
      <b/>
      <sz val="12"/>
      <color theme="0"/>
      <name val="Arial Narrow"/>
      <family val="2"/>
    </font>
    <font>
      <b/>
      <sz val="11"/>
      <color theme="1"/>
      <name val="Calibri"/>
      <family val="2"/>
      <charset val="238"/>
      <scheme val="minor"/>
    </font>
    <font>
      <b/>
      <i/>
      <sz val="14"/>
      <color rgb="FFFFFFFF"/>
      <name val="Arial Narrow"/>
      <family val="2"/>
    </font>
    <font>
      <b/>
      <sz val="10"/>
      <color rgb="FFFFFFFF"/>
      <name val="Arial Narrow"/>
      <family val="2"/>
    </font>
    <font>
      <sz val="10"/>
      <color theme="1"/>
      <name val="Arial Narrow"/>
      <family val="2"/>
    </font>
    <font>
      <b/>
      <sz val="11"/>
      <color theme="1"/>
      <name val="Arial Narrow"/>
      <family val="2"/>
    </font>
    <font>
      <b/>
      <sz val="11"/>
      <color theme="1"/>
      <name val="Arial Narrow"/>
      <family val="2"/>
      <charset val="238"/>
    </font>
    <font>
      <b/>
      <sz val="11"/>
      <color theme="1"/>
      <name val="Calibri"/>
      <family val="2"/>
      <scheme val="minor"/>
    </font>
    <font>
      <i/>
      <sz val="14"/>
      <color rgb="FFFFFFFF"/>
      <name val="Arial Narrow"/>
      <family val="2"/>
    </font>
    <font>
      <sz val="11"/>
      <color theme="1"/>
      <name val="Arial Narrow"/>
      <family val="2"/>
      <charset val="238"/>
    </font>
    <font>
      <sz val="12"/>
      <color theme="0"/>
      <name val="Arial Narrow"/>
      <family val="2"/>
    </font>
    <font>
      <sz val="12"/>
      <name val="Arial Narrow"/>
      <family val="2"/>
    </font>
    <font>
      <sz val="11"/>
      <color theme="1"/>
      <name val="Calibri"/>
      <family val="2"/>
      <charset val="238"/>
      <scheme val="minor"/>
    </font>
    <font>
      <b/>
      <u/>
      <sz val="12"/>
      <color theme="0"/>
      <name val="Arial Narrow"/>
      <family val="2"/>
    </font>
    <font>
      <b/>
      <i/>
      <sz val="11"/>
      <color rgb="FFFFFFFF"/>
      <name val="Arial Narrow"/>
      <family val="2"/>
    </font>
    <font>
      <b/>
      <sz val="11"/>
      <color theme="0"/>
      <name val="Arial Narrow"/>
      <family val="2"/>
    </font>
    <font>
      <sz val="11"/>
      <color theme="1"/>
      <name val="Helvetica"/>
    </font>
    <font>
      <b/>
      <sz val="11"/>
      <color theme="1"/>
      <name val="Helvetica"/>
    </font>
    <font>
      <sz val="11"/>
      <name val="Helvetica"/>
    </font>
  </fonts>
  <fills count="16">
    <fill>
      <patternFill patternType="none"/>
    </fill>
    <fill>
      <patternFill patternType="gray125"/>
    </fill>
    <fill>
      <patternFill patternType="solid">
        <fgColor rgb="FFEE5859"/>
        <bgColor rgb="FF000000"/>
      </patternFill>
    </fill>
    <fill>
      <patternFill patternType="solid">
        <fgColor theme="1" tint="0.34998626667073579"/>
        <bgColor indexed="64"/>
      </patternFill>
    </fill>
    <fill>
      <patternFill patternType="solid">
        <fgColor rgb="FF666666"/>
        <bgColor indexed="64"/>
      </patternFill>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5"/>
      </patternFill>
    </fill>
    <fill>
      <patternFill patternType="solid">
        <fgColor theme="4" tint="0.79998168889431442"/>
        <bgColor indexed="65"/>
      </patternFill>
    </fill>
    <fill>
      <patternFill patternType="solid">
        <fgColor rgb="FFF7E7F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FF"/>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s>
  <cellStyleXfs count="6">
    <xf numFmtId="0" fontId="0" fillId="0" borderId="0"/>
    <xf numFmtId="0" fontId="12" fillId="0" borderId="0" applyNumberFormat="0" applyFill="0" applyBorder="0" applyAlignment="0" applyProtection="0"/>
    <xf numFmtId="0" fontId="13" fillId="0" borderId="0"/>
    <xf numFmtId="0" fontId="6" fillId="0" borderId="0"/>
    <xf numFmtId="0" fontId="1" fillId="9" borderId="0" applyNumberFormat="0" applyBorder="0" applyAlignment="0" applyProtection="0"/>
    <xf numFmtId="0" fontId="1" fillId="10" borderId="0" applyNumberFormat="0" applyBorder="0" applyAlignment="0" applyProtection="0"/>
  </cellStyleXfs>
  <cellXfs count="269">
    <xf numFmtId="0" fontId="0" fillId="0" borderId="0" xfId="0"/>
    <xf numFmtId="0" fontId="3" fillId="0" borderId="0" xfId="0" applyFont="1"/>
    <xf numFmtId="0" fontId="3" fillId="0" borderId="0" xfId="0" applyFont="1" applyAlignment="1">
      <alignment horizontal="left" vertical="top" wrapText="1"/>
    </xf>
    <xf numFmtId="0" fontId="3" fillId="0" borderId="0" xfId="0" applyFont="1" applyAlignment="1">
      <alignment horizontal="left"/>
    </xf>
    <xf numFmtId="0" fontId="3" fillId="0" borderId="10" xfId="0" applyFont="1" applyBorder="1"/>
    <xf numFmtId="0" fontId="3" fillId="0" borderId="11" xfId="0" applyFont="1" applyBorder="1"/>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2" fillId="4" borderId="14" xfId="0" applyFont="1" applyFill="1" applyBorder="1" applyAlignment="1">
      <alignment horizontal="justify" vertical="center" wrapText="1"/>
    </xf>
    <xf numFmtId="0" fontId="9" fillId="0" borderId="15" xfId="0" applyFont="1" applyBorder="1" applyAlignment="1">
      <alignment vertical="center" wrapText="1"/>
    </xf>
    <xf numFmtId="0" fontId="5" fillId="0" borderId="15" xfId="0" applyFont="1" applyBorder="1" applyAlignment="1">
      <alignment horizontal="justify" vertical="center" wrapText="1"/>
    </xf>
    <xf numFmtId="0" fontId="4" fillId="0" borderId="16" xfId="0" applyFont="1" applyBorder="1" applyAlignment="1">
      <alignment vertical="center" wrapText="1"/>
    </xf>
    <xf numFmtId="0" fontId="3" fillId="0" borderId="16" xfId="0" applyFont="1" applyBorder="1" applyAlignment="1">
      <alignment vertical="top" wrapText="1"/>
    </xf>
    <xf numFmtId="0" fontId="9" fillId="0" borderId="16" xfId="0" applyFont="1" applyBorder="1" applyAlignment="1">
      <alignment vertical="center" wrapText="1"/>
    </xf>
    <xf numFmtId="0" fontId="13" fillId="0" borderId="0" xfId="2"/>
    <xf numFmtId="164" fontId="10" fillId="6" borderId="4" xfId="3" applyNumberFormat="1" applyFont="1" applyFill="1" applyBorder="1" applyAlignment="1">
      <alignment horizontal="left" vertical="top" wrapText="1"/>
    </xf>
    <xf numFmtId="0" fontId="15" fillId="0" borderId="4" xfId="2" applyFont="1" applyBorder="1" applyAlignment="1">
      <alignment vertical="top"/>
    </xf>
    <xf numFmtId="0" fontId="16" fillId="0" borderId="4" xfId="2" applyFont="1" applyBorder="1" applyAlignment="1">
      <alignment vertical="top" wrapText="1"/>
    </xf>
    <xf numFmtId="0" fontId="15" fillId="7" borderId="4" xfId="2" applyFont="1" applyFill="1" applyBorder="1" applyAlignment="1">
      <alignment vertical="top"/>
    </xf>
    <xf numFmtId="0" fontId="16" fillId="7" borderId="4" xfId="2" applyFont="1" applyFill="1" applyBorder="1" applyAlignment="1">
      <alignment vertical="top" wrapText="1"/>
    </xf>
    <xf numFmtId="0" fontId="13" fillId="0" borderId="0" xfId="2" applyAlignment="1">
      <alignment vertical="top"/>
    </xf>
    <xf numFmtId="0" fontId="12" fillId="0" borderId="4" xfId="1" applyBorder="1" applyAlignment="1">
      <alignment vertical="top" wrapText="1"/>
    </xf>
    <xf numFmtId="0" fontId="12" fillId="0" borderId="4" xfId="1" applyBorder="1" applyAlignment="1">
      <alignment vertical="top"/>
    </xf>
    <xf numFmtId="0" fontId="17" fillId="0" borderId="4" xfId="2" applyFont="1" applyBorder="1" applyAlignment="1">
      <alignment horizontal="right" vertical="center"/>
    </xf>
    <xf numFmtId="0" fontId="18" fillId="0" borderId="4" xfId="2" applyFont="1" applyBorder="1" applyAlignment="1">
      <alignment vertical="top"/>
    </xf>
    <xf numFmtId="0" fontId="23" fillId="2" borderId="1" xfId="0" applyFont="1" applyFill="1" applyBorder="1" applyAlignment="1">
      <alignment horizontal="left" vertical="center"/>
    </xf>
    <xf numFmtId="0" fontId="24" fillId="0" borderId="0" xfId="0" applyFont="1"/>
    <xf numFmtId="0" fontId="23" fillId="2" borderId="3" xfId="0" applyFont="1" applyFill="1" applyBorder="1" applyAlignment="1">
      <alignment horizontal="left"/>
    </xf>
    <xf numFmtId="0" fontId="23" fillId="2" borderId="21" xfId="0" applyFont="1" applyFill="1" applyBorder="1" applyAlignment="1">
      <alignment horizontal="left"/>
    </xf>
    <xf numFmtId="0" fontId="22" fillId="2" borderId="18" xfId="0" applyFont="1" applyFill="1" applyBorder="1"/>
    <xf numFmtId="0" fontId="25" fillId="0" borderId="4" xfId="0" applyFont="1" applyBorder="1"/>
    <xf numFmtId="0" fontId="22" fillId="2" borderId="18" xfId="0" applyFont="1" applyFill="1" applyBorder="1" applyAlignment="1">
      <alignment horizontal="center"/>
    </xf>
    <xf numFmtId="0" fontId="3" fillId="0" borderId="4" xfId="0" applyFont="1" applyBorder="1" applyAlignment="1">
      <alignment horizontal="center"/>
    </xf>
    <xf numFmtId="0" fontId="3" fillId="0" borderId="0" xfId="0" applyFont="1" applyAlignment="1">
      <alignment horizontal="center"/>
    </xf>
    <xf numFmtId="0" fontId="26" fillId="0" borderId="4" xfId="0" applyFont="1" applyBorder="1"/>
    <xf numFmtId="0" fontId="26" fillId="0" borderId="0" xfId="0" applyFont="1"/>
    <xf numFmtId="0" fontId="19" fillId="0" borderId="0" xfId="0" applyFont="1"/>
    <xf numFmtId="0" fontId="3" fillId="0" borderId="4" xfId="0" applyFont="1" applyBorder="1" applyAlignment="1">
      <alignment horizontal="left" indent="2"/>
    </xf>
    <xf numFmtId="0" fontId="3" fillId="0" borderId="0" xfId="0" applyFont="1" applyAlignment="1">
      <alignment horizontal="left" indent="2"/>
    </xf>
    <xf numFmtId="0" fontId="25" fillId="0" borderId="4" xfId="0" applyFont="1" applyBorder="1" applyAlignment="1">
      <alignment horizontal="left"/>
    </xf>
    <xf numFmtId="0" fontId="12" fillId="0" borderId="4" xfId="1" applyFill="1" applyBorder="1" applyAlignment="1">
      <alignment horizontal="right" vertical="top" wrapText="1"/>
    </xf>
    <xf numFmtId="0" fontId="12" fillId="0" borderId="0" xfId="1" applyAlignment="1">
      <alignment horizontal="right" wrapText="1"/>
    </xf>
    <xf numFmtId="0" fontId="23" fillId="2" borderId="2" xfId="0" applyFont="1" applyFill="1" applyBorder="1" applyAlignment="1">
      <alignment horizontal="center" vertical="center" wrapText="1"/>
    </xf>
    <xf numFmtId="0" fontId="23" fillId="2" borderId="4" xfId="0" applyFont="1" applyFill="1" applyBorder="1" applyAlignment="1">
      <alignment horizontal="center"/>
    </xf>
    <xf numFmtId="0" fontId="23" fillId="2" borderId="22" xfId="0" applyFont="1" applyFill="1" applyBorder="1" applyAlignment="1">
      <alignment horizontal="center"/>
    </xf>
    <xf numFmtId="0" fontId="21" fillId="8" borderId="4" xfId="0" applyFont="1" applyFill="1" applyBorder="1" applyAlignment="1">
      <alignment horizontal="center"/>
    </xf>
    <xf numFmtId="0" fontId="0" fillId="8" borderId="4" xfId="0" applyFill="1" applyBorder="1" applyAlignment="1">
      <alignment horizontal="center"/>
    </xf>
    <xf numFmtId="0" fontId="1" fillId="9" borderId="4" xfId="4" applyBorder="1" applyAlignment="1">
      <alignment horizontal="center"/>
    </xf>
    <xf numFmtId="0" fontId="3" fillId="0" borderId="4" xfId="0" applyFont="1" applyBorder="1" applyAlignment="1">
      <alignment horizontal="left" indent="1"/>
    </xf>
    <xf numFmtId="0" fontId="25" fillId="0" borderId="0" xfId="0" applyFont="1" applyAlignment="1">
      <alignment horizontal="left"/>
    </xf>
    <xf numFmtId="0" fontId="20" fillId="3" borderId="4" xfId="0" applyFont="1" applyFill="1" applyBorder="1" applyAlignment="1">
      <alignment horizontal="left"/>
    </xf>
    <xf numFmtId="0" fontId="25" fillId="0" borderId="0" xfId="0" applyFont="1"/>
    <xf numFmtId="0" fontId="25" fillId="0" borderId="0" xfId="0" applyFont="1" applyAlignment="1">
      <alignment horizontal="left" indent="2"/>
    </xf>
    <xf numFmtId="0" fontId="27" fillId="8" borderId="4" xfId="0" applyFont="1" applyFill="1" applyBorder="1" applyAlignment="1">
      <alignment horizontal="center"/>
    </xf>
    <xf numFmtId="0" fontId="1" fillId="10" borderId="4" xfId="5" applyBorder="1" applyAlignment="1">
      <alignment horizontal="center"/>
    </xf>
    <xf numFmtId="0" fontId="20" fillId="3" borderId="23" xfId="0" applyFont="1" applyFill="1" applyBorder="1" applyAlignment="1">
      <alignment horizontal="left"/>
    </xf>
    <xf numFmtId="0" fontId="0" fillId="11" borderId="4" xfId="0" applyFill="1" applyBorder="1" applyAlignment="1">
      <alignment horizontal="center"/>
    </xf>
    <xf numFmtId="0" fontId="27" fillId="11" borderId="4" xfId="0" applyFont="1" applyFill="1" applyBorder="1" applyAlignment="1">
      <alignment horizontal="center"/>
    </xf>
    <xf numFmtId="0" fontId="21" fillId="11" borderId="4" xfId="0" applyFont="1" applyFill="1" applyBorder="1" applyAlignment="1">
      <alignment horizontal="center"/>
    </xf>
    <xf numFmtId="0" fontId="3" fillId="0" borderId="0" xfId="0" applyFont="1" applyAlignment="1">
      <alignment horizontal="left" indent="1"/>
    </xf>
    <xf numFmtId="0" fontId="1" fillId="8" borderId="4" xfId="5" applyFill="1" applyBorder="1" applyAlignment="1">
      <alignment horizontal="center"/>
    </xf>
    <xf numFmtId="0" fontId="3" fillId="12" borderId="4" xfId="0" applyFont="1" applyFill="1" applyBorder="1" applyAlignment="1">
      <alignment horizontal="center"/>
    </xf>
    <xf numFmtId="0" fontId="3" fillId="12" borderId="0" xfId="0" applyFont="1" applyFill="1" applyAlignment="1">
      <alignment horizontal="center"/>
    </xf>
    <xf numFmtId="0" fontId="28" fillId="2" borderId="18" xfId="0" applyFont="1" applyFill="1" applyBorder="1" applyAlignment="1">
      <alignment horizontal="center"/>
    </xf>
    <xf numFmtId="0" fontId="29" fillId="12" borderId="4" xfId="0" applyFont="1" applyFill="1" applyBorder="1" applyAlignment="1">
      <alignment horizontal="center"/>
    </xf>
    <xf numFmtId="0" fontId="1" fillId="12" borderId="4" xfId="5" applyFill="1" applyBorder="1" applyAlignment="1">
      <alignment horizontal="center"/>
    </xf>
    <xf numFmtId="0" fontId="30" fillId="3" borderId="4" xfId="0" applyFont="1" applyFill="1" applyBorder="1" applyAlignment="1">
      <alignment horizontal="center"/>
    </xf>
    <xf numFmtId="0" fontId="1" fillId="13" borderId="4" xfId="5" applyFill="1" applyBorder="1" applyAlignment="1">
      <alignment horizontal="center"/>
    </xf>
    <xf numFmtId="0" fontId="0" fillId="12" borderId="4" xfId="0" applyFill="1" applyBorder="1" applyAlignment="1">
      <alignment horizontal="center"/>
    </xf>
    <xf numFmtId="0" fontId="29" fillId="13" borderId="4" xfId="0" applyFont="1" applyFill="1" applyBorder="1" applyAlignment="1">
      <alignment horizontal="center"/>
    </xf>
    <xf numFmtId="0" fontId="29" fillId="8" borderId="4" xfId="0" applyFont="1" applyFill="1" applyBorder="1" applyAlignment="1">
      <alignment horizontal="center"/>
    </xf>
    <xf numFmtId="0" fontId="25" fillId="0" borderId="4" xfId="0" applyFont="1" applyBorder="1" applyAlignment="1">
      <alignment horizontal="left" wrapText="1"/>
    </xf>
    <xf numFmtId="0" fontId="22" fillId="2" borderId="18" xfId="0" applyFont="1" applyFill="1" applyBorder="1" applyAlignment="1">
      <alignment horizontal="left" vertical="top"/>
    </xf>
    <xf numFmtId="0" fontId="3" fillId="0" borderId="26" xfId="0" applyFont="1" applyBorder="1" applyAlignment="1">
      <alignment horizontal="left" indent="1"/>
    </xf>
    <xf numFmtId="0" fontId="0" fillId="11" borderId="27" xfId="0" applyFill="1" applyBorder="1" applyAlignment="1">
      <alignment horizontal="center"/>
    </xf>
    <xf numFmtId="0" fontId="1" fillId="10" borderId="27" xfId="5" applyBorder="1" applyAlignment="1">
      <alignment horizontal="center"/>
    </xf>
    <xf numFmtId="0" fontId="1" fillId="9" borderId="27" xfId="4" applyBorder="1" applyAlignment="1">
      <alignment horizontal="center"/>
    </xf>
    <xf numFmtId="0" fontId="0" fillId="8" borderId="27" xfId="0" applyFill="1" applyBorder="1" applyAlignment="1">
      <alignment horizontal="center"/>
    </xf>
    <xf numFmtId="0" fontId="3" fillId="0" borderId="27" xfId="0" applyFont="1" applyBorder="1" applyAlignment="1">
      <alignment horizontal="center"/>
    </xf>
    <xf numFmtId="0" fontId="1" fillId="12" borderId="27" xfId="5" applyFill="1" applyBorder="1" applyAlignment="1">
      <alignment horizontal="center"/>
    </xf>
    <xf numFmtId="0" fontId="3" fillId="0" borderId="34" xfId="0" applyFont="1" applyBorder="1" applyAlignment="1">
      <alignment horizontal="left" indent="1"/>
    </xf>
    <xf numFmtId="0" fontId="25" fillId="0" borderId="34" xfId="0" applyFont="1" applyBorder="1" applyAlignment="1">
      <alignment horizontal="left"/>
    </xf>
    <xf numFmtId="0" fontId="29" fillId="0" borderId="4" xfId="0" applyFont="1" applyBorder="1" applyAlignment="1">
      <alignment horizontal="left" indent="1"/>
    </xf>
    <xf numFmtId="0" fontId="32" fillId="8" borderId="4" xfId="0" applyFont="1" applyFill="1" applyBorder="1" applyAlignment="1">
      <alignment horizontal="center"/>
    </xf>
    <xf numFmtId="0" fontId="3" fillId="0" borderId="26" xfId="0" applyFont="1" applyBorder="1" applyAlignment="1">
      <alignment horizontal="center"/>
    </xf>
    <xf numFmtId="0" fontId="26" fillId="0" borderId="34" xfId="0" applyFont="1" applyBorder="1"/>
    <xf numFmtId="0" fontId="25" fillId="0" borderId="35" xfId="0" applyFont="1" applyBorder="1"/>
    <xf numFmtId="0" fontId="0" fillId="11" borderId="28" xfId="0" applyFill="1" applyBorder="1" applyAlignment="1">
      <alignment horizontal="center"/>
    </xf>
    <xf numFmtId="0" fontId="25" fillId="0" borderId="35" xfId="0" applyFont="1" applyBorder="1" applyAlignment="1">
      <alignment horizontal="left" wrapText="1"/>
    </xf>
    <xf numFmtId="0" fontId="1" fillId="10" borderId="22" xfId="5" applyBorder="1" applyAlignment="1">
      <alignment horizontal="center"/>
    </xf>
    <xf numFmtId="0" fontId="1" fillId="9" borderId="22" xfId="4" applyBorder="1" applyAlignment="1">
      <alignment horizontal="center"/>
    </xf>
    <xf numFmtId="0" fontId="3" fillId="0" borderId="22" xfId="0" applyFont="1" applyBorder="1" applyAlignment="1">
      <alignment horizontal="center"/>
    </xf>
    <xf numFmtId="0" fontId="3" fillId="0" borderId="35" xfId="0" applyFont="1" applyBorder="1" applyAlignment="1">
      <alignment horizontal="left" indent="1"/>
    </xf>
    <xf numFmtId="0" fontId="3" fillId="0" borderId="22" xfId="0" applyFont="1" applyBorder="1" applyAlignment="1">
      <alignment horizontal="left" indent="1"/>
    </xf>
    <xf numFmtId="0" fontId="25" fillId="0" borderId="23" xfId="0" applyFont="1" applyBorder="1"/>
    <xf numFmtId="0" fontId="26" fillId="0" borderId="39" xfId="0" applyFont="1" applyBorder="1"/>
    <xf numFmtId="0" fontId="0" fillId="11" borderId="30" xfId="0" applyFill="1" applyBorder="1" applyAlignment="1">
      <alignment horizontal="center"/>
    </xf>
    <xf numFmtId="0" fontId="0" fillId="8" borderId="22" xfId="0" applyFill="1" applyBorder="1" applyAlignment="1">
      <alignment horizontal="center"/>
    </xf>
    <xf numFmtId="0" fontId="3" fillId="0" borderId="0" xfId="0" applyFont="1" applyAlignment="1">
      <alignment wrapText="1"/>
    </xf>
    <xf numFmtId="0" fontId="34" fillId="2" borderId="18" xfId="0" applyFont="1" applyFill="1" applyBorder="1"/>
    <xf numFmtId="0" fontId="35" fillId="3" borderId="4" xfId="0" applyFont="1" applyFill="1" applyBorder="1" applyAlignment="1">
      <alignment horizontal="left"/>
    </xf>
    <xf numFmtId="0" fontId="35" fillId="3" borderId="23" xfId="0" applyFont="1" applyFill="1" applyBorder="1" applyAlignment="1">
      <alignment horizontal="left"/>
    </xf>
    <xf numFmtId="49" fontId="4" fillId="0" borderId="17" xfId="0" applyNumberFormat="1" applyFont="1" applyBorder="1" applyAlignment="1">
      <alignment vertical="center" wrapText="1"/>
    </xf>
    <xf numFmtId="0" fontId="12" fillId="0" borderId="4" xfId="1" applyBorder="1" applyAlignment="1">
      <alignment wrapText="1"/>
    </xf>
    <xf numFmtId="0" fontId="12" fillId="0" borderId="4" xfId="1" applyBorder="1" applyAlignment="1">
      <alignment horizontal="justify" vertical="center"/>
    </xf>
    <xf numFmtId="0" fontId="12" fillId="0" borderId="4" xfId="1" applyBorder="1"/>
    <xf numFmtId="0" fontId="15" fillId="7" borderId="22" xfId="2" applyFont="1" applyFill="1" applyBorder="1" applyAlignment="1">
      <alignment vertical="top"/>
    </xf>
    <xf numFmtId="0" fontId="25" fillId="0" borderId="31" xfId="0" applyFont="1" applyBorder="1"/>
    <xf numFmtId="0" fontId="25" fillId="0" borderId="33" xfId="0" applyFont="1" applyBorder="1"/>
    <xf numFmtId="0" fontId="25" fillId="0" borderId="29" xfId="0" applyFont="1" applyBorder="1"/>
    <xf numFmtId="0" fontId="20" fillId="3" borderId="26" xfId="0" applyFont="1" applyFill="1" applyBorder="1" applyAlignment="1">
      <alignment horizontal="left"/>
    </xf>
    <xf numFmtId="0" fontId="3" fillId="0" borderId="20" xfId="0" applyFont="1" applyBorder="1" applyAlignment="1">
      <alignment horizontal="left" vertical="top" wrapText="1"/>
    </xf>
    <xf numFmtId="0" fontId="3" fillId="3" borderId="4" xfId="0" applyFont="1" applyFill="1" applyBorder="1"/>
    <xf numFmtId="0" fontId="0" fillId="3" borderId="4" xfId="0" applyFill="1" applyBorder="1"/>
    <xf numFmtId="0" fontId="19" fillId="3" borderId="4" xfId="0" applyFont="1" applyFill="1" applyBorder="1"/>
    <xf numFmtId="0" fontId="19" fillId="3" borderId="0" xfId="0" applyFont="1" applyFill="1"/>
    <xf numFmtId="0" fontId="20" fillId="3" borderId="26" xfId="0" applyFont="1" applyFill="1" applyBorder="1" applyAlignment="1">
      <alignment horizontal="left" vertical="top"/>
    </xf>
    <xf numFmtId="0" fontId="20" fillId="3" borderId="25" xfId="0" applyFont="1" applyFill="1" applyBorder="1" applyAlignment="1">
      <alignment horizontal="left" vertical="top"/>
    </xf>
    <xf numFmtId="0" fontId="26" fillId="0" borderId="22" xfId="0" applyFont="1" applyBorder="1"/>
    <xf numFmtId="0" fontId="26" fillId="0" borderId="5" xfId="0" applyFont="1" applyBorder="1"/>
    <xf numFmtId="0" fontId="3" fillId="0" borderId="5" xfId="0" applyFont="1" applyBorder="1" applyAlignment="1">
      <alignment horizontal="left" indent="2"/>
    </xf>
    <xf numFmtId="0" fontId="25" fillId="0" borderId="5" xfId="0" applyFont="1" applyBorder="1" applyAlignment="1">
      <alignment horizontal="left" indent="2"/>
    </xf>
    <xf numFmtId="0" fontId="25" fillId="0" borderId="5" xfId="0" applyFont="1" applyBorder="1"/>
    <xf numFmtId="0" fontId="19" fillId="3" borderId="5" xfId="0" applyFont="1" applyFill="1" applyBorder="1"/>
    <xf numFmtId="0" fontId="3" fillId="0" borderId="5" xfId="0" applyFont="1" applyBorder="1"/>
    <xf numFmtId="0" fontId="0" fillId="3" borderId="5" xfId="0" applyFill="1" applyBorder="1"/>
    <xf numFmtId="0" fontId="0" fillId="0" borderId="5" xfId="0" applyBorder="1"/>
    <xf numFmtId="0" fontId="3" fillId="3" borderId="5" xfId="0" applyFont="1" applyFill="1" applyBorder="1"/>
    <xf numFmtId="0" fontId="3" fillId="0" borderId="23" xfId="0" applyFont="1" applyBorder="1"/>
    <xf numFmtId="0" fontId="19" fillId="0" borderId="5" xfId="0" applyFont="1" applyBorder="1"/>
    <xf numFmtId="0" fontId="19" fillId="3" borderId="22" xfId="0" applyFont="1" applyFill="1" applyBorder="1"/>
    <xf numFmtId="0" fontId="20" fillId="3" borderId="25" xfId="0" applyFont="1" applyFill="1" applyBorder="1" applyAlignment="1">
      <alignment horizontal="left"/>
    </xf>
    <xf numFmtId="0" fontId="20" fillId="3" borderId="24" xfId="0" applyFont="1" applyFill="1" applyBorder="1" applyAlignment="1">
      <alignment horizontal="left"/>
    </xf>
    <xf numFmtId="0" fontId="3" fillId="15" borderId="4" xfId="0" applyFont="1" applyFill="1" applyBorder="1" applyAlignment="1">
      <alignment horizontal="left" indent="1"/>
    </xf>
    <xf numFmtId="0" fontId="25" fillId="15" borderId="4" xfId="0" applyFont="1" applyFill="1" applyBorder="1" applyAlignment="1">
      <alignment horizontal="left"/>
    </xf>
    <xf numFmtId="0" fontId="3" fillId="15" borderId="4" xfId="0" applyFont="1" applyFill="1" applyBorder="1" applyAlignment="1">
      <alignment horizontal="left" indent="2"/>
    </xf>
    <xf numFmtId="0" fontId="36" fillId="15" borderId="22" xfId="2" applyFont="1" applyFill="1" applyBorder="1" applyAlignment="1">
      <alignment horizontal="left" vertical="top" wrapText="1"/>
    </xf>
    <xf numFmtId="0" fontId="32" fillId="11" borderId="4" xfId="0" applyFont="1" applyFill="1" applyBorder="1" applyAlignment="1">
      <alignment horizontal="center"/>
    </xf>
    <xf numFmtId="0" fontId="0" fillId="10" borderId="4" xfId="5" applyFont="1" applyBorder="1" applyAlignment="1">
      <alignment horizontal="center"/>
    </xf>
    <xf numFmtId="0" fontId="0" fillId="9" borderId="4" xfId="4" applyFont="1" applyBorder="1" applyAlignment="1">
      <alignment horizontal="center"/>
    </xf>
    <xf numFmtId="0" fontId="0" fillId="8" borderId="4" xfId="5" applyFont="1" applyFill="1" applyBorder="1" applyAlignment="1">
      <alignment horizontal="center"/>
    </xf>
    <xf numFmtId="0" fontId="0" fillId="12" borderId="4" xfId="5" applyFont="1" applyFill="1" applyBorder="1" applyAlignment="1">
      <alignment horizontal="center"/>
    </xf>
    <xf numFmtId="0" fontId="0" fillId="11" borderId="22" xfId="0" applyFill="1" applyBorder="1" applyAlignment="1">
      <alignment horizontal="center"/>
    </xf>
    <xf numFmtId="0" fontId="0" fillId="10" borderId="22" xfId="5" applyFont="1" applyBorder="1" applyAlignment="1">
      <alignment horizontal="center"/>
    </xf>
    <xf numFmtId="0" fontId="0" fillId="9" borderId="22" xfId="4" applyFont="1" applyBorder="1" applyAlignment="1">
      <alignment horizontal="center"/>
    </xf>
    <xf numFmtId="0" fontId="0" fillId="11" borderId="35" xfId="0" applyFill="1" applyBorder="1" applyAlignment="1">
      <alignment horizontal="center"/>
    </xf>
    <xf numFmtId="0" fontId="0" fillId="10" borderId="35" xfId="5" applyFont="1" applyBorder="1" applyAlignment="1">
      <alignment horizontal="center"/>
    </xf>
    <xf numFmtId="0" fontId="0" fillId="9" borderId="35" xfId="4" applyFont="1" applyBorder="1" applyAlignment="1">
      <alignment horizontal="center"/>
    </xf>
    <xf numFmtId="0" fontId="0" fillId="8" borderId="35" xfId="0" applyFill="1" applyBorder="1" applyAlignment="1">
      <alignment horizontal="center"/>
    </xf>
    <xf numFmtId="0" fontId="3" fillId="0" borderId="23" xfId="0" applyFont="1" applyBorder="1" applyAlignment="1">
      <alignment horizontal="left" indent="1"/>
    </xf>
    <xf numFmtId="0" fontId="0" fillId="11" borderId="23" xfId="0" applyFill="1" applyBorder="1" applyAlignment="1">
      <alignment horizontal="center"/>
    </xf>
    <xf numFmtId="0" fontId="0" fillId="0" borderId="27" xfId="0" applyBorder="1" applyAlignment="1">
      <alignment horizontal="center"/>
    </xf>
    <xf numFmtId="0" fontId="1" fillId="0" borderId="27" xfId="5" applyFill="1" applyBorder="1" applyAlignment="1">
      <alignment horizontal="center"/>
    </xf>
    <xf numFmtId="0" fontId="1" fillId="0" borderId="27" xfId="4" applyFill="1" applyBorder="1" applyAlignment="1">
      <alignment horizontal="center"/>
    </xf>
    <xf numFmtId="0" fontId="22" fillId="2" borderId="41" xfId="0" applyFont="1" applyFill="1" applyBorder="1"/>
    <xf numFmtId="0" fontId="22" fillId="2" borderId="41" xfId="0" applyFont="1" applyFill="1" applyBorder="1" applyAlignment="1">
      <alignment horizontal="left" vertical="top"/>
    </xf>
    <xf numFmtId="0" fontId="34" fillId="2" borderId="41" xfId="0" applyFont="1" applyFill="1" applyBorder="1"/>
    <xf numFmtId="0" fontId="5" fillId="15" borderId="8" xfId="0" applyFont="1" applyFill="1" applyBorder="1" applyAlignment="1">
      <alignment horizontal="left" vertical="center" wrapText="1"/>
    </xf>
    <xf numFmtId="0" fontId="5" fillId="15" borderId="9" xfId="0" applyFont="1" applyFill="1" applyBorder="1" applyAlignment="1">
      <alignment horizontal="left" vertical="center" wrapText="1"/>
    </xf>
    <xf numFmtId="0" fontId="2" fillId="4" borderId="12" xfId="0" applyFont="1" applyFill="1" applyBorder="1" applyAlignment="1">
      <alignment vertical="center" wrapText="1"/>
    </xf>
    <xf numFmtId="0" fontId="2" fillId="4" borderId="13" xfId="0" applyFont="1" applyFill="1" applyBorder="1" applyAlignment="1">
      <alignment vertical="center"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7" fillId="3" borderId="0" xfId="0" applyFont="1" applyFill="1" applyAlignment="1">
      <alignment horizontal="left" vertical="center" wrapText="1"/>
    </xf>
    <xf numFmtId="0" fontId="7" fillId="3" borderId="18"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14" fillId="5" borderId="4" xfId="2" applyFont="1" applyFill="1" applyBorder="1" applyAlignment="1">
      <alignment horizontal="left" vertical="center" wrapText="1"/>
    </xf>
    <xf numFmtId="0" fontId="14" fillId="5" borderId="4" xfId="2" applyFont="1" applyFill="1" applyBorder="1" applyAlignment="1">
      <alignment horizontal="left" vertical="center"/>
    </xf>
    <xf numFmtId="0" fontId="15" fillId="0" borderId="22" xfId="2" applyFont="1" applyBorder="1" applyAlignment="1">
      <alignment horizontal="left" vertical="top"/>
    </xf>
    <xf numFmtId="0" fontId="15" fillId="0" borderId="23" xfId="2" applyFont="1" applyBorder="1" applyAlignment="1">
      <alignment horizontal="left" vertical="top"/>
    </xf>
    <xf numFmtId="0" fontId="38" fillId="15" borderId="22" xfId="2" applyFont="1" applyFill="1" applyBorder="1" applyAlignment="1">
      <alignment horizontal="left" vertical="top" wrapText="1"/>
    </xf>
    <xf numFmtId="0" fontId="38" fillId="15" borderId="23" xfId="2" applyFont="1" applyFill="1" applyBorder="1" applyAlignment="1">
      <alignment horizontal="left" vertical="top" wrapText="1"/>
    </xf>
    <xf numFmtId="0" fontId="15" fillId="0" borderId="4" xfId="2" applyFont="1" applyBorder="1" applyAlignment="1">
      <alignment horizontal="left" vertical="center"/>
    </xf>
    <xf numFmtId="0" fontId="3" fillId="0" borderId="5" xfId="0" applyFont="1" applyBorder="1" applyAlignment="1">
      <alignment horizontal="left" vertical="top" wrapText="1"/>
    </xf>
    <xf numFmtId="0" fontId="3" fillId="0" borderId="24" xfId="0" applyFont="1" applyBorder="1" applyAlignment="1">
      <alignment horizontal="left" vertical="top" wrapText="1"/>
    </xf>
    <xf numFmtId="0" fontId="3" fillId="0" borderId="20" xfId="0" applyFont="1" applyBorder="1" applyAlignment="1">
      <alignment horizontal="left" vertical="top" wrapText="1"/>
    </xf>
    <xf numFmtId="0" fontId="3" fillId="0" borderId="25" xfId="0" applyFont="1" applyBorder="1" applyAlignment="1">
      <alignment horizontal="left" vertical="top" wrapText="1"/>
    </xf>
    <xf numFmtId="0" fontId="23" fillId="2" borderId="40"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0" fillId="3" borderId="26" xfId="0" applyFont="1" applyFill="1" applyBorder="1" applyAlignment="1">
      <alignment horizontal="left"/>
    </xf>
    <xf numFmtId="0" fontId="20" fillId="3" borderId="27" xfId="0" applyFont="1" applyFill="1" applyBorder="1" applyAlignment="1">
      <alignment horizontal="left"/>
    </xf>
    <xf numFmtId="0" fontId="20" fillId="3" borderId="28" xfId="0" applyFont="1" applyFill="1" applyBorder="1" applyAlignment="1">
      <alignment horizontal="left"/>
    </xf>
    <xf numFmtId="0" fontId="23" fillId="2" borderId="19" xfId="0" applyFont="1" applyFill="1" applyBorder="1" applyAlignment="1">
      <alignment horizontal="center" vertical="top" wrapText="1"/>
    </xf>
    <xf numFmtId="0" fontId="23" fillId="2" borderId="20" xfId="0" applyFont="1" applyFill="1" applyBorder="1" applyAlignment="1">
      <alignment horizontal="center" vertical="top" wrapText="1"/>
    </xf>
    <xf numFmtId="0" fontId="23" fillId="2" borderId="23" xfId="0" applyFont="1" applyFill="1" applyBorder="1" applyAlignment="1">
      <alignment horizontal="center" vertical="center"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25" xfId="0" applyFont="1" applyBorder="1" applyAlignment="1">
      <alignment horizontal="left" vertical="top" wrapText="1"/>
    </xf>
    <xf numFmtId="0" fontId="3" fillId="0" borderId="32" xfId="0" applyFont="1" applyBorder="1" applyAlignment="1">
      <alignment horizontal="left" vertical="top" wrapText="1"/>
    </xf>
    <xf numFmtId="0" fontId="3" fillId="0" borderId="0" xfId="0" applyFont="1" applyAlignment="1">
      <alignment horizontal="left" vertical="top" wrapText="1"/>
    </xf>
    <xf numFmtId="0" fontId="3" fillId="0" borderId="33" xfId="0" applyFont="1" applyBorder="1" applyAlignment="1">
      <alignment horizontal="left" vertical="top" wrapText="1"/>
    </xf>
    <xf numFmtId="0" fontId="25" fillId="14" borderId="26" xfId="0" applyFont="1" applyFill="1" applyBorder="1" applyAlignment="1">
      <alignment horizontal="center"/>
    </xf>
    <xf numFmtId="0" fontId="25" fillId="14" borderId="27" xfId="0" applyFont="1" applyFill="1" applyBorder="1" applyAlignment="1">
      <alignment horizontal="center"/>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4" fillId="0" borderId="22" xfId="0" applyFont="1" applyBorder="1" applyAlignment="1">
      <alignment horizontal="left" vertical="top" wrapText="1"/>
    </xf>
    <xf numFmtId="0" fontId="20" fillId="3" borderId="4" xfId="0" applyFont="1" applyFill="1" applyBorder="1" applyAlignment="1">
      <alignment horizontal="left"/>
    </xf>
    <xf numFmtId="0" fontId="3" fillId="0" borderId="4" xfId="0" applyFont="1" applyBorder="1" applyAlignment="1">
      <alignment horizontal="left" vertical="top" wrapText="1"/>
    </xf>
    <xf numFmtId="0" fontId="25" fillId="0" borderId="26" xfId="0" applyFont="1" applyBorder="1" applyAlignment="1">
      <alignment horizontal="center"/>
    </xf>
    <xf numFmtId="0" fontId="25" fillId="0" borderId="27" xfId="0" applyFont="1" applyBorder="1" applyAlignment="1">
      <alignment horizontal="center"/>
    </xf>
    <xf numFmtId="0" fontId="25" fillId="0" borderId="28" xfId="0" applyFont="1" applyBorder="1" applyAlignment="1">
      <alignment horizontal="center"/>
    </xf>
    <xf numFmtId="0" fontId="3" fillId="0" borderId="4" xfId="0" applyFont="1" applyBorder="1" applyAlignment="1">
      <alignment horizontal="center"/>
    </xf>
    <xf numFmtId="0" fontId="5" fillId="0" borderId="22" xfId="0" applyFont="1" applyBorder="1" applyAlignment="1">
      <alignment horizontal="left" vertical="top" wrapText="1"/>
    </xf>
    <xf numFmtId="0" fontId="5" fillId="0" borderId="5" xfId="0" applyFont="1" applyBorder="1" applyAlignment="1">
      <alignment horizontal="left" vertical="top" wrapText="1"/>
    </xf>
    <xf numFmtId="0" fontId="5" fillId="0" borderId="23" xfId="0" applyFont="1" applyBorder="1" applyAlignment="1">
      <alignment horizontal="left" vertical="top" wrapText="1"/>
    </xf>
    <xf numFmtId="0" fontId="19" fillId="0" borderId="22" xfId="0" applyFont="1" applyBorder="1" applyAlignment="1">
      <alignment horizontal="left" vertical="top" wrapText="1"/>
    </xf>
    <xf numFmtId="0" fontId="19" fillId="0" borderId="5" xfId="0" applyFont="1" applyBorder="1" applyAlignment="1">
      <alignment horizontal="left" vertical="top" wrapText="1"/>
    </xf>
    <xf numFmtId="0" fontId="19" fillId="0" borderId="23" xfId="0" applyFont="1" applyBorder="1" applyAlignment="1">
      <alignment horizontal="left" vertical="top" wrapText="1"/>
    </xf>
    <xf numFmtId="0" fontId="3" fillId="0" borderId="22" xfId="0" applyFont="1" applyBorder="1" applyAlignment="1">
      <alignment horizontal="center"/>
    </xf>
    <xf numFmtId="0" fontId="3" fillId="0" borderId="5" xfId="0" applyFont="1" applyBorder="1" applyAlignment="1">
      <alignment horizontal="center"/>
    </xf>
    <xf numFmtId="0" fontId="3" fillId="0" borderId="23" xfId="0" applyFont="1"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23" xfId="0" applyBorder="1" applyAlignment="1">
      <alignment horizontal="center"/>
    </xf>
    <xf numFmtId="0" fontId="25" fillId="0" borderId="22" xfId="0" applyFont="1" applyBorder="1" applyAlignment="1">
      <alignment horizontal="center"/>
    </xf>
    <xf numFmtId="0" fontId="25" fillId="0" borderId="5" xfId="0" applyFont="1" applyBorder="1" applyAlignment="1">
      <alignment horizontal="center"/>
    </xf>
    <xf numFmtId="0" fontId="25" fillId="0" borderId="23" xfId="0" applyFont="1" applyBorder="1" applyAlignment="1">
      <alignment horizontal="center"/>
    </xf>
    <xf numFmtId="0" fontId="26" fillId="0" borderId="22" xfId="0" applyFont="1" applyBorder="1" applyAlignment="1">
      <alignment horizontal="center"/>
    </xf>
    <xf numFmtId="0" fontId="26" fillId="0" borderId="5" xfId="0" applyFont="1" applyBorder="1" applyAlignment="1">
      <alignment horizontal="center"/>
    </xf>
    <xf numFmtId="0" fontId="26" fillId="0" borderId="23" xfId="0" applyFont="1" applyBorder="1" applyAlignment="1">
      <alignment horizontal="center"/>
    </xf>
    <xf numFmtId="0" fontId="3" fillId="0" borderId="36" xfId="0" applyFont="1" applyBorder="1" applyAlignment="1">
      <alignment vertical="top" wrapText="1"/>
    </xf>
    <xf numFmtId="0" fontId="4" fillId="0" borderId="24" xfId="0" applyFont="1" applyBorder="1" applyAlignment="1">
      <alignment horizontal="left" vertical="top" wrapText="1"/>
    </xf>
    <xf numFmtId="0" fontId="4" fillId="0" borderId="20" xfId="0" applyFont="1" applyBorder="1" applyAlignment="1">
      <alignment horizontal="left" vertical="top" wrapText="1"/>
    </xf>
    <xf numFmtId="0" fontId="3" fillId="0" borderId="26" xfId="0" applyFont="1" applyBorder="1" applyAlignment="1">
      <alignment horizontal="left" vertical="top" wrapText="1"/>
    </xf>
    <xf numFmtId="0" fontId="4" fillId="0" borderId="20" xfId="0" applyFont="1" applyBorder="1" applyAlignment="1">
      <alignment horizontal="left" vertical="top"/>
    </xf>
    <xf numFmtId="0" fontId="4" fillId="0" borderId="25" xfId="0" applyFont="1" applyBorder="1" applyAlignment="1">
      <alignment horizontal="left" vertical="top"/>
    </xf>
    <xf numFmtId="0" fontId="3" fillId="15" borderId="22" xfId="0" applyFont="1" applyFill="1" applyBorder="1" applyAlignment="1">
      <alignment horizontal="left" vertical="top" wrapText="1"/>
    </xf>
    <xf numFmtId="0" fontId="3" fillId="15" borderId="5" xfId="0" applyFont="1" applyFill="1" applyBorder="1" applyAlignment="1">
      <alignment horizontal="left" vertical="top" wrapText="1"/>
    </xf>
    <xf numFmtId="0" fontId="3" fillId="15" borderId="23" xfId="0" applyFont="1" applyFill="1" applyBorder="1" applyAlignment="1">
      <alignment horizontal="left" vertical="top" wrapText="1"/>
    </xf>
    <xf numFmtId="0" fontId="31" fillId="14" borderId="22" xfId="0" applyFont="1" applyFill="1" applyBorder="1" applyAlignment="1">
      <alignment horizontal="left" vertical="top" wrapText="1"/>
    </xf>
    <xf numFmtId="0" fontId="31" fillId="14" borderId="5" xfId="0" applyFont="1" applyFill="1" applyBorder="1" applyAlignment="1">
      <alignment horizontal="left" vertical="top" wrapText="1"/>
    </xf>
    <xf numFmtId="0" fontId="31" fillId="14" borderId="23" xfId="0" applyFont="1" applyFill="1" applyBorder="1" applyAlignment="1">
      <alignment horizontal="left" vertical="top" wrapText="1"/>
    </xf>
    <xf numFmtId="0" fontId="25" fillId="0" borderId="24" xfId="0" applyFont="1" applyBorder="1" applyAlignment="1">
      <alignment horizontal="center"/>
    </xf>
    <xf numFmtId="0" fontId="25" fillId="0" borderId="32" xfId="0" applyFont="1" applyBorder="1" applyAlignment="1">
      <alignment horizontal="center"/>
    </xf>
    <xf numFmtId="0" fontId="25" fillId="0" borderId="30" xfId="0" applyFont="1" applyBorder="1" applyAlignment="1">
      <alignment horizontal="center"/>
    </xf>
    <xf numFmtId="0" fontId="25" fillId="0" borderId="20" xfId="0" applyFont="1" applyBorder="1" applyAlignment="1">
      <alignment horizontal="center"/>
    </xf>
    <xf numFmtId="0" fontId="25" fillId="0" borderId="0" xfId="0" applyFont="1" applyAlignment="1">
      <alignment horizontal="center"/>
    </xf>
    <xf numFmtId="0" fontId="25" fillId="0" borderId="31" xfId="0" applyFont="1" applyBorder="1" applyAlignment="1">
      <alignment horizontal="center"/>
    </xf>
    <xf numFmtId="0" fontId="25" fillId="0" borderId="25" xfId="0" applyFont="1" applyBorder="1" applyAlignment="1">
      <alignment horizontal="center"/>
    </xf>
    <xf numFmtId="0" fontId="25" fillId="0" borderId="33" xfId="0" applyFont="1" applyBorder="1" applyAlignment="1">
      <alignment horizontal="center"/>
    </xf>
    <xf numFmtId="0" fontId="25" fillId="0" borderId="29" xfId="0" applyFont="1" applyBorder="1" applyAlignment="1">
      <alignment horizontal="center"/>
    </xf>
    <xf numFmtId="0" fontId="31" fillId="14" borderId="5" xfId="0" applyFont="1" applyFill="1" applyBorder="1" applyAlignment="1">
      <alignment horizontal="left" vertical="top"/>
    </xf>
    <xf numFmtId="0" fontId="31" fillId="14" borderId="23" xfId="0" applyFont="1" applyFill="1" applyBorder="1" applyAlignment="1">
      <alignment horizontal="left" vertical="top"/>
    </xf>
    <xf numFmtId="0" fontId="3" fillId="0" borderId="0" xfId="0" applyFont="1" applyAlignment="1">
      <alignment horizontal="center" wrapText="1"/>
    </xf>
    <xf numFmtId="0" fontId="3" fillId="15" borderId="24" xfId="0" applyFont="1" applyFill="1" applyBorder="1" applyAlignment="1">
      <alignment horizontal="left" vertical="top" wrapText="1"/>
    </xf>
    <xf numFmtId="0" fontId="3" fillId="15" borderId="20" xfId="0" applyFont="1" applyFill="1" applyBorder="1" applyAlignment="1">
      <alignment horizontal="left" vertical="top" wrapText="1"/>
    </xf>
    <xf numFmtId="0" fontId="3" fillId="15" borderId="25" xfId="0" applyFont="1" applyFill="1" applyBorder="1" applyAlignment="1">
      <alignment horizontal="left" vertical="top" wrapText="1"/>
    </xf>
    <xf numFmtId="0" fontId="20" fillId="3" borderId="23" xfId="0" applyFont="1" applyFill="1" applyBorder="1" applyAlignment="1">
      <alignment horizontal="left"/>
    </xf>
    <xf numFmtId="0" fontId="5" fillId="15" borderId="24" xfId="0" applyFont="1" applyFill="1" applyBorder="1" applyAlignment="1">
      <alignment horizontal="left" vertical="top" wrapText="1"/>
    </xf>
    <xf numFmtId="0" fontId="5" fillId="15" borderId="20" xfId="0" applyFont="1" applyFill="1" applyBorder="1" applyAlignment="1">
      <alignment horizontal="left" vertical="top" wrapText="1"/>
    </xf>
    <xf numFmtId="0" fontId="5" fillId="15" borderId="25" xfId="0" applyFont="1" applyFill="1" applyBorder="1" applyAlignment="1">
      <alignment horizontal="left" vertical="top" wrapText="1"/>
    </xf>
    <xf numFmtId="0" fontId="3" fillId="0" borderId="36" xfId="0" applyFont="1" applyBorder="1" applyAlignment="1">
      <alignment horizontal="left" vertical="top" wrapText="1"/>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4" fillId="0" borderId="5" xfId="0" applyFont="1" applyBorder="1" applyAlignment="1">
      <alignment horizontal="left" vertical="top" wrapText="1"/>
    </xf>
    <xf numFmtId="0" fontId="3" fillId="0" borderId="36"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4" fillId="0" borderId="29" xfId="0" applyFont="1" applyBorder="1" applyAlignment="1">
      <alignment horizontal="left" vertical="top" wrapText="1"/>
    </xf>
    <xf numFmtId="0" fontId="33" fillId="3" borderId="4" xfId="0" applyFont="1" applyFill="1" applyBorder="1" applyAlignment="1">
      <alignment horizontal="left"/>
    </xf>
    <xf numFmtId="0" fontId="33" fillId="3" borderId="26" xfId="0" applyFont="1" applyFill="1" applyBorder="1" applyAlignment="1">
      <alignment horizontal="left"/>
    </xf>
  </cellXfs>
  <cellStyles count="6">
    <cellStyle name="20% - Accent1" xfId="5" builtinId="30"/>
    <cellStyle name="20% - Accent4" xfId="4" builtinId="42"/>
    <cellStyle name="Hyperlink" xfId="1" builtinId="8"/>
    <cellStyle name="Normal" xfId="0" builtinId="0"/>
    <cellStyle name="Normal 2" xfId="3" xr:uid="{3E17BD3E-E0EC-4C80-A79C-F953B9F19430}"/>
    <cellStyle name="Normal 3" xfId="2" xr:uid="{1B802623-E9FB-46D4-98DC-7DFDC8B477A4}"/>
  </cellStyles>
  <dxfs count="444">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FFFFFF"/>
      </font>
      <fill>
        <patternFill patternType="solid">
          <bgColor rgb="FFFFC000"/>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4B084"/>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000000"/>
      </font>
      <fill>
        <patternFill patternType="solid">
          <bgColor rgb="FF70AD47"/>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70AD47"/>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4B084"/>
        </patternFill>
      </fill>
    </dxf>
    <dxf>
      <font>
        <color rgb="FF000000"/>
      </font>
      <fill>
        <patternFill patternType="solid">
          <bgColor rgb="FF70AD47"/>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FFFFFF"/>
      </font>
      <fill>
        <patternFill patternType="solid">
          <bgColor rgb="FFFFC000"/>
        </patternFill>
      </fill>
    </dxf>
    <dxf>
      <font>
        <color rgb="FF000000"/>
      </font>
      <fill>
        <patternFill patternType="solid">
          <bgColor rgb="FFF4B084"/>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F4B084"/>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70AD47"/>
        </patternFill>
      </fill>
    </dxf>
    <dxf>
      <font>
        <color rgb="FF000000"/>
      </font>
      <fill>
        <patternFill patternType="solid">
          <bgColor rgb="FFF4B084"/>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70AD47"/>
        </patternFill>
      </fill>
    </dxf>
    <dxf>
      <font>
        <color rgb="FFFFFFFF"/>
      </font>
      <fill>
        <patternFill patternType="solid">
          <bgColor rgb="FFFFC000"/>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4B084"/>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F4B084"/>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4B084"/>
        </patternFill>
      </fill>
    </dxf>
    <dxf>
      <font>
        <color rgb="FF000000"/>
      </font>
      <fill>
        <patternFill patternType="solid">
          <bgColor rgb="FFF4B084"/>
        </patternFill>
      </fill>
    </dxf>
    <dxf>
      <font>
        <color rgb="FF000000"/>
      </font>
      <fill>
        <patternFill patternType="solid">
          <bgColor rgb="FF70AD47"/>
        </patternFill>
      </fill>
    </dxf>
    <dxf>
      <font>
        <color rgb="FFFFFFFF"/>
      </font>
      <fill>
        <patternFill patternType="solid">
          <bgColor rgb="FFFFC000"/>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F4B084"/>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F4B084"/>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70AD47"/>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FF2CC"/>
        </patternFill>
      </fill>
    </dxf>
    <dxf>
      <font>
        <color rgb="FF000000"/>
      </font>
      <fill>
        <patternFill patternType="solid">
          <bgColor rgb="FFF4B084"/>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F4B084"/>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
      <font>
        <color rgb="FF000000"/>
      </font>
      <fill>
        <patternFill patternType="solid">
          <bgColor rgb="FF70AD47"/>
        </patternFill>
      </fill>
    </dxf>
    <dxf>
      <font>
        <color rgb="FF000000"/>
      </font>
      <fill>
        <patternFill patternType="solid">
          <bgColor rgb="FF70AD47"/>
        </patternFill>
      </fill>
    </dxf>
    <dxf>
      <font>
        <color rgb="FF000000"/>
      </font>
      <fill>
        <patternFill patternType="solid">
          <bgColor rgb="FFF4B084"/>
        </patternFill>
      </fill>
    </dxf>
    <dxf>
      <font>
        <color rgb="FF000000"/>
      </font>
      <fill>
        <patternFill patternType="solid">
          <bgColor rgb="FFFFF2CC"/>
        </patternFill>
      </fill>
    </dxf>
    <dxf>
      <font>
        <color rgb="FFFFFFFF"/>
      </font>
      <fill>
        <patternFill patternType="solid">
          <bgColor rgb="FFFFC000"/>
        </patternFill>
      </fill>
    </dxf>
    <dxf>
      <font>
        <color rgb="FF000000"/>
      </font>
      <fill>
        <patternFill patternType="solid">
          <bgColor rgb="FF70AD47"/>
        </patternFill>
      </fill>
    </dxf>
    <dxf>
      <font>
        <color rgb="FFFFFFFF"/>
      </font>
      <fill>
        <patternFill patternType="solid">
          <bgColor rgb="FFFFC000"/>
        </patternFill>
      </fill>
    </dxf>
    <dxf>
      <font>
        <color rgb="FF000000"/>
      </font>
      <fill>
        <patternFill patternType="solid">
          <bgColor rgb="FFFFF2CC"/>
        </patternFill>
      </fill>
    </dxf>
    <dxf>
      <font>
        <color rgb="FF000000"/>
      </font>
      <fill>
        <patternFill patternType="solid">
          <bgColor rgb="FFF4B084"/>
        </patternFill>
      </fill>
    </dxf>
  </dxfs>
  <tableStyles count="0" defaultTableStyle="TableStyleMedium2" defaultPivotStyle="PivotStyleLight16"/>
  <colors>
    <mruColors>
      <color rgb="FFF7E7F9"/>
      <color rgb="FFFBF2FC"/>
      <color rgb="FFF3D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Manon DEBBAH" id="{D15DF62E-81AE-4899-A981-B8DE81617067}" userId="S::manon.debbah@impact-initiatives.org::4e2e4377-d601-4475-b2a1-04c4dc65bdf5" providerId="AD"/>
  <person displayName="Joanna JAWORSKA" id="{349DC7A3-5520-46E3-AA20-C28E045B59B8}" userId="S::joanna.jaworska@impact-initiatives.org::718fafad-b76d-4ca8-9eb3-cfaf3056c82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6" dT="2023-10-23T11:57:24.00" personId="{D15DF62E-81AE-4899-A981-B8DE81617067}" id="{9BE745BE-BA51-4BB8-971A-B85F6261D87A}">
    <text>Perhaps you could add here, and related to your last point, that the analysis is based on the knowledge that your KIs had and were indeed willing to share with the assessment team. 
And that the results are indicative, i.e. they just bring an indication of what the situation was like at the time of data collection.</text>
  </threadedComment>
  <threadedComment ref="A16" dT="2023-10-30T12:59:16.89" personId="{349DC7A3-5520-46E3-AA20-C28E045B59B8}" id="{350F4C7B-0446-49F4-803B-749E77A0CA9F}" parentId="{9BE745BE-BA51-4BB8-971A-B85F6261D87A}">
    <text>done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hyperlink" Target="https://help.unhcr.org/moldova/temporary-protection/" TargetMode="External"/><Relationship Id="rId2" Type="http://schemas.openxmlformats.org/officeDocument/2006/relationships/hyperlink" Target="https://home-affairs.ec.europa.eu/policies/migration-and-asylum/common-european-asylum-system/temporary-protection_en" TargetMode="External"/><Relationship Id="rId1" Type="http://schemas.openxmlformats.org/officeDocument/2006/relationships/hyperlink" Target="https://platzforma.md/arhive/392606" TargetMode="External"/><Relationship Id="rId6" Type="http://schemas.openxmlformats.org/officeDocument/2006/relationships/printerSettings" Target="../printerSettings/printerSettings2.bin"/><Relationship Id="rId5" Type="http://schemas.openxmlformats.org/officeDocument/2006/relationships/hyperlink" Target="https://reliefweb.int/report/moldova/moldova-area-based-assessment-aba-chisinau-and-stefan-voda-january-2023" TargetMode="External"/><Relationship Id="rId4" Type="http://schemas.openxmlformats.org/officeDocument/2006/relationships/hyperlink" Target="https://igm.gov.md/ro/content/statistica-s%C4%83pt%C4%83m%C3%A2nal%C4%83-igm-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E77AC-BB02-4CAB-8820-BF0E214FBB4A}">
  <dimension ref="A1:B27"/>
  <sheetViews>
    <sheetView zoomScale="90" zoomScaleNormal="90" workbookViewId="0">
      <pane ySplit="2" topLeftCell="A16" activePane="bottomLeft" state="frozen"/>
      <selection pane="bottomLeft" activeCell="A16" sqref="A16:B16"/>
    </sheetView>
  </sheetViews>
  <sheetFormatPr defaultColWidth="8.90625" defaultRowHeight="14" x14ac:dyDescent="0.3"/>
  <cols>
    <col min="1" max="1" width="79.453125" style="1" customWidth="1"/>
    <col min="2" max="2" width="77" style="1" customWidth="1"/>
    <col min="3" max="16384" width="8.90625" style="1"/>
  </cols>
  <sheetData>
    <row r="1" spans="1:2" ht="39" customHeight="1" x14ac:dyDescent="0.3">
      <c r="A1" s="165" t="s">
        <v>0</v>
      </c>
      <c r="B1" s="165"/>
    </row>
    <row r="2" spans="1:2" ht="14.4" customHeight="1" thickBot="1" x14ac:dyDescent="0.35">
      <c r="A2" s="166"/>
      <c r="B2" s="166"/>
    </row>
    <row r="3" spans="1:2" x14ac:dyDescent="0.3">
      <c r="A3" s="169" t="s">
        <v>1</v>
      </c>
      <c r="B3" s="170"/>
    </row>
    <row r="4" spans="1:2" ht="178.4" customHeight="1" x14ac:dyDescent="0.3">
      <c r="A4" s="167" t="s">
        <v>2</v>
      </c>
      <c r="B4" s="168"/>
    </row>
    <row r="5" spans="1:2" ht="14.5" thickBot="1" x14ac:dyDescent="0.35">
      <c r="A5" s="4"/>
      <c r="B5" s="5"/>
    </row>
    <row r="6" spans="1:2" x14ac:dyDescent="0.3">
      <c r="A6" s="169" t="s">
        <v>3</v>
      </c>
      <c r="B6" s="170"/>
    </row>
    <row r="7" spans="1:2" ht="59.4" customHeight="1" x14ac:dyDescent="0.3">
      <c r="A7" s="167" t="s">
        <v>4</v>
      </c>
      <c r="B7" s="168"/>
    </row>
    <row r="8" spans="1:2" ht="14.5" thickBot="1" x14ac:dyDescent="0.35">
      <c r="A8" s="4"/>
      <c r="B8" s="5"/>
    </row>
    <row r="9" spans="1:2" x14ac:dyDescent="0.3">
      <c r="A9" s="169" t="s">
        <v>5</v>
      </c>
      <c r="B9" s="170"/>
    </row>
    <row r="10" spans="1:2" ht="41.4" customHeight="1" x14ac:dyDescent="0.3">
      <c r="A10" s="167" t="s">
        <v>6</v>
      </c>
      <c r="B10" s="168"/>
    </row>
    <row r="11" spans="1:2" ht="14.5" thickBot="1" x14ac:dyDescent="0.35">
      <c r="A11" s="4"/>
      <c r="B11" s="5"/>
    </row>
    <row r="12" spans="1:2" x14ac:dyDescent="0.3">
      <c r="A12" s="169" t="s">
        <v>7</v>
      </c>
      <c r="B12" s="170"/>
    </row>
    <row r="13" spans="1:2" ht="53.4" customHeight="1" x14ac:dyDescent="0.3">
      <c r="A13" s="159" t="s">
        <v>8</v>
      </c>
      <c r="B13" s="160"/>
    </row>
    <row r="14" spans="1:2" ht="14.5" thickBot="1" x14ac:dyDescent="0.35">
      <c r="A14" s="6"/>
      <c r="B14" s="7"/>
    </row>
    <row r="15" spans="1:2" x14ac:dyDescent="0.3">
      <c r="A15" s="169" t="s">
        <v>9</v>
      </c>
      <c r="B15" s="170"/>
    </row>
    <row r="16" spans="1:2" ht="144" customHeight="1" x14ac:dyDescent="0.3">
      <c r="A16" s="159" t="s">
        <v>10</v>
      </c>
      <c r="B16" s="160"/>
    </row>
    <row r="17" spans="1:2" ht="14.15" customHeight="1" x14ac:dyDescent="0.3">
      <c r="A17" s="161" t="s">
        <v>11</v>
      </c>
      <c r="B17" s="8" t="s">
        <v>12</v>
      </c>
    </row>
    <row r="18" spans="1:2" ht="14.5" thickBot="1" x14ac:dyDescent="0.35">
      <c r="A18" s="162"/>
      <c r="B18" s="9" t="s">
        <v>13</v>
      </c>
    </row>
    <row r="19" spans="1:2" ht="14.5" thickBot="1" x14ac:dyDescent="0.35">
      <c r="A19" s="10" t="s">
        <v>14</v>
      </c>
      <c r="B19" s="10" t="s">
        <v>15</v>
      </c>
    </row>
    <row r="20" spans="1:2" ht="69" customHeight="1" x14ac:dyDescent="0.3">
      <c r="A20" s="11" t="s">
        <v>16</v>
      </c>
      <c r="B20" s="12" t="s">
        <v>17</v>
      </c>
    </row>
    <row r="21" spans="1:2" ht="14.15" customHeight="1" x14ac:dyDescent="0.3">
      <c r="A21" s="13" t="s">
        <v>18</v>
      </c>
      <c r="B21" s="163" t="s">
        <v>19</v>
      </c>
    </row>
    <row r="22" spans="1:2" x14ac:dyDescent="0.3">
      <c r="A22" s="14"/>
      <c r="B22" s="163"/>
    </row>
    <row r="23" spans="1:2" x14ac:dyDescent="0.3">
      <c r="A23" s="15" t="s">
        <v>20</v>
      </c>
      <c r="B23" s="163"/>
    </row>
    <row r="24" spans="1:2" x14ac:dyDescent="0.3">
      <c r="A24" s="13" t="s">
        <v>21</v>
      </c>
      <c r="B24" s="163"/>
    </row>
    <row r="25" spans="1:2" x14ac:dyDescent="0.3">
      <c r="A25" s="14"/>
      <c r="B25" s="163"/>
    </row>
    <row r="26" spans="1:2" x14ac:dyDescent="0.3">
      <c r="A26" s="15" t="s">
        <v>22</v>
      </c>
      <c r="B26" s="163"/>
    </row>
    <row r="27" spans="1:2" ht="88.65" customHeight="1" thickBot="1" x14ac:dyDescent="0.35">
      <c r="A27" s="104" t="s">
        <v>23</v>
      </c>
      <c r="B27" s="164"/>
    </row>
  </sheetData>
  <mergeCells count="13">
    <mergeCell ref="A16:B16"/>
    <mergeCell ref="A17:A18"/>
    <mergeCell ref="B21:B27"/>
    <mergeCell ref="A1:B2"/>
    <mergeCell ref="A10:B10"/>
    <mergeCell ref="A12:B12"/>
    <mergeCell ref="A13:B13"/>
    <mergeCell ref="A15:B15"/>
    <mergeCell ref="A6:B6"/>
    <mergeCell ref="A7:B7"/>
    <mergeCell ref="A9:B9"/>
    <mergeCell ref="A3:B3"/>
    <mergeCell ref="A4:B4"/>
  </mergeCells>
  <pageMargins left="0.7" right="0.7" top="0.75" bottom="0.75" header="0.3" footer="0.3"/>
  <pageSetup paperSize="9" orientation="portrait" horizontalDpi="4294967293"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1D68D-0767-4D01-B234-1ED854470AF2}">
  <dimension ref="A1:K174"/>
  <sheetViews>
    <sheetView showGridLines="0" tabSelected="1" zoomScaleNormal="100" workbookViewId="0">
      <selection activeCell="A12" sqref="A12"/>
    </sheetView>
  </sheetViews>
  <sheetFormatPr defaultColWidth="8.54296875" defaultRowHeight="14" x14ac:dyDescent="0.3"/>
  <cols>
    <col min="1" max="1" width="71.453125" style="3" customWidth="1"/>
    <col min="2" max="2" width="11.90625" style="1" customWidth="1"/>
    <col min="3" max="8" width="11.54296875" style="1" customWidth="1"/>
    <col min="9" max="9" width="9.453125" style="35" customWidth="1"/>
    <col min="10" max="10" width="73.453125" style="2" customWidth="1"/>
    <col min="11" max="11" width="13.54296875" style="1" customWidth="1"/>
    <col min="12" max="16384" width="8.54296875" style="1"/>
  </cols>
  <sheetData>
    <row r="1" spans="1:11" ht="18" x14ac:dyDescent="0.4">
      <c r="A1" s="31" t="s">
        <v>626</v>
      </c>
      <c r="B1" s="31"/>
      <c r="C1" s="31"/>
      <c r="D1" s="31"/>
      <c r="E1" s="31"/>
      <c r="F1" s="31"/>
      <c r="G1" s="31"/>
      <c r="H1" s="31"/>
      <c r="I1" s="33"/>
      <c r="J1" s="31"/>
      <c r="K1" s="156"/>
    </row>
    <row r="2" spans="1:11" s="28" customFormat="1" ht="39" x14ac:dyDescent="0.3">
      <c r="A2" s="27" t="s">
        <v>76</v>
      </c>
      <c r="B2" s="44" t="s">
        <v>627</v>
      </c>
      <c r="C2" s="44" t="s">
        <v>628</v>
      </c>
      <c r="D2" s="44" t="s">
        <v>629</v>
      </c>
      <c r="E2" s="44" t="s">
        <v>630</v>
      </c>
      <c r="F2" s="44" t="s">
        <v>631</v>
      </c>
      <c r="G2" s="44" t="s">
        <v>632</v>
      </c>
      <c r="H2" s="44" t="s">
        <v>633</v>
      </c>
      <c r="I2" s="187" t="s">
        <v>89</v>
      </c>
      <c r="J2" s="182" t="s">
        <v>634</v>
      </c>
      <c r="K2" s="182" t="s">
        <v>91</v>
      </c>
    </row>
    <row r="3" spans="1:11" s="28" customFormat="1" ht="13" x14ac:dyDescent="0.3">
      <c r="A3" s="29" t="s">
        <v>949</v>
      </c>
      <c r="B3" s="45" t="s">
        <v>92</v>
      </c>
      <c r="C3" s="45" t="s">
        <v>93</v>
      </c>
      <c r="D3" s="45" t="s">
        <v>93</v>
      </c>
      <c r="E3" s="45" t="s">
        <v>93</v>
      </c>
      <c r="F3" s="45" t="s">
        <v>94</v>
      </c>
      <c r="G3" s="45" t="s">
        <v>94</v>
      </c>
      <c r="H3" s="45" t="s">
        <v>95</v>
      </c>
      <c r="I3" s="188"/>
      <c r="J3" s="183"/>
      <c r="K3" s="183"/>
    </row>
    <row r="4" spans="1:11" s="28" customFormat="1" ht="13" x14ac:dyDescent="0.3">
      <c r="A4" s="30" t="s">
        <v>950</v>
      </c>
      <c r="B4" s="46" t="s">
        <v>96</v>
      </c>
      <c r="C4" s="46" t="s">
        <v>96</v>
      </c>
      <c r="D4" s="46" t="s">
        <v>97</v>
      </c>
      <c r="E4" s="46" t="s">
        <v>96</v>
      </c>
      <c r="F4" s="46" t="s">
        <v>96</v>
      </c>
      <c r="G4" s="46" t="s">
        <v>96</v>
      </c>
      <c r="H4" s="46" t="s">
        <v>96</v>
      </c>
      <c r="I4" s="188"/>
      <c r="J4" s="189"/>
      <c r="K4" s="189"/>
    </row>
    <row r="5" spans="1:11" s="38" customFormat="1" ht="15.5" x14ac:dyDescent="0.35">
      <c r="A5" s="201" t="s">
        <v>635</v>
      </c>
      <c r="B5" s="201"/>
      <c r="C5" s="201"/>
      <c r="D5" s="201"/>
      <c r="E5" s="201"/>
      <c r="F5" s="201"/>
      <c r="G5" s="201"/>
      <c r="H5" s="201"/>
      <c r="I5" s="201"/>
      <c r="J5" s="201"/>
      <c r="K5" s="132"/>
    </row>
    <row r="6" spans="1:11" s="37" customFormat="1" ht="14.4" customHeight="1" x14ac:dyDescent="0.35">
      <c r="A6" s="32" t="s">
        <v>491</v>
      </c>
      <c r="B6" s="58">
        <v>1</v>
      </c>
      <c r="C6" s="56">
        <v>1</v>
      </c>
      <c r="D6" s="56">
        <v>1</v>
      </c>
      <c r="E6" s="56"/>
      <c r="F6" s="49">
        <v>1</v>
      </c>
      <c r="G6" s="49">
        <v>1</v>
      </c>
      <c r="H6" s="48">
        <v>1</v>
      </c>
      <c r="I6" s="34">
        <f t="shared" ref="I6:I21" si="0">SUM(B6:H6)</f>
        <v>6</v>
      </c>
      <c r="J6" s="231" t="s">
        <v>636</v>
      </c>
      <c r="K6" s="121"/>
    </row>
    <row r="7" spans="1:11" s="37" customFormat="1" ht="14.4" customHeight="1" x14ac:dyDescent="0.35">
      <c r="A7" s="50" t="s">
        <v>637</v>
      </c>
      <c r="B7" s="58">
        <v>1</v>
      </c>
      <c r="C7" s="56">
        <v>1</v>
      </c>
      <c r="D7" s="56"/>
      <c r="E7" s="56"/>
      <c r="F7" s="49"/>
      <c r="G7" s="49">
        <v>1</v>
      </c>
      <c r="H7" s="48">
        <v>1</v>
      </c>
      <c r="I7" s="34">
        <f t="shared" si="0"/>
        <v>4</v>
      </c>
      <c r="J7" s="232"/>
      <c r="K7" s="121"/>
    </row>
    <row r="8" spans="1:11" s="37" customFormat="1" ht="14.4" customHeight="1" x14ac:dyDescent="0.35">
      <c r="A8" s="50" t="s">
        <v>638</v>
      </c>
      <c r="B8" s="58"/>
      <c r="C8" s="56">
        <v>1</v>
      </c>
      <c r="D8" s="56">
        <v>1</v>
      </c>
      <c r="E8" s="56"/>
      <c r="F8" s="49"/>
      <c r="G8" s="49"/>
      <c r="H8" s="48">
        <v>1</v>
      </c>
      <c r="I8" s="34">
        <f t="shared" si="0"/>
        <v>3</v>
      </c>
      <c r="J8" s="232"/>
      <c r="K8" s="121"/>
    </row>
    <row r="9" spans="1:11" s="37" customFormat="1" ht="14.4" customHeight="1" x14ac:dyDescent="0.35">
      <c r="A9" s="39" t="s">
        <v>639</v>
      </c>
      <c r="B9" s="58"/>
      <c r="C9" s="56">
        <v>1</v>
      </c>
      <c r="D9" s="56">
        <v>1</v>
      </c>
      <c r="E9" s="56"/>
      <c r="F9" s="49"/>
      <c r="G9" s="49"/>
      <c r="H9" s="48">
        <v>1</v>
      </c>
      <c r="I9" s="34">
        <f t="shared" si="0"/>
        <v>3</v>
      </c>
      <c r="J9" s="232"/>
      <c r="K9" s="121"/>
    </row>
    <row r="10" spans="1:11" s="37" customFormat="1" ht="14.4" customHeight="1" x14ac:dyDescent="0.35">
      <c r="A10" s="39" t="s">
        <v>640</v>
      </c>
      <c r="B10" s="58"/>
      <c r="C10" s="56"/>
      <c r="D10" s="56"/>
      <c r="E10" s="56"/>
      <c r="F10" s="49"/>
      <c r="G10" s="49"/>
      <c r="H10" s="48">
        <v>1</v>
      </c>
      <c r="I10" s="34">
        <f t="shared" si="0"/>
        <v>1</v>
      </c>
      <c r="J10" s="232"/>
      <c r="K10" s="121"/>
    </row>
    <row r="11" spans="1:11" s="37" customFormat="1" ht="14.5" x14ac:dyDescent="0.35">
      <c r="A11" s="50" t="s">
        <v>641</v>
      </c>
      <c r="B11" s="58"/>
      <c r="C11" s="56"/>
      <c r="D11" s="56"/>
      <c r="E11" s="56"/>
      <c r="F11" s="49">
        <v>1</v>
      </c>
      <c r="G11" s="49">
        <v>1</v>
      </c>
      <c r="H11" s="48"/>
      <c r="I11" s="34">
        <f t="shared" si="0"/>
        <v>2</v>
      </c>
      <c r="J11" s="232"/>
      <c r="K11" s="121"/>
    </row>
    <row r="12" spans="1:11" s="37" customFormat="1" ht="14.5" x14ac:dyDescent="0.35">
      <c r="A12" s="50" t="s">
        <v>642</v>
      </c>
      <c r="B12" s="58"/>
      <c r="C12" s="56">
        <v>1</v>
      </c>
      <c r="D12" s="56"/>
      <c r="E12" s="56"/>
      <c r="F12" s="49"/>
      <c r="G12" s="49"/>
      <c r="H12" s="48">
        <v>1</v>
      </c>
      <c r="I12" s="34">
        <f t="shared" si="0"/>
        <v>2</v>
      </c>
      <c r="J12" s="232"/>
      <c r="K12" s="121"/>
    </row>
    <row r="13" spans="1:11" s="37" customFormat="1" ht="14.5" x14ac:dyDescent="0.35">
      <c r="A13" s="39" t="s">
        <v>643</v>
      </c>
      <c r="B13" s="58"/>
      <c r="C13" s="56"/>
      <c r="D13" s="56"/>
      <c r="E13" s="56"/>
      <c r="F13" s="49"/>
      <c r="G13" s="49"/>
      <c r="H13" s="48">
        <v>1</v>
      </c>
      <c r="I13" s="34">
        <f t="shared" si="0"/>
        <v>1</v>
      </c>
      <c r="J13" s="232"/>
      <c r="K13" s="121"/>
    </row>
    <row r="14" spans="1:11" s="37" customFormat="1" ht="14.5" x14ac:dyDescent="0.35">
      <c r="A14" s="50" t="s">
        <v>644</v>
      </c>
      <c r="B14" s="58"/>
      <c r="C14" s="56"/>
      <c r="D14" s="56"/>
      <c r="E14" s="56"/>
      <c r="F14" s="49"/>
      <c r="G14" s="49"/>
      <c r="H14" s="48">
        <v>1</v>
      </c>
      <c r="I14" s="34">
        <f t="shared" si="0"/>
        <v>1</v>
      </c>
      <c r="J14" s="232"/>
      <c r="K14" s="121"/>
    </row>
    <row r="15" spans="1:11" s="37" customFormat="1" ht="14.5" x14ac:dyDescent="0.35">
      <c r="A15" s="32" t="s">
        <v>498</v>
      </c>
      <c r="B15" s="58"/>
      <c r="C15" s="56"/>
      <c r="D15" s="56"/>
      <c r="E15" s="56">
        <v>1</v>
      </c>
      <c r="F15" s="49"/>
      <c r="G15" s="49"/>
      <c r="H15" s="48"/>
      <c r="I15" s="34">
        <f t="shared" si="0"/>
        <v>1</v>
      </c>
      <c r="J15" s="232"/>
      <c r="K15" s="121"/>
    </row>
    <row r="16" spans="1:11" s="37" customFormat="1" ht="14.5" x14ac:dyDescent="0.35">
      <c r="A16" s="41" t="s">
        <v>645</v>
      </c>
      <c r="B16" s="58"/>
      <c r="C16" s="56"/>
      <c r="D16" s="56">
        <v>1</v>
      </c>
      <c r="E16" s="56">
        <v>1</v>
      </c>
      <c r="F16" s="49"/>
      <c r="G16" s="49"/>
      <c r="H16" s="48"/>
      <c r="I16" s="34">
        <f t="shared" si="0"/>
        <v>2</v>
      </c>
      <c r="J16" s="232"/>
      <c r="K16" s="121"/>
    </row>
    <row r="17" spans="1:11" s="37" customFormat="1" ht="14.5" x14ac:dyDescent="0.35">
      <c r="A17" s="41" t="s">
        <v>646</v>
      </c>
      <c r="B17" s="58"/>
      <c r="C17" s="56"/>
      <c r="D17" s="56"/>
      <c r="E17" s="56"/>
      <c r="F17" s="49"/>
      <c r="G17" s="49"/>
      <c r="H17" s="48">
        <v>1</v>
      </c>
      <c r="I17" s="34">
        <f t="shared" si="0"/>
        <v>1</v>
      </c>
      <c r="J17" s="232"/>
      <c r="K17" s="121"/>
    </row>
    <row r="18" spans="1:11" s="37" customFormat="1" ht="14.5" x14ac:dyDescent="0.35">
      <c r="A18" s="136" t="s">
        <v>647</v>
      </c>
      <c r="B18" s="58">
        <v>1</v>
      </c>
      <c r="C18" s="56"/>
      <c r="D18" s="56"/>
      <c r="E18" s="56">
        <v>1</v>
      </c>
      <c r="F18" s="49">
        <v>1</v>
      </c>
      <c r="G18" s="49">
        <v>1</v>
      </c>
      <c r="H18" s="48"/>
      <c r="I18" s="34">
        <f t="shared" si="0"/>
        <v>4</v>
      </c>
      <c r="J18" s="232"/>
      <c r="K18" s="121"/>
    </row>
    <row r="19" spans="1:11" s="37" customFormat="1" ht="14.5" x14ac:dyDescent="0.35">
      <c r="A19" s="135" t="s">
        <v>648</v>
      </c>
      <c r="B19" s="58">
        <v>1</v>
      </c>
      <c r="C19" s="56"/>
      <c r="D19" s="56"/>
      <c r="E19" s="56">
        <v>1</v>
      </c>
      <c r="F19" s="49"/>
      <c r="G19" s="49"/>
      <c r="H19" s="48"/>
      <c r="I19" s="34">
        <f t="shared" si="0"/>
        <v>2</v>
      </c>
      <c r="J19" s="232"/>
      <c r="K19" s="121"/>
    </row>
    <row r="20" spans="1:11" s="37" customFormat="1" ht="14.5" x14ac:dyDescent="0.35">
      <c r="A20" s="135" t="s">
        <v>649</v>
      </c>
      <c r="B20" s="58">
        <v>1</v>
      </c>
      <c r="C20" s="56"/>
      <c r="D20" s="56"/>
      <c r="E20" s="56"/>
      <c r="F20" s="49">
        <v>1</v>
      </c>
      <c r="G20" s="49"/>
      <c r="H20" s="48"/>
      <c r="I20" s="34">
        <f t="shared" si="0"/>
        <v>2</v>
      </c>
      <c r="J20" s="232"/>
      <c r="K20" s="121"/>
    </row>
    <row r="21" spans="1:11" s="37" customFormat="1" ht="14.5" x14ac:dyDescent="0.35">
      <c r="A21" s="135" t="s">
        <v>650</v>
      </c>
      <c r="B21" s="58"/>
      <c r="C21" s="56"/>
      <c r="D21" s="56"/>
      <c r="E21" s="56"/>
      <c r="F21" s="49"/>
      <c r="G21" s="49">
        <v>1</v>
      </c>
      <c r="H21" s="48"/>
      <c r="I21" s="34">
        <f t="shared" si="0"/>
        <v>1</v>
      </c>
      <c r="J21" s="232"/>
      <c r="K21" s="121"/>
    </row>
    <row r="22" spans="1:11" s="38" customFormat="1" ht="15.5" x14ac:dyDescent="0.35">
      <c r="A22" s="201" t="s">
        <v>651</v>
      </c>
      <c r="B22" s="201"/>
      <c r="C22" s="201"/>
      <c r="D22" s="201"/>
      <c r="E22" s="201"/>
      <c r="F22" s="201"/>
      <c r="G22" s="201"/>
      <c r="H22" s="201"/>
      <c r="I22" s="201"/>
      <c r="J22" s="201"/>
      <c r="K22" s="125"/>
    </row>
    <row r="23" spans="1:11" s="37" customFormat="1" ht="14.5" x14ac:dyDescent="0.35">
      <c r="A23" s="36" t="s">
        <v>113</v>
      </c>
      <c r="B23" s="139">
        <v>1</v>
      </c>
      <c r="C23" s="140">
        <v>1</v>
      </c>
      <c r="D23" s="140">
        <v>1</v>
      </c>
      <c r="E23" s="140">
        <v>1</v>
      </c>
      <c r="F23" s="141">
        <v>1</v>
      </c>
      <c r="G23" s="141">
        <v>1</v>
      </c>
      <c r="H23" s="85">
        <v>1</v>
      </c>
      <c r="I23" s="34">
        <f t="shared" ref="I23:I44" si="1">SUM(B23:H23)</f>
        <v>7</v>
      </c>
      <c r="J23" s="231" t="s">
        <v>652</v>
      </c>
      <c r="K23" s="121"/>
    </row>
    <row r="24" spans="1:11" s="37" customFormat="1" ht="14.5" x14ac:dyDescent="0.35">
      <c r="A24" s="135" t="s">
        <v>115</v>
      </c>
      <c r="B24" s="58">
        <v>1</v>
      </c>
      <c r="C24" s="140"/>
      <c r="D24" s="140">
        <v>1</v>
      </c>
      <c r="E24" s="140">
        <v>1</v>
      </c>
      <c r="F24" s="141">
        <v>1</v>
      </c>
      <c r="G24" s="141">
        <v>1</v>
      </c>
      <c r="H24" s="48"/>
      <c r="I24" s="34">
        <f t="shared" si="1"/>
        <v>5</v>
      </c>
      <c r="J24" s="232"/>
      <c r="K24" s="121"/>
    </row>
    <row r="25" spans="1:11" s="37" customFormat="1" ht="14.5" x14ac:dyDescent="0.35">
      <c r="A25" s="50" t="s">
        <v>653</v>
      </c>
      <c r="B25" s="58"/>
      <c r="C25" s="140">
        <v>1</v>
      </c>
      <c r="D25" s="140">
        <v>1</v>
      </c>
      <c r="E25" s="140"/>
      <c r="F25" s="141"/>
      <c r="G25" s="141"/>
      <c r="H25" s="48">
        <v>1</v>
      </c>
      <c r="I25" s="34">
        <f t="shared" si="1"/>
        <v>3</v>
      </c>
      <c r="J25" s="232"/>
      <c r="K25" s="121"/>
    </row>
    <row r="26" spans="1:11" s="37" customFormat="1" ht="14.5" x14ac:dyDescent="0.35">
      <c r="A26" s="50" t="s">
        <v>654</v>
      </c>
      <c r="B26" s="58"/>
      <c r="C26" s="140"/>
      <c r="D26" s="140"/>
      <c r="E26" s="140"/>
      <c r="F26" s="141"/>
      <c r="G26" s="141">
        <v>1</v>
      </c>
      <c r="H26" s="48">
        <v>1</v>
      </c>
      <c r="I26" s="34">
        <f t="shared" si="1"/>
        <v>2</v>
      </c>
      <c r="J26" s="232"/>
      <c r="K26" s="121"/>
    </row>
    <row r="27" spans="1:11" s="37" customFormat="1" ht="14.5" x14ac:dyDescent="0.35">
      <c r="A27" s="50" t="s">
        <v>655</v>
      </c>
      <c r="B27" s="58">
        <v>1</v>
      </c>
      <c r="C27" s="140"/>
      <c r="D27" s="140"/>
      <c r="E27" s="140"/>
      <c r="F27" s="141"/>
      <c r="G27" s="141"/>
      <c r="H27" s="48">
        <v>1</v>
      </c>
      <c r="I27" s="34">
        <f t="shared" si="1"/>
        <v>2</v>
      </c>
      <c r="J27" s="232"/>
      <c r="K27" s="121"/>
    </row>
    <row r="28" spans="1:11" ht="14.5" x14ac:dyDescent="0.35">
      <c r="A28" s="50" t="s">
        <v>656</v>
      </c>
      <c r="B28" s="58"/>
      <c r="C28" s="140"/>
      <c r="D28" s="140"/>
      <c r="E28" s="140"/>
      <c r="F28" s="141">
        <v>1</v>
      </c>
      <c r="G28" s="141">
        <v>1</v>
      </c>
      <c r="H28" s="48"/>
      <c r="I28" s="34">
        <f t="shared" si="1"/>
        <v>2</v>
      </c>
      <c r="J28" s="232"/>
      <c r="K28" s="126"/>
    </row>
    <row r="29" spans="1:11" ht="14.5" x14ac:dyDescent="0.35">
      <c r="A29" s="50" t="s">
        <v>657</v>
      </c>
      <c r="B29" s="58"/>
      <c r="C29" s="140"/>
      <c r="D29" s="140"/>
      <c r="E29" s="140"/>
      <c r="F29" s="141">
        <v>1</v>
      </c>
      <c r="G29" s="141"/>
      <c r="H29" s="48"/>
      <c r="I29" s="34">
        <f t="shared" si="1"/>
        <v>1</v>
      </c>
      <c r="J29" s="232"/>
      <c r="K29" s="126"/>
    </row>
    <row r="30" spans="1:11" ht="14.5" x14ac:dyDescent="0.35">
      <c r="A30" s="39" t="s">
        <v>658</v>
      </c>
      <c r="B30" s="58"/>
      <c r="C30" s="140"/>
      <c r="D30" s="140"/>
      <c r="E30" s="140"/>
      <c r="F30" s="141">
        <v>1</v>
      </c>
      <c r="G30" s="141"/>
      <c r="H30" s="48"/>
      <c r="I30" s="34">
        <f t="shared" si="1"/>
        <v>1</v>
      </c>
      <c r="J30" s="232"/>
      <c r="K30" s="126"/>
    </row>
    <row r="31" spans="1:11" s="37" customFormat="1" ht="14.5" x14ac:dyDescent="0.35">
      <c r="A31" s="36" t="s">
        <v>659</v>
      </c>
      <c r="B31" s="139"/>
      <c r="C31" s="140">
        <v>1</v>
      </c>
      <c r="D31" s="140"/>
      <c r="E31" s="140">
        <v>1</v>
      </c>
      <c r="F31" s="141"/>
      <c r="G31" s="141"/>
      <c r="H31" s="85"/>
      <c r="I31" s="34">
        <f t="shared" si="1"/>
        <v>2</v>
      </c>
      <c r="J31" s="232"/>
      <c r="K31" s="121"/>
    </row>
    <row r="32" spans="1:11" s="37" customFormat="1" ht="14.5" x14ac:dyDescent="0.35">
      <c r="A32" s="36" t="s">
        <v>660</v>
      </c>
      <c r="B32" s="139"/>
      <c r="C32" s="140"/>
      <c r="D32" s="140"/>
      <c r="E32" s="140"/>
      <c r="F32" s="141"/>
      <c r="G32" s="141">
        <v>1</v>
      </c>
      <c r="H32" s="85"/>
      <c r="I32" s="34">
        <f t="shared" si="1"/>
        <v>1</v>
      </c>
      <c r="J32" s="232"/>
      <c r="K32" s="121"/>
    </row>
    <row r="33" spans="1:11" s="53" customFormat="1" ht="14.5" x14ac:dyDescent="0.35">
      <c r="A33" s="36" t="s">
        <v>126</v>
      </c>
      <c r="B33" s="58">
        <v>1</v>
      </c>
      <c r="C33" s="140">
        <v>1</v>
      </c>
      <c r="D33" s="140"/>
      <c r="E33" s="140"/>
      <c r="F33" s="141">
        <v>1</v>
      </c>
      <c r="G33" s="141"/>
      <c r="H33" s="48"/>
      <c r="I33" s="34">
        <f t="shared" si="1"/>
        <v>3</v>
      </c>
      <c r="J33" s="232"/>
      <c r="K33" s="124"/>
    </row>
    <row r="34" spans="1:11" s="53" customFormat="1" ht="14.5" x14ac:dyDescent="0.35">
      <c r="A34" s="50" t="s">
        <v>661</v>
      </c>
      <c r="B34" s="58"/>
      <c r="C34" s="140"/>
      <c r="D34" s="140"/>
      <c r="E34" s="140"/>
      <c r="F34" s="141">
        <v>1</v>
      </c>
      <c r="G34" s="141"/>
      <c r="H34" s="48"/>
      <c r="I34" s="34">
        <f t="shared" si="1"/>
        <v>1</v>
      </c>
      <c r="J34" s="232"/>
      <c r="K34" s="124"/>
    </row>
    <row r="35" spans="1:11" s="53" customFormat="1" ht="14.5" x14ac:dyDescent="0.35">
      <c r="A35" s="50" t="s">
        <v>662</v>
      </c>
      <c r="B35" s="58">
        <v>1</v>
      </c>
      <c r="C35" s="140">
        <v>1</v>
      </c>
      <c r="D35" s="140"/>
      <c r="E35" s="140"/>
      <c r="F35" s="141"/>
      <c r="G35" s="141"/>
      <c r="H35" s="48"/>
      <c r="I35" s="34">
        <f t="shared" si="1"/>
        <v>2</v>
      </c>
      <c r="J35" s="232"/>
      <c r="K35" s="124"/>
    </row>
    <row r="36" spans="1:11" s="53" customFormat="1" ht="14.5" x14ac:dyDescent="0.35">
      <c r="A36" s="36" t="s">
        <v>447</v>
      </c>
      <c r="B36" s="58">
        <v>1</v>
      </c>
      <c r="C36" s="140">
        <v>1</v>
      </c>
      <c r="D36" s="140"/>
      <c r="E36" s="140"/>
      <c r="F36" s="141">
        <v>1</v>
      </c>
      <c r="G36" s="141">
        <v>1</v>
      </c>
      <c r="H36" s="48">
        <v>1</v>
      </c>
      <c r="I36" s="34">
        <f t="shared" si="1"/>
        <v>5</v>
      </c>
      <c r="J36" s="232"/>
      <c r="K36" s="124"/>
    </row>
    <row r="37" spans="1:11" s="53" customFormat="1" ht="14.5" x14ac:dyDescent="0.35">
      <c r="A37" s="50" t="s">
        <v>448</v>
      </c>
      <c r="B37" s="58">
        <v>1</v>
      </c>
      <c r="C37" s="140">
        <v>1</v>
      </c>
      <c r="D37" s="140"/>
      <c r="E37" s="140"/>
      <c r="F37" s="141">
        <v>1</v>
      </c>
      <c r="G37" s="141">
        <v>1</v>
      </c>
      <c r="H37" s="48"/>
      <c r="I37" s="34">
        <f t="shared" si="1"/>
        <v>4</v>
      </c>
      <c r="J37" s="232"/>
      <c r="K37" s="124"/>
    </row>
    <row r="38" spans="1:11" s="53" customFormat="1" ht="14.5" x14ac:dyDescent="0.35">
      <c r="A38" s="39" t="s">
        <v>663</v>
      </c>
      <c r="B38" s="58"/>
      <c r="C38" s="140"/>
      <c r="D38" s="140"/>
      <c r="E38" s="140"/>
      <c r="F38" s="141">
        <v>1</v>
      </c>
      <c r="G38" s="141">
        <v>1</v>
      </c>
      <c r="H38" s="48"/>
      <c r="I38" s="34">
        <f t="shared" si="1"/>
        <v>2</v>
      </c>
      <c r="J38" s="232"/>
      <c r="K38" s="124"/>
    </row>
    <row r="39" spans="1:11" s="53" customFormat="1" ht="14.5" x14ac:dyDescent="0.35">
      <c r="A39" s="39" t="s">
        <v>664</v>
      </c>
      <c r="B39" s="58"/>
      <c r="C39" s="140"/>
      <c r="D39" s="140"/>
      <c r="E39" s="140"/>
      <c r="F39" s="141">
        <v>1</v>
      </c>
      <c r="G39" s="141"/>
      <c r="H39" s="48"/>
      <c r="I39" s="34">
        <f t="shared" si="1"/>
        <v>1</v>
      </c>
      <c r="J39" s="232"/>
      <c r="K39" s="124"/>
    </row>
    <row r="40" spans="1:11" s="53" customFormat="1" ht="14.5" x14ac:dyDescent="0.35">
      <c r="A40" s="39" t="s">
        <v>665</v>
      </c>
      <c r="B40" s="58">
        <v>1</v>
      </c>
      <c r="C40" s="140"/>
      <c r="D40" s="140"/>
      <c r="E40" s="140"/>
      <c r="F40" s="141"/>
      <c r="G40" s="141"/>
      <c r="H40" s="48"/>
      <c r="I40" s="34">
        <f t="shared" si="1"/>
        <v>1</v>
      </c>
      <c r="J40" s="232"/>
      <c r="K40" s="124"/>
    </row>
    <row r="41" spans="1:11" s="53" customFormat="1" ht="14.5" x14ac:dyDescent="0.35">
      <c r="A41" s="50" t="s">
        <v>666</v>
      </c>
      <c r="B41" s="58"/>
      <c r="C41" s="140"/>
      <c r="D41" s="140"/>
      <c r="E41" s="140"/>
      <c r="F41" s="141"/>
      <c r="G41" s="141">
        <v>1</v>
      </c>
      <c r="H41" s="48">
        <v>1</v>
      </c>
      <c r="I41" s="34">
        <f t="shared" si="1"/>
        <v>2</v>
      </c>
      <c r="J41" s="232"/>
      <c r="K41" s="124"/>
    </row>
    <row r="42" spans="1:11" s="53" customFormat="1" ht="14.5" x14ac:dyDescent="0.35">
      <c r="A42" s="50" t="s">
        <v>463</v>
      </c>
      <c r="B42" s="58">
        <v>1</v>
      </c>
      <c r="C42" s="140"/>
      <c r="D42" s="140"/>
      <c r="E42" s="140"/>
      <c r="F42" s="141"/>
      <c r="G42" s="141">
        <v>1</v>
      </c>
      <c r="H42" s="48"/>
      <c r="I42" s="34">
        <f t="shared" si="1"/>
        <v>2</v>
      </c>
      <c r="J42" s="232"/>
      <c r="K42" s="124"/>
    </row>
    <row r="43" spans="1:11" s="53" customFormat="1" ht="14.5" x14ac:dyDescent="0.35">
      <c r="A43" s="50" t="s">
        <v>547</v>
      </c>
      <c r="B43" s="59"/>
      <c r="C43" s="56"/>
      <c r="D43" s="56"/>
      <c r="E43" s="56"/>
      <c r="F43" s="49"/>
      <c r="G43" s="49">
        <v>1</v>
      </c>
      <c r="H43" s="48">
        <v>1</v>
      </c>
      <c r="I43" s="34">
        <f t="shared" si="1"/>
        <v>2</v>
      </c>
      <c r="J43" s="232"/>
      <c r="K43" s="124"/>
    </row>
    <row r="44" spans="1:11" s="53" customFormat="1" ht="14.5" x14ac:dyDescent="0.35">
      <c r="A44" s="36" t="s">
        <v>128</v>
      </c>
      <c r="B44" s="59"/>
      <c r="C44" s="56"/>
      <c r="D44" s="56"/>
      <c r="E44" s="56">
        <v>1</v>
      </c>
      <c r="F44" s="49"/>
      <c r="G44" s="49"/>
      <c r="H44" s="55"/>
      <c r="I44" s="34">
        <f t="shared" si="1"/>
        <v>1</v>
      </c>
      <c r="J44" s="233"/>
      <c r="K44" s="124"/>
    </row>
    <row r="45" spans="1:11" customFormat="1" ht="15.5" x14ac:dyDescent="0.35">
      <c r="A45" s="201" t="s">
        <v>667</v>
      </c>
      <c r="B45" s="201"/>
      <c r="C45" s="201"/>
      <c r="D45" s="201"/>
      <c r="E45" s="201"/>
      <c r="F45" s="201"/>
      <c r="G45" s="201"/>
      <c r="H45" s="201"/>
      <c r="I45" s="201"/>
      <c r="J45" s="201"/>
      <c r="K45" s="127"/>
    </row>
    <row r="46" spans="1:11" customFormat="1" ht="14.5" x14ac:dyDescent="0.35">
      <c r="A46" s="32" t="s">
        <v>144</v>
      </c>
      <c r="B46" s="58"/>
      <c r="C46" s="56">
        <v>1</v>
      </c>
      <c r="D46" s="56">
        <v>1</v>
      </c>
      <c r="E46" s="56"/>
      <c r="F46" s="49">
        <v>1</v>
      </c>
      <c r="G46" s="49">
        <v>1</v>
      </c>
      <c r="H46" s="48"/>
      <c r="I46" s="34">
        <f t="shared" ref="I46:I57" si="2">SUM(B46:H46)</f>
        <v>4</v>
      </c>
      <c r="J46" s="178" t="s">
        <v>668</v>
      </c>
      <c r="K46" s="128"/>
    </row>
    <row r="47" spans="1:11" customFormat="1" ht="14.5" x14ac:dyDescent="0.35">
      <c r="A47" s="36" t="s">
        <v>141</v>
      </c>
      <c r="B47" s="58"/>
      <c r="C47" s="56"/>
      <c r="D47" s="56"/>
      <c r="E47" s="56">
        <v>1</v>
      </c>
      <c r="F47" s="49"/>
      <c r="G47" s="49"/>
      <c r="H47" s="48">
        <v>1</v>
      </c>
      <c r="I47" s="34">
        <f t="shared" si="2"/>
        <v>2</v>
      </c>
      <c r="J47" s="178"/>
      <c r="K47" s="128"/>
    </row>
    <row r="48" spans="1:11" customFormat="1" ht="14.5" x14ac:dyDescent="0.35">
      <c r="A48" s="41" t="s">
        <v>555</v>
      </c>
      <c r="B48" s="58"/>
      <c r="C48" s="56">
        <v>1</v>
      </c>
      <c r="D48" s="56"/>
      <c r="E48" s="56"/>
      <c r="F48" s="49">
        <v>1</v>
      </c>
      <c r="G48" s="49">
        <v>1</v>
      </c>
      <c r="H48" s="48"/>
      <c r="I48" s="34">
        <f t="shared" si="2"/>
        <v>3</v>
      </c>
      <c r="J48" s="178"/>
      <c r="K48" s="128"/>
    </row>
    <row r="49" spans="1:11" customFormat="1" ht="14.5" x14ac:dyDescent="0.35">
      <c r="A49" s="50" t="s">
        <v>556</v>
      </c>
      <c r="B49" s="58"/>
      <c r="C49" s="56">
        <v>1</v>
      </c>
      <c r="D49" s="56"/>
      <c r="E49" s="56"/>
      <c r="F49" s="49"/>
      <c r="G49" s="49">
        <v>1</v>
      </c>
      <c r="H49" s="48"/>
      <c r="I49" s="34">
        <f t="shared" si="2"/>
        <v>2</v>
      </c>
      <c r="J49" s="178"/>
      <c r="K49" s="128"/>
    </row>
    <row r="50" spans="1:11" customFormat="1" ht="14.5" x14ac:dyDescent="0.35">
      <c r="A50" s="50" t="s">
        <v>669</v>
      </c>
      <c r="B50" s="58"/>
      <c r="C50" s="56"/>
      <c r="D50" s="56"/>
      <c r="E50" s="56"/>
      <c r="F50" s="49">
        <v>1</v>
      </c>
      <c r="G50" s="49"/>
      <c r="H50" s="48"/>
      <c r="I50" s="34">
        <f t="shared" si="2"/>
        <v>1</v>
      </c>
      <c r="J50" s="178"/>
      <c r="K50" s="128"/>
    </row>
    <row r="51" spans="1:11" customFormat="1" ht="14.5" x14ac:dyDescent="0.35">
      <c r="A51" s="50" t="s">
        <v>670</v>
      </c>
      <c r="B51" s="58"/>
      <c r="C51" s="56"/>
      <c r="D51" s="56"/>
      <c r="E51" s="56"/>
      <c r="F51" s="49"/>
      <c r="G51" s="49">
        <v>1</v>
      </c>
      <c r="H51" s="48"/>
      <c r="I51" s="34">
        <f t="shared" si="2"/>
        <v>1</v>
      </c>
      <c r="J51" s="178"/>
      <c r="K51" s="128"/>
    </row>
    <row r="52" spans="1:11" customFormat="1" ht="14.5" x14ac:dyDescent="0.35">
      <c r="A52" s="50" t="s">
        <v>671</v>
      </c>
      <c r="B52" s="58"/>
      <c r="C52" s="56"/>
      <c r="D52" s="56"/>
      <c r="E52" s="56"/>
      <c r="F52" s="49"/>
      <c r="G52" s="49">
        <v>1</v>
      </c>
      <c r="H52" s="48"/>
      <c r="I52" s="34">
        <f t="shared" si="2"/>
        <v>1</v>
      </c>
      <c r="J52" s="178"/>
      <c r="K52" s="128"/>
    </row>
    <row r="53" spans="1:11" customFormat="1" ht="14.5" x14ac:dyDescent="0.35">
      <c r="A53" s="50" t="s">
        <v>672</v>
      </c>
      <c r="B53" s="58"/>
      <c r="C53" s="56"/>
      <c r="D53" s="56"/>
      <c r="E53" s="56"/>
      <c r="F53" s="49"/>
      <c r="G53" s="49">
        <v>1</v>
      </c>
      <c r="H53" s="48"/>
      <c r="I53" s="34">
        <f t="shared" si="2"/>
        <v>1</v>
      </c>
      <c r="J53" s="178"/>
      <c r="K53" s="128"/>
    </row>
    <row r="54" spans="1:11" customFormat="1" ht="14.5" x14ac:dyDescent="0.35">
      <c r="A54" s="50" t="s">
        <v>673</v>
      </c>
      <c r="B54" s="58"/>
      <c r="C54" s="56"/>
      <c r="D54" s="56"/>
      <c r="E54" s="56"/>
      <c r="F54" s="49"/>
      <c r="G54" s="49">
        <v>1</v>
      </c>
      <c r="H54" s="48"/>
      <c r="I54" s="34">
        <f t="shared" si="2"/>
        <v>1</v>
      </c>
      <c r="J54" s="178"/>
      <c r="K54" s="128"/>
    </row>
    <row r="55" spans="1:11" customFormat="1" ht="14.5" x14ac:dyDescent="0.35">
      <c r="A55" s="41" t="s">
        <v>146</v>
      </c>
      <c r="B55" s="58"/>
      <c r="C55" s="56"/>
      <c r="D55" s="56"/>
      <c r="E55" s="56">
        <v>1</v>
      </c>
      <c r="F55" s="49"/>
      <c r="G55" s="49"/>
      <c r="H55" s="48">
        <v>1</v>
      </c>
      <c r="I55" s="34">
        <f t="shared" si="2"/>
        <v>2</v>
      </c>
      <c r="J55" s="178"/>
      <c r="K55" s="128"/>
    </row>
    <row r="56" spans="1:11" customFormat="1" ht="14.5" x14ac:dyDescent="0.35">
      <c r="A56" s="32" t="s">
        <v>674</v>
      </c>
      <c r="B56" s="58"/>
      <c r="C56" s="56"/>
      <c r="D56" s="56"/>
      <c r="E56" s="56"/>
      <c r="F56" s="49">
        <v>1</v>
      </c>
      <c r="G56" s="49"/>
      <c r="H56" s="48"/>
      <c r="I56" s="34">
        <f t="shared" si="2"/>
        <v>1</v>
      </c>
      <c r="J56" s="178"/>
      <c r="K56" s="128"/>
    </row>
    <row r="57" spans="1:11" customFormat="1" ht="14.5" x14ac:dyDescent="0.35">
      <c r="A57" s="50" t="s">
        <v>675</v>
      </c>
      <c r="B57" s="58"/>
      <c r="C57" s="56"/>
      <c r="D57" s="56"/>
      <c r="E57" s="56"/>
      <c r="F57" s="49">
        <v>1</v>
      </c>
      <c r="G57" s="49"/>
      <c r="H57" s="48"/>
      <c r="I57" s="34">
        <f t="shared" si="2"/>
        <v>1</v>
      </c>
      <c r="J57" s="178"/>
      <c r="K57" s="128"/>
    </row>
    <row r="58" spans="1:11" customFormat="1" ht="15.5" x14ac:dyDescent="0.35">
      <c r="A58" s="201" t="s">
        <v>676</v>
      </c>
      <c r="B58" s="201"/>
      <c r="C58" s="201"/>
      <c r="D58" s="201"/>
      <c r="E58" s="201"/>
      <c r="F58" s="201"/>
      <c r="G58" s="201"/>
      <c r="H58" s="201"/>
      <c r="I58" s="201"/>
      <c r="J58" s="201"/>
      <c r="K58" s="127"/>
    </row>
    <row r="59" spans="1:11" customFormat="1" ht="15.65" customHeight="1" x14ac:dyDescent="0.35">
      <c r="A59" s="41" t="s">
        <v>149</v>
      </c>
      <c r="B59" s="58"/>
      <c r="C59" s="56">
        <v>1</v>
      </c>
      <c r="D59" s="56"/>
      <c r="E59" s="56"/>
      <c r="F59" s="49"/>
      <c r="G59" s="49"/>
      <c r="H59" s="48"/>
      <c r="I59" s="34">
        <f t="shared" ref="I59:I71" si="3">SUM(B59:H59)</f>
        <v>1</v>
      </c>
      <c r="J59" s="234" t="s">
        <v>677</v>
      </c>
      <c r="K59" s="128"/>
    </row>
    <row r="60" spans="1:11" customFormat="1" ht="14.4" customHeight="1" x14ac:dyDescent="0.35">
      <c r="A60" s="41" t="s">
        <v>559</v>
      </c>
      <c r="B60" s="58">
        <v>1</v>
      </c>
      <c r="C60" s="56"/>
      <c r="D60" s="56">
        <v>1</v>
      </c>
      <c r="E60" s="56"/>
      <c r="F60" s="49">
        <v>1</v>
      </c>
      <c r="G60" s="49">
        <v>1</v>
      </c>
      <c r="H60" s="85">
        <v>1</v>
      </c>
      <c r="I60" s="34">
        <f t="shared" si="3"/>
        <v>5</v>
      </c>
      <c r="J60" s="246"/>
      <c r="K60" s="128"/>
    </row>
    <row r="61" spans="1:11" customFormat="1" ht="14.4" customHeight="1" x14ac:dyDescent="0.35">
      <c r="A61" s="50" t="s">
        <v>678</v>
      </c>
      <c r="B61" s="58">
        <v>1</v>
      </c>
      <c r="C61" s="56"/>
      <c r="D61" s="56">
        <v>1</v>
      </c>
      <c r="E61" s="56"/>
      <c r="F61" s="49"/>
      <c r="G61" s="49">
        <v>1</v>
      </c>
      <c r="H61" s="48">
        <v>1</v>
      </c>
      <c r="I61" s="34">
        <f t="shared" si="3"/>
        <v>4</v>
      </c>
      <c r="J61" s="246"/>
      <c r="K61" s="128"/>
    </row>
    <row r="62" spans="1:11" customFormat="1" ht="14.4" customHeight="1" x14ac:dyDescent="0.35">
      <c r="A62" s="50" t="s">
        <v>679</v>
      </c>
      <c r="B62" s="58"/>
      <c r="C62" s="56"/>
      <c r="D62" s="56"/>
      <c r="E62" s="56"/>
      <c r="F62" s="49">
        <v>1</v>
      </c>
      <c r="G62" s="49"/>
      <c r="H62" s="48">
        <v>1</v>
      </c>
      <c r="I62" s="34">
        <f t="shared" si="3"/>
        <v>2</v>
      </c>
      <c r="J62" s="246"/>
      <c r="K62" s="128"/>
    </row>
    <row r="63" spans="1:11" customFormat="1" ht="14.4" customHeight="1" x14ac:dyDescent="0.35">
      <c r="A63" s="50" t="s">
        <v>680</v>
      </c>
      <c r="B63" s="58"/>
      <c r="C63" s="56"/>
      <c r="D63" s="56"/>
      <c r="E63" s="56"/>
      <c r="F63" s="49">
        <v>1</v>
      </c>
      <c r="G63" s="49"/>
      <c r="H63" s="48"/>
      <c r="I63" s="34">
        <f t="shared" si="3"/>
        <v>1</v>
      </c>
      <c r="J63" s="246"/>
      <c r="K63" s="128"/>
    </row>
    <row r="64" spans="1:11" customFormat="1" ht="14.4" customHeight="1" x14ac:dyDescent="0.35">
      <c r="A64" s="41" t="s">
        <v>681</v>
      </c>
      <c r="B64" s="58"/>
      <c r="C64" s="56"/>
      <c r="D64" s="56"/>
      <c r="E64" s="56">
        <v>1</v>
      </c>
      <c r="F64" s="49"/>
      <c r="G64" s="49"/>
      <c r="H64" s="48"/>
      <c r="I64" s="34">
        <f t="shared" si="3"/>
        <v>1</v>
      </c>
      <c r="J64" s="246"/>
      <c r="K64" s="128"/>
    </row>
    <row r="65" spans="1:11" customFormat="1" ht="14.4" customHeight="1" x14ac:dyDescent="0.35">
      <c r="A65" s="41" t="s">
        <v>154</v>
      </c>
      <c r="B65" s="58">
        <v>1</v>
      </c>
      <c r="C65" s="56">
        <v>1</v>
      </c>
      <c r="D65" s="56">
        <v>1</v>
      </c>
      <c r="E65" s="56">
        <v>1</v>
      </c>
      <c r="F65" s="49">
        <v>1</v>
      </c>
      <c r="G65" s="49">
        <v>1</v>
      </c>
      <c r="H65" s="48">
        <v>1</v>
      </c>
      <c r="I65" s="34">
        <f t="shared" si="3"/>
        <v>7</v>
      </c>
      <c r="J65" s="246"/>
      <c r="K65" s="128"/>
    </row>
    <row r="66" spans="1:11" customFormat="1" ht="14.4" customHeight="1" x14ac:dyDescent="0.35">
      <c r="A66" s="135" t="s">
        <v>155</v>
      </c>
      <c r="B66" s="58">
        <v>1</v>
      </c>
      <c r="C66" s="56"/>
      <c r="D66" s="56">
        <v>1</v>
      </c>
      <c r="E66" s="56">
        <v>1</v>
      </c>
      <c r="F66" s="49">
        <v>1</v>
      </c>
      <c r="G66" s="49"/>
      <c r="H66" s="48"/>
      <c r="I66" s="34">
        <f t="shared" si="3"/>
        <v>4</v>
      </c>
      <c r="J66" s="246"/>
      <c r="K66" s="128"/>
    </row>
    <row r="67" spans="1:11" customFormat="1" ht="14.4" customHeight="1" x14ac:dyDescent="0.35">
      <c r="A67" s="50" t="s">
        <v>682</v>
      </c>
      <c r="B67" s="58"/>
      <c r="C67" s="56">
        <v>1</v>
      </c>
      <c r="D67" s="56"/>
      <c r="E67" s="56"/>
      <c r="F67" s="49">
        <v>1</v>
      </c>
      <c r="G67" s="49"/>
      <c r="H67" s="48"/>
      <c r="I67" s="34">
        <f t="shared" si="3"/>
        <v>2</v>
      </c>
      <c r="J67" s="246"/>
      <c r="K67" s="128"/>
    </row>
    <row r="68" spans="1:11" customFormat="1" ht="14.4" customHeight="1" x14ac:dyDescent="0.35">
      <c r="A68" s="50" t="s">
        <v>683</v>
      </c>
      <c r="B68" s="58">
        <v>1</v>
      </c>
      <c r="C68" s="56"/>
      <c r="D68" s="56"/>
      <c r="E68" s="56"/>
      <c r="F68" s="49"/>
      <c r="G68" s="49"/>
      <c r="H68" s="48">
        <v>1</v>
      </c>
      <c r="I68" s="34">
        <f t="shared" si="3"/>
        <v>2</v>
      </c>
      <c r="J68" s="246"/>
      <c r="K68" s="128"/>
    </row>
    <row r="69" spans="1:11" customFormat="1" ht="14.4" customHeight="1" x14ac:dyDescent="0.35">
      <c r="A69" s="50" t="s">
        <v>684</v>
      </c>
      <c r="B69" s="58"/>
      <c r="C69" s="56"/>
      <c r="D69" s="56">
        <v>1</v>
      </c>
      <c r="E69" s="56"/>
      <c r="F69" s="49"/>
      <c r="G69" s="49"/>
      <c r="H69" s="48"/>
      <c r="I69" s="34">
        <f t="shared" si="3"/>
        <v>1</v>
      </c>
      <c r="J69" s="246"/>
      <c r="K69" s="128"/>
    </row>
    <row r="70" spans="1:11" customFormat="1" ht="14.4" customHeight="1" x14ac:dyDescent="0.35">
      <c r="A70" s="50" t="s">
        <v>685</v>
      </c>
      <c r="B70" s="58"/>
      <c r="C70" s="56"/>
      <c r="D70" s="56"/>
      <c r="E70" s="56"/>
      <c r="F70" s="49"/>
      <c r="G70" s="49">
        <v>1</v>
      </c>
      <c r="H70" s="48"/>
      <c r="I70" s="34">
        <f t="shared" si="3"/>
        <v>1</v>
      </c>
      <c r="J70" s="246"/>
      <c r="K70" s="128"/>
    </row>
    <row r="71" spans="1:11" customFormat="1" ht="14.4" customHeight="1" x14ac:dyDescent="0.35">
      <c r="A71" s="50" t="s">
        <v>686</v>
      </c>
      <c r="B71" s="58"/>
      <c r="C71" s="56"/>
      <c r="D71" s="56"/>
      <c r="E71" s="56"/>
      <c r="F71" s="49"/>
      <c r="G71" s="49">
        <v>1</v>
      </c>
      <c r="H71" s="48"/>
      <c r="I71" s="34">
        <f t="shared" si="3"/>
        <v>1</v>
      </c>
      <c r="J71" s="246"/>
      <c r="K71" s="128"/>
    </row>
    <row r="72" spans="1:11" customFormat="1" ht="14.4" customHeight="1" x14ac:dyDescent="0.35">
      <c r="A72" s="36" t="s">
        <v>447</v>
      </c>
      <c r="B72" s="58">
        <v>1</v>
      </c>
      <c r="C72" s="56"/>
      <c r="D72" s="56"/>
      <c r="E72" s="56"/>
      <c r="F72" s="49"/>
      <c r="G72" s="49"/>
      <c r="H72" s="48"/>
      <c r="I72" s="34">
        <f t="shared" ref="I72:I76" si="4">SUM(B72:H72)</f>
        <v>1</v>
      </c>
      <c r="J72" s="246"/>
      <c r="K72" s="128"/>
    </row>
    <row r="73" spans="1:11" customFormat="1" ht="14.4" customHeight="1" x14ac:dyDescent="0.35">
      <c r="A73" s="50" t="s">
        <v>448</v>
      </c>
      <c r="B73" s="58">
        <v>1</v>
      </c>
      <c r="C73" s="56"/>
      <c r="D73" s="56"/>
      <c r="E73" s="56"/>
      <c r="F73" s="49"/>
      <c r="G73" s="49"/>
      <c r="H73" s="48"/>
      <c r="I73" s="34">
        <f t="shared" si="4"/>
        <v>1</v>
      </c>
      <c r="J73" s="246"/>
      <c r="K73" s="128"/>
    </row>
    <row r="74" spans="1:11" customFormat="1" ht="14.4" customHeight="1" x14ac:dyDescent="0.35">
      <c r="A74" s="50" t="s">
        <v>463</v>
      </c>
      <c r="B74" s="58">
        <v>1</v>
      </c>
      <c r="C74" s="56"/>
      <c r="D74" s="56"/>
      <c r="E74" s="56"/>
      <c r="F74" s="49"/>
      <c r="G74" s="49"/>
      <c r="H74" s="48"/>
      <c r="I74" s="34">
        <f t="shared" si="4"/>
        <v>1</v>
      </c>
      <c r="J74" s="246"/>
      <c r="K74" s="128"/>
    </row>
    <row r="75" spans="1:11" customFormat="1" ht="14.4" customHeight="1" x14ac:dyDescent="0.35">
      <c r="A75" s="36" t="s">
        <v>126</v>
      </c>
      <c r="B75" s="58"/>
      <c r="C75" s="56"/>
      <c r="D75" s="56"/>
      <c r="E75" s="56">
        <v>1</v>
      </c>
      <c r="F75" s="49"/>
      <c r="G75" s="49"/>
      <c r="H75" s="48"/>
      <c r="I75" s="34">
        <f t="shared" si="4"/>
        <v>1</v>
      </c>
      <c r="J75" s="246"/>
      <c r="K75" s="128"/>
    </row>
    <row r="76" spans="1:11" customFormat="1" ht="15.65" customHeight="1" x14ac:dyDescent="0.35">
      <c r="A76" s="41" t="s">
        <v>161</v>
      </c>
      <c r="B76" s="58"/>
      <c r="C76" s="56">
        <v>1</v>
      </c>
      <c r="D76" s="56">
        <v>1</v>
      </c>
      <c r="E76" s="56">
        <v>1</v>
      </c>
      <c r="F76" s="49"/>
      <c r="G76" s="49"/>
      <c r="H76" s="48">
        <v>1</v>
      </c>
      <c r="I76" s="34">
        <f t="shared" si="4"/>
        <v>4</v>
      </c>
      <c r="J76" s="247"/>
      <c r="K76" s="128"/>
    </row>
    <row r="77" spans="1:11" ht="15.5" x14ac:dyDescent="0.35">
      <c r="A77" s="201" t="s">
        <v>687</v>
      </c>
      <c r="B77" s="201"/>
      <c r="C77" s="201"/>
      <c r="D77" s="201"/>
      <c r="E77" s="201"/>
      <c r="F77" s="201"/>
      <c r="G77" s="201"/>
      <c r="H77" s="201"/>
      <c r="I77" s="201"/>
      <c r="J77" s="201"/>
      <c r="K77" s="129"/>
    </row>
    <row r="78" spans="1:11" ht="15.65" customHeight="1" x14ac:dyDescent="0.35">
      <c r="A78" s="32" t="s">
        <v>688</v>
      </c>
      <c r="B78" s="58">
        <v>1</v>
      </c>
      <c r="C78" s="56">
        <v>1</v>
      </c>
      <c r="D78" s="56">
        <v>1</v>
      </c>
      <c r="E78" s="56"/>
      <c r="F78" s="49"/>
      <c r="G78" s="49"/>
      <c r="H78" s="55"/>
      <c r="I78" s="34">
        <f>SUM(B78:H78)</f>
        <v>3</v>
      </c>
      <c r="J78" s="234" t="s">
        <v>689</v>
      </c>
      <c r="K78" s="126"/>
    </row>
    <row r="79" spans="1:11" ht="14.4" customHeight="1" x14ac:dyDescent="0.35">
      <c r="A79" s="32" t="s">
        <v>690</v>
      </c>
      <c r="B79" s="58"/>
      <c r="C79" s="56"/>
      <c r="D79" s="56"/>
      <c r="E79" s="56"/>
      <c r="F79" s="49"/>
      <c r="G79" s="49"/>
      <c r="H79" s="48">
        <v>1</v>
      </c>
      <c r="I79" s="34">
        <f>SUM(B79:H79)</f>
        <v>1</v>
      </c>
      <c r="J79" s="235"/>
      <c r="K79" s="126"/>
    </row>
    <row r="80" spans="1:11" s="53" customFormat="1" ht="14.4" customHeight="1" x14ac:dyDescent="0.35">
      <c r="A80" s="50" t="s">
        <v>691</v>
      </c>
      <c r="B80" s="59"/>
      <c r="C80" s="56"/>
      <c r="D80" s="56"/>
      <c r="E80" s="56"/>
      <c r="F80" s="49"/>
      <c r="G80" s="49"/>
      <c r="H80" s="48">
        <v>1</v>
      </c>
      <c r="I80" s="34">
        <f>SUM(B80:H80)</f>
        <v>1</v>
      </c>
      <c r="J80" s="235"/>
      <c r="K80" s="124"/>
    </row>
    <row r="81" spans="1:11" s="53" customFormat="1" ht="14.4" customHeight="1" x14ac:dyDescent="0.35">
      <c r="A81" s="32" t="s">
        <v>692</v>
      </c>
      <c r="B81" s="59"/>
      <c r="C81" s="56"/>
      <c r="D81" s="56"/>
      <c r="E81" s="56">
        <v>1</v>
      </c>
      <c r="F81" s="49"/>
      <c r="G81" s="49"/>
      <c r="H81" s="55"/>
      <c r="I81" s="34">
        <f>SUM(B81:H81)</f>
        <v>1</v>
      </c>
      <c r="J81" s="235"/>
      <c r="K81" s="124"/>
    </row>
    <row r="82" spans="1:11" s="53" customFormat="1" ht="15.65" customHeight="1" x14ac:dyDescent="0.3">
      <c r="A82" s="237"/>
      <c r="B82" s="238"/>
      <c r="C82" s="238"/>
      <c r="D82" s="238"/>
      <c r="E82" s="238"/>
      <c r="F82" s="238"/>
      <c r="G82" s="238"/>
      <c r="H82" s="238"/>
      <c r="I82" s="239"/>
      <c r="J82" s="235"/>
      <c r="K82" s="124"/>
    </row>
    <row r="83" spans="1:11" s="53" customFormat="1" ht="15.65" customHeight="1" x14ac:dyDescent="0.3">
      <c r="A83" s="240"/>
      <c r="B83" s="241"/>
      <c r="C83" s="241"/>
      <c r="D83" s="241"/>
      <c r="E83" s="241"/>
      <c r="F83" s="241"/>
      <c r="G83" s="241"/>
      <c r="H83" s="241"/>
      <c r="I83" s="242"/>
      <c r="J83" s="235"/>
      <c r="K83" s="124"/>
    </row>
    <row r="84" spans="1:11" s="53" customFormat="1" ht="15.65" customHeight="1" x14ac:dyDescent="0.3">
      <c r="A84" s="243"/>
      <c r="B84" s="244"/>
      <c r="C84" s="244"/>
      <c r="D84" s="244"/>
      <c r="E84" s="244"/>
      <c r="F84" s="244"/>
      <c r="G84" s="244"/>
      <c r="H84" s="244"/>
      <c r="I84" s="245"/>
      <c r="J84" s="236"/>
      <c r="K84" s="124"/>
    </row>
    <row r="85" spans="1:11" ht="15.5" x14ac:dyDescent="0.35">
      <c r="A85" s="201" t="s">
        <v>693</v>
      </c>
      <c r="B85" s="201"/>
      <c r="C85" s="201"/>
      <c r="D85" s="201"/>
      <c r="E85" s="201"/>
      <c r="F85" s="201"/>
      <c r="G85" s="201"/>
      <c r="H85" s="201"/>
      <c r="I85" s="201"/>
      <c r="J85" s="201"/>
      <c r="K85" s="129"/>
    </row>
    <row r="86" spans="1:11" ht="14.5" x14ac:dyDescent="0.35">
      <c r="A86" s="32" t="s">
        <v>144</v>
      </c>
      <c r="B86" s="58"/>
      <c r="C86" s="56">
        <v>1</v>
      </c>
      <c r="D86" s="56">
        <v>1</v>
      </c>
      <c r="E86" s="56"/>
      <c r="F86" s="49"/>
      <c r="G86" s="49">
        <v>1</v>
      </c>
      <c r="H86" s="48"/>
      <c r="I86" s="34">
        <f t="shared" ref="I86:I95" si="5">SUM(B86:H86)</f>
        <v>3</v>
      </c>
      <c r="J86" s="178" t="s">
        <v>694</v>
      </c>
      <c r="K86" s="126"/>
    </row>
    <row r="87" spans="1:11" ht="14.5" x14ac:dyDescent="0.35">
      <c r="A87" s="36" t="s">
        <v>141</v>
      </c>
      <c r="B87" s="60"/>
      <c r="C87" s="56"/>
      <c r="D87" s="56"/>
      <c r="E87" s="56">
        <v>1</v>
      </c>
      <c r="F87" s="49"/>
      <c r="G87" s="49"/>
      <c r="H87" s="85">
        <v>1</v>
      </c>
      <c r="I87" s="34">
        <f t="shared" si="5"/>
        <v>2</v>
      </c>
      <c r="J87" s="178"/>
      <c r="K87" s="126"/>
    </row>
    <row r="88" spans="1:11" ht="14.5" x14ac:dyDescent="0.35">
      <c r="A88" s="36" t="s">
        <v>695</v>
      </c>
      <c r="B88" s="60"/>
      <c r="C88" s="56"/>
      <c r="D88" s="56"/>
      <c r="E88" s="56"/>
      <c r="F88" s="49">
        <v>1</v>
      </c>
      <c r="G88" s="49"/>
      <c r="H88" s="47"/>
      <c r="I88" s="34">
        <f t="shared" si="5"/>
        <v>1</v>
      </c>
      <c r="J88" s="178"/>
      <c r="K88" s="126"/>
    </row>
    <row r="89" spans="1:11" ht="14.5" x14ac:dyDescent="0.35">
      <c r="A89" s="41" t="s">
        <v>555</v>
      </c>
      <c r="B89" s="58">
        <v>1</v>
      </c>
      <c r="C89" s="56">
        <v>1</v>
      </c>
      <c r="D89" s="56"/>
      <c r="E89" s="56"/>
      <c r="F89" s="49"/>
      <c r="G89" s="49">
        <v>1</v>
      </c>
      <c r="H89" s="48"/>
      <c r="I89" s="34">
        <f t="shared" si="5"/>
        <v>3</v>
      </c>
      <c r="J89" s="178"/>
      <c r="K89" s="126"/>
    </row>
    <row r="90" spans="1:11" ht="14.5" x14ac:dyDescent="0.35">
      <c r="A90" s="50" t="s">
        <v>556</v>
      </c>
      <c r="B90" s="58">
        <v>1</v>
      </c>
      <c r="C90" s="56">
        <v>1</v>
      </c>
      <c r="D90" s="56"/>
      <c r="E90" s="56"/>
      <c r="F90" s="49"/>
      <c r="G90" s="49">
        <v>1</v>
      </c>
      <c r="H90" s="48"/>
      <c r="I90" s="34">
        <f t="shared" si="5"/>
        <v>3</v>
      </c>
      <c r="J90" s="178"/>
      <c r="K90" s="126"/>
    </row>
    <row r="91" spans="1:11" ht="14.5" x14ac:dyDescent="0.35">
      <c r="A91" s="50" t="s">
        <v>670</v>
      </c>
      <c r="B91" s="58"/>
      <c r="C91" s="56"/>
      <c r="D91" s="56"/>
      <c r="E91" s="56"/>
      <c r="F91" s="49"/>
      <c r="G91" s="49">
        <v>1</v>
      </c>
      <c r="H91" s="48"/>
      <c r="I91" s="34">
        <f t="shared" si="5"/>
        <v>1</v>
      </c>
      <c r="J91" s="178"/>
      <c r="K91" s="126"/>
    </row>
    <row r="92" spans="1:11" ht="14.5" x14ac:dyDescent="0.35">
      <c r="A92" s="50" t="s">
        <v>672</v>
      </c>
      <c r="B92" s="58"/>
      <c r="C92" s="56"/>
      <c r="D92" s="56"/>
      <c r="E92" s="56"/>
      <c r="F92" s="49"/>
      <c r="G92" s="49">
        <v>1</v>
      </c>
      <c r="H92" s="48"/>
      <c r="I92" s="34">
        <f t="shared" si="5"/>
        <v>1</v>
      </c>
      <c r="J92" s="178"/>
      <c r="K92" s="126"/>
    </row>
    <row r="93" spans="1:11" ht="14.5" x14ac:dyDescent="0.35">
      <c r="A93" s="50" t="s">
        <v>673</v>
      </c>
      <c r="B93" s="58"/>
      <c r="C93" s="56"/>
      <c r="D93" s="56"/>
      <c r="E93" s="56"/>
      <c r="F93" s="49"/>
      <c r="G93" s="49">
        <v>1</v>
      </c>
      <c r="H93" s="48"/>
      <c r="I93" s="34">
        <f t="shared" si="5"/>
        <v>1</v>
      </c>
      <c r="J93" s="178"/>
      <c r="K93" s="126"/>
    </row>
    <row r="94" spans="1:11" ht="14.5" x14ac:dyDescent="0.35">
      <c r="A94" s="50" t="s">
        <v>671</v>
      </c>
      <c r="B94" s="58"/>
      <c r="C94" s="56"/>
      <c r="D94" s="56"/>
      <c r="E94" s="56"/>
      <c r="F94" s="49"/>
      <c r="G94" s="49">
        <v>1</v>
      </c>
      <c r="H94" s="48"/>
      <c r="I94" s="34">
        <f t="shared" si="5"/>
        <v>1</v>
      </c>
      <c r="J94" s="178"/>
      <c r="K94" s="126"/>
    </row>
    <row r="95" spans="1:11" ht="14.5" x14ac:dyDescent="0.35">
      <c r="A95" s="41" t="s">
        <v>146</v>
      </c>
      <c r="B95" s="58"/>
      <c r="C95" s="56"/>
      <c r="D95" s="56"/>
      <c r="E95" s="56">
        <v>1</v>
      </c>
      <c r="F95" s="49"/>
      <c r="G95" s="49"/>
      <c r="H95" s="48">
        <v>1</v>
      </c>
      <c r="I95" s="34">
        <f t="shared" si="5"/>
        <v>2</v>
      </c>
      <c r="J95" s="199"/>
      <c r="K95" s="126"/>
    </row>
    <row r="96" spans="1:11" ht="15.5" x14ac:dyDescent="0.35">
      <c r="A96" s="201" t="s">
        <v>696</v>
      </c>
      <c r="B96" s="201"/>
      <c r="C96" s="201"/>
      <c r="D96" s="201"/>
      <c r="E96" s="201"/>
      <c r="F96" s="201"/>
      <c r="G96" s="201"/>
      <c r="H96" s="201"/>
      <c r="I96" s="201"/>
      <c r="J96" s="201"/>
      <c r="K96" s="129"/>
    </row>
    <row r="97" spans="1:11" ht="14.5" x14ac:dyDescent="0.35">
      <c r="A97" s="32" t="s">
        <v>697</v>
      </c>
      <c r="B97" s="58">
        <v>1</v>
      </c>
      <c r="C97" s="56">
        <v>1</v>
      </c>
      <c r="D97" s="56">
        <v>1</v>
      </c>
      <c r="E97" s="56"/>
      <c r="F97" s="49"/>
      <c r="G97" s="49"/>
      <c r="H97" s="48"/>
      <c r="I97" s="34">
        <f>SUM(B97:H97)</f>
        <v>3</v>
      </c>
      <c r="J97" s="232" t="s">
        <v>698</v>
      </c>
      <c r="K97" s="126"/>
    </row>
    <row r="98" spans="1:11" s="53" customFormat="1" ht="14.5" x14ac:dyDescent="0.35">
      <c r="A98" s="50" t="s">
        <v>699</v>
      </c>
      <c r="B98" s="58">
        <v>1</v>
      </c>
      <c r="C98" s="56">
        <v>1</v>
      </c>
      <c r="D98" s="56">
        <v>1</v>
      </c>
      <c r="E98" s="56"/>
      <c r="F98" s="49"/>
      <c r="G98" s="49"/>
      <c r="H98" s="55"/>
      <c r="I98" s="34">
        <f>SUM(B98:H98)</f>
        <v>3</v>
      </c>
      <c r="J98" s="232"/>
      <c r="K98" s="124"/>
    </row>
    <row r="99" spans="1:11" ht="14.5" x14ac:dyDescent="0.35">
      <c r="A99" s="32" t="s">
        <v>475</v>
      </c>
      <c r="B99" s="59"/>
      <c r="C99" s="56"/>
      <c r="D99" s="56"/>
      <c r="E99" s="56">
        <v>1</v>
      </c>
      <c r="F99" s="49">
        <v>1</v>
      </c>
      <c r="G99" s="49"/>
      <c r="H99" s="47"/>
      <c r="I99" s="34">
        <f>SUM(B99:H99)</f>
        <v>2</v>
      </c>
      <c r="J99" s="232"/>
      <c r="K99" s="126"/>
    </row>
    <row r="100" spans="1:11" ht="14.5" x14ac:dyDescent="0.35">
      <c r="A100" s="32" t="s">
        <v>476</v>
      </c>
      <c r="B100" s="58"/>
      <c r="C100" s="56"/>
      <c r="D100" s="56"/>
      <c r="E100" s="56"/>
      <c r="F100" s="49"/>
      <c r="G100" s="49">
        <v>1</v>
      </c>
      <c r="H100" s="48"/>
      <c r="I100" s="34">
        <f>SUM(B100:H100)</f>
        <v>1</v>
      </c>
      <c r="J100" s="232"/>
      <c r="K100" s="126"/>
    </row>
    <row r="101" spans="1:11" ht="15.5" x14ac:dyDescent="0.35">
      <c r="A101" s="201" t="s">
        <v>700</v>
      </c>
      <c r="B101" s="201"/>
      <c r="C101" s="201"/>
      <c r="D101" s="201"/>
      <c r="E101" s="201"/>
      <c r="F101" s="201"/>
      <c r="G101" s="201"/>
      <c r="H101" s="201"/>
      <c r="I101" s="201"/>
      <c r="J101" s="201"/>
      <c r="K101" s="129"/>
    </row>
    <row r="102" spans="1:11" ht="14.5" x14ac:dyDescent="0.35">
      <c r="A102" s="41" t="s">
        <v>481</v>
      </c>
      <c r="B102" s="58">
        <v>1</v>
      </c>
      <c r="C102" s="56"/>
      <c r="D102" s="56">
        <v>1</v>
      </c>
      <c r="E102" s="56">
        <v>1</v>
      </c>
      <c r="F102" s="49">
        <v>1</v>
      </c>
      <c r="G102" s="49"/>
      <c r="H102" s="48">
        <v>1</v>
      </c>
      <c r="I102" s="34">
        <f t="shared" ref="I102:I112" si="6">SUM(B102:H102)</f>
        <v>5</v>
      </c>
      <c r="J102" s="198" t="s">
        <v>701</v>
      </c>
      <c r="K102" s="126"/>
    </row>
    <row r="103" spans="1:11" ht="14.5" x14ac:dyDescent="0.35">
      <c r="A103" s="50" t="s">
        <v>702</v>
      </c>
      <c r="B103" s="58">
        <v>1</v>
      </c>
      <c r="C103" s="56"/>
      <c r="D103" s="56"/>
      <c r="E103" s="56"/>
      <c r="F103" s="49">
        <v>1</v>
      </c>
      <c r="G103" s="49"/>
      <c r="H103" s="48"/>
      <c r="I103" s="34">
        <f t="shared" si="6"/>
        <v>2</v>
      </c>
      <c r="J103" s="178"/>
      <c r="K103" s="126"/>
    </row>
    <row r="104" spans="1:11" ht="14.5" x14ac:dyDescent="0.35">
      <c r="A104" s="50" t="s">
        <v>703</v>
      </c>
      <c r="B104" s="58">
        <v>1</v>
      </c>
      <c r="C104" s="56"/>
      <c r="D104" s="56"/>
      <c r="E104" s="56"/>
      <c r="F104" s="49">
        <v>1</v>
      </c>
      <c r="G104" s="49"/>
      <c r="H104" s="48"/>
      <c r="I104" s="34">
        <f t="shared" si="6"/>
        <v>2</v>
      </c>
      <c r="J104" s="178"/>
      <c r="K104" s="126"/>
    </row>
    <row r="105" spans="1:11" ht="14.5" x14ac:dyDescent="0.35">
      <c r="A105" s="50" t="s">
        <v>704</v>
      </c>
      <c r="B105" s="58"/>
      <c r="C105" s="56"/>
      <c r="D105" s="56">
        <v>1</v>
      </c>
      <c r="E105" s="56">
        <v>1</v>
      </c>
      <c r="F105" s="49"/>
      <c r="G105" s="49"/>
      <c r="H105" s="48"/>
      <c r="I105" s="34">
        <f t="shared" si="6"/>
        <v>2</v>
      </c>
      <c r="J105" s="178"/>
      <c r="K105" s="126"/>
    </row>
    <row r="106" spans="1:11" ht="14.5" x14ac:dyDescent="0.35">
      <c r="A106" s="50" t="s">
        <v>705</v>
      </c>
      <c r="B106" s="58"/>
      <c r="C106" s="56"/>
      <c r="D106" s="56"/>
      <c r="E106" s="56"/>
      <c r="F106" s="49">
        <v>1</v>
      </c>
      <c r="G106" s="49"/>
      <c r="H106" s="48"/>
      <c r="I106" s="34">
        <f t="shared" si="6"/>
        <v>1</v>
      </c>
      <c r="J106" s="178"/>
      <c r="K106" s="126"/>
    </row>
    <row r="107" spans="1:11" ht="14.5" x14ac:dyDescent="0.35">
      <c r="A107" s="41" t="s">
        <v>706</v>
      </c>
      <c r="B107" s="58"/>
      <c r="C107" s="56">
        <v>1</v>
      </c>
      <c r="D107" s="56">
        <v>1</v>
      </c>
      <c r="E107" s="56"/>
      <c r="F107" s="49"/>
      <c r="G107" s="49"/>
      <c r="H107" s="48">
        <v>1</v>
      </c>
      <c r="I107" s="34">
        <f t="shared" si="6"/>
        <v>3</v>
      </c>
      <c r="J107" s="178"/>
      <c r="K107" s="126"/>
    </row>
    <row r="108" spans="1:11" ht="14.5" x14ac:dyDescent="0.35">
      <c r="A108" s="41" t="s">
        <v>707</v>
      </c>
      <c r="B108" s="58"/>
      <c r="C108" s="56"/>
      <c r="D108" s="56">
        <v>1</v>
      </c>
      <c r="E108" s="56"/>
      <c r="F108" s="49"/>
      <c r="G108" s="49">
        <v>1</v>
      </c>
      <c r="H108" s="48">
        <v>1</v>
      </c>
      <c r="I108" s="34">
        <f t="shared" si="6"/>
        <v>3</v>
      </c>
      <c r="J108" s="178"/>
      <c r="K108" s="126"/>
    </row>
    <row r="109" spans="1:11" ht="14.5" x14ac:dyDescent="0.35">
      <c r="A109" s="41" t="s">
        <v>708</v>
      </c>
      <c r="B109" s="58"/>
      <c r="C109" s="56"/>
      <c r="D109" s="56">
        <v>1</v>
      </c>
      <c r="E109" s="56"/>
      <c r="F109" s="49"/>
      <c r="G109" s="49">
        <v>1</v>
      </c>
      <c r="H109" s="48"/>
      <c r="I109" s="34">
        <f t="shared" si="6"/>
        <v>2</v>
      </c>
      <c r="J109" s="178"/>
      <c r="K109" s="126"/>
    </row>
    <row r="110" spans="1:11" ht="14.5" x14ac:dyDescent="0.35">
      <c r="A110" s="41" t="s">
        <v>709</v>
      </c>
      <c r="B110" s="58"/>
      <c r="C110" s="56"/>
      <c r="D110" s="56"/>
      <c r="E110" s="56"/>
      <c r="F110" s="49"/>
      <c r="G110" s="49"/>
      <c r="H110" s="48">
        <v>1</v>
      </c>
      <c r="I110" s="34">
        <f t="shared" si="6"/>
        <v>1</v>
      </c>
      <c r="J110" s="178"/>
      <c r="K110" s="126"/>
    </row>
    <row r="111" spans="1:11" ht="14.5" x14ac:dyDescent="0.35">
      <c r="A111" s="41" t="s">
        <v>710</v>
      </c>
      <c r="B111" s="58">
        <v>1</v>
      </c>
      <c r="C111" s="56"/>
      <c r="D111" s="56"/>
      <c r="E111" s="56"/>
      <c r="F111" s="49"/>
      <c r="G111" s="49"/>
      <c r="H111" s="48"/>
      <c r="I111" s="34">
        <f t="shared" si="6"/>
        <v>1</v>
      </c>
      <c r="J111" s="178"/>
      <c r="K111" s="126"/>
    </row>
    <row r="112" spans="1:11" ht="14.5" x14ac:dyDescent="0.35">
      <c r="A112" s="41" t="s">
        <v>594</v>
      </c>
      <c r="B112" s="58"/>
      <c r="C112" s="56"/>
      <c r="D112" s="56"/>
      <c r="E112" s="56"/>
      <c r="F112" s="49">
        <v>1</v>
      </c>
      <c r="G112" s="49"/>
      <c r="H112" s="48"/>
      <c r="I112" s="34">
        <f t="shared" si="6"/>
        <v>1</v>
      </c>
      <c r="J112" s="178"/>
      <c r="K112" s="126"/>
    </row>
    <row r="113" spans="1:11" ht="15.5" x14ac:dyDescent="0.35">
      <c r="A113" s="52" t="s">
        <v>711</v>
      </c>
      <c r="B113" s="52"/>
      <c r="C113" s="52"/>
      <c r="D113" s="52"/>
      <c r="E113" s="52"/>
      <c r="F113" s="52"/>
      <c r="G113" s="52"/>
      <c r="H113" s="52"/>
      <c r="I113" s="52"/>
      <c r="J113" s="57"/>
      <c r="K113" s="129"/>
    </row>
    <row r="114" spans="1:11" ht="14.4" customHeight="1" x14ac:dyDescent="0.35">
      <c r="A114" s="36" t="s">
        <v>239</v>
      </c>
      <c r="B114" s="58">
        <v>1</v>
      </c>
      <c r="C114" s="56">
        <v>1</v>
      </c>
      <c r="D114" s="56">
        <v>1</v>
      </c>
      <c r="E114" s="56">
        <v>1</v>
      </c>
      <c r="F114" s="49">
        <v>1</v>
      </c>
      <c r="G114" s="49"/>
      <c r="H114" s="47">
        <v>1</v>
      </c>
      <c r="I114" s="34">
        <f>SUM(B114:H114)</f>
        <v>6</v>
      </c>
      <c r="J114" s="198" t="s">
        <v>712</v>
      </c>
      <c r="K114" s="126"/>
    </row>
    <row r="115" spans="1:11" ht="14.5" x14ac:dyDescent="0.35">
      <c r="A115" s="50" t="s">
        <v>713</v>
      </c>
      <c r="B115" s="58">
        <v>1</v>
      </c>
      <c r="C115" s="56">
        <v>1</v>
      </c>
      <c r="D115" s="56"/>
      <c r="E115" s="56"/>
      <c r="F115" s="49">
        <v>1</v>
      </c>
      <c r="G115" s="49"/>
      <c r="H115" s="48">
        <v>1</v>
      </c>
      <c r="I115" s="34">
        <f t="shared" ref="I115:I130" si="7">SUM(B115:H115)</f>
        <v>4</v>
      </c>
      <c r="J115" s="178"/>
      <c r="K115" s="126"/>
    </row>
    <row r="116" spans="1:11" ht="14.5" x14ac:dyDescent="0.35">
      <c r="A116" s="50" t="s">
        <v>714</v>
      </c>
      <c r="B116" s="58">
        <v>1</v>
      </c>
      <c r="C116" s="56"/>
      <c r="D116" s="56">
        <v>1</v>
      </c>
      <c r="E116" s="56">
        <v>1</v>
      </c>
      <c r="F116" s="49">
        <v>1</v>
      </c>
      <c r="G116" s="49"/>
      <c r="H116" s="48"/>
      <c r="I116" s="34">
        <f t="shared" si="7"/>
        <v>4</v>
      </c>
      <c r="J116" s="178"/>
      <c r="K116" s="126"/>
    </row>
    <row r="117" spans="1:11" ht="14.5" x14ac:dyDescent="0.35">
      <c r="A117" s="50" t="s">
        <v>715</v>
      </c>
      <c r="B117" s="58"/>
      <c r="C117" s="56">
        <v>1</v>
      </c>
      <c r="D117" s="56"/>
      <c r="E117" s="56"/>
      <c r="F117" s="49"/>
      <c r="G117" s="49"/>
      <c r="H117" s="48"/>
      <c r="I117" s="34">
        <f>SUM(B117:H117)</f>
        <v>1</v>
      </c>
      <c r="J117" s="178"/>
      <c r="K117" s="126"/>
    </row>
    <row r="118" spans="1:11" ht="14.5" x14ac:dyDescent="0.35">
      <c r="A118" s="50" t="s">
        <v>716</v>
      </c>
      <c r="B118" s="58"/>
      <c r="C118" s="56"/>
      <c r="D118" s="56"/>
      <c r="E118" s="56"/>
      <c r="F118" s="49"/>
      <c r="G118" s="49"/>
      <c r="H118" s="48">
        <v>1</v>
      </c>
      <c r="I118" s="34">
        <f t="shared" si="7"/>
        <v>1</v>
      </c>
      <c r="J118" s="178"/>
      <c r="K118" s="126"/>
    </row>
    <row r="119" spans="1:11" ht="14.5" x14ac:dyDescent="0.35">
      <c r="A119" s="50" t="s">
        <v>717</v>
      </c>
      <c r="B119" s="58"/>
      <c r="C119" s="56"/>
      <c r="D119" s="56"/>
      <c r="E119" s="56"/>
      <c r="F119" s="49"/>
      <c r="G119" s="49"/>
      <c r="H119" s="48">
        <v>1</v>
      </c>
      <c r="I119" s="34">
        <f t="shared" si="7"/>
        <v>1</v>
      </c>
      <c r="J119" s="178"/>
      <c r="K119" s="126"/>
    </row>
    <row r="120" spans="1:11" ht="14.5" x14ac:dyDescent="0.35">
      <c r="A120" s="50" t="s">
        <v>718</v>
      </c>
      <c r="B120" s="58">
        <v>1</v>
      </c>
      <c r="C120" s="56"/>
      <c r="D120" s="56"/>
      <c r="E120" s="56"/>
      <c r="F120" s="49"/>
      <c r="G120" s="49"/>
      <c r="H120" s="48"/>
      <c r="I120" s="34">
        <f t="shared" si="7"/>
        <v>1</v>
      </c>
      <c r="J120" s="178"/>
      <c r="K120" s="126"/>
    </row>
    <row r="121" spans="1:11" ht="16.649999999999999" customHeight="1" x14ac:dyDescent="0.35">
      <c r="A121" s="36" t="s">
        <v>719</v>
      </c>
      <c r="B121" s="58">
        <v>1</v>
      </c>
      <c r="C121" s="56"/>
      <c r="D121" s="56">
        <v>1</v>
      </c>
      <c r="E121" s="56">
        <v>1</v>
      </c>
      <c r="F121" s="49"/>
      <c r="G121" s="49"/>
      <c r="H121" s="48">
        <v>1</v>
      </c>
      <c r="I121" s="34">
        <f t="shared" si="7"/>
        <v>4</v>
      </c>
      <c r="J121" s="178"/>
      <c r="K121" s="126"/>
    </row>
    <row r="122" spans="1:11" ht="16.649999999999999" customHeight="1" x14ac:dyDescent="0.35">
      <c r="A122" s="36" t="s">
        <v>720</v>
      </c>
      <c r="B122" s="58">
        <v>1</v>
      </c>
      <c r="C122" s="56"/>
      <c r="D122" s="56"/>
      <c r="E122" s="56"/>
      <c r="F122" s="49">
        <v>1</v>
      </c>
      <c r="G122" s="49"/>
      <c r="H122" s="48"/>
      <c r="I122" s="34">
        <f>SUM(B122:H122)</f>
        <v>2</v>
      </c>
      <c r="J122" s="178"/>
      <c r="K122" s="126"/>
    </row>
    <row r="123" spans="1:11" ht="16.649999999999999" customHeight="1" x14ac:dyDescent="0.35">
      <c r="A123" s="36" t="s">
        <v>721</v>
      </c>
      <c r="B123" s="58"/>
      <c r="C123" s="56"/>
      <c r="D123" s="56"/>
      <c r="E123" s="56"/>
      <c r="F123" s="49"/>
      <c r="G123" s="49"/>
      <c r="H123" s="48">
        <v>1</v>
      </c>
      <c r="I123" s="34">
        <f t="shared" si="7"/>
        <v>1</v>
      </c>
      <c r="J123" s="178"/>
      <c r="K123" s="126"/>
    </row>
    <row r="124" spans="1:11" ht="16.649999999999999" customHeight="1" x14ac:dyDescent="0.35">
      <c r="A124" s="36" t="s">
        <v>722</v>
      </c>
      <c r="B124" s="58"/>
      <c r="C124" s="56"/>
      <c r="D124" s="56"/>
      <c r="E124" s="56"/>
      <c r="F124" s="49"/>
      <c r="G124" s="49"/>
      <c r="H124" s="48">
        <v>1</v>
      </c>
      <c r="I124" s="34">
        <f t="shared" si="7"/>
        <v>1</v>
      </c>
      <c r="J124" s="178"/>
      <c r="K124" s="126"/>
    </row>
    <row r="125" spans="1:11" ht="16.649999999999999" customHeight="1" x14ac:dyDescent="0.35">
      <c r="A125" s="36" t="s">
        <v>723</v>
      </c>
      <c r="B125" s="58"/>
      <c r="C125" s="56"/>
      <c r="D125" s="56"/>
      <c r="E125" s="56"/>
      <c r="F125" s="49"/>
      <c r="G125" s="49"/>
      <c r="H125" s="48">
        <v>1</v>
      </c>
      <c r="I125" s="34">
        <f t="shared" si="7"/>
        <v>1</v>
      </c>
      <c r="J125" s="178"/>
      <c r="K125" s="126"/>
    </row>
    <row r="126" spans="1:11" ht="16.649999999999999" customHeight="1" x14ac:dyDescent="0.35">
      <c r="A126" s="36" t="s">
        <v>724</v>
      </c>
      <c r="B126" s="58"/>
      <c r="C126" s="56"/>
      <c r="D126" s="56"/>
      <c r="E126" s="56"/>
      <c r="F126" s="49"/>
      <c r="G126" s="49"/>
      <c r="H126" s="48">
        <v>1</v>
      </c>
      <c r="I126" s="34">
        <f t="shared" si="7"/>
        <v>1</v>
      </c>
      <c r="J126" s="178"/>
      <c r="K126" s="126"/>
    </row>
    <row r="127" spans="1:11" ht="16.649999999999999" customHeight="1" x14ac:dyDescent="0.35">
      <c r="A127" s="36" t="s">
        <v>725</v>
      </c>
      <c r="B127" s="58"/>
      <c r="C127" s="56"/>
      <c r="D127" s="56"/>
      <c r="E127" s="56"/>
      <c r="F127" s="49">
        <v>1</v>
      </c>
      <c r="G127" s="49"/>
      <c r="H127" s="48"/>
      <c r="I127" s="34">
        <f t="shared" si="7"/>
        <v>1</v>
      </c>
      <c r="J127" s="178"/>
      <c r="K127" s="126"/>
    </row>
    <row r="128" spans="1:11" ht="16.649999999999999" customHeight="1" x14ac:dyDescent="0.35">
      <c r="A128" s="50" t="s">
        <v>726</v>
      </c>
      <c r="B128" s="58"/>
      <c r="C128" s="56"/>
      <c r="D128" s="56"/>
      <c r="E128" s="56"/>
      <c r="F128" s="49">
        <v>1</v>
      </c>
      <c r="G128" s="49"/>
      <c r="H128" s="48"/>
      <c r="I128" s="34">
        <f t="shared" si="7"/>
        <v>1</v>
      </c>
      <c r="J128" s="178"/>
      <c r="K128" s="126"/>
    </row>
    <row r="129" spans="1:11" ht="16.649999999999999" customHeight="1" x14ac:dyDescent="0.35">
      <c r="A129" s="36" t="s">
        <v>387</v>
      </c>
      <c r="B129" s="58"/>
      <c r="C129" s="56"/>
      <c r="D129" s="56"/>
      <c r="E129" s="56">
        <v>1</v>
      </c>
      <c r="F129" s="49"/>
      <c r="G129" s="49"/>
      <c r="H129" s="48">
        <v>1</v>
      </c>
      <c r="I129" s="34">
        <f t="shared" si="7"/>
        <v>2</v>
      </c>
      <c r="J129" s="178"/>
      <c r="K129" s="126"/>
    </row>
    <row r="130" spans="1:11" ht="16.649999999999999" customHeight="1" x14ac:dyDescent="0.35">
      <c r="A130" s="36" t="s">
        <v>251</v>
      </c>
      <c r="B130" s="58"/>
      <c r="C130" s="56">
        <v>1</v>
      </c>
      <c r="D130" s="56">
        <v>1</v>
      </c>
      <c r="E130" s="56"/>
      <c r="F130" s="49">
        <v>1</v>
      </c>
      <c r="G130" s="49"/>
      <c r="H130" s="48"/>
      <c r="I130" s="34">
        <f t="shared" si="7"/>
        <v>3</v>
      </c>
      <c r="J130" s="199"/>
      <c r="K130" s="126"/>
    </row>
    <row r="131" spans="1:11" ht="15.5" x14ac:dyDescent="0.35">
      <c r="A131" s="52" t="s">
        <v>727</v>
      </c>
      <c r="B131" s="52"/>
      <c r="C131" s="52"/>
      <c r="D131" s="52"/>
      <c r="E131" s="52"/>
      <c r="F131" s="52"/>
      <c r="G131" s="52"/>
      <c r="H131" s="52"/>
      <c r="I131" s="52"/>
      <c r="J131" s="52"/>
      <c r="K131" s="129"/>
    </row>
    <row r="132" spans="1:11" ht="14.5" x14ac:dyDescent="0.35">
      <c r="A132" s="36" t="s">
        <v>219</v>
      </c>
      <c r="B132" s="58">
        <v>1</v>
      </c>
      <c r="C132" s="56"/>
      <c r="D132" s="56"/>
      <c r="E132" s="56"/>
      <c r="F132" s="49">
        <v>1</v>
      </c>
      <c r="G132" s="49">
        <v>1</v>
      </c>
      <c r="H132" s="48">
        <v>1</v>
      </c>
      <c r="I132" s="34">
        <f t="shared" ref="I132:I139" si="8">SUM(B132:H132)</f>
        <v>4</v>
      </c>
      <c r="J132" s="198" t="s">
        <v>728</v>
      </c>
      <c r="K132" s="126"/>
    </row>
    <row r="133" spans="1:11" ht="14.5" x14ac:dyDescent="0.35">
      <c r="A133" s="50" t="s">
        <v>228</v>
      </c>
      <c r="B133" s="58"/>
      <c r="C133" s="56"/>
      <c r="D133" s="56"/>
      <c r="E133" s="56"/>
      <c r="F133" s="49">
        <v>1</v>
      </c>
      <c r="G133" s="49"/>
      <c r="H133" s="48">
        <v>1</v>
      </c>
      <c r="I133" s="34">
        <f t="shared" si="8"/>
        <v>2</v>
      </c>
      <c r="J133" s="178"/>
      <c r="K133" s="126"/>
    </row>
    <row r="134" spans="1:11" ht="14.5" x14ac:dyDescent="0.35">
      <c r="A134" s="50" t="s">
        <v>729</v>
      </c>
      <c r="B134" s="58"/>
      <c r="C134" s="56"/>
      <c r="D134" s="56"/>
      <c r="E134" s="56"/>
      <c r="F134" s="49"/>
      <c r="G134" s="49"/>
      <c r="H134" s="48">
        <v>1</v>
      </c>
      <c r="I134" s="34">
        <f t="shared" si="8"/>
        <v>1</v>
      </c>
      <c r="J134" s="178"/>
      <c r="K134" s="126"/>
    </row>
    <row r="135" spans="1:11" ht="14.5" x14ac:dyDescent="0.35">
      <c r="A135" s="41" t="s">
        <v>233</v>
      </c>
      <c r="B135" s="58"/>
      <c r="C135" s="56"/>
      <c r="D135" s="56"/>
      <c r="E135" s="56">
        <v>1</v>
      </c>
      <c r="F135" s="49"/>
      <c r="G135" s="49"/>
      <c r="H135" s="48"/>
      <c r="I135" s="34">
        <f t="shared" si="8"/>
        <v>1</v>
      </c>
      <c r="J135" s="178"/>
      <c r="K135" s="126"/>
    </row>
    <row r="136" spans="1:11" ht="14.5" x14ac:dyDescent="0.35">
      <c r="A136" s="41" t="s">
        <v>730</v>
      </c>
      <c r="B136" s="58"/>
      <c r="C136" s="56">
        <v>1</v>
      </c>
      <c r="D136" s="56">
        <v>1</v>
      </c>
      <c r="E136" s="56"/>
      <c r="F136" s="49"/>
      <c r="G136" s="49"/>
      <c r="H136" s="48"/>
      <c r="I136" s="34">
        <f t="shared" si="8"/>
        <v>2</v>
      </c>
      <c r="J136" s="178"/>
      <c r="K136" s="126"/>
    </row>
    <row r="137" spans="1:11" ht="14.5" x14ac:dyDescent="0.35">
      <c r="A137" s="32" t="s">
        <v>234</v>
      </c>
      <c r="B137" s="58"/>
      <c r="C137" s="56"/>
      <c r="D137" s="56"/>
      <c r="E137" s="56"/>
      <c r="F137" s="49">
        <v>1</v>
      </c>
      <c r="G137" s="49"/>
      <c r="H137" s="48"/>
      <c r="I137" s="34">
        <f t="shared" si="8"/>
        <v>1</v>
      </c>
      <c r="J137" s="178"/>
      <c r="K137" s="126"/>
    </row>
    <row r="138" spans="1:11" ht="14.5" x14ac:dyDescent="0.35">
      <c r="A138" s="36" t="s">
        <v>235</v>
      </c>
      <c r="B138" s="58"/>
      <c r="C138" s="56"/>
      <c r="D138" s="56"/>
      <c r="E138" s="56"/>
      <c r="F138" s="49"/>
      <c r="G138" s="49"/>
      <c r="H138" s="48">
        <v>1</v>
      </c>
      <c r="I138" s="34">
        <f t="shared" si="8"/>
        <v>1</v>
      </c>
      <c r="J138" s="178"/>
      <c r="K138" s="126"/>
    </row>
    <row r="139" spans="1:11" ht="14.5" x14ac:dyDescent="0.35">
      <c r="A139" s="41" t="s">
        <v>731</v>
      </c>
      <c r="B139" s="58"/>
      <c r="C139" s="56"/>
      <c r="D139" s="56"/>
      <c r="E139" s="56"/>
      <c r="F139" s="49"/>
      <c r="G139" s="49"/>
      <c r="H139" s="48">
        <v>1</v>
      </c>
      <c r="I139" s="34">
        <f t="shared" si="8"/>
        <v>1</v>
      </c>
      <c r="J139" s="178"/>
      <c r="K139" s="126"/>
    </row>
    <row r="140" spans="1:11" ht="15.5" x14ac:dyDescent="0.35">
      <c r="A140" s="52" t="s">
        <v>732</v>
      </c>
      <c r="B140" s="52"/>
      <c r="C140" s="52"/>
      <c r="D140" s="52"/>
      <c r="E140" s="52"/>
      <c r="F140" s="52"/>
      <c r="G140" s="52"/>
      <c r="H140" s="52"/>
      <c r="I140" s="52"/>
      <c r="J140" s="52"/>
      <c r="K140" s="129"/>
    </row>
    <row r="141" spans="1:11" ht="14.5" x14ac:dyDescent="0.35">
      <c r="A141" s="32" t="s">
        <v>258</v>
      </c>
      <c r="B141" s="58">
        <v>1</v>
      </c>
      <c r="C141" s="56"/>
      <c r="D141" s="56"/>
      <c r="E141" s="56">
        <v>1</v>
      </c>
      <c r="F141" s="49">
        <v>1</v>
      </c>
      <c r="G141" s="49"/>
      <c r="H141" s="48"/>
      <c r="I141" s="34">
        <f>SUM(B141:H141)</f>
        <v>3</v>
      </c>
      <c r="J141" s="178" t="s">
        <v>733</v>
      </c>
      <c r="K141" s="126"/>
    </row>
    <row r="142" spans="1:11" ht="14.5" x14ac:dyDescent="0.35">
      <c r="A142" s="50" t="s">
        <v>734</v>
      </c>
      <c r="B142" s="58">
        <v>1</v>
      </c>
      <c r="C142" s="56"/>
      <c r="D142" s="56"/>
      <c r="E142" s="56"/>
      <c r="F142" s="49"/>
      <c r="G142" s="49"/>
      <c r="H142" s="48"/>
      <c r="I142" s="34">
        <f t="shared" ref="I142:I143" si="9">SUM(B142:H142)</f>
        <v>1</v>
      </c>
      <c r="J142" s="178"/>
      <c r="K142" s="126"/>
    </row>
    <row r="143" spans="1:11" ht="14.5" x14ac:dyDescent="0.35">
      <c r="A143" s="50" t="s">
        <v>513</v>
      </c>
      <c r="B143" s="58">
        <v>1</v>
      </c>
      <c r="C143" s="56"/>
      <c r="D143" s="56"/>
      <c r="E143" s="56"/>
      <c r="F143" s="49"/>
      <c r="G143" s="49"/>
      <c r="H143" s="48"/>
      <c r="I143" s="34">
        <f t="shared" si="9"/>
        <v>1</v>
      </c>
      <c r="J143" s="178"/>
      <c r="K143" s="126"/>
    </row>
    <row r="144" spans="1:11" ht="14.5" x14ac:dyDescent="0.35">
      <c r="A144" s="50" t="s">
        <v>735</v>
      </c>
      <c r="B144" s="58">
        <v>1</v>
      </c>
      <c r="C144" s="56"/>
      <c r="D144" s="56"/>
      <c r="E144" s="56"/>
      <c r="F144" s="49"/>
      <c r="G144" s="49"/>
      <c r="H144" s="48"/>
      <c r="I144" s="34">
        <f t="shared" ref="I144:I152" si="10">SUM(B144:H144)</f>
        <v>1</v>
      </c>
      <c r="J144" s="178"/>
      <c r="K144" s="126"/>
    </row>
    <row r="145" spans="1:11" ht="14.5" x14ac:dyDescent="0.35">
      <c r="A145" s="50" t="s">
        <v>612</v>
      </c>
      <c r="B145" s="58">
        <v>1</v>
      </c>
      <c r="C145" s="56"/>
      <c r="D145" s="56"/>
      <c r="E145" s="56"/>
      <c r="F145" s="49"/>
      <c r="G145" s="49"/>
      <c r="H145" s="48"/>
      <c r="I145" s="34">
        <f t="shared" si="10"/>
        <v>1</v>
      </c>
      <c r="J145" s="178"/>
      <c r="K145" s="126"/>
    </row>
    <row r="146" spans="1:11" ht="14.5" x14ac:dyDescent="0.35">
      <c r="A146" s="50" t="s">
        <v>262</v>
      </c>
      <c r="B146" s="58"/>
      <c r="C146" s="56"/>
      <c r="D146" s="56"/>
      <c r="E146" s="56">
        <v>1</v>
      </c>
      <c r="F146" s="49"/>
      <c r="G146" s="49"/>
      <c r="H146" s="48"/>
      <c r="I146" s="34">
        <f t="shared" si="10"/>
        <v>1</v>
      </c>
      <c r="J146" s="178"/>
      <c r="K146" s="126"/>
    </row>
    <row r="147" spans="1:11" ht="14.5" x14ac:dyDescent="0.35">
      <c r="A147" s="32" t="s">
        <v>515</v>
      </c>
      <c r="B147" s="58">
        <v>1</v>
      </c>
      <c r="C147" s="56"/>
      <c r="D147" s="56">
        <v>1</v>
      </c>
      <c r="E147" s="56"/>
      <c r="F147" s="49">
        <v>1</v>
      </c>
      <c r="G147" s="49"/>
      <c r="H147" s="48">
        <v>1</v>
      </c>
      <c r="I147" s="34">
        <f t="shared" si="10"/>
        <v>4</v>
      </c>
      <c r="J147" s="178"/>
      <c r="K147" s="126"/>
    </row>
    <row r="148" spans="1:11" ht="14.5" x14ac:dyDescent="0.35">
      <c r="A148" s="50" t="s">
        <v>736</v>
      </c>
      <c r="B148" s="58">
        <v>1</v>
      </c>
      <c r="C148" s="56"/>
      <c r="D148" s="56">
        <v>1</v>
      </c>
      <c r="E148" s="56"/>
      <c r="F148" s="49">
        <v>1</v>
      </c>
      <c r="G148" s="49"/>
      <c r="H148" s="48">
        <v>1</v>
      </c>
      <c r="I148" s="34">
        <f t="shared" si="10"/>
        <v>4</v>
      </c>
      <c r="J148" s="178"/>
      <c r="K148" s="126"/>
    </row>
    <row r="149" spans="1:11" ht="14.5" x14ac:dyDescent="0.35">
      <c r="A149" s="50" t="s">
        <v>737</v>
      </c>
      <c r="B149" s="58"/>
      <c r="C149" s="56"/>
      <c r="D149" s="56"/>
      <c r="E149" s="56"/>
      <c r="F149" s="49">
        <v>1</v>
      </c>
      <c r="G149" s="49"/>
      <c r="H149" s="48"/>
      <c r="I149" s="34">
        <f t="shared" si="10"/>
        <v>1</v>
      </c>
      <c r="J149" s="178"/>
      <c r="K149" s="126"/>
    </row>
    <row r="150" spans="1:11" ht="14.5" x14ac:dyDescent="0.35">
      <c r="A150" s="32" t="s">
        <v>270</v>
      </c>
      <c r="B150" s="58"/>
      <c r="C150" s="56"/>
      <c r="D150" s="56"/>
      <c r="E150" s="56"/>
      <c r="F150" s="49"/>
      <c r="G150" s="49">
        <v>1</v>
      </c>
      <c r="H150" s="48"/>
      <c r="I150" s="34">
        <f t="shared" si="10"/>
        <v>1</v>
      </c>
      <c r="J150" s="178"/>
      <c r="K150" s="126"/>
    </row>
    <row r="151" spans="1:11" ht="14.5" x14ac:dyDescent="0.35">
      <c r="A151" s="50" t="s">
        <v>738</v>
      </c>
      <c r="B151" s="58"/>
      <c r="C151" s="56"/>
      <c r="D151" s="56"/>
      <c r="E151" s="56"/>
      <c r="F151" s="49"/>
      <c r="G151" s="49">
        <v>1</v>
      </c>
      <c r="H151" s="48"/>
      <c r="I151" s="34">
        <f t="shared" si="10"/>
        <v>1</v>
      </c>
      <c r="J151" s="178"/>
      <c r="K151" s="126"/>
    </row>
    <row r="152" spans="1:11" ht="14.5" x14ac:dyDescent="0.35">
      <c r="A152" s="32" t="s">
        <v>277</v>
      </c>
      <c r="B152" s="58"/>
      <c r="C152" s="56"/>
      <c r="D152" s="56"/>
      <c r="E152" s="56"/>
      <c r="F152" s="49"/>
      <c r="G152" s="49"/>
      <c r="H152" s="48">
        <v>1</v>
      </c>
      <c r="I152" s="34">
        <f t="shared" si="10"/>
        <v>1</v>
      </c>
      <c r="J152" s="178"/>
      <c r="K152" s="126"/>
    </row>
    <row r="153" spans="1:11" ht="14.5" x14ac:dyDescent="0.35">
      <c r="A153" s="32" t="s">
        <v>407</v>
      </c>
      <c r="B153" s="58">
        <v>1</v>
      </c>
      <c r="C153" s="56"/>
      <c r="D153" s="56"/>
      <c r="E153" s="56"/>
      <c r="F153" s="49"/>
      <c r="G153" s="49"/>
      <c r="H153" s="48"/>
      <c r="I153" s="34">
        <f t="shared" ref="I153:I154" si="11">SUM(B153:H153)</f>
        <v>1</v>
      </c>
      <c r="J153" s="178"/>
      <c r="K153" s="126"/>
    </row>
    <row r="154" spans="1:11" ht="14.5" x14ac:dyDescent="0.35">
      <c r="A154" s="32" t="s">
        <v>406</v>
      </c>
      <c r="B154" s="58"/>
      <c r="C154" s="56"/>
      <c r="D154" s="56">
        <v>1</v>
      </c>
      <c r="E154" s="56"/>
      <c r="F154" s="49">
        <v>1</v>
      </c>
      <c r="G154" s="49"/>
      <c r="H154" s="48"/>
      <c r="I154" s="34">
        <f t="shared" si="11"/>
        <v>2</v>
      </c>
      <c r="J154" s="178"/>
      <c r="K154" s="126"/>
    </row>
    <row r="155" spans="1:11" ht="14.5" x14ac:dyDescent="0.35">
      <c r="A155" s="32" t="s">
        <v>739</v>
      </c>
      <c r="B155" s="58"/>
      <c r="C155" s="56"/>
      <c r="D155" s="56"/>
      <c r="E155" s="56">
        <v>1</v>
      </c>
      <c r="F155" s="49"/>
      <c r="G155" s="49"/>
      <c r="H155" s="48"/>
      <c r="I155" s="34">
        <f>SUM(B155:H155)</f>
        <v>1</v>
      </c>
      <c r="J155" s="199"/>
      <c r="K155" s="126"/>
    </row>
    <row r="156" spans="1:11" ht="15.5" x14ac:dyDescent="0.35">
      <c r="A156" s="52" t="s">
        <v>278</v>
      </c>
      <c r="B156" s="52"/>
      <c r="C156" s="52"/>
      <c r="D156" s="52"/>
      <c r="E156" s="52"/>
      <c r="F156" s="52"/>
      <c r="G156" s="52"/>
      <c r="H156" s="52"/>
      <c r="I156" s="52"/>
      <c r="J156" s="52"/>
      <c r="K156" s="129"/>
    </row>
    <row r="157" spans="1:11" ht="14.5" x14ac:dyDescent="0.35">
      <c r="A157" s="41" t="s">
        <v>279</v>
      </c>
      <c r="B157" s="58">
        <v>1</v>
      </c>
      <c r="C157" s="56"/>
      <c r="D157" s="56">
        <v>1</v>
      </c>
      <c r="E157" s="56"/>
      <c r="F157" s="49">
        <v>1</v>
      </c>
      <c r="G157" s="49">
        <v>1</v>
      </c>
      <c r="H157" s="48">
        <v>1</v>
      </c>
      <c r="I157" s="34">
        <f>SUM(B157:H157)</f>
        <v>5</v>
      </c>
      <c r="J157" s="178" t="s">
        <v>740</v>
      </c>
      <c r="K157" s="126"/>
    </row>
    <row r="158" spans="1:11" ht="14.5" x14ac:dyDescent="0.35">
      <c r="A158" s="135" t="s">
        <v>741</v>
      </c>
      <c r="B158" s="58">
        <v>1</v>
      </c>
      <c r="C158" s="56"/>
      <c r="D158" s="56">
        <v>1</v>
      </c>
      <c r="E158" s="56"/>
      <c r="F158" s="49"/>
      <c r="G158" s="49"/>
      <c r="H158" s="48"/>
      <c r="I158" s="34">
        <f>SUM(B158:H158)</f>
        <v>2</v>
      </c>
      <c r="J158" s="178"/>
      <c r="K158" s="126"/>
    </row>
    <row r="159" spans="1:11" ht="14.5" x14ac:dyDescent="0.35">
      <c r="A159" s="50" t="s">
        <v>281</v>
      </c>
      <c r="B159" s="58"/>
      <c r="C159" s="56"/>
      <c r="D159" s="56"/>
      <c r="E159" s="56"/>
      <c r="F159" s="49"/>
      <c r="G159" s="49"/>
      <c r="H159" s="48">
        <v>1</v>
      </c>
      <c r="I159" s="34">
        <f>SUM(B159:H159)</f>
        <v>1</v>
      </c>
      <c r="J159" s="178"/>
      <c r="K159" s="126"/>
    </row>
    <row r="160" spans="1:11" ht="14.5" x14ac:dyDescent="0.35">
      <c r="A160" s="50" t="s">
        <v>742</v>
      </c>
      <c r="B160" s="58">
        <v>1</v>
      </c>
      <c r="C160" s="56"/>
      <c r="D160" s="56"/>
      <c r="E160" s="56"/>
      <c r="F160" s="49"/>
      <c r="G160" s="49"/>
      <c r="H160" s="48"/>
      <c r="I160" s="34">
        <f t="shared" ref="I160:I161" si="12">SUM(B160:H160)</f>
        <v>1</v>
      </c>
      <c r="J160" s="178"/>
      <c r="K160" s="126"/>
    </row>
    <row r="161" spans="1:11" ht="14.5" x14ac:dyDescent="0.35">
      <c r="A161" s="50" t="s">
        <v>743</v>
      </c>
      <c r="B161" s="58">
        <v>1</v>
      </c>
      <c r="C161" s="56"/>
      <c r="D161" s="56"/>
      <c r="E161" s="56"/>
      <c r="F161" s="49"/>
      <c r="G161" s="49"/>
      <c r="H161" s="48"/>
      <c r="I161" s="34">
        <f t="shared" si="12"/>
        <v>1</v>
      </c>
      <c r="J161" s="178"/>
      <c r="K161" s="126"/>
    </row>
    <row r="162" spans="1:11" ht="14.5" x14ac:dyDescent="0.35">
      <c r="A162" s="50" t="s">
        <v>744</v>
      </c>
      <c r="B162" s="60"/>
      <c r="C162" s="56"/>
      <c r="D162" s="56">
        <v>1</v>
      </c>
      <c r="E162" s="56"/>
      <c r="F162" s="49"/>
      <c r="G162" s="49"/>
      <c r="H162" s="48">
        <v>1</v>
      </c>
      <c r="I162" s="34">
        <f t="shared" ref="I162:I168" si="13">SUM(B162:H162)</f>
        <v>2</v>
      </c>
      <c r="J162" s="178"/>
      <c r="K162" s="126"/>
    </row>
    <row r="163" spans="1:11" ht="14.5" x14ac:dyDescent="0.35">
      <c r="A163" s="50" t="s">
        <v>745</v>
      </c>
      <c r="B163" s="58"/>
      <c r="C163" s="56"/>
      <c r="D163" s="56">
        <v>1</v>
      </c>
      <c r="E163" s="56"/>
      <c r="F163" s="49"/>
      <c r="G163" s="49"/>
      <c r="H163" s="48"/>
      <c r="I163" s="34">
        <f t="shared" si="13"/>
        <v>1</v>
      </c>
      <c r="J163" s="178"/>
      <c r="K163" s="126"/>
    </row>
    <row r="164" spans="1:11" ht="14.5" x14ac:dyDescent="0.35">
      <c r="A164" s="50" t="s">
        <v>746</v>
      </c>
      <c r="B164" s="60"/>
      <c r="C164" s="56"/>
      <c r="D164" s="56">
        <v>1</v>
      </c>
      <c r="E164" s="56"/>
      <c r="F164" s="49"/>
      <c r="G164" s="49"/>
      <c r="H164" s="48"/>
      <c r="I164" s="34">
        <f t="shared" si="13"/>
        <v>1</v>
      </c>
      <c r="J164" s="178"/>
      <c r="K164" s="126"/>
    </row>
    <row r="165" spans="1:11" ht="14.5" x14ac:dyDescent="0.35">
      <c r="A165" s="50" t="s">
        <v>747</v>
      </c>
      <c r="B165" s="58"/>
      <c r="C165" s="56"/>
      <c r="D165" s="56"/>
      <c r="E165" s="56"/>
      <c r="F165" s="49"/>
      <c r="G165" s="49"/>
      <c r="H165" s="48">
        <v>1</v>
      </c>
      <c r="I165" s="34">
        <f t="shared" si="13"/>
        <v>1</v>
      </c>
      <c r="J165" s="178"/>
      <c r="K165" s="126"/>
    </row>
    <row r="166" spans="1:11" ht="14.5" x14ac:dyDescent="0.35">
      <c r="A166" s="50" t="s">
        <v>748</v>
      </c>
      <c r="B166" s="58">
        <v>1</v>
      </c>
      <c r="C166" s="56"/>
      <c r="D166" s="56"/>
      <c r="E166" s="56"/>
      <c r="F166" s="49"/>
      <c r="G166" s="49"/>
      <c r="H166" s="48"/>
      <c r="I166" s="34">
        <f t="shared" si="13"/>
        <v>1</v>
      </c>
      <c r="J166" s="178"/>
      <c r="K166" s="126"/>
    </row>
    <row r="167" spans="1:11" ht="14.5" x14ac:dyDescent="0.35">
      <c r="A167" s="50" t="s">
        <v>749</v>
      </c>
      <c r="B167" s="58"/>
      <c r="C167" s="56"/>
      <c r="D167" s="56"/>
      <c r="E167" s="56"/>
      <c r="F167" s="49"/>
      <c r="G167" s="49">
        <v>1</v>
      </c>
      <c r="H167" s="48"/>
      <c r="I167" s="34">
        <f t="shared" si="13"/>
        <v>1</v>
      </c>
      <c r="J167" s="178"/>
      <c r="K167" s="126"/>
    </row>
    <row r="168" spans="1:11" ht="14.5" x14ac:dyDescent="0.35">
      <c r="A168" s="32" t="s">
        <v>286</v>
      </c>
      <c r="B168" s="58"/>
      <c r="C168" s="56"/>
      <c r="D168" s="56"/>
      <c r="E168" s="56">
        <v>1</v>
      </c>
      <c r="F168" s="49"/>
      <c r="G168" s="49"/>
      <c r="H168" s="48"/>
      <c r="I168" s="34">
        <f t="shared" si="13"/>
        <v>1</v>
      </c>
      <c r="J168" s="178"/>
      <c r="K168" s="126"/>
    </row>
    <row r="169" spans="1:11" ht="15.5" x14ac:dyDescent="0.35">
      <c r="A169" s="52" t="s">
        <v>750</v>
      </c>
      <c r="B169" s="52"/>
      <c r="C169" s="52"/>
      <c r="D169" s="52"/>
      <c r="E169" s="52"/>
      <c r="F169" s="52"/>
      <c r="G169" s="52"/>
      <c r="H169" s="52"/>
      <c r="I169" s="52"/>
      <c r="J169" s="52"/>
      <c r="K169" s="129"/>
    </row>
    <row r="170" spans="1:11" ht="14.5" x14ac:dyDescent="0.35">
      <c r="A170" s="32" t="s">
        <v>289</v>
      </c>
      <c r="B170" s="58"/>
      <c r="C170" s="56"/>
      <c r="D170" s="56">
        <v>1</v>
      </c>
      <c r="E170" s="56"/>
      <c r="F170" s="49">
        <v>1</v>
      </c>
      <c r="G170" s="49"/>
      <c r="H170" s="48"/>
      <c r="I170" s="34">
        <f>SUM(B170:H170)</f>
        <v>2</v>
      </c>
      <c r="J170" s="202" t="s">
        <v>751</v>
      </c>
      <c r="K170" s="126"/>
    </row>
    <row r="171" spans="1:11" ht="14.5" x14ac:dyDescent="0.35">
      <c r="A171" s="50" t="s">
        <v>752</v>
      </c>
      <c r="B171" s="58"/>
      <c r="C171" s="56"/>
      <c r="D171" s="56"/>
      <c r="E171" s="56"/>
      <c r="F171" s="49">
        <v>1</v>
      </c>
      <c r="G171" s="49"/>
      <c r="H171" s="48"/>
      <c r="I171" s="34">
        <f t="shared" ref="I171:I172" si="14">SUM(B171:H171)</f>
        <v>1</v>
      </c>
      <c r="J171" s="202"/>
      <c r="K171" s="126"/>
    </row>
    <row r="172" spans="1:11" ht="14.5" x14ac:dyDescent="0.35">
      <c r="A172" s="32" t="s">
        <v>291</v>
      </c>
      <c r="B172" s="58">
        <v>1</v>
      </c>
      <c r="C172" s="56"/>
      <c r="D172" s="56"/>
      <c r="E172" s="56"/>
      <c r="F172" s="49"/>
      <c r="G172" s="49"/>
      <c r="H172" s="48">
        <v>1</v>
      </c>
      <c r="I172" s="34">
        <f t="shared" si="14"/>
        <v>2</v>
      </c>
      <c r="J172" s="202"/>
      <c r="K172" s="126"/>
    </row>
    <row r="173" spans="1:11" ht="14.5" x14ac:dyDescent="0.35">
      <c r="A173" s="32" t="s">
        <v>422</v>
      </c>
      <c r="B173" s="58"/>
      <c r="C173" s="56"/>
      <c r="D173" s="56"/>
      <c r="E173" s="56"/>
      <c r="F173" s="49"/>
      <c r="G173" s="49">
        <v>1</v>
      </c>
      <c r="H173" s="48"/>
      <c r="I173" s="34">
        <f>SUM(B173:H173)</f>
        <v>1</v>
      </c>
      <c r="J173" s="202"/>
      <c r="K173" s="126"/>
    </row>
    <row r="174" spans="1:11" ht="14.5" x14ac:dyDescent="0.35">
      <c r="A174" s="32" t="s">
        <v>753</v>
      </c>
      <c r="B174" s="58"/>
      <c r="C174" s="56"/>
      <c r="D174" s="56"/>
      <c r="E174" s="56">
        <v>1</v>
      </c>
      <c r="F174" s="49"/>
      <c r="G174" s="49">
        <v>1</v>
      </c>
      <c r="H174" s="48"/>
      <c r="I174" s="34">
        <f>SUM(B174:H174)</f>
        <v>2</v>
      </c>
      <c r="J174" s="202"/>
      <c r="K174" s="130"/>
    </row>
  </sheetData>
  <mergeCells count="25">
    <mergeCell ref="K2:K4"/>
    <mergeCell ref="A5:J5"/>
    <mergeCell ref="J6:J21"/>
    <mergeCell ref="A96:J96"/>
    <mergeCell ref="J97:J100"/>
    <mergeCell ref="A22:J22"/>
    <mergeCell ref="I2:I4"/>
    <mergeCell ref="J2:J4"/>
    <mergeCell ref="A82:I84"/>
    <mergeCell ref="A45:J45"/>
    <mergeCell ref="J46:J57"/>
    <mergeCell ref="A58:J58"/>
    <mergeCell ref="A77:J77"/>
    <mergeCell ref="A85:J85"/>
    <mergeCell ref="J86:J95"/>
    <mergeCell ref="J59:J76"/>
    <mergeCell ref="J23:J44"/>
    <mergeCell ref="J78:J84"/>
    <mergeCell ref="J157:J168"/>
    <mergeCell ref="J170:J174"/>
    <mergeCell ref="J102:J112"/>
    <mergeCell ref="J132:J139"/>
    <mergeCell ref="A101:J101"/>
    <mergeCell ref="J141:J155"/>
    <mergeCell ref="J114:J130"/>
  </mergeCells>
  <conditionalFormatting sqref="I6 I8:I21">
    <cfRule type="cellIs" dxfId="199" priority="809" operator="equal">
      <formula>3</formula>
    </cfRule>
    <cfRule type="cellIs" dxfId="198" priority="806" operator="equal">
      <formula>0</formula>
    </cfRule>
    <cfRule type="cellIs" dxfId="197" priority="807" operator="equal">
      <formula>1</formula>
    </cfRule>
    <cfRule type="cellIs" dxfId="196" priority="808" operator="equal">
      <formula>2</formula>
    </cfRule>
  </conditionalFormatting>
  <conditionalFormatting sqref="I7">
    <cfRule type="colorScale" priority="769">
      <colorScale>
        <cfvo type="min"/>
        <cfvo type="max"/>
        <color rgb="FFFCFCFF"/>
        <color rgb="FF63BE7B"/>
      </colorScale>
    </cfRule>
    <cfRule type="cellIs" dxfId="195" priority="773" operator="equal">
      <formula>3</formula>
    </cfRule>
    <cfRule type="cellIs" dxfId="194" priority="770" operator="equal">
      <formula>0</formula>
    </cfRule>
    <cfRule type="cellIs" dxfId="193" priority="771" operator="equal">
      <formula>1</formula>
    </cfRule>
    <cfRule type="cellIs" dxfId="192" priority="772" operator="equal">
      <formula>2</formula>
    </cfRule>
  </conditionalFormatting>
  <conditionalFormatting sqref="I8:I21 I6">
    <cfRule type="colorScale" priority="805">
      <colorScale>
        <cfvo type="min"/>
        <cfvo type="max"/>
        <color rgb="FFFCFCFF"/>
        <color rgb="FF63BE7B"/>
      </colorScale>
    </cfRule>
  </conditionalFormatting>
  <conditionalFormatting sqref="I23:I44">
    <cfRule type="cellIs" dxfId="191" priority="782" operator="equal">
      <formula>3</formula>
    </cfRule>
    <cfRule type="cellIs" dxfId="190" priority="781" operator="equal">
      <formula>2</formula>
    </cfRule>
    <cfRule type="cellIs" dxfId="189" priority="780" operator="equal">
      <formula>1</formula>
    </cfRule>
    <cfRule type="cellIs" dxfId="188" priority="779" operator="equal">
      <formula>0</formula>
    </cfRule>
    <cfRule type="colorScale" priority="778">
      <colorScale>
        <cfvo type="min"/>
        <cfvo type="max"/>
        <color rgb="FFFCFCFF"/>
        <color rgb="FF63BE7B"/>
      </colorScale>
    </cfRule>
  </conditionalFormatting>
  <conditionalFormatting sqref="I46:I57">
    <cfRule type="cellIs" dxfId="187" priority="788" operator="equal">
      <formula>0</formula>
    </cfRule>
    <cfRule type="colorScale" priority="787">
      <colorScale>
        <cfvo type="min"/>
        <cfvo type="max"/>
        <color rgb="FFFCFCFF"/>
        <color rgb="FF63BE7B"/>
      </colorScale>
    </cfRule>
    <cfRule type="cellIs" dxfId="186" priority="789" operator="equal">
      <formula>1</formula>
    </cfRule>
    <cfRule type="cellIs" dxfId="185" priority="790" operator="equal">
      <formula>2</formula>
    </cfRule>
    <cfRule type="cellIs" dxfId="184" priority="791" operator="equal">
      <formula>3</formula>
    </cfRule>
  </conditionalFormatting>
  <conditionalFormatting sqref="I59:I76">
    <cfRule type="cellIs" dxfId="183" priority="105" operator="equal">
      <formula>1</formula>
    </cfRule>
    <cfRule type="cellIs" dxfId="182" priority="107" operator="equal">
      <formula>3</formula>
    </cfRule>
    <cfRule type="cellIs" dxfId="181" priority="106" operator="equal">
      <formula>2</formula>
    </cfRule>
    <cfRule type="colorScale" priority="103">
      <colorScale>
        <cfvo type="min"/>
        <cfvo type="max"/>
        <color rgb="FFFCFCFF"/>
        <color rgb="FF63BE7B"/>
      </colorScale>
    </cfRule>
    <cfRule type="cellIs" dxfId="180" priority="104" operator="equal">
      <formula>0</formula>
    </cfRule>
  </conditionalFormatting>
  <conditionalFormatting sqref="I78:I81">
    <cfRule type="colorScale" priority="740">
      <colorScale>
        <cfvo type="min"/>
        <cfvo type="max"/>
        <color rgb="FFFCFCFF"/>
        <color rgb="FF63BE7B"/>
      </colorScale>
    </cfRule>
    <cfRule type="cellIs" dxfId="179" priority="744" operator="equal">
      <formula>3</formula>
    </cfRule>
    <cfRule type="cellIs" dxfId="178" priority="742" operator="equal">
      <formula>1</formula>
    </cfRule>
    <cfRule type="cellIs" dxfId="177" priority="741" operator="equal">
      <formula>0</formula>
    </cfRule>
    <cfRule type="cellIs" dxfId="176" priority="743" operator="equal">
      <formula>2</formula>
    </cfRule>
  </conditionalFormatting>
  <conditionalFormatting sqref="I86:I95">
    <cfRule type="cellIs" dxfId="175" priority="747" operator="equal">
      <formula>1</formula>
    </cfRule>
    <cfRule type="colorScale" priority="745">
      <colorScale>
        <cfvo type="min"/>
        <cfvo type="max"/>
        <color rgb="FFFCFCFF"/>
        <color rgb="FF63BE7B"/>
      </colorScale>
    </cfRule>
    <cfRule type="cellIs" dxfId="174" priority="746" operator="equal">
      <formula>0</formula>
    </cfRule>
    <cfRule type="cellIs" dxfId="173" priority="748" operator="equal">
      <formula>2</formula>
    </cfRule>
    <cfRule type="cellIs" dxfId="172" priority="749" operator="equal">
      <formula>3</formula>
    </cfRule>
  </conditionalFormatting>
  <conditionalFormatting sqref="I97:I100">
    <cfRule type="cellIs" dxfId="171" priority="800" operator="equal">
      <formula>3</formula>
    </cfRule>
    <cfRule type="colorScale" priority="796">
      <colorScale>
        <cfvo type="min"/>
        <cfvo type="max"/>
        <color rgb="FFFCFCFF"/>
        <color rgb="FF63BE7B"/>
      </colorScale>
    </cfRule>
    <cfRule type="cellIs" dxfId="170" priority="797" operator="equal">
      <formula>0</formula>
    </cfRule>
    <cfRule type="cellIs" dxfId="169" priority="798" operator="equal">
      <formula>1</formula>
    </cfRule>
    <cfRule type="cellIs" dxfId="168" priority="799" operator="equal">
      <formula>2</formula>
    </cfRule>
  </conditionalFormatting>
  <conditionalFormatting sqref="I102:I112">
    <cfRule type="cellIs" dxfId="167" priority="768" operator="equal">
      <formula>3</formula>
    </cfRule>
    <cfRule type="cellIs" dxfId="166" priority="766" operator="equal">
      <formula>1</formula>
    </cfRule>
    <cfRule type="cellIs" dxfId="165" priority="765" operator="equal">
      <formula>0</formula>
    </cfRule>
    <cfRule type="colorScale" priority="764">
      <colorScale>
        <cfvo type="min"/>
        <cfvo type="max"/>
        <color rgb="FFFCFCFF"/>
        <color rgb="FF63BE7B"/>
      </colorScale>
    </cfRule>
    <cfRule type="cellIs" dxfId="164" priority="767" operator="equal">
      <formula>2</formula>
    </cfRule>
  </conditionalFormatting>
  <conditionalFormatting sqref="I114:I130 I132:I139 I170:I174 I157:I168 I141:I155">
    <cfRule type="cellIs" dxfId="163" priority="37" operator="equal">
      <formula>3</formula>
    </cfRule>
    <cfRule type="cellIs" dxfId="162" priority="35" operator="equal">
      <formula>1</formula>
    </cfRule>
    <cfRule type="cellIs" dxfId="161" priority="36" operator="equal">
      <formula>2</formula>
    </cfRule>
    <cfRule type="cellIs" dxfId="160" priority="34" operator="equal">
      <formula>0</formula>
    </cfRule>
  </conditionalFormatting>
  <conditionalFormatting sqref="I114:I130">
    <cfRule type="colorScale" priority="7">
      <colorScale>
        <cfvo type="min"/>
        <cfvo type="max"/>
        <color rgb="FFFCFCFF"/>
        <color rgb="FF63BE7B"/>
      </colorScale>
    </cfRule>
  </conditionalFormatting>
  <conditionalFormatting sqref="I132:I139 I141:I155 I157:I168 I170:I174 I114:I130">
    <cfRule type="colorScale" priority="881">
      <colorScale>
        <cfvo type="min"/>
        <cfvo type="max"/>
        <color rgb="FFFCFCFF"/>
        <color rgb="FF63BE7B"/>
      </colorScale>
    </cfRule>
  </conditionalFormatting>
  <conditionalFormatting sqref="I132:I139">
    <cfRule type="colorScale" priority="5">
      <colorScale>
        <cfvo type="min"/>
        <cfvo type="max"/>
        <color rgb="FFFCFCFF"/>
        <color rgb="FF63BE7B"/>
      </colorScale>
    </cfRule>
  </conditionalFormatting>
  <conditionalFormatting sqref="I141:I155">
    <cfRule type="colorScale" priority="1">
      <colorScale>
        <cfvo type="min"/>
        <cfvo type="max"/>
        <color rgb="FFFCFCFF"/>
        <color rgb="FF63BE7B"/>
      </colorScale>
    </cfRule>
  </conditionalFormatting>
  <conditionalFormatting sqref="I157:I168">
    <cfRule type="colorScale" priority="2">
      <colorScale>
        <cfvo type="min"/>
        <cfvo type="max"/>
        <color rgb="FFFCFCFF"/>
        <color rgb="FF63BE7B"/>
      </colorScale>
    </cfRule>
  </conditionalFormatting>
  <conditionalFormatting sqref="I170:I174">
    <cfRule type="colorScale" priority="3">
      <colorScale>
        <cfvo type="min"/>
        <cfvo type="max"/>
        <color rgb="FFFCFCFF"/>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8334C-0B8E-42D7-A6E7-669B1929ED39}">
  <dimension ref="A1:B28"/>
  <sheetViews>
    <sheetView zoomScale="80" zoomScaleNormal="80" workbookViewId="0">
      <pane ySplit="2" topLeftCell="A3" activePane="bottomLeft" state="frozen"/>
      <selection pane="bottomLeft" activeCell="B3" sqref="B3:B4"/>
    </sheetView>
  </sheetViews>
  <sheetFormatPr defaultColWidth="12.453125" defaultRowHeight="14" x14ac:dyDescent="0.3"/>
  <cols>
    <col min="1" max="1" width="38.453125" style="22" bestFit="1" customWidth="1"/>
    <col min="2" max="2" width="126.453125" style="22" customWidth="1"/>
    <col min="3" max="16384" width="12.453125" style="16"/>
  </cols>
  <sheetData>
    <row r="1" spans="1:2" ht="47.15" customHeight="1" x14ac:dyDescent="0.3">
      <c r="A1" s="171" t="s">
        <v>24</v>
      </c>
      <c r="B1" s="172"/>
    </row>
    <row r="2" spans="1:2" x14ac:dyDescent="0.3">
      <c r="A2" s="17" t="s">
        <v>25</v>
      </c>
      <c r="B2" s="17" t="s">
        <v>26</v>
      </c>
    </row>
    <row r="3" spans="1:2" ht="264.64999999999998" customHeight="1" x14ac:dyDescent="0.3">
      <c r="A3" s="173" t="s">
        <v>27</v>
      </c>
      <c r="B3" s="175" t="s">
        <v>28</v>
      </c>
    </row>
    <row r="4" spans="1:2" ht="285" customHeight="1" x14ac:dyDescent="0.3">
      <c r="A4" s="174"/>
      <c r="B4" s="176"/>
    </row>
    <row r="5" spans="1:2" x14ac:dyDescent="0.3">
      <c r="A5" s="20" t="s">
        <v>29</v>
      </c>
      <c r="B5" s="21" t="s">
        <v>30</v>
      </c>
    </row>
    <row r="6" spans="1:2" ht="37.5" customHeight="1" x14ac:dyDescent="0.3">
      <c r="A6" s="18" t="s">
        <v>31</v>
      </c>
      <c r="B6" s="19" t="s">
        <v>32</v>
      </c>
    </row>
    <row r="7" spans="1:2" ht="264.64999999999998" customHeight="1" x14ac:dyDescent="0.3">
      <c r="A7" s="108" t="s">
        <v>33</v>
      </c>
      <c r="B7" s="138" t="s">
        <v>34</v>
      </c>
    </row>
    <row r="8" spans="1:2" x14ac:dyDescent="0.3">
      <c r="A8" s="177" t="s">
        <v>35</v>
      </c>
      <c r="B8" s="19" t="s">
        <v>36</v>
      </c>
    </row>
    <row r="9" spans="1:2" x14ac:dyDescent="0.3">
      <c r="A9" s="177"/>
      <c r="B9" s="22" t="s">
        <v>37</v>
      </c>
    </row>
    <row r="10" spans="1:2" x14ac:dyDescent="0.3">
      <c r="A10" s="20" t="s">
        <v>38</v>
      </c>
      <c r="B10" s="20" t="s">
        <v>26</v>
      </c>
    </row>
    <row r="11" spans="1:2" ht="14.5" x14ac:dyDescent="0.3">
      <c r="A11" s="42" t="s">
        <v>39</v>
      </c>
      <c r="B11" s="26" t="s">
        <v>40</v>
      </c>
    </row>
    <row r="12" spans="1:2" ht="14.5" x14ac:dyDescent="0.35">
      <c r="A12" s="43" t="s">
        <v>41</v>
      </c>
      <c r="B12" s="26" t="s">
        <v>42</v>
      </c>
    </row>
    <row r="13" spans="1:2" ht="14.5" x14ac:dyDescent="0.35">
      <c r="A13" s="43" t="s">
        <v>43</v>
      </c>
      <c r="B13" s="26" t="s">
        <v>44</v>
      </c>
    </row>
    <row r="14" spans="1:2" ht="14.5" x14ac:dyDescent="0.35">
      <c r="A14" s="43" t="s">
        <v>45</v>
      </c>
      <c r="B14" s="26" t="s">
        <v>46</v>
      </c>
    </row>
    <row r="15" spans="1:2" ht="14.5" x14ac:dyDescent="0.35">
      <c r="A15" s="43" t="s">
        <v>47</v>
      </c>
      <c r="B15" s="26" t="s">
        <v>48</v>
      </c>
    </row>
    <row r="16" spans="1:2" ht="14.5" x14ac:dyDescent="0.35">
      <c r="A16" s="43" t="s">
        <v>49</v>
      </c>
      <c r="B16" s="26" t="s">
        <v>50</v>
      </c>
    </row>
    <row r="17" spans="1:2" ht="14.5" x14ac:dyDescent="0.35">
      <c r="A17" s="43" t="s">
        <v>51</v>
      </c>
      <c r="B17" s="26" t="s">
        <v>52</v>
      </c>
    </row>
    <row r="18" spans="1:2" ht="14.5" x14ac:dyDescent="0.35">
      <c r="A18" s="43" t="s">
        <v>53</v>
      </c>
      <c r="B18" s="26" t="s">
        <v>54</v>
      </c>
    </row>
    <row r="19" spans="1:2" ht="14.5" x14ac:dyDescent="0.35">
      <c r="A19" s="43" t="s">
        <v>55</v>
      </c>
      <c r="B19" s="26" t="s">
        <v>56</v>
      </c>
    </row>
    <row r="20" spans="1:2" x14ac:dyDescent="0.3">
      <c r="A20" s="20" t="s">
        <v>57</v>
      </c>
      <c r="B20" s="20" t="s">
        <v>58</v>
      </c>
    </row>
    <row r="21" spans="1:2" ht="14.5" x14ac:dyDescent="0.3">
      <c r="A21" s="25" t="s">
        <v>59</v>
      </c>
      <c r="B21" s="23" t="s">
        <v>60</v>
      </c>
    </row>
    <row r="22" spans="1:2" ht="29" x14ac:dyDescent="0.35">
      <c r="A22" s="25" t="s">
        <v>61</v>
      </c>
      <c r="B22" s="105" t="s">
        <v>62</v>
      </c>
    </row>
    <row r="23" spans="1:2" ht="14.5" x14ac:dyDescent="0.3">
      <c r="A23" s="25" t="s">
        <v>63</v>
      </c>
      <c r="B23" s="23" t="s">
        <v>64</v>
      </c>
    </row>
    <row r="24" spans="1:2" ht="14.5" x14ac:dyDescent="0.3">
      <c r="A24" s="25" t="s">
        <v>65</v>
      </c>
      <c r="B24" s="106" t="s">
        <v>66</v>
      </c>
    </row>
    <row r="25" spans="1:2" ht="14.5" x14ac:dyDescent="0.3">
      <c r="A25" s="25" t="s">
        <v>67</v>
      </c>
      <c r="B25" s="24" t="s">
        <v>68</v>
      </c>
    </row>
    <row r="26" spans="1:2" ht="14.5" x14ac:dyDescent="0.35">
      <c r="A26" s="25" t="s">
        <v>69</v>
      </c>
      <c r="B26" s="107" t="s">
        <v>70</v>
      </c>
    </row>
    <row r="27" spans="1:2" ht="29" x14ac:dyDescent="0.35">
      <c r="A27" s="25" t="s">
        <v>71</v>
      </c>
      <c r="B27" s="105" t="s">
        <v>72</v>
      </c>
    </row>
    <row r="28" spans="1:2" ht="14.5" x14ac:dyDescent="0.35">
      <c r="A28" s="25" t="s">
        <v>73</v>
      </c>
      <c r="B28" s="107" t="s">
        <v>74</v>
      </c>
    </row>
  </sheetData>
  <mergeCells count="4">
    <mergeCell ref="A1:B1"/>
    <mergeCell ref="A3:A4"/>
    <mergeCell ref="B3:B4"/>
    <mergeCell ref="A8:A9"/>
  </mergeCells>
  <hyperlinks>
    <hyperlink ref="A11" location="'Method Report'!A1" display="Method Report" xr:uid="{E522471E-E7C1-4A09-A6C3-D9B83EDAB600}"/>
    <hyperlink ref="A12" location="Edu_Provider!A1" display="Edu_Provider" xr:uid="{A8724EC4-1A9E-4ED1-8C35-9C6E98BD0253}"/>
    <hyperlink ref="A13" location="Health_Provider!A1" display="Health_Provider" xr:uid="{EAFD4D51-AED1-4D19-AC53-7B83D6C54705}"/>
    <hyperlink ref="A14" location="Edu_NGO!A1" display="Edu_NGO" xr:uid="{BB2F9221-26BD-43C2-83BE-AE8EA9A94850}"/>
    <hyperlink ref="A15" location="Health_NGO!A1" display="Health_NGO" xr:uid="{0107E72D-CB61-4B5D-808E-FB98A7669823}"/>
    <hyperlink ref="A16" location="Empl_NGO!A1" display="Empl_NGO" xr:uid="{49146975-61CE-4C29-8A35-820453AE7CD4}"/>
    <hyperlink ref="A17" location="'Edu_Local authority'!A1" display="Edu_Local authority" xr:uid="{1D892EBE-620A-4BC2-BEEC-FA0CF3FC2F63}"/>
    <hyperlink ref="A18" location="'Health_Local authority'!A1" display="Health_Local authority" xr:uid="{6E1761F5-484F-4F20-83C5-C684A82D5808}"/>
    <hyperlink ref="A19" location="'Empl_Local authority'!A1" display="Empl_Local authority" xr:uid="{94B184D6-ED22-4F4D-8696-6D2B05253C6E}"/>
    <hyperlink ref="B22" r:id="rId1" display="https://platzforma.md/arhive/392606" xr:uid="{79236A5F-84AE-4A2A-9CAF-BF3089156073}"/>
    <hyperlink ref="B24" r:id="rId2" display="https://home-affairs.ec.europa.eu/policies/migration-and-asylum/common-european-asylum-system/temporary-protection_en" xr:uid="{E40F190D-1AAD-4B3E-B179-FCBD85363CD6}"/>
    <hyperlink ref="B26" r:id="rId3" display="https://help.unhcr.org/moldova/temporary-protection/" xr:uid="{83A95871-9323-4E1C-847E-981CE1F620B5}"/>
    <hyperlink ref="B27" r:id="rId4" display="https://igm.gov.md/ro/content/statistica-s%C4%83pt%C4%83m%C3%A2nal%C4%83-igm-7" xr:uid="{627E95CA-F0DF-402A-8076-6E89F5DC669C}"/>
    <hyperlink ref="B28" r:id="rId5" display="https://reliefweb.int/report/moldova/moldova-area-based-assessment-aba-chisinau-and-stefan-voda-january-2023" xr:uid="{9872301A-4963-4560-A8EE-AB771529FFB0}"/>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2313A-3B5D-4368-BE30-F8AF980F57C1}">
  <dimension ref="A1:P157"/>
  <sheetViews>
    <sheetView showGridLines="0" zoomScale="90" zoomScaleNormal="90" zoomScaleSheetLayoutView="92" workbookViewId="0">
      <pane ySplit="1" topLeftCell="A133" activePane="bottomLeft" state="frozen"/>
      <selection pane="bottomLeft" activeCell="A4" sqref="A4"/>
    </sheetView>
  </sheetViews>
  <sheetFormatPr defaultColWidth="8.54296875" defaultRowHeight="14" x14ac:dyDescent="0.3"/>
  <cols>
    <col min="1" max="1" width="71.453125" style="3" customWidth="1"/>
    <col min="2" max="4" width="11.90625" style="1" customWidth="1"/>
    <col min="5" max="13" width="11.54296875" style="1" customWidth="1"/>
    <col min="14" max="14" width="13.1796875" style="35" customWidth="1"/>
    <col min="15" max="15" width="73.453125" style="2" customWidth="1"/>
    <col min="16" max="16" width="15.453125" style="1" customWidth="1"/>
    <col min="17" max="16384" width="8.54296875" style="1"/>
  </cols>
  <sheetData>
    <row r="1" spans="1:16" ht="18.5" thickBot="1" x14ac:dyDescent="0.45">
      <c r="A1" s="31" t="s">
        <v>294</v>
      </c>
      <c r="B1" s="31"/>
      <c r="C1" s="31"/>
      <c r="D1" s="31"/>
      <c r="E1" s="31"/>
      <c r="F1" s="31"/>
      <c r="G1" s="31"/>
      <c r="H1" s="31"/>
      <c r="I1" s="31"/>
      <c r="J1" s="31"/>
      <c r="K1" s="31"/>
      <c r="L1" s="31"/>
      <c r="M1" s="31"/>
      <c r="N1" s="33"/>
      <c r="O1" s="31"/>
      <c r="P1" s="156"/>
    </row>
    <row r="2" spans="1:16" s="28" customFormat="1" ht="39" customHeight="1" x14ac:dyDescent="0.3">
      <c r="A2" s="27" t="s">
        <v>76</v>
      </c>
      <c r="B2" s="44" t="s">
        <v>295</v>
      </c>
      <c r="C2" s="44" t="s">
        <v>296</v>
      </c>
      <c r="D2" s="44" t="s">
        <v>297</v>
      </c>
      <c r="E2" s="44" t="s">
        <v>298</v>
      </c>
      <c r="F2" s="44" t="s">
        <v>299</v>
      </c>
      <c r="G2" s="44" t="s">
        <v>300</v>
      </c>
      <c r="H2" s="44" t="s">
        <v>301</v>
      </c>
      <c r="I2" s="44" t="s">
        <v>302</v>
      </c>
      <c r="J2" s="44" t="s">
        <v>303</v>
      </c>
      <c r="K2" s="44" t="s">
        <v>304</v>
      </c>
      <c r="L2" s="44" t="s">
        <v>305</v>
      </c>
      <c r="M2" s="44" t="s">
        <v>306</v>
      </c>
      <c r="N2" s="187" t="s">
        <v>89</v>
      </c>
      <c r="O2" s="182" t="s">
        <v>90</v>
      </c>
      <c r="P2" s="182" t="s">
        <v>91</v>
      </c>
    </row>
    <row r="3" spans="1:16" s="28" customFormat="1" ht="13" x14ac:dyDescent="0.3">
      <c r="A3" s="29" t="s">
        <v>949</v>
      </c>
      <c r="B3" s="45" t="s">
        <v>92</v>
      </c>
      <c r="C3" s="45" t="s">
        <v>92</v>
      </c>
      <c r="D3" s="45" t="s">
        <v>92</v>
      </c>
      <c r="E3" s="45" t="s">
        <v>93</v>
      </c>
      <c r="F3" s="45" t="s">
        <v>93</v>
      </c>
      <c r="G3" s="45" t="s">
        <v>93</v>
      </c>
      <c r="H3" s="45" t="s">
        <v>94</v>
      </c>
      <c r="I3" s="45" t="s">
        <v>94</v>
      </c>
      <c r="J3" s="45" t="s">
        <v>94</v>
      </c>
      <c r="K3" s="45" t="s">
        <v>95</v>
      </c>
      <c r="L3" s="45" t="s">
        <v>95</v>
      </c>
      <c r="M3" s="45" t="s">
        <v>95</v>
      </c>
      <c r="N3" s="188"/>
      <c r="O3" s="183"/>
      <c r="P3" s="183"/>
    </row>
    <row r="4" spans="1:16" s="28" customFormat="1" ht="13" x14ac:dyDescent="0.3">
      <c r="A4" s="30" t="s">
        <v>950</v>
      </c>
      <c r="B4" s="46" t="s">
        <v>96</v>
      </c>
      <c r="C4" s="46" t="s">
        <v>96</v>
      </c>
      <c r="D4" s="46" t="s">
        <v>96</v>
      </c>
      <c r="E4" s="46" t="s">
        <v>96</v>
      </c>
      <c r="F4" s="46" t="s">
        <v>96</v>
      </c>
      <c r="G4" s="46" t="s">
        <v>96</v>
      </c>
      <c r="H4" s="46" t="s">
        <v>96</v>
      </c>
      <c r="I4" s="46" t="s">
        <v>96</v>
      </c>
      <c r="J4" s="46" t="s">
        <v>96</v>
      </c>
      <c r="K4" s="46" t="s">
        <v>97</v>
      </c>
      <c r="L4" s="45" t="s">
        <v>97</v>
      </c>
      <c r="M4" s="45" t="s">
        <v>96</v>
      </c>
      <c r="N4" s="188"/>
      <c r="O4" s="189"/>
      <c r="P4" s="189"/>
    </row>
    <row r="5" spans="1:16" s="38" customFormat="1" ht="15.5" x14ac:dyDescent="0.35">
      <c r="A5" s="201" t="s">
        <v>307</v>
      </c>
      <c r="B5" s="201"/>
      <c r="C5" s="201"/>
      <c r="D5" s="201"/>
      <c r="E5" s="201"/>
      <c r="F5" s="201"/>
      <c r="G5" s="201"/>
      <c r="H5" s="201"/>
      <c r="I5" s="201"/>
      <c r="J5" s="201"/>
      <c r="K5" s="201"/>
      <c r="L5" s="201"/>
      <c r="M5" s="201"/>
      <c r="N5" s="201"/>
      <c r="O5" s="201"/>
      <c r="P5" s="132"/>
    </row>
    <row r="6" spans="1:16" s="37" customFormat="1" ht="14.4" customHeight="1" x14ac:dyDescent="0.35">
      <c r="A6" s="32" t="s">
        <v>103</v>
      </c>
      <c r="B6" s="58">
        <v>1</v>
      </c>
      <c r="C6" s="58">
        <v>1</v>
      </c>
      <c r="D6" s="58"/>
      <c r="E6" s="56">
        <v>1</v>
      </c>
      <c r="F6" s="56"/>
      <c r="G6" s="56"/>
      <c r="H6" s="49">
        <v>1</v>
      </c>
      <c r="I6" s="49">
        <v>1</v>
      </c>
      <c r="J6" s="49"/>
      <c r="K6" s="48"/>
      <c r="L6" s="48"/>
      <c r="M6" s="48">
        <v>1</v>
      </c>
      <c r="N6" s="34">
        <f t="shared" ref="N6:N12" si="0">SUM(B6:M6)</f>
        <v>6</v>
      </c>
      <c r="O6" s="178" t="s">
        <v>308</v>
      </c>
      <c r="P6" s="121"/>
    </row>
    <row r="7" spans="1:16" s="37" customFormat="1" ht="14.5" x14ac:dyDescent="0.35">
      <c r="A7" s="50" t="s">
        <v>309</v>
      </c>
      <c r="B7" s="58"/>
      <c r="C7" s="58"/>
      <c r="D7" s="58"/>
      <c r="E7" s="56">
        <v>1</v>
      </c>
      <c r="F7" s="56"/>
      <c r="G7" s="56"/>
      <c r="H7" s="49">
        <v>1</v>
      </c>
      <c r="I7" s="49"/>
      <c r="J7" s="49"/>
      <c r="K7" s="48"/>
      <c r="L7" s="48"/>
      <c r="M7" s="48">
        <v>1</v>
      </c>
      <c r="N7" s="34">
        <f t="shared" si="0"/>
        <v>3</v>
      </c>
      <c r="O7" s="178"/>
      <c r="P7" s="121"/>
    </row>
    <row r="8" spans="1:16" s="37" customFormat="1" ht="14.5" x14ac:dyDescent="0.35">
      <c r="A8" s="50" t="s">
        <v>310</v>
      </c>
      <c r="B8" s="59"/>
      <c r="C8" s="59"/>
      <c r="D8" s="59"/>
      <c r="E8" s="56">
        <v>1</v>
      </c>
      <c r="F8" s="56"/>
      <c r="G8" s="56"/>
      <c r="H8" s="49">
        <v>1</v>
      </c>
      <c r="I8" s="49">
        <v>1</v>
      </c>
      <c r="J8" s="49"/>
      <c r="K8" s="55"/>
      <c r="L8" s="55"/>
      <c r="M8" s="55"/>
      <c r="N8" s="34">
        <f>SUM(B8:M8)</f>
        <v>3</v>
      </c>
      <c r="O8" s="178"/>
      <c r="P8" s="121"/>
    </row>
    <row r="9" spans="1:16" s="37" customFormat="1" ht="14.5" x14ac:dyDescent="0.35">
      <c r="A9" s="95" t="s">
        <v>311</v>
      </c>
      <c r="B9" s="58"/>
      <c r="C9" s="58"/>
      <c r="D9" s="58"/>
      <c r="E9" s="56"/>
      <c r="F9" s="56"/>
      <c r="G9" s="56"/>
      <c r="H9" s="49">
        <v>1</v>
      </c>
      <c r="I9" s="49"/>
      <c r="J9" s="49"/>
      <c r="K9" s="48"/>
      <c r="L9" s="48"/>
      <c r="M9" s="48"/>
      <c r="N9" s="34">
        <f t="shared" si="0"/>
        <v>1</v>
      </c>
      <c r="O9" s="178"/>
      <c r="P9" s="121"/>
    </row>
    <row r="10" spans="1:16" s="40" customFormat="1" ht="14.5" x14ac:dyDescent="0.35">
      <c r="A10" s="94" t="s">
        <v>312</v>
      </c>
      <c r="B10" s="89"/>
      <c r="C10" s="58"/>
      <c r="D10" s="58"/>
      <c r="E10" s="56"/>
      <c r="F10" s="56"/>
      <c r="G10" s="56"/>
      <c r="H10" s="49">
        <v>1</v>
      </c>
      <c r="I10" s="49"/>
      <c r="J10" s="49"/>
      <c r="K10" s="48"/>
      <c r="L10" s="48"/>
      <c r="M10" s="48"/>
      <c r="N10" s="34">
        <f t="shared" si="0"/>
        <v>1</v>
      </c>
      <c r="O10" s="178"/>
      <c r="P10" s="122"/>
    </row>
    <row r="11" spans="1:16" s="40" customFormat="1" ht="14.5" x14ac:dyDescent="0.35">
      <c r="A11" s="94" t="s">
        <v>313</v>
      </c>
      <c r="B11" s="89"/>
      <c r="C11" s="58">
        <v>1</v>
      </c>
      <c r="D11" s="58"/>
      <c r="E11" s="56"/>
      <c r="F11" s="56"/>
      <c r="G11" s="56"/>
      <c r="H11" s="49"/>
      <c r="I11" s="49"/>
      <c r="J11" s="49"/>
      <c r="K11" s="48"/>
      <c r="L11" s="48"/>
      <c r="M11" s="48">
        <v>1</v>
      </c>
      <c r="N11" s="34">
        <f t="shared" si="0"/>
        <v>2</v>
      </c>
      <c r="O11" s="178"/>
      <c r="P11" s="122"/>
    </row>
    <row r="12" spans="1:16" s="40" customFormat="1" ht="14.5" x14ac:dyDescent="0.35">
      <c r="A12" s="96" t="s">
        <v>106</v>
      </c>
      <c r="B12" s="58"/>
      <c r="C12" s="58"/>
      <c r="D12" s="58">
        <v>1</v>
      </c>
      <c r="E12" s="56"/>
      <c r="F12" s="56">
        <v>1</v>
      </c>
      <c r="G12" s="56">
        <v>1</v>
      </c>
      <c r="H12" s="49"/>
      <c r="I12" s="49"/>
      <c r="J12" s="49">
        <v>1</v>
      </c>
      <c r="K12" s="48">
        <v>1</v>
      </c>
      <c r="L12" s="48">
        <v>1</v>
      </c>
      <c r="M12" s="48"/>
      <c r="N12" s="34">
        <f t="shared" si="0"/>
        <v>6</v>
      </c>
      <c r="O12" s="178"/>
      <c r="P12" s="122"/>
    </row>
    <row r="13" spans="1:16" s="38" customFormat="1" ht="15.5" x14ac:dyDescent="0.35">
      <c r="A13" s="201" t="s">
        <v>314</v>
      </c>
      <c r="B13" s="201"/>
      <c r="C13" s="201"/>
      <c r="D13" s="201"/>
      <c r="E13" s="201"/>
      <c r="F13" s="201"/>
      <c r="G13" s="201"/>
      <c r="H13" s="201"/>
      <c r="I13" s="201"/>
      <c r="J13" s="201"/>
      <c r="K13" s="201"/>
      <c r="L13" s="201"/>
      <c r="M13" s="201"/>
      <c r="N13" s="201"/>
      <c r="O13" s="201"/>
      <c r="P13" s="125"/>
    </row>
    <row r="14" spans="1:16" s="37" customFormat="1" ht="14.4" customHeight="1" x14ac:dyDescent="0.35">
      <c r="A14" s="32" t="s">
        <v>124</v>
      </c>
      <c r="B14" s="58">
        <v>1</v>
      </c>
      <c r="C14" s="58">
        <v>1</v>
      </c>
      <c r="D14" s="58">
        <v>1</v>
      </c>
      <c r="E14" s="56">
        <v>1</v>
      </c>
      <c r="F14" s="56"/>
      <c r="G14" s="56">
        <v>1</v>
      </c>
      <c r="H14" s="49"/>
      <c r="I14" s="49"/>
      <c r="J14" s="49">
        <v>1</v>
      </c>
      <c r="K14" s="48">
        <v>1</v>
      </c>
      <c r="L14" s="48">
        <v>1</v>
      </c>
      <c r="M14" s="48">
        <v>1</v>
      </c>
      <c r="N14" s="34">
        <f>SUM(B14:M14)</f>
        <v>9</v>
      </c>
      <c r="O14" s="178" t="s">
        <v>315</v>
      </c>
      <c r="P14" s="121"/>
    </row>
    <row r="15" spans="1:16" s="37" customFormat="1" ht="14.5" x14ac:dyDescent="0.35">
      <c r="A15" s="32" t="s">
        <v>316</v>
      </c>
      <c r="B15" s="58"/>
      <c r="C15" s="58"/>
      <c r="D15" s="58"/>
      <c r="E15" s="56"/>
      <c r="F15" s="56"/>
      <c r="G15" s="56"/>
      <c r="H15" s="49">
        <v>1</v>
      </c>
      <c r="I15" s="49">
        <v>1</v>
      </c>
      <c r="J15" s="49"/>
      <c r="K15" s="48"/>
      <c r="L15" s="48"/>
      <c r="M15" s="48"/>
      <c r="N15" s="34">
        <f>SUM(B15:M15)</f>
        <v>2</v>
      </c>
      <c r="O15" s="178"/>
      <c r="P15" s="121"/>
    </row>
    <row r="16" spans="1:16" ht="14.5" x14ac:dyDescent="0.35">
      <c r="A16" s="36" t="s">
        <v>113</v>
      </c>
      <c r="B16" s="58"/>
      <c r="C16" s="58"/>
      <c r="D16" s="58"/>
      <c r="E16" s="56"/>
      <c r="F16" s="56"/>
      <c r="G16" s="56"/>
      <c r="H16" s="49">
        <v>1</v>
      </c>
      <c r="I16" s="49">
        <v>1</v>
      </c>
      <c r="J16" s="49"/>
      <c r="K16" s="48">
        <v>1</v>
      </c>
      <c r="L16" s="48"/>
      <c r="M16" s="48"/>
      <c r="N16" s="34">
        <f t="shared" ref="N16:N24" si="1">SUM(B16:M16)</f>
        <v>3</v>
      </c>
      <c r="O16" s="178"/>
      <c r="P16" s="126"/>
    </row>
    <row r="17" spans="1:16" s="53" customFormat="1" ht="14.5" x14ac:dyDescent="0.35">
      <c r="A17" s="50" t="s">
        <v>317</v>
      </c>
      <c r="B17" s="59"/>
      <c r="C17" s="59"/>
      <c r="D17" s="59"/>
      <c r="E17" s="56"/>
      <c r="F17" s="56"/>
      <c r="G17" s="56"/>
      <c r="H17" s="49">
        <v>1</v>
      </c>
      <c r="I17" s="49"/>
      <c r="J17" s="49"/>
      <c r="K17" s="55"/>
      <c r="L17" s="55"/>
      <c r="M17" s="55"/>
      <c r="N17" s="34">
        <f t="shared" si="1"/>
        <v>1</v>
      </c>
      <c r="O17" s="178"/>
      <c r="P17" s="124"/>
    </row>
    <row r="18" spans="1:16" ht="14.5" x14ac:dyDescent="0.35">
      <c r="A18" s="50" t="s">
        <v>318</v>
      </c>
      <c r="B18" s="58"/>
      <c r="C18" s="58"/>
      <c r="D18" s="58"/>
      <c r="E18" s="56"/>
      <c r="F18" s="56"/>
      <c r="G18" s="56"/>
      <c r="H18" s="49"/>
      <c r="I18" s="49"/>
      <c r="J18" s="49"/>
      <c r="K18" s="48">
        <v>1</v>
      </c>
      <c r="L18" s="48"/>
      <c r="M18" s="48"/>
      <c r="N18" s="34">
        <f>SUM(B18:M18)</f>
        <v>1</v>
      </c>
      <c r="O18" s="178"/>
      <c r="P18" s="126"/>
    </row>
    <row r="19" spans="1:16" s="53" customFormat="1" ht="14.5" x14ac:dyDescent="0.35">
      <c r="A19" s="50" t="s">
        <v>319</v>
      </c>
      <c r="B19" s="59"/>
      <c r="C19" s="59"/>
      <c r="D19" s="59"/>
      <c r="E19" s="56"/>
      <c r="F19" s="56"/>
      <c r="G19" s="56"/>
      <c r="H19" s="49"/>
      <c r="I19" s="49">
        <v>1</v>
      </c>
      <c r="J19" s="49"/>
      <c r="K19" s="55"/>
      <c r="L19" s="55"/>
      <c r="M19" s="55"/>
      <c r="N19" s="34">
        <f t="shared" si="1"/>
        <v>1</v>
      </c>
      <c r="O19" s="178"/>
      <c r="P19" s="124"/>
    </row>
    <row r="20" spans="1:16" s="53" customFormat="1" ht="14.5" x14ac:dyDescent="0.35">
      <c r="A20" s="50" t="s">
        <v>320</v>
      </c>
      <c r="B20" s="59"/>
      <c r="C20" s="59"/>
      <c r="D20" s="59"/>
      <c r="E20" s="56"/>
      <c r="F20" s="56"/>
      <c r="G20" s="56"/>
      <c r="H20" s="49"/>
      <c r="I20" s="49"/>
      <c r="J20" s="49"/>
      <c r="K20" s="48">
        <v>1</v>
      </c>
      <c r="L20" s="55"/>
      <c r="M20" s="55"/>
      <c r="N20" s="34">
        <f t="shared" si="1"/>
        <v>1</v>
      </c>
      <c r="O20" s="178"/>
      <c r="P20" s="124"/>
    </row>
    <row r="21" spans="1:16" s="53" customFormat="1" ht="14.5" x14ac:dyDescent="0.35">
      <c r="A21" s="41" t="s">
        <v>122</v>
      </c>
      <c r="B21" s="139">
        <v>1</v>
      </c>
      <c r="C21" s="58"/>
      <c r="D21" s="139">
        <v>1</v>
      </c>
      <c r="E21" s="140">
        <v>1</v>
      </c>
      <c r="F21" s="140">
        <v>1</v>
      </c>
      <c r="G21" s="140">
        <v>1</v>
      </c>
      <c r="H21" s="141"/>
      <c r="I21" s="141"/>
      <c r="J21" s="141">
        <v>1</v>
      </c>
      <c r="K21" s="85"/>
      <c r="L21" s="85">
        <v>1</v>
      </c>
      <c r="M21" s="85">
        <v>1</v>
      </c>
      <c r="N21" s="34">
        <f>SUM(B21:M21)</f>
        <v>8</v>
      </c>
      <c r="O21" s="178"/>
      <c r="P21" s="124"/>
    </row>
    <row r="22" spans="1:16" s="53" customFormat="1" ht="14.5" x14ac:dyDescent="0.35">
      <c r="A22" s="41" t="s">
        <v>321</v>
      </c>
      <c r="B22" s="58"/>
      <c r="C22" s="58"/>
      <c r="D22" s="58"/>
      <c r="E22" s="140">
        <v>1</v>
      </c>
      <c r="F22" s="140"/>
      <c r="G22" s="140"/>
      <c r="H22" s="141"/>
      <c r="I22" s="141">
        <v>1</v>
      </c>
      <c r="J22" s="141"/>
      <c r="K22" s="48"/>
      <c r="L22" s="48"/>
      <c r="M22" s="48"/>
      <c r="N22" s="34">
        <f t="shared" si="1"/>
        <v>2</v>
      </c>
      <c r="O22" s="178"/>
      <c r="P22" s="124"/>
    </row>
    <row r="23" spans="1:16" s="53" customFormat="1" ht="14.5" x14ac:dyDescent="0.35">
      <c r="A23" s="50" t="s">
        <v>322</v>
      </c>
      <c r="B23" s="58"/>
      <c r="C23" s="58"/>
      <c r="D23" s="58"/>
      <c r="E23" s="140">
        <v>1</v>
      </c>
      <c r="F23" s="140"/>
      <c r="G23" s="140"/>
      <c r="H23" s="141"/>
      <c r="I23" s="141">
        <v>1</v>
      </c>
      <c r="J23" s="141"/>
      <c r="K23" s="48"/>
      <c r="L23" s="48"/>
      <c r="M23" s="48"/>
      <c r="N23" s="34">
        <f t="shared" si="1"/>
        <v>2</v>
      </c>
      <c r="O23" s="178"/>
      <c r="P23" s="124"/>
    </row>
    <row r="24" spans="1:16" s="37" customFormat="1" ht="14.5" x14ac:dyDescent="0.35">
      <c r="A24" s="37" t="s">
        <v>126</v>
      </c>
      <c r="B24" s="139">
        <v>1</v>
      </c>
      <c r="C24" s="139"/>
      <c r="D24" s="139"/>
      <c r="E24" s="140">
        <v>1</v>
      </c>
      <c r="F24" s="140">
        <v>1</v>
      </c>
      <c r="G24" s="140">
        <v>1</v>
      </c>
      <c r="H24" s="141"/>
      <c r="I24" s="141"/>
      <c r="J24" s="141">
        <v>1</v>
      </c>
      <c r="K24" s="85"/>
      <c r="L24" s="85">
        <v>1</v>
      </c>
      <c r="M24" s="85">
        <v>1</v>
      </c>
      <c r="N24" s="34">
        <f t="shared" si="1"/>
        <v>7</v>
      </c>
      <c r="O24" s="178"/>
      <c r="P24" s="121"/>
    </row>
    <row r="25" spans="1:16" customFormat="1" ht="15.5" x14ac:dyDescent="0.35">
      <c r="A25" s="201" t="s">
        <v>323</v>
      </c>
      <c r="B25" s="201"/>
      <c r="C25" s="201"/>
      <c r="D25" s="201"/>
      <c r="E25" s="201"/>
      <c r="F25" s="201"/>
      <c r="G25" s="201"/>
      <c r="H25" s="201"/>
      <c r="I25" s="201"/>
      <c r="J25" s="201"/>
      <c r="K25" s="201"/>
      <c r="L25" s="201"/>
      <c r="M25" s="201"/>
      <c r="N25" s="201"/>
      <c r="O25" s="201"/>
      <c r="P25" s="127"/>
    </row>
    <row r="26" spans="1:16" customFormat="1" ht="14.4" customHeight="1" x14ac:dyDescent="0.35">
      <c r="A26" s="32" t="s">
        <v>324</v>
      </c>
      <c r="B26" s="58">
        <v>1</v>
      </c>
      <c r="C26" s="58">
        <v>1</v>
      </c>
      <c r="D26" s="58">
        <v>1</v>
      </c>
      <c r="E26" s="56">
        <v>1</v>
      </c>
      <c r="F26" s="56">
        <v>1</v>
      </c>
      <c r="G26" s="56">
        <v>1</v>
      </c>
      <c r="H26" s="49">
        <v>1</v>
      </c>
      <c r="I26" s="49">
        <v>1</v>
      </c>
      <c r="J26" s="49">
        <v>1</v>
      </c>
      <c r="K26" s="48">
        <v>1</v>
      </c>
      <c r="L26" s="48">
        <v>1</v>
      </c>
      <c r="M26" s="48">
        <v>1</v>
      </c>
      <c r="N26" s="34">
        <f t="shared" ref="N26:N30" si="2">SUM(B26:M26)</f>
        <v>12</v>
      </c>
      <c r="O26" s="198" t="s">
        <v>325</v>
      </c>
      <c r="P26" s="128"/>
    </row>
    <row r="27" spans="1:16" customFormat="1" ht="14.5" x14ac:dyDescent="0.35">
      <c r="A27" s="32" t="s">
        <v>132</v>
      </c>
      <c r="B27" s="58">
        <v>1</v>
      </c>
      <c r="C27" s="58">
        <v>1</v>
      </c>
      <c r="D27" s="58"/>
      <c r="E27" s="56"/>
      <c r="F27" s="56"/>
      <c r="G27" s="56"/>
      <c r="H27" s="49">
        <v>1</v>
      </c>
      <c r="I27" s="49"/>
      <c r="J27" s="49"/>
      <c r="K27" s="48">
        <v>1</v>
      </c>
      <c r="L27" s="48"/>
      <c r="M27" s="48"/>
      <c r="N27" s="34">
        <f>SUM(B27:M27)</f>
        <v>4</v>
      </c>
      <c r="O27" s="178"/>
      <c r="P27" s="128"/>
    </row>
    <row r="28" spans="1:16" customFormat="1" ht="14.5" x14ac:dyDescent="0.35">
      <c r="A28" s="51" t="s">
        <v>326</v>
      </c>
      <c r="B28" s="58"/>
      <c r="C28" s="58"/>
      <c r="D28" s="58"/>
      <c r="E28" s="56"/>
      <c r="F28" s="56"/>
      <c r="G28" s="56">
        <v>1</v>
      </c>
      <c r="H28" s="49"/>
      <c r="I28" s="49"/>
      <c r="J28" s="49"/>
      <c r="K28" s="48"/>
      <c r="L28" s="48"/>
      <c r="M28" s="48"/>
      <c r="N28" s="34">
        <f t="shared" si="2"/>
        <v>1</v>
      </c>
      <c r="O28" s="178"/>
      <c r="P28" s="128"/>
    </row>
    <row r="29" spans="1:16" customFormat="1" ht="14.5" x14ac:dyDescent="0.35">
      <c r="A29" s="32" t="s">
        <v>135</v>
      </c>
      <c r="B29" s="58"/>
      <c r="C29" s="58"/>
      <c r="D29" s="58"/>
      <c r="E29" s="56"/>
      <c r="F29" s="56">
        <v>1</v>
      </c>
      <c r="G29" s="56"/>
      <c r="H29" s="49"/>
      <c r="I29" s="49"/>
      <c r="J29" s="49"/>
      <c r="K29" s="48"/>
      <c r="L29" s="48"/>
      <c r="M29" s="48"/>
      <c r="N29" s="34">
        <f t="shared" si="2"/>
        <v>1</v>
      </c>
      <c r="O29" s="178"/>
      <c r="P29" s="128"/>
    </row>
    <row r="30" spans="1:16" customFormat="1" ht="14.5" x14ac:dyDescent="0.35">
      <c r="A30" s="41" t="s">
        <v>327</v>
      </c>
      <c r="B30" s="58"/>
      <c r="C30" s="58"/>
      <c r="D30" s="58"/>
      <c r="E30" s="56"/>
      <c r="F30" s="56"/>
      <c r="G30" s="56"/>
      <c r="H30" s="49"/>
      <c r="I30" s="49"/>
      <c r="J30" s="49">
        <v>1</v>
      </c>
      <c r="K30" s="48"/>
      <c r="L30" s="48"/>
      <c r="M30" s="48"/>
      <c r="N30" s="34">
        <f t="shared" si="2"/>
        <v>1</v>
      </c>
      <c r="O30" s="199"/>
      <c r="P30" s="128"/>
    </row>
    <row r="31" spans="1:16" customFormat="1" ht="15.5" x14ac:dyDescent="0.35">
      <c r="A31" s="201" t="s">
        <v>328</v>
      </c>
      <c r="B31" s="201"/>
      <c r="C31" s="201"/>
      <c r="D31" s="201"/>
      <c r="E31" s="201"/>
      <c r="F31" s="201"/>
      <c r="G31" s="201"/>
      <c r="H31" s="201"/>
      <c r="I31" s="201"/>
      <c r="J31" s="201"/>
      <c r="K31" s="201"/>
      <c r="L31" s="201"/>
      <c r="M31" s="201"/>
      <c r="N31" s="201"/>
      <c r="O31" s="201"/>
      <c r="P31" s="127"/>
    </row>
    <row r="32" spans="1:16" customFormat="1" ht="14.4" customHeight="1" x14ac:dyDescent="0.35">
      <c r="A32" s="32" t="s">
        <v>141</v>
      </c>
      <c r="B32" s="58">
        <v>1</v>
      </c>
      <c r="C32" s="58">
        <v>1</v>
      </c>
      <c r="D32" s="58">
        <v>1</v>
      </c>
      <c r="E32" s="140">
        <v>1</v>
      </c>
      <c r="F32" s="140">
        <v>1</v>
      </c>
      <c r="G32" s="140">
        <v>1</v>
      </c>
      <c r="H32" s="141">
        <v>1</v>
      </c>
      <c r="I32" s="141">
        <v>1</v>
      </c>
      <c r="J32" s="141">
        <v>1</v>
      </c>
      <c r="K32" s="85">
        <v>1</v>
      </c>
      <c r="L32" s="85">
        <v>1</v>
      </c>
      <c r="M32" s="85">
        <v>1</v>
      </c>
      <c r="N32" s="34">
        <f>SUM(B32:M32)</f>
        <v>12</v>
      </c>
      <c r="O32" s="198" t="s">
        <v>329</v>
      </c>
      <c r="P32" s="128"/>
    </row>
    <row r="33" spans="1:16" customFormat="1" ht="14.5" x14ac:dyDescent="0.35">
      <c r="A33" s="41" t="s">
        <v>146</v>
      </c>
      <c r="B33" s="58">
        <v>1</v>
      </c>
      <c r="C33" s="58">
        <v>1</v>
      </c>
      <c r="D33" s="58">
        <v>1</v>
      </c>
      <c r="E33" s="56">
        <v>1</v>
      </c>
      <c r="F33" s="56">
        <v>1</v>
      </c>
      <c r="G33" s="56">
        <v>1</v>
      </c>
      <c r="H33" s="49">
        <v>1</v>
      </c>
      <c r="I33" s="49">
        <v>1</v>
      </c>
      <c r="J33" s="49">
        <v>1</v>
      </c>
      <c r="K33" s="48">
        <v>1</v>
      </c>
      <c r="L33" s="48">
        <v>1</v>
      </c>
      <c r="M33" s="48">
        <v>1</v>
      </c>
      <c r="N33" s="34">
        <f t="shared" ref="N33" si="3">SUM(B33:M33)</f>
        <v>12</v>
      </c>
      <c r="O33" s="178"/>
      <c r="P33" s="128"/>
    </row>
    <row r="34" spans="1:16" customFormat="1" ht="14.5" x14ac:dyDescent="0.35">
      <c r="A34" s="203"/>
      <c r="B34" s="204"/>
      <c r="C34" s="204"/>
      <c r="D34" s="204"/>
      <c r="E34" s="204"/>
      <c r="F34" s="204"/>
      <c r="G34" s="204"/>
      <c r="H34" s="204"/>
      <c r="I34" s="204"/>
      <c r="J34" s="204"/>
      <c r="K34" s="204"/>
      <c r="L34" s="204"/>
      <c r="M34" s="204"/>
      <c r="N34" s="205"/>
      <c r="O34" s="199"/>
      <c r="P34" s="128"/>
    </row>
    <row r="35" spans="1:16" ht="15.5" x14ac:dyDescent="0.35">
      <c r="A35" s="201" t="s">
        <v>330</v>
      </c>
      <c r="B35" s="201"/>
      <c r="C35" s="201"/>
      <c r="D35" s="201"/>
      <c r="E35" s="201"/>
      <c r="F35" s="201"/>
      <c r="G35" s="201"/>
      <c r="H35" s="201"/>
      <c r="I35" s="201"/>
      <c r="J35" s="201"/>
      <c r="K35" s="201"/>
      <c r="L35" s="201"/>
      <c r="M35" s="201"/>
      <c r="N35" s="201"/>
      <c r="O35" s="201"/>
      <c r="P35" s="129"/>
    </row>
    <row r="36" spans="1:16" s="53" customFormat="1" ht="14.4" customHeight="1" x14ac:dyDescent="0.35">
      <c r="A36" s="32" t="s">
        <v>149</v>
      </c>
      <c r="B36" s="58"/>
      <c r="C36" s="58">
        <v>1</v>
      </c>
      <c r="D36" s="58"/>
      <c r="E36" s="140">
        <v>1</v>
      </c>
      <c r="F36" s="140">
        <v>1</v>
      </c>
      <c r="G36" s="140">
        <v>1</v>
      </c>
      <c r="H36" s="141"/>
      <c r="I36" s="141"/>
      <c r="J36" s="141">
        <v>1</v>
      </c>
      <c r="K36" s="48">
        <v>1</v>
      </c>
      <c r="L36" s="48">
        <v>1</v>
      </c>
      <c r="M36" s="48"/>
      <c r="N36" s="34">
        <f t="shared" ref="N36:N49" si="4">SUM(B36:M36)</f>
        <v>7</v>
      </c>
      <c r="O36" s="198" t="s">
        <v>331</v>
      </c>
      <c r="P36" s="124"/>
    </row>
    <row r="37" spans="1:16" s="53" customFormat="1" ht="14.5" x14ac:dyDescent="0.35">
      <c r="A37" s="32" t="s">
        <v>151</v>
      </c>
      <c r="B37" s="58">
        <v>1</v>
      </c>
      <c r="C37" s="58"/>
      <c r="D37" s="58">
        <v>1</v>
      </c>
      <c r="E37" s="140"/>
      <c r="F37" s="140"/>
      <c r="G37" s="140"/>
      <c r="H37" s="141">
        <v>1</v>
      </c>
      <c r="I37" s="141">
        <v>1</v>
      </c>
      <c r="J37" s="141"/>
      <c r="K37" s="48"/>
      <c r="L37" s="48"/>
      <c r="M37" s="48">
        <v>1</v>
      </c>
      <c r="N37" s="34">
        <f t="shared" si="4"/>
        <v>5</v>
      </c>
      <c r="O37" s="178"/>
      <c r="P37" s="124"/>
    </row>
    <row r="38" spans="1:16" s="53" customFormat="1" ht="14.5" x14ac:dyDescent="0.35">
      <c r="A38" s="50" t="s">
        <v>332</v>
      </c>
      <c r="B38" s="58">
        <v>1</v>
      </c>
      <c r="C38" s="58"/>
      <c r="D38" s="58">
        <v>1</v>
      </c>
      <c r="E38" s="140"/>
      <c r="F38" s="140"/>
      <c r="G38" s="140"/>
      <c r="H38" s="141"/>
      <c r="I38" s="141"/>
      <c r="J38" s="141"/>
      <c r="K38" s="48"/>
      <c r="L38" s="48"/>
      <c r="M38" s="48">
        <v>1</v>
      </c>
      <c r="N38" s="34">
        <f t="shared" si="4"/>
        <v>3</v>
      </c>
      <c r="O38" s="178"/>
      <c r="P38" s="124"/>
    </row>
    <row r="39" spans="1:16" s="53" customFormat="1" ht="14.5" x14ac:dyDescent="0.35">
      <c r="A39" s="50" t="s">
        <v>333</v>
      </c>
      <c r="B39" s="58">
        <v>1</v>
      </c>
      <c r="C39" s="58"/>
      <c r="D39" s="58"/>
      <c r="E39" s="140"/>
      <c r="F39" s="140"/>
      <c r="G39" s="140"/>
      <c r="H39" s="141"/>
      <c r="I39" s="141">
        <v>1</v>
      </c>
      <c r="J39" s="141"/>
      <c r="K39" s="48"/>
      <c r="L39" s="48"/>
      <c r="M39" s="48">
        <v>1</v>
      </c>
      <c r="N39" s="34">
        <f t="shared" si="4"/>
        <v>3</v>
      </c>
      <c r="O39" s="178"/>
      <c r="P39" s="124"/>
    </row>
    <row r="40" spans="1:16" ht="14.5" x14ac:dyDescent="0.35">
      <c r="A40" s="32" t="s">
        <v>154</v>
      </c>
      <c r="B40" s="58"/>
      <c r="C40" s="58"/>
      <c r="D40" s="58"/>
      <c r="E40" s="140"/>
      <c r="F40" s="140"/>
      <c r="G40" s="140"/>
      <c r="H40" s="141">
        <v>1</v>
      </c>
      <c r="I40" s="141"/>
      <c r="J40" s="141"/>
      <c r="K40" s="48">
        <v>1</v>
      </c>
      <c r="L40" s="48"/>
      <c r="M40" s="48"/>
      <c r="N40" s="34">
        <f t="shared" si="4"/>
        <v>2</v>
      </c>
      <c r="O40" s="178"/>
      <c r="P40" s="126"/>
    </row>
    <row r="41" spans="1:16" ht="14.5" x14ac:dyDescent="0.35">
      <c r="A41" s="50" t="s">
        <v>334</v>
      </c>
      <c r="B41" s="58"/>
      <c r="C41" s="58"/>
      <c r="D41" s="58"/>
      <c r="E41" s="140"/>
      <c r="F41" s="140"/>
      <c r="G41" s="140"/>
      <c r="H41" s="141"/>
      <c r="I41" s="141"/>
      <c r="J41" s="141"/>
      <c r="K41" s="48">
        <v>1</v>
      </c>
      <c r="L41" s="48"/>
      <c r="M41" s="48"/>
      <c r="N41" s="34">
        <f t="shared" si="4"/>
        <v>1</v>
      </c>
      <c r="O41" s="178"/>
      <c r="P41" s="126"/>
    </row>
    <row r="42" spans="1:16" ht="14.5" x14ac:dyDescent="0.35">
      <c r="A42" s="50" t="s">
        <v>335</v>
      </c>
      <c r="B42" s="58"/>
      <c r="C42" s="58"/>
      <c r="D42" s="58"/>
      <c r="E42" s="140"/>
      <c r="F42" s="140">
        <v>1</v>
      </c>
      <c r="G42" s="140"/>
      <c r="H42" s="141"/>
      <c r="I42" s="141"/>
      <c r="J42" s="141"/>
      <c r="K42" s="48"/>
      <c r="L42" s="48"/>
      <c r="M42" s="48"/>
      <c r="N42" s="34">
        <f t="shared" si="4"/>
        <v>1</v>
      </c>
      <c r="O42" s="178"/>
      <c r="P42" s="126"/>
    </row>
    <row r="43" spans="1:16" ht="14.5" x14ac:dyDescent="0.35">
      <c r="A43" s="50" t="s">
        <v>336</v>
      </c>
      <c r="B43" s="58"/>
      <c r="C43" s="58"/>
      <c r="D43" s="58"/>
      <c r="E43" s="56"/>
      <c r="F43" s="56"/>
      <c r="G43" s="56"/>
      <c r="H43" s="49"/>
      <c r="I43" s="49"/>
      <c r="J43" s="49"/>
      <c r="K43" s="48">
        <v>1</v>
      </c>
      <c r="L43" s="48"/>
      <c r="M43" s="48"/>
      <c r="N43" s="34">
        <f t="shared" si="4"/>
        <v>1</v>
      </c>
      <c r="O43" s="178"/>
      <c r="P43" s="126"/>
    </row>
    <row r="44" spans="1:16" ht="14.5" x14ac:dyDescent="0.35">
      <c r="A44" s="32" t="s">
        <v>159</v>
      </c>
      <c r="B44" s="58"/>
      <c r="C44" s="58">
        <v>1</v>
      </c>
      <c r="D44" s="58">
        <v>1</v>
      </c>
      <c r="E44" s="56"/>
      <c r="F44" s="56"/>
      <c r="G44" s="56">
        <v>1</v>
      </c>
      <c r="H44" s="49"/>
      <c r="I44" s="49">
        <v>1</v>
      </c>
      <c r="J44" s="49">
        <v>1</v>
      </c>
      <c r="K44" s="48"/>
      <c r="L44" s="48">
        <v>1</v>
      </c>
      <c r="M44" s="48">
        <v>1</v>
      </c>
      <c r="N44" s="34">
        <f t="shared" si="4"/>
        <v>7</v>
      </c>
      <c r="O44" s="178"/>
      <c r="P44" s="126"/>
    </row>
    <row r="45" spans="1:16" ht="14.5" x14ac:dyDescent="0.35">
      <c r="A45" s="41" t="s">
        <v>337</v>
      </c>
      <c r="B45" s="58">
        <v>1</v>
      </c>
      <c r="C45" s="58"/>
      <c r="D45" s="58"/>
      <c r="E45" s="56">
        <v>1</v>
      </c>
      <c r="F45" s="56"/>
      <c r="G45" s="56"/>
      <c r="H45" s="49"/>
      <c r="I45" s="49"/>
      <c r="J45" s="49"/>
      <c r="K45" s="48"/>
      <c r="L45" s="48"/>
      <c r="M45" s="48"/>
      <c r="N45" s="34">
        <f t="shared" si="4"/>
        <v>2</v>
      </c>
      <c r="O45" s="178"/>
      <c r="P45" s="126"/>
    </row>
    <row r="46" spans="1:16" ht="14.5" x14ac:dyDescent="0.35">
      <c r="A46" s="39" t="s">
        <v>338</v>
      </c>
      <c r="B46" s="58">
        <v>1</v>
      </c>
      <c r="C46" s="58"/>
      <c r="D46" s="58"/>
      <c r="E46" s="56"/>
      <c r="F46" s="56"/>
      <c r="G46" s="56"/>
      <c r="H46" s="49"/>
      <c r="I46" s="49"/>
      <c r="J46" s="49"/>
      <c r="K46" s="48"/>
      <c r="L46" s="48"/>
      <c r="M46" s="48"/>
      <c r="N46" s="34">
        <f t="shared" si="4"/>
        <v>1</v>
      </c>
      <c r="O46" s="178"/>
      <c r="P46" s="126"/>
    </row>
    <row r="47" spans="1:16" ht="14.5" x14ac:dyDescent="0.35">
      <c r="A47" s="39" t="s">
        <v>339</v>
      </c>
      <c r="B47" s="58">
        <v>1</v>
      </c>
      <c r="C47" s="58"/>
      <c r="D47" s="58"/>
      <c r="E47" s="56"/>
      <c r="F47" s="56"/>
      <c r="G47" s="56"/>
      <c r="H47" s="49"/>
      <c r="I47" s="49"/>
      <c r="J47" s="49"/>
      <c r="K47" s="48"/>
      <c r="L47" s="48"/>
      <c r="M47" s="48"/>
      <c r="N47" s="34">
        <f t="shared" si="4"/>
        <v>1</v>
      </c>
      <c r="O47" s="178"/>
      <c r="P47" s="126"/>
    </row>
    <row r="48" spans="1:16" ht="14.5" x14ac:dyDescent="0.35">
      <c r="A48" s="51" t="s">
        <v>161</v>
      </c>
      <c r="B48" s="58"/>
      <c r="C48" s="58">
        <v>1</v>
      </c>
      <c r="D48" s="58"/>
      <c r="E48" s="56">
        <v>1</v>
      </c>
      <c r="F48" s="56">
        <v>1</v>
      </c>
      <c r="G48" s="56">
        <v>1</v>
      </c>
      <c r="H48" s="49">
        <v>1</v>
      </c>
      <c r="I48" s="49">
        <v>1</v>
      </c>
      <c r="J48" s="49">
        <v>1</v>
      </c>
      <c r="K48" s="48">
        <v>1</v>
      </c>
      <c r="L48" s="48">
        <v>1</v>
      </c>
      <c r="M48" s="48">
        <v>1</v>
      </c>
      <c r="N48" s="34">
        <f t="shared" si="4"/>
        <v>10</v>
      </c>
      <c r="O48" s="178"/>
      <c r="P48" s="126"/>
    </row>
    <row r="49" spans="1:16" ht="14.5" x14ac:dyDescent="0.35">
      <c r="A49" s="36" t="s">
        <v>126</v>
      </c>
      <c r="B49" s="58">
        <v>1</v>
      </c>
      <c r="C49" s="58">
        <v>1</v>
      </c>
      <c r="D49" s="58"/>
      <c r="E49" s="56">
        <v>1</v>
      </c>
      <c r="F49" s="56">
        <v>1</v>
      </c>
      <c r="G49" s="56">
        <v>1</v>
      </c>
      <c r="H49" s="49">
        <v>1</v>
      </c>
      <c r="I49" s="49">
        <v>1</v>
      </c>
      <c r="J49" s="49">
        <v>1</v>
      </c>
      <c r="K49" s="48">
        <v>1</v>
      </c>
      <c r="L49" s="48">
        <v>1</v>
      </c>
      <c r="M49" s="48"/>
      <c r="N49" s="34">
        <f t="shared" si="4"/>
        <v>10</v>
      </c>
      <c r="O49" s="178"/>
      <c r="P49" s="126"/>
    </row>
    <row r="50" spans="1:16" ht="14.5" x14ac:dyDescent="0.35">
      <c r="A50" s="36" t="s">
        <v>128</v>
      </c>
      <c r="B50" s="58"/>
      <c r="C50" s="58"/>
      <c r="D50" s="58"/>
      <c r="E50" s="56"/>
      <c r="F50" s="56"/>
      <c r="G50" s="56"/>
      <c r="H50" s="49"/>
      <c r="I50" s="49"/>
      <c r="J50" s="49"/>
      <c r="K50" s="48"/>
      <c r="L50" s="48"/>
      <c r="M50" s="48">
        <v>1</v>
      </c>
      <c r="N50" s="34">
        <f>SUM(B50:M50)</f>
        <v>1</v>
      </c>
      <c r="O50" s="199"/>
      <c r="P50" s="126"/>
    </row>
    <row r="51" spans="1:16" ht="15.5" x14ac:dyDescent="0.35">
      <c r="A51" s="201" t="s">
        <v>340</v>
      </c>
      <c r="B51" s="201"/>
      <c r="C51" s="201"/>
      <c r="D51" s="201"/>
      <c r="E51" s="201"/>
      <c r="F51" s="201"/>
      <c r="G51" s="201"/>
      <c r="H51" s="201"/>
      <c r="I51" s="201"/>
      <c r="J51" s="201"/>
      <c r="K51" s="201"/>
      <c r="L51" s="201"/>
      <c r="M51" s="201"/>
      <c r="N51" s="201"/>
      <c r="O51" s="201"/>
      <c r="P51" s="129"/>
    </row>
    <row r="52" spans="1:16" ht="14.4" customHeight="1" x14ac:dyDescent="0.35">
      <c r="A52" s="32" t="s">
        <v>163</v>
      </c>
      <c r="B52" s="139"/>
      <c r="C52" s="139"/>
      <c r="D52" s="139">
        <v>1</v>
      </c>
      <c r="E52" s="56">
        <v>1</v>
      </c>
      <c r="F52" s="56">
        <v>1</v>
      </c>
      <c r="G52" s="56">
        <v>1</v>
      </c>
      <c r="H52" s="49"/>
      <c r="I52" s="49">
        <v>1</v>
      </c>
      <c r="J52" s="49">
        <v>1</v>
      </c>
      <c r="K52" s="47"/>
      <c r="L52" s="47"/>
      <c r="M52" s="47"/>
      <c r="N52" s="34">
        <f>SUM(B52:M52)</f>
        <v>6</v>
      </c>
      <c r="O52" s="198" t="s">
        <v>341</v>
      </c>
      <c r="P52" s="126"/>
    </row>
    <row r="53" spans="1:16" ht="14.5" x14ac:dyDescent="0.35">
      <c r="A53" s="32" t="s">
        <v>165</v>
      </c>
      <c r="B53" s="58">
        <v>1</v>
      </c>
      <c r="C53" s="58"/>
      <c r="D53" s="58"/>
      <c r="E53" s="56"/>
      <c r="F53" s="56"/>
      <c r="G53" s="56"/>
      <c r="H53" s="49"/>
      <c r="I53" s="49"/>
      <c r="J53" s="49"/>
      <c r="K53" s="48"/>
      <c r="L53" s="48"/>
      <c r="M53" s="48">
        <v>1</v>
      </c>
      <c r="N53" s="34">
        <f t="shared" ref="N53:N56" si="5">SUM(B53:M53)</f>
        <v>2</v>
      </c>
      <c r="O53" s="178"/>
      <c r="P53" s="126"/>
    </row>
    <row r="54" spans="1:16" ht="14.5" x14ac:dyDescent="0.35">
      <c r="A54" s="50" t="s">
        <v>342</v>
      </c>
      <c r="B54" s="58">
        <v>1</v>
      </c>
      <c r="C54" s="58"/>
      <c r="D54" s="58"/>
      <c r="E54" s="56"/>
      <c r="F54" s="56"/>
      <c r="G54" s="56"/>
      <c r="H54" s="49"/>
      <c r="I54" s="49"/>
      <c r="J54" s="49"/>
      <c r="K54" s="48"/>
      <c r="L54" s="48"/>
      <c r="M54" s="48">
        <v>1</v>
      </c>
      <c r="N54" s="34">
        <f t="shared" si="5"/>
        <v>2</v>
      </c>
      <c r="O54" s="178"/>
      <c r="P54" s="126"/>
    </row>
    <row r="55" spans="1:16" ht="14.5" x14ac:dyDescent="0.35">
      <c r="A55" s="32" t="s">
        <v>343</v>
      </c>
      <c r="B55" s="58"/>
      <c r="C55" s="58">
        <v>1</v>
      </c>
      <c r="D55" s="58"/>
      <c r="E55" s="56"/>
      <c r="F55" s="56"/>
      <c r="G55" s="56"/>
      <c r="H55" s="49">
        <v>1</v>
      </c>
      <c r="I55" s="49"/>
      <c r="J55" s="49"/>
      <c r="K55" s="48">
        <v>1</v>
      </c>
      <c r="L55" s="48">
        <v>1</v>
      </c>
      <c r="M55" s="48"/>
      <c r="N55" s="34">
        <f t="shared" si="5"/>
        <v>4</v>
      </c>
      <c r="O55" s="178"/>
      <c r="P55" s="126"/>
    </row>
    <row r="56" spans="1:16" ht="14.5" x14ac:dyDescent="0.35">
      <c r="A56" s="50" t="s">
        <v>344</v>
      </c>
      <c r="B56" s="58"/>
      <c r="C56" s="58"/>
      <c r="D56" s="58"/>
      <c r="E56" s="56"/>
      <c r="F56" s="56"/>
      <c r="G56" s="56"/>
      <c r="H56" s="49"/>
      <c r="I56" s="49"/>
      <c r="J56" s="49"/>
      <c r="K56" s="48">
        <v>1</v>
      </c>
      <c r="L56" s="48"/>
      <c r="M56" s="48"/>
      <c r="N56" s="34">
        <f t="shared" si="5"/>
        <v>1</v>
      </c>
      <c r="O56" s="178"/>
      <c r="P56" s="126"/>
    </row>
    <row r="57" spans="1:16" ht="15.5" x14ac:dyDescent="0.35">
      <c r="A57" s="201" t="s">
        <v>345</v>
      </c>
      <c r="B57" s="201"/>
      <c r="C57" s="201"/>
      <c r="D57" s="201"/>
      <c r="E57" s="201"/>
      <c r="F57" s="201"/>
      <c r="G57" s="201"/>
      <c r="H57" s="201"/>
      <c r="I57" s="201"/>
      <c r="J57" s="201"/>
      <c r="K57" s="201"/>
      <c r="L57" s="201"/>
      <c r="M57" s="201"/>
      <c r="N57" s="201"/>
      <c r="O57" s="201"/>
      <c r="P57" s="129"/>
    </row>
    <row r="58" spans="1:16" s="53" customFormat="1" ht="14.4" customHeight="1" x14ac:dyDescent="0.35">
      <c r="A58" s="36" t="s">
        <v>169</v>
      </c>
      <c r="B58" s="58"/>
      <c r="C58" s="58">
        <v>1</v>
      </c>
      <c r="D58" s="58">
        <v>1</v>
      </c>
      <c r="E58" s="56">
        <v>1</v>
      </c>
      <c r="F58" s="56">
        <v>1</v>
      </c>
      <c r="G58" s="56">
        <v>1</v>
      </c>
      <c r="H58" s="49">
        <v>1</v>
      </c>
      <c r="I58" s="49">
        <v>1</v>
      </c>
      <c r="J58" s="49">
        <v>1</v>
      </c>
      <c r="K58" s="48">
        <v>1</v>
      </c>
      <c r="L58" s="48">
        <v>1</v>
      </c>
      <c r="M58" s="48"/>
      <c r="N58" s="34">
        <f>SUM(B58:M58)</f>
        <v>10</v>
      </c>
      <c r="O58" s="178" t="s">
        <v>346</v>
      </c>
      <c r="P58" s="124"/>
    </row>
    <row r="59" spans="1:16" s="53" customFormat="1" ht="14.4" customHeight="1" x14ac:dyDescent="0.35">
      <c r="A59" s="51" t="s">
        <v>347</v>
      </c>
      <c r="B59" s="58">
        <v>1</v>
      </c>
      <c r="C59" s="58">
        <v>1</v>
      </c>
      <c r="D59" s="58">
        <v>1</v>
      </c>
      <c r="E59" s="140"/>
      <c r="F59" s="140">
        <v>1</v>
      </c>
      <c r="G59" s="140"/>
      <c r="H59" s="141"/>
      <c r="I59" s="141"/>
      <c r="J59" s="141">
        <v>1</v>
      </c>
      <c r="K59" s="48">
        <v>1</v>
      </c>
      <c r="L59" s="48"/>
      <c r="M59" s="48">
        <v>1</v>
      </c>
      <c r="N59" s="34">
        <f>SUM(B59:M59)</f>
        <v>7</v>
      </c>
      <c r="O59" s="178"/>
      <c r="P59" s="124"/>
    </row>
    <row r="60" spans="1:16" ht="14.5" x14ac:dyDescent="0.35">
      <c r="A60" s="32" t="s">
        <v>324</v>
      </c>
      <c r="B60" s="58">
        <v>1</v>
      </c>
      <c r="C60" s="58">
        <v>1</v>
      </c>
      <c r="D60" s="58">
        <v>1</v>
      </c>
      <c r="E60" s="140"/>
      <c r="F60" s="140"/>
      <c r="G60" s="140"/>
      <c r="H60" s="141">
        <v>1</v>
      </c>
      <c r="I60" s="141"/>
      <c r="J60" s="141"/>
      <c r="K60" s="48">
        <v>1</v>
      </c>
      <c r="L60" s="48">
        <v>1</v>
      </c>
      <c r="M60" s="48"/>
      <c r="N60" s="34">
        <f t="shared" ref="N60:N64" si="6">SUM(B60:M60)</f>
        <v>6</v>
      </c>
      <c r="O60" s="178"/>
      <c r="P60" s="126"/>
    </row>
    <row r="61" spans="1:16" ht="14.5" x14ac:dyDescent="0.35">
      <c r="A61" s="32" t="s">
        <v>348</v>
      </c>
      <c r="B61" s="58">
        <v>1</v>
      </c>
      <c r="C61" s="58"/>
      <c r="D61" s="58"/>
      <c r="E61" s="140"/>
      <c r="F61" s="140"/>
      <c r="G61" s="140"/>
      <c r="H61" s="141"/>
      <c r="I61" s="141"/>
      <c r="J61" s="141"/>
      <c r="K61" s="48"/>
      <c r="L61" s="48"/>
      <c r="M61" s="48"/>
      <c r="N61" s="34">
        <f t="shared" si="6"/>
        <v>1</v>
      </c>
      <c r="O61" s="178"/>
      <c r="P61" s="126"/>
    </row>
    <row r="62" spans="1:16" ht="14.5" x14ac:dyDescent="0.35">
      <c r="A62" s="32" t="s">
        <v>349</v>
      </c>
      <c r="B62" s="58"/>
      <c r="C62" s="58">
        <v>1</v>
      </c>
      <c r="D62" s="58"/>
      <c r="E62" s="140"/>
      <c r="F62" s="140"/>
      <c r="G62" s="140"/>
      <c r="H62" s="141"/>
      <c r="I62" s="141"/>
      <c r="J62" s="141"/>
      <c r="K62" s="85"/>
      <c r="L62" s="85"/>
      <c r="M62" s="85"/>
      <c r="N62" s="34">
        <f>SUM(B62:M62)</f>
        <v>1</v>
      </c>
      <c r="O62" s="178"/>
      <c r="P62" s="126"/>
    </row>
    <row r="63" spans="1:16" ht="14.5" x14ac:dyDescent="0.35">
      <c r="A63" s="41" t="s">
        <v>350</v>
      </c>
      <c r="B63" s="58"/>
      <c r="C63" s="58"/>
      <c r="D63" s="58"/>
      <c r="E63" s="56"/>
      <c r="F63" s="56"/>
      <c r="G63" s="56"/>
      <c r="H63" s="49"/>
      <c r="I63" s="49"/>
      <c r="J63" s="49"/>
      <c r="K63" s="48">
        <v>1</v>
      </c>
      <c r="L63" s="48"/>
      <c r="M63" s="48"/>
      <c r="N63" s="34">
        <f t="shared" si="6"/>
        <v>1</v>
      </c>
      <c r="O63" s="178"/>
      <c r="P63" s="126"/>
    </row>
    <row r="64" spans="1:16" ht="14.5" x14ac:dyDescent="0.35">
      <c r="A64" s="41" t="s">
        <v>327</v>
      </c>
      <c r="B64" s="58"/>
      <c r="C64" s="58">
        <v>1</v>
      </c>
      <c r="D64" s="58"/>
      <c r="E64" s="56"/>
      <c r="F64" s="56"/>
      <c r="G64" s="56"/>
      <c r="H64" s="49"/>
      <c r="I64" s="49"/>
      <c r="J64" s="49"/>
      <c r="K64" s="48"/>
      <c r="L64" s="48"/>
      <c r="M64" s="48"/>
      <c r="N64" s="34">
        <f t="shared" si="6"/>
        <v>1</v>
      </c>
      <c r="O64" s="178"/>
      <c r="P64" s="126"/>
    </row>
    <row r="65" spans="1:16" ht="15.5" x14ac:dyDescent="0.35">
      <c r="A65" s="201" t="s">
        <v>351</v>
      </c>
      <c r="B65" s="201"/>
      <c r="C65" s="201"/>
      <c r="D65" s="201"/>
      <c r="E65" s="201"/>
      <c r="F65" s="201"/>
      <c r="G65" s="201"/>
      <c r="H65" s="201"/>
      <c r="I65" s="201"/>
      <c r="J65" s="201"/>
      <c r="K65" s="201"/>
      <c r="L65" s="201"/>
      <c r="M65" s="201"/>
      <c r="N65" s="201"/>
      <c r="O65" s="201"/>
      <c r="P65" s="129"/>
    </row>
    <row r="66" spans="1:16" ht="14.4" customHeight="1" x14ac:dyDescent="0.35">
      <c r="A66" s="36" t="s">
        <v>141</v>
      </c>
      <c r="B66" s="58">
        <v>1</v>
      </c>
      <c r="C66" s="58">
        <v>1</v>
      </c>
      <c r="D66" s="58">
        <v>1</v>
      </c>
      <c r="E66" s="56">
        <v>1</v>
      </c>
      <c r="F66" s="56">
        <v>1</v>
      </c>
      <c r="G66" s="56">
        <v>1</v>
      </c>
      <c r="H66" s="49">
        <v>1</v>
      </c>
      <c r="I66" s="49">
        <v>1</v>
      </c>
      <c r="J66" s="49">
        <v>1</v>
      </c>
      <c r="K66" s="48">
        <v>1</v>
      </c>
      <c r="L66" s="48">
        <v>1</v>
      </c>
      <c r="M66" s="48">
        <v>1</v>
      </c>
      <c r="N66" s="34">
        <f>SUM(B66:M66)</f>
        <v>12</v>
      </c>
      <c r="O66" s="198" t="s">
        <v>352</v>
      </c>
      <c r="P66" s="126"/>
    </row>
    <row r="67" spans="1:16" ht="14.5" x14ac:dyDescent="0.35">
      <c r="A67" s="41" t="s">
        <v>146</v>
      </c>
      <c r="B67" s="58">
        <v>1</v>
      </c>
      <c r="C67" s="58">
        <v>1</v>
      </c>
      <c r="D67" s="58">
        <v>1</v>
      </c>
      <c r="E67" s="56">
        <v>1</v>
      </c>
      <c r="F67" s="56">
        <v>1</v>
      </c>
      <c r="G67" s="56">
        <v>1</v>
      </c>
      <c r="H67" s="49">
        <v>1</v>
      </c>
      <c r="I67" s="49">
        <v>1</v>
      </c>
      <c r="J67" s="49">
        <v>1</v>
      </c>
      <c r="K67" s="48">
        <v>1</v>
      </c>
      <c r="L67" s="48">
        <v>1</v>
      </c>
      <c r="M67" s="48">
        <v>1</v>
      </c>
      <c r="N67" s="34">
        <f t="shared" ref="N67" si="7">SUM(B67:M67)</f>
        <v>12</v>
      </c>
      <c r="O67" s="178"/>
      <c r="P67" s="126"/>
    </row>
    <row r="68" spans="1:16" ht="14.4" customHeight="1" x14ac:dyDescent="0.3">
      <c r="A68" s="203"/>
      <c r="B68" s="204"/>
      <c r="C68" s="204"/>
      <c r="D68" s="204"/>
      <c r="E68" s="204"/>
      <c r="F68" s="204"/>
      <c r="G68" s="204"/>
      <c r="H68" s="204"/>
      <c r="I68" s="204"/>
      <c r="J68" s="204"/>
      <c r="K68" s="204"/>
      <c r="L68" s="204"/>
      <c r="M68" s="204"/>
      <c r="N68" s="205"/>
      <c r="O68" s="199"/>
      <c r="P68" s="126"/>
    </row>
    <row r="69" spans="1:16" ht="15.5" x14ac:dyDescent="0.35">
      <c r="A69" s="201" t="s">
        <v>353</v>
      </c>
      <c r="B69" s="201"/>
      <c r="C69" s="201"/>
      <c r="D69" s="201"/>
      <c r="E69" s="201"/>
      <c r="F69" s="201"/>
      <c r="G69" s="201"/>
      <c r="H69" s="201"/>
      <c r="I69" s="201"/>
      <c r="J69" s="201"/>
      <c r="K69" s="201"/>
      <c r="L69" s="201"/>
      <c r="M69" s="201"/>
      <c r="N69" s="201"/>
      <c r="O69" s="201"/>
      <c r="P69" s="129"/>
    </row>
    <row r="70" spans="1:16" ht="14.4" customHeight="1" x14ac:dyDescent="0.35">
      <c r="A70" s="36" t="s">
        <v>176</v>
      </c>
      <c r="B70" s="58">
        <v>1</v>
      </c>
      <c r="C70" s="58">
        <v>1</v>
      </c>
      <c r="D70" s="58">
        <v>1</v>
      </c>
      <c r="E70" s="140">
        <v>1</v>
      </c>
      <c r="F70" s="140">
        <v>1</v>
      </c>
      <c r="G70" s="140">
        <v>1</v>
      </c>
      <c r="H70" s="141">
        <v>1</v>
      </c>
      <c r="I70" s="141">
        <v>1</v>
      </c>
      <c r="J70" s="141">
        <v>1</v>
      </c>
      <c r="K70" s="85">
        <v>1</v>
      </c>
      <c r="L70" s="85">
        <v>1</v>
      </c>
      <c r="M70" s="85">
        <v>1</v>
      </c>
      <c r="N70" s="34">
        <f t="shared" ref="N70:N75" si="8">SUM(B70:M70)</f>
        <v>12</v>
      </c>
      <c r="O70" s="202" t="s">
        <v>354</v>
      </c>
      <c r="P70" s="126"/>
    </row>
    <row r="71" spans="1:16" ht="14.5" x14ac:dyDescent="0.35">
      <c r="A71" s="50" t="s">
        <v>355</v>
      </c>
      <c r="B71" s="58"/>
      <c r="C71" s="58">
        <v>1</v>
      </c>
      <c r="D71" s="58">
        <v>1</v>
      </c>
      <c r="E71" s="70">
        <v>1</v>
      </c>
      <c r="F71" s="56">
        <v>1</v>
      </c>
      <c r="G71" s="56">
        <v>1</v>
      </c>
      <c r="H71" s="69">
        <v>1</v>
      </c>
      <c r="I71" s="49">
        <v>1</v>
      </c>
      <c r="J71" s="69">
        <v>1</v>
      </c>
      <c r="K71" s="48">
        <v>1</v>
      </c>
      <c r="L71" s="48">
        <v>1</v>
      </c>
      <c r="M71" s="48"/>
      <c r="N71" s="34">
        <f>SUM(B71:M71)</f>
        <v>10</v>
      </c>
      <c r="O71" s="202"/>
      <c r="P71" s="126"/>
    </row>
    <row r="72" spans="1:16" ht="14.5" x14ac:dyDescent="0.35">
      <c r="A72" s="50" t="s">
        <v>356</v>
      </c>
      <c r="B72" s="58">
        <v>1</v>
      </c>
      <c r="C72" s="58">
        <v>1</v>
      </c>
      <c r="D72" s="58">
        <v>1</v>
      </c>
      <c r="E72" s="56"/>
      <c r="F72" s="56">
        <v>1</v>
      </c>
      <c r="G72" s="56"/>
      <c r="H72" s="49"/>
      <c r="I72" s="49"/>
      <c r="J72" s="49">
        <v>1</v>
      </c>
      <c r="K72" s="48">
        <v>1</v>
      </c>
      <c r="L72" s="48"/>
      <c r="M72" s="48">
        <v>1</v>
      </c>
      <c r="N72" s="34">
        <f t="shared" si="8"/>
        <v>7</v>
      </c>
      <c r="O72" s="202"/>
      <c r="P72" s="126"/>
    </row>
    <row r="73" spans="1:16" ht="14.5" x14ac:dyDescent="0.35">
      <c r="A73" s="36" t="s">
        <v>357</v>
      </c>
      <c r="B73" s="58">
        <v>1</v>
      </c>
      <c r="C73" s="58"/>
      <c r="D73" s="58"/>
      <c r="E73" s="56"/>
      <c r="F73" s="56"/>
      <c r="G73" s="56"/>
      <c r="H73" s="49">
        <v>1</v>
      </c>
      <c r="I73" s="49">
        <v>1</v>
      </c>
      <c r="J73" s="49"/>
      <c r="K73" s="48">
        <v>1</v>
      </c>
      <c r="L73" s="48"/>
      <c r="M73" s="48">
        <v>1</v>
      </c>
      <c r="N73" s="34">
        <f>SUM(B73:M73)</f>
        <v>5</v>
      </c>
      <c r="O73" s="202"/>
      <c r="P73" s="126"/>
    </row>
    <row r="74" spans="1:16" ht="14.5" x14ac:dyDescent="0.35">
      <c r="A74" s="50" t="s">
        <v>358</v>
      </c>
      <c r="B74" s="58">
        <v>1</v>
      </c>
      <c r="C74" s="58"/>
      <c r="D74" s="58"/>
      <c r="E74" s="56"/>
      <c r="F74" s="56"/>
      <c r="G74" s="56"/>
      <c r="H74" s="49">
        <v>1</v>
      </c>
      <c r="I74" s="49">
        <v>1</v>
      </c>
      <c r="J74" s="49"/>
      <c r="K74" s="48"/>
      <c r="L74" s="48"/>
      <c r="M74" s="48">
        <v>1</v>
      </c>
      <c r="N74" s="34">
        <f t="shared" si="8"/>
        <v>4</v>
      </c>
      <c r="O74" s="202"/>
      <c r="P74" s="126"/>
    </row>
    <row r="75" spans="1:16" ht="14.5" x14ac:dyDescent="0.35">
      <c r="A75" s="50" t="s">
        <v>359</v>
      </c>
      <c r="B75" s="58"/>
      <c r="C75" s="58"/>
      <c r="D75" s="58"/>
      <c r="E75" s="56"/>
      <c r="F75" s="56"/>
      <c r="G75" s="56"/>
      <c r="H75" s="49"/>
      <c r="I75" s="49"/>
      <c r="J75" s="49"/>
      <c r="K75" s="48">
        <v>1</v>
      </c>
      <c r="L75" s="48"/>
      <c r="M75" s="48"/>
      <c r="N75" s="34">
        <f t="shared" si="8"/>
        <v>1</v>
      </c>
      <c r="O75" s="202"/>
      <c r="P75" s="126"/>
    </row>
    <row r="76" spans="1:16" ht="15.5" x14ac:dyDescent="0.35">
      <c r="A76" s="52" t="s">
        <v>360</v>
      </c>
      <c r="B76" s="52"/>
      <c r="C76" s="52"/>
      <c r="D76" s="52"/>
      <c r="E76" s="52"/>
      <c r="F76" s="52"/>
      <c r="G76" s="52"/>
      <c r="H76" s="52"/>
      <c r="I76" s="52"/>
      <c r="J76" s="52"/>
      <c r="K76" s="52"/>
      <c r="L76" s="52"/>
      <c r="M76" s="52"/>
      <c r="N76" s="52"/>
      <c r="O76" s="52"/>
      <c r="P76" s="129"/>
    </row>
    <row r="77" spans="1:16" ht="14.4" customHeight="1" x14ac:dyDescent="0.35">
      <c r="A77" s="36" t="s">
        <v>183</v>
      </c>
      <c r="B77" s="58">
        <v>1</v>
      </c>
      <c r="C77" s="58">
        <v>1</v>
      </c>
      <c r="D77" s="58">
        <v>1</v>
      </c>
      <c r="E77" s="56"/>
      <c r="F77" s="56">
        <v>1</v>
      </c>
      <c r="G77" s="56"/>
      <c r="H77" s="49"/>
      <c r="I77" s="49">
        <v>1</v>
      </c>
      <c r="J77" s="49"/>
      <c r="K77" s="48"/>
      <c r="L77" s="48"/>
      <c r="M77" s="48">
        <v>1</v>
      </c>
      <c r="N77" s="34">
        <f t="shared" ref="N77" si="9">SUM(B77:M77)</f>
        <v>6</v>
      </c>
      <c r="O77" s="198" t="s">
        <v>361</v>
      </c>
      <c r="P77" s="126"/>
    </row>
    <row r="78" spans="1:16" ht="14.5" x14ac:dyDescent="0.35">
      <c r="A78" s="36" t="s">
        <v>185</v>
      </c>
      <c r="B78" s="58"/>
      <c r="C78" s="58"/>
      <c r="D78" s="58"/>
      <c r="E78" s="56">
        <v>1</v>
      </c>
      <c r="F78" s="56"/>
      <c r="G78" s="56">
        <v>1</v>
      </c>
      <c r="H78" s="49">
        <v>1</v>
      </c>
      <c r="I78" s="49"/>
      <c r="J78" s="49">
        <v>1</v>
      </c>
      <c r="K78" s="85">
        <v>1</v>
      </c>
      <c r="L78" s="85">
        <v>1</v>
      </c>
      <c r="M78" s="47"/>
      <c r="N78" s="34">
        <f>SUM(B78:M78)</f>
        <v>6</v>
      </c>
      <c r="O78" s="199"/>
      <c r="P78" s="126"/>
    </row>
    <row r="79" spans="1:16" ht="15.5" x14ac:dyDescent="0.35">
      <c r="A79" s="52" t="s">
        <v>362</v>
      </c>
      <c r="B79" s="52"/>
      <c r="C79" s="52"/>
      <c r="D79" s="52"/>
      <c r="E79" s="52"/>
      <c r="F79" s="52"/>
      <c r="G79" s="52"/>
      <c r="H79" s="52"/>
      <c r="I79" s="52"/>
      <c r="J79" s="52"/>
      <c r="K79" s="52"/>
      <c r="L79" s="52"/>
      <c r="M79" s="52"/>
      <c r="N79" s="52"/>
      <c r="O79" s="52"/>
      <c r="P79" s="129"/>
    </row>
    <row r="80" spans="1:16" ht="14.4" customHeight="1" x14ac:dyDescent="0.35">
      <c r="A80" s="36" t="s">
        <v>187</v>
      </c>
      <c r="B80" s="58">
        <v>1</v>
      </c>
      <c r="C80" s="58"/>
      <c r="D80" s="58"/>
      <c r="E80" s="56"/>
      <c r="F80" s="56"/>
      <c r="G80" s="56"/>
      <c r="H80" s="49">
        <v>1</v>
      </c>
      <c r="I80" s="49"/>
      <c r="J80" s="49"/>
      <c r="K80" s="48"/>
      <c r="L80" s="48"/>
      <c r="M80" s="48"/>
      <c r="N80" s="34">
        <f>SUM(B80:M80)</f>
        <v>2</v>
      </c>
      <c r="O80" s="198" t="s">
        <v>363</v>
      </c>
      <c r="P80" s="126"/>
    </row>
    <row r="81" spans="1:16" ht="14.5" x14ac:dyDescent="0.35">
      <c r="A81" s="50" t="s">
        <v>364</v>
      </c>
      <c r="B81" s="58">
        <v>1</v>
      </c>
      <c r="C81" s="58"/>
      <c r="D81" s="58"/>
      <c r="E81" s="56"/>
      <c r="F81" s="56"/>
      <c r="G81" s="56"/>
      <c r="H81" s="49"/>
      <c r="I81" s="49"/>
      <c r="J81" s="49"/>
      <c r="K81" s="48"/>
      <c r="L81" s="48"/>
      <c r="M81" s="48"/>
      <c r="N81" s="34">
        <f t="shared" ref="N81:N86" si="10">SUM(B81:M81)</f>
        <v>1</v>
      </c>
      <c r="O81" s="178"/>
      <c r="P81" s="126"/>
    </row>
    <row r="82" spans="1:16" ht="14.5" x14ac:dyDescent="0.35">
      <c r="A82" s="36" t="s">
        <v>207</v>
      </c>
      <c r="B82" s="58"/>
      <c r="C82" s="58"/>
      <c r="D82" s="58">
        <v>1</v>
      </c>
      <c r="E82" s="56">
        <v>1</v>
      </c>
      <c r="F82" s="56">
        <v>1</v>
      </c>
      <c r="G82" s="56">
        <v>1</v>
      </c>
      <c r="H82" s="49"/>
      <c r="I82" s="49">
        <v>1</v>
      </c>
      <c r="J82" s="49"/>
      <c r="K82" s="48">
        <v>1</v>
      </c>
      <c r="L82" s="48"/>
      <c r="M82" s="48"/>
      <c r="N82" s="34">
        <f t="shared" si="10"/>
        <v>6</v>
      </c>
      <c r="O82" s="178"/>
      <c r="P82" s="126"/>
    </row>
    <row r="83" spans="1:16" ht="14.5" x14ac:dyDescent="0.35">
      <c r="A83" s="36" t="s">
        <v>365</v>
      </c>
      <c r="B83" s="58"/>
      <c r="C83" s="58">
        <v>1</v>
      </c>
      <c r="D83" s="58"/>
      <c r="E83" s="56"/>
      <c r="F83" s="56"/>
      <c r="G83" s="56"/>
      <c r="H83" s="49"/>
      <c r="I83" s="49"/>
      <c r="J83" s="49">
        <v>1</v>
      </c>
      <c r="K83" s="48"/>
      <c r="L83" s="48"/>
      <c r="M83" s="48"/>
      <c r="N83" s="34">
        <f t="shared" si="10"/>
        <v>2</v>
      </c>
      <c r="O83" s="178"/>
      <c r="P83" s="126"/>
    </row>
    <row r="84" spans="1:16" ht="14.5" x14ac:dyDescent="0.35">
      <c r="A84" s="41" t="s">
        <v>366</v>
      </c>
      <c r="B84" s="58"/>
      <c r="C84" s="58"/>
      <c r="D84" s="58"/>
      <c r="E84" s="56"/>
      <c r="F84" s="56"/>
      <c r="G84" s="56"/>
      <c r="H84" s="49">
        <v>1</v>
      </c>
      <c r="I84" s="49"/>
      <c r="J84" s="49"/>
      <c r="K84" s="48"/>
      <c r="L84" s="48"/>
      <c r="M84" s="48"/>
      <c r="N84" s="34">
        <f t="shared" si="10"/>
        <v>1</v>
      </c>
      <c r="O84" s="178"/>
      <c r="P84" s="126"/>
    </row>
    <row r="85" spans="1:16" ht="14.5" x14ac:dyDescent="0.35">
      <c r="A85" s="41" t="s">
        <v>209</v>
      </c>
      <c r="B85" s="58"/>
      <c r="C85" s="58"/>
      <c r="D85" s="58"/>
      <c r="E85" s="56"/>
      <c r="F85" s="56"/>
      <c r="G85" s="56"/>
      <c r="H85" s="49">
        <v>1</v>
      </c>
      <c r="I85" s="49"/>
      <c r="J85" s="49"/>
      <c r="K85" s="48"/>
      <c r="L85" s="48"/>
      <c r="M85" s="48"/>
      <c r="N85" s="34">
        <f t="shared" si="10"/>
        <v>1</v>
      </c>
      <c r="O85" s="178"/>
      <c r="P85" s="126"/>
    </row>
    <row r="86" spans="1:16" ht="14.5" x14ac:dyDescent="0.35">
      <c r="A86" s="41" t="s">
        <v>210</v>
      </c>
      <c r="B86" s="58">
        <v>1</v>
      </c>
      <c r="C86" s="58"/>
      <c r="D86" s="58"/>
      <c r="E86" s="56"/>
      <c r="F86" s="56"/>
      <c r="G86" s="56"/>
      <c r="H86" s="49"/>
      <c r="I86" s="49"/>
      <c r="J86" s="49"/>
      <c r="K86" s="48"/>
      <c r="L86" s="48"/>
      <c r="M86" s="48"/>
      <c r="N86" s="34">
        <f t="shared" si="10"/>
        <v>1</v>
      </c>
      <c r="O86" s="199"/>
      <c r="P86" s="126"/>
    </row>
    <row r="87" spans="1:16" ht="15.5" x14ac:dyDescent="0.35">
      <c r="A87" s="52" t="s">
        <v>367</v>
      </c>
      <c r="B87" s="52"/>
      <c r="C87" s="52"/>
      <c r="D87" s="52"/>
      <c r="E87" s="52"/>
      <c r="F87" s="52"/>
      <c r="G87" s="52"/>
      <c r="H87" s="52"/>
      <c r="I87" s="52"/>
      <c r="J87" s="52"/>
      <c r="K87" s="52"/>
      <c r="L87" s="52"/>
      <c r="M87" s="52"/>
      <c r="N87" s="52"/>
      <c r="O87" s="57"/>
      <c r="P87" s="129"/>
    </row>
    <row r="88" spans="1:16" ht="14.4" customHeight="1" x14ac:dyDescent="0.35">
      <c r="A88" s="36" t="s">
        <v>214</v>
      </c>
      <c r="B88" s="58"/>
      <c r="C88" s="58">
        <v>1</v>
      </c>
      <c r="D88" s="58">
        <v>1</v>
      </c>
      <c r="E88" s="56">
        <v>1</v>
      </c>
      <c r="F88" s="56"/>
      <c r="G88" s="56">
        <v>1</v>
      </c>
      <c r="H88" s="49"/>
      <c r="I88" s="49">
        <v>1</v>
      </c>
      <c r="J88" s="49">
        <v>1</v>
      </c>
      <c r="K88" s="85">
        <v>1</v>
      </c>
      <c r="L88" s="85">
        <v>1</v>
      </c>
      <c r="M88" s="47"/>
      <c r="N88" s="34">
        <f>SUM(B88:M88)</f>
        <v>8</v>
      </c>
      <c r="O88" s="198" t="s">
        <v>368</v>
      </c>
      <c r="P88" s="126"/>
    </row>
    <row r="89" spans="1:16" ht="14.4" customHeight="1" x14ac:dyDescent="0.35">
      <c r="A89" s="50" t="s">
        <v>369</v>
      </c>
      <c r="B89" s="58"/>
      <c r="C89" s="58"/>
      <c r="D89" s="58"/>
      <c r="E89" s="56"/>
      <c r="F89" s="56"/>
      <c r="G89" s="56"/>
      <c r="H89" s="49"/>
      <c r="I89" s="49"/>
      <c r="J89" s="49"/>
      <c r="K89" s="85">
        <v>1</v>
      </c>
      <c r="L89" s="85"/>
      <c r="M89" s="47"/>
      <c r="N89" s="34">
        <f t="shared" ref="N89:N91" si="11">SUM(B89:M89)</f>
        <v>1</v>
      </c>
      <c r="O89" s="178"/>
      <c r="P89" s="126"/>
    </row>
    <row r="90" spans="1:16" ht="14.5" x14ac:dyDescent="0.35">
      <c r="A90" s="36" t="s">
        <v>370</v>
      </c>
      <c r="B90" s="58">
        <v>1</v>
      </c>
      <c r="C90" s="58"/>
      <c r="D90" s="58"/>
      <c r="E90" s="56"/>
      <c r="F90" s="56">
        <v>1</v>
      </c>
      <c r="G90" s="56"/>
      <c r="H90" s="49">
        <v>1</v>
      </c>
      <c r="I90" s="49"/>
      <c r="J90" s="49"/>
      <c r="K90" s="48"/>
      <c r="L90" s="48"/>
      <c r="M90" s="48"/>
      <c r="N90" s="34">
        <f t="shared" si="11"/>
        <v>3</v>
      </c>
      <c r="O90" s="178"/>
      <c r="P90" s="126"/>
    </row>
    <row r="91" spans="1:16" ht="14.5" x14ac:dyDescent="0.35">
      <c r="A91" s="36" t="s">
        <v>371</v>
      </c>
      <c r="B91" s="58"/>
      <c r="C91" s="58"/>
      <c r="D91" s="58"/>
      <c r="E91" s="56"/>
      <c r="F91" s="56"/>
      <c r="G91" s="56"/>
      <c r="H91" s="49"/>
      <c r="I91" s="49"/>
      <c r="J91" s="49"/>
      <c r="K91" s="48"/>
      <c r="L91" s="48"/>
      <c r="M91" s="48">
        <v>1</v>
      </c>
      <c r="N91" s="34">
        <f t="shared" si="11"/>
        <v>1</v>
      </c>
      <c r="O91" s="199"/>
      <c r="P91" s="126"/>
    </row>
    <row r="92" spans="1:16" ht="15.5" x14ac:dyDescent="0.35">
      <c r="A92" s="52" t="s">
        <v>372</v>
      </c>
      <c r="B92" s="52"/>
      <c r="C92" s="52"/>
      <c r="D92" s="52"/>
      <c r="E92" s="52"/>
      <c r="F92" s="52"/>
      <c r="G92" s="52"/>
      <c r="H92" s="52"/>
      <c r="I92" s="52"/>
      <c r="J92" s="52"/>
      <c r="K92" s="52"/>
      <c r="L92" s="52"/>
      <c r="M92" s="52"/>
      <c r="N92" s="52"/>
      <c r="O92" s="52"/>
      <c r="P92" s="129"/>
    </row>
    <row r="93" spans="1:16" ht="14.4" customHeight="1" x14ac:dyDescent="0.35">
      <c r="A93" s="36" t="s">
        <v>219</v>
      </c>
      <c r="B93" s="58">
        <v>1</v>
      </c>
      <c r="C93" s="58">
        <v>1</v>
      </c>
      <c r="D93" s="58">
        <v>1</v>
      </c>
      <c r="E93" s="56">
        <v>1</v>
      </c>
      <c r="F93" s="56">
        <v>1</v>
      </c>
      <c r="G93" s="56">
        <v>1</v>
      </c>
      <c r="H93" s="49">
        <v>1</v>
      </c>
      <c r="I93" s="49">
        <v>1</v>
      </c>
      <c r="J93" s="49"/>
      <c r="K93" s="48">
        <v>1</v>
      </c>
      <c r="L93" s="48">
        <v>1</v>
      </c>
      <c r="M93" s="48">
        <v>1</v>
      </c>
      <c r="N93" s="34">
        <f>SUM(B93:M93)</f>
        <v>11</v>
      </c>
      <c r="O93" s="198" t="s">
        <v>373</v>
      </c>
      <c r="P93" s="126"/>
    </row>
    <row r="94" spans="1:16" ht="14.5" x14ac:dyDescent="0.35">
      <c r="A94" s="50" t="s">
        <v>228</v>
      </c>
      <c r="B94" s="58"/>
      <c r="C94" s="58"/>
      <c r="D94" s="58">
        <v>1</v>
      </c>
      <c r="E94" s="56">
        <v>1</v>
      </c>
      <c r="F94" s="56"/>
      <c r="G94" s="56">
        <v>1</v>
      </c>
      <c r="H94" s="49">
        <v>1</v>
      </c>
      <c r="I94" s="49"/>
      <c r="J94" s="49"/>
      <c r="K94" s="48">
        <v>1</v>
      </c>
      <c r="L94" s="48">
        <v>1</v>
      </c>
      <c r="M94" s="48">
        <v>1</v>
      </c>
      <c r="N94" s="34">
        <f>SUM(B94:M94)</f>
        <v>7</v>
      </c>
      <c r="O94" s="178"/>
      <c r="P94" s="126"/>
    </row>
    <row r="95" spans="1:16" ht="14.5" x14ac:dyDescent="0.35">
      <c r="A95" s="50" t="s">
        <v>374</v>
      </c>
      <c r="B95" s="58"/>
      <c r="C95" s="58"/>
      <c r="D95" s="58">
        <v>1</v>
      </c>
      <c r="E95" s="56">
        <v>1</v>
      </c>
      <c r="F95" s="56">
        <v>1</v>
      </c>
      <c r="G95" s="56">
        <v>1</v>
      </c>
      <c r="H95" s="49"/>
      <c r="I95" s="49">
        <v>1</v>
      </c>
      <c r="J95" s="49"/>
      <c r="K95" s="48"/>
      <c r="L95" s="48"/>
      <c r="M95" s="48"/>
      <c r="N95" s="34">
        <f>SUM(B95:M95)</f>
        <v>5</v>
      </c>
      <c r="O95" s="178"/>
      <c r="P95" s="126"/>
    </row>
    <row r="96" spans="1:16" ht="14.5" x14ac:dyDescent="0.35">
      <c r="A96" s="50" t="s">
        <v>375</v>
      </c>
      <c r="B96" s="58"/>
      <c r="C96" s="58"/>
      <c r="D96" s="58"/>
      <c r="E96" s="56"/>
      <c r="F96" s="56">
        <v>1</v>
      </c>
      <c r="G96" s="56">
        <v>1</v>
      </c>
      <c r="H96" s="49">
        <v>1</v>
      </c>
      <c r="I96" s="49"/>
      <c r="J96" s="49"/>
      <c r="K96" s="48">
        <v>1</v>
      </c>
      <c r="L96" s="48"/>
      <c r="M96" s="48">
        <v>1</v>
      </c>
      <c r="N96" s="34">
        <f>SUM(B96:M96)</f>
        <v>5</v>
      </c>
      <c r="O96" s="178"/>
      <c r="P96" s="126"/>
    </row>
    <row r="97" spans="1:16" ht="14.5" x14ac:dyDescent="0.35">
      <c r="A97" s="50" t="s">
        <v>376</v>
      </c>
      <c r="B97" s="58">
        <v>1</v>
      </c>
      <c r="C97" s="58">
        <v>1</v>
      </c>
      <c r="D97" s="58"/>
      <c r="E97" s="56"/>
      <c r="F97" s="56">
        <v>1</v>
      </c>
      <c r="G97" s="56"/>
      <c r="H97" s="49"/>
      <c r="I97" s="49">
        <v>1</v>
      </c>
      <c r="J97" s="49"/>
      <c r="K97" s="48"/>
      <c r="L97" s="48"/>
      <c r="M97" s="48">
        <v>1</v>
      </c>
      <c r="N97" s="34">
        <f t="shared" ref="N97:N101" si="12">SUM(B97:M97)</f>
        <v>5</v>
      </c>
      <c r="O97" s="178"/>
      <c r="P97" s="126"/>
    </row>
    <row r="98" spans="1:16" ht="14.5" x14ac:dyDescent="0.35">
      <c r="A98" s="50" t="s">
        <v>377</v>
      </c>
      <c r="B98" s="58"/>
      <c r="C98" s="58"/>
      <c r="D98" s="58"/>
      <c r="E98" s="56">
        <v>1</v>
      </c>
      <c r="F98" s="56"/>
      <c r="G98" s="56">
        <v>1</v>
      </c>
      <c r="H98" s="49"/>
      <c r="I98" s="49"/>
      <c r="J98" s="49"/>
      <c r="K98" s="48"/>
      <c r="L98" s="48"/>
      <c r="M98" s="48"/>
      <c r="N98" s="34">
        <f t="shared" si="12"/>
        <v>2</v>
      </c>
      <c r="O98" s="178"/>
      <c r="P98" s="126"/>
    </row>
    <row r="99" spans="1:16" ht="14.5" x14ac:dyDescent="0.35">
      <c r="A99" s="50" t="s">
        <v>378</v>
      </c>
      <c r="B99" s="58"/>
      <c r="C99" s="58"/>
      <c r="D99" s="58"/>
      <c r="E99" s="56"/>
      <c r="F99" s="56"/>
      <c r="G99" s="56"/>
      <c r="H99" s="49"/>
      <c r="I99" s="49">
        <v>1</v>
      </c>
      <c r="J99" s="49"/>
      <c r="K99" s="48"/>
      <c r="L99" s="48"/>
      <c r="M99" s="48"/>
      <c r="N99" s="34">
        <f t="shared" si="12"/>
        <v>1</v>
      </c>
      <c r="O99" s="178"/>
      <c r="P99" s="126"/>
    </row>
    <row r="100" spans="1:16" ht="14.5" x14ac:dyDescent="0.35">
      <c r="A100" s="36" t="s">
        <v>235</v>
      </c>
      <c r="B100" s="58"/>
      <c r="C100" s="58">
        <v>1</v>
      </c>
      <c r="D100" s="58"/>
      <c r="E100" s="56"/>
      <c r="F100" s="56"/>
      <c r="G100" s="56"/>
      <c r="H100" s="49">
        <v>1</v>
      </c>
      <c r="I100" s="49"/>
      <c r="J100" s="49"/>
      <c r="K100" s="48">
        <v>1</v>
      </c>
      <c r="L100" s="48">
        <v>1</v>
      </c>
      <c r="M100" s="48">
        <v>1</v>
      </c>
      <c r="N100" s="34">
        <f t="shared" si="12"/>
        <v>5</v>
      </c>
      <c r="O100" s="178"/>
      <c r="P100" s="126"/>
    </row>
    <row r="101" spans="1:16" ht="14.5" x14ac:dyDescent="0.35">
      <c r="A101" s="41" t="s">
        <v>379</v>
      </c>
      <c r="B101" s="58"/>
      <c r="C101" s="58"/>
      <c r="D101" s="58"/>
      <c r="E101" s="56"/>
      <c r="F101" s="56"/>
      <c r="G101" s="56"/>
      <c r="H101" s="49"/>
      <c r="I101" s="49"/>
      <c r="J101" s="49"/>
      <c r="K101" s="48"/>
      <c r="L101" s="48">
        <v>1</v>
      </c>
      <c r="M101" s="48"/>
      <c r="N101" s="34">
        <f t="shared" si="12"/>
        <v>1</v>
      </c>
      <c r="O101" s="199"/>
      <c r="P101" s="126"/>
    </row>
    <row r="102" spans="1:16" ht="15.5" x14ac:dyDescent="0.35">
      <c r="A102" s="52" t="s">
        <v>380</v>
      </c>
      <c r="B102" s="52"/>
      <c r="C102" s="52"/>
      <c r="D102" s="52"/>
      <c r="E102" s="52"/>
      <c r="F102" s="52"/>
      <c r="G102" s="52"/>
      <c r="H102" s="52"/>
      <c r="I102" s="52"/>
      <c r="J102" s="52"/>
      <c r="K102" s="52"/>
      <c r="L102" s="52"/>
      <c r="M102" s="52"/>
      <c r="N102" s="52"/>
      <c r="O102" s="52"/>
      <c r="P102" s="129"/>
    </row>
    <row r="103" spans="1:16" ht="14.4" customHeight="1" x14ac:dyDescent="0.35">
      <c r="A103" s="36" t="s">
        <v>239</v>
      </c>
      <c r="B103" s="58"/>
      <c r="C103" s="58">
        <v>1</v>
      </c>
      <c r="D103" s="58"/>
      <c r="E103" s="56"/>
      <c r="F103" s="56"/>
      <c r="G103" s="56"/>
      <c r="H103" s="49">
        <v>1</v>
      </c>
      <c r="I103" s="49"/>
      <c r="J103" s="49">
        <v>1</v>
      </c>
      <c r="K103" s="47"/>
      <c r="L103" s="85">
        <v>1</v>
      </c>
      <c r="M103" s="85">
        <v>1</v>
      </c>
      <c r="N103" s="34">
        <f>SUM(B103:M103)</f>
        <v>5</v>
      </c>
      <c r="O103" s="198" t="s">
        <v>381</v>
      </c>
      <c r="P103" s="126"/>
    </row>
    <row r="104" spans="1:16" ht="14.5" x14ac:dyDescent="0.35">
      <c r="A104" s="50" t="s">
        <v>382</v>
      </c>
      <c r="B104" s="58"/>
      <c r="C104" s="58">
        <v>1</v>
      </c>
      <c r="D104" s="58"/>
      <c r="E104" s="56"/>
      <c r="F104" s="56"/>
      <c r="G104" s="56"/>
      <c r="H104" s="49"/>
      <c r="I104" s="49"/>
      <c r="J104" s="49"/>
      <c r="K104" s="48"/>
      <c r="L104" s="48"/>
      <c r="M104" s="48"/>
      <c r="N104" s="34">
        <f t="shared" ref="N104:N115" si="13">SUM(B104:M104)</f>
        <v>1</v>
      </c>
      <c r="O104" s="178"/>
      <c r="P104" s="126"/>
    </row>
    <row r="105" spans="1:16" ht="14.5" x14ac:dyDescent="0.35">
      <c r="A105" s="50" t="s">
        <v>383</v>
      </c>
      <c r="B105" s="58"/>
      <c r="C105" s="58"/>
      <c r="D105" s="58"/>
      <c r="E105" s="56"/>
      <c r="F105" s="56"/>
      <c r="G105" s="56"/>
      <c r="H105" s="49"/>
      <c r="I105" s="49"/>
      <c r="J105" s="49">
        <v>1</v>
      </c>
      <c r="K105" s="48"/>
      <c r="L105" s="48"/>
      <c r="M105" s="48"/>
      <c r="N105" s="34">
        <f t="shared" si="13"/>
        <v>1</v>
      </c>
      <c r="O105" s="178"/>
      <c r="P105" s="126"/>
    </row>
    <row r="106" spans="1:16" ht="14.5" x14ac:dyDescent="0.35">
      <c r="A106" s="50" t="s">
        <v>384</v>
      </c>
      <c r="B106" s="58"/>
      <c r="C106" s="58"/>
      <c r="D106" s="58"/>
      <c r="E106" s="56"/>
      <c r="F106" s="56"/>
      <c r="G106" s="56"/>
      <c r="H106" s="49"/>
      <c r="I106" s="49"/>
      <c r="J106" s="49"/>
      <c r="K106" s="48"/>
      <c r="L106" s="48">
        <v>1</v>
      </c>
      <c r="M106" s="48"/>
      <c r="N106" s="34">
        <f t="shared" si="13"/>
        <v>1</v>
      </c>
      <c r="O106" s="178"/>
      <c r="P106" s="126"/>
    </row>
    <row r="107" spans="1:16" ht="14.5" x14ac:dyDescent="0.35">
      <c r="A107" s="50" t="s">
        <v>385</v>
      </c>
      <c r="B107" s="58"/>
      <c r="C107" s="58"/>
      <c r="D107" s="58"/>
      <c r="E107" s="56"/>
      <c r="F107" s="56"/>
      <c r="G107" s="56"/>
      <c r="H107" s="49"/>
      <c r="I107" s="49"/>
      <c r="J107" s="49"/>
      <c r="K107" s="48"/>
      <c r="L107" s="48"/>
      <c r="M107" s="48">
        <v>1</v>
      </c>
      <c r="N107" s="34">
        <f t="shared" si="13"/>
        <v>1</v>
      </c>
      <c r="O107" s="178"/>
      <c r="P107" s="126"/>
    </row>
    <row r="108" spans="1:16" ht="14.5" x14ac:dyDescent="0.35">
      <c r="A108" s="50" t="s">
        <v>386</v>
      </c>
      <c r="B108" s="58"/>
      <c r="C108" s="58"/>
      <c r="D108" s="58"/>
      <c r="E108" s="56"/>
      <c r="F108" s="56"/>
      <c r="G108" s="56"/>
      <c r="H108" s="49">
        <v>1</v>
      </c>
      <c r="I108" s="49"/>
      <c r="J108" s="49"/>
      <c r="K108" s="48"/>
      <c r="L108" s="48"/>
      <c r="M108" s="48"/>
      <c r="N108" s="34">
        <f>SUM(B108:M108)</f>
        <v>1</v>
      </c>
      <c r="O108" s="178"/>
      <c r="P108" s="126"/>
    </row>
    <row r="109" spans="1:16" ht="14.5" x14ac:dyDescent="0.35">
      <c r="A109" s="36" t="s">
        <v>249</v>
      </c>
      <c r="B109" s="58">
        <v>1</v>
      </c>
      <c r="C109" s="58"/>
      <c r="D109" s="58"/>
      <c r="E109" s="56"/>
      <c r="F109" s="56"/>
      <c r="G109" s="56"/>
      <c r="H109" s="49"/>
      <c r="I109" s="49">
        <v>1</v>
      </c>
      <c r="J109" s="49"/>
      <c r="K109" s="48"/>
      <c r="L109" s="48"/>
      <c r="M109" s="48"/>
      <c r="N109" s="34">
        <f t="shared" si="13"/>
        <v>2</v>
      </c>
      <c r="O109" s="178"/>
      <c r="P109" s="126"/>
    </row>
    <row r="110" spans="1:16" ht="14.5" x14ac:dyDescent="0.35">
      <c r="A110" s="41" t="s">
        <v>387</v>
      </c>
      <c r="B110" s="58"/>
      <c r="C110" s="58"/>
      <c r="D110" s="58"/>
      <c r="E110" s="56"/>
      <c r="F110" s="56"/>
      <c r="G110" s="56"/>
      <c r="H110" s="49"/>
      <c r="I110" s="49"/>
      <c r="J110" s="49"/>
      <c r="K110" s="48"/>
      <c r="L110" s="48"/>
      <c r="M110" s="48">
        <v>1</v>
      </c>
      <c r="N110" s="34">
        <f t="shared" si="13"/>
        <v>1</v>
      </c>
      <c r="O110" s="178"/>
      <c r="P110" s="126"/>
    </row>
    <row r="111" spans="1:16" ht="14.5" x14ac:dyDescent="0.35">
      <c r="A111" s="41" t="s">
        <v>251</v>
      </c>
      <c r="B111" s="58"/>
      <c r="C111" s="58">
        <v>1</v>
      </c>
      <c r="D111" s="58"/>
      <c r="E111" s="56"/>
      <c r="F111" s="56"/>
      <c r="G111" s="56"/>
      <c r="H111" s="49"/>
      <c r="I111" s="49"/>
      <c r="J111" s="49"/>
      <c r="K111" s="48"/>
      <c r="L111" s="48">
        <v>1</v>
      </c>
      <c r="M111" s="48"/>
      <c r="N111" s="34">
        <f t="shared" si="13"/>
        <v>2</v>
      </c>
      <c r="O111" s="178"/>
      <c r="P111" s="126"/>
    </row>
    <row r="112" spans="1:16" ht="14.5" x14ac:dyDescent="0.35">
      <c r="A112" s="36" t="s">
        <v>388</v>
      </c>
      <c r="B112" s="58"/>
      <c r="C112" s="58">
        <v>1</v>
      </c>
      <c r="D112" s="58"/>
      <c r="E112" s="56"/>
      <c r="F112" s="56"/>
      <c r="G112" s="56"/>
      <c r="H112" s="49"/>
      <c r="I112" s="49"/>
      <c r="J112" s="49"/>
      <c r="K112" s="48"/>
      <c r="L112" s="48"/>
      <c r="M112" s="48"/>
      <c r="N112" s="34">
        <f t="shared" si="13"/>
        <v>1</v>
      </c>
      <c r="O112" s="178"/>
      <c r="P112" s="126"/>
    </row>
    <row r="113" spans="1:16" ht="14.5" x14ac:dyDescent="0.35">
      <c r="A113" s="36" t="s">
        <v>389</v>
      </c>
      <c r="B113" s="58"/>
      <c r="C113" s="58"/>
      <c r="D113" s="58"/>
      <c r="E113" s="56"/>
      <c r="F113" s="56"/>
      <c r="G113" s="56"/>
      <c r="H113" s="49"/>
      <c r="I113" s="49"/>
      <c r="J113" s="49"/>
      <c r="K113" s="48"/>
      <c r="L113" s="48"/>
      <c r="M113" s="48">
        <v>1</v>
      </c>
      <c r="N113" s="34">
        <f t="shared" si="13"/>
        <v>1</v>
      </c>
      <c r="O113" s="178"/>
      <c r="P113" s="126"/>
    </row>
    <row r="114" spans="1:16" ht="14.5" x14ac:dyDescent="0.35">
      <c r="A114" s="36" t="s">
        <v>390</v>
      </c>
      <c r="B114" s="58"/>
      <c r="C114" s="58"/>
      <c r="D114" s="58"/>
      <c r="E114" s="56"/>
      <c r="F114" s="56"/>
      <c r="G114" s="56"/>
      <c r="H114" s="49"/>
      <c r="I114" s="49"/>
      <c r="J114" s="49"/>
      <c r="K114" s="48"/>
      <c r="L114" s="48">
        <v>1</v>
      </c>
      <c r="M114" s="48"/>
      <c r="N114" s="34">
        <f t="shared" si="13"/>
        <v>1</v>
      </c>
      <c r="O114" s="178"/>
      <c r="P114" s="126"/>
    </row>
    <row r="115" spans="1:16" ht="14.5" x14ac:dyDescent="0.35">
      <c r="A115" s="36" t="s">
        <v>256</v>
      </c>
      <c r="B115" s="58"/>
      <c r="C115" s="58"/>
      <c r="D115" s="58"/>
      <c r="E115" s="56"/>
      <c r="F115" s="56"/>
      <c r="G115" s="56"/>
      <c r="H115" s="49"/>
      <c r="I115" s="49"/>
      <c r="J115" s="49"/>
      <c r="K115" s="48"/>
      <c r="L115" s="48"/>
      <c r="M115" s="48">
        <v>1</v>
      </c>
      <c r="N115" s="34">
        <f t="shared" si="13"/>
        <v>1</v>
      </c>
      <c r="O115" s="199"/>
      <c r="P115" s="126"/>
    </row>
    <row r="116" spans="1:16" ht="15.5" x14ac:dyDescent="0.35">
      <c r="A116" s="52" t="s">
        <v>391</v>
      </c>
      <c r="B116" s="52"/>
      <c r="C116" s="52"/>
      <c r="D116" s="52"/>
      <c r="E116" s="52"/>
      <c r="F116" s="52"/>
      <c r="G116" s="52"/>
      <c r="H116" s="52"/>
      <c r="I116" s="52"/>
      <c r="J116" s="52"/>
      <c r="K116" s="52"/>
      <c r="L116" s="52"/>
      <c r="M116" s="52"/>
      <c r="N116" s="52"/>
      <c r="O116" s="52"/>
      <c r="P116" s="129"/>
    </row>
    <row r="117" spans="1:16" ht="14.4" customHeight="1" x14ac:dyDescent="0.35">
      <c r="A117" s="32" t="s">
        <v>258</v>
      </c>
      <c r="B117" s="58"/>
      <c r="C117" s="58">
        <v>1</v>
      </c>
      <c r="D117" s="58">
        <v>1</v>
      </c>
      <c r="E117" s="56">
        <v>1</v>
      </c>
      <c r="F117" s="56">
        <v>1</v>
      </c>
      <c r="G117" s="56"/>
      <c r="H117" s="49"/>
      <c r="I117" s="49"/>
      <c r="J117" s="49"/>
      <c r="K117" s="48">
        <v>1</v>
      </c>
      <c r="L117" s="48">
        <v>1</v>
      </c>
      <c r="M117" s="48"/>
      <c r="N117" s="34">
        <f t="shared" ref="N117:N136" si="14">SUM(B117:M117)</f>
        <v>6</v>
      </c>
      <c r="O117" s="178" t="s">
        <v>392</v>
      </c>
      <c r="P117" s="126"/>
    </row>
    <row r="118" spans="1:16" ht="14.5" x14ac:dyDescent="0.35">
      <c r="A118" s="50" t="s">
        <v>393</v>
      </c>
      <c r="B118" s="58"/>
      <c r="C118" s="58"/>
      <c r="D118" s="58"/>
      <c r="E118" s="56">
        <v>1</v>
      </c>
      <c r="F118" s="56"/>
      <c r="G118" s="56"/>
      <c r="H118" s="49"/>
      <c r="I118" s="49"/>
      <c r="J118" s="49"/>
      <c r="K118" s="48"/>
      <c r="L118" s="48"/>
      <c r="M118" s="48"/>
      <c r="N118" s="34">
        <f t="shared" si="14"/>
        <v>1</v>
      </c>
      <c r="O118" s="178"/>
      <c r="P118" s="126"/>
    </row>
    <row r="119" spans="1:16" ht="14.5" x14ac:dyDescent="0.35">
      <c r="A119" s="50" t="s">
        <v>394</v>
      </c>
      <c r="B119" s="58"/>
      <c r="C119" s="58">
        <v>1</v>
      </c>
      <c r="D119" s="58"/>
      <c r="E119" s="56"/>
      <c r="F119" s="56"/>
      <c r="G119" s="56"/>
      <c r="H119" s="49"/>
      <c r="I119" s="49"/>
      <c r="J119" s="49"/>
      <c r="K119" s="48"/>
      <c r="L119" s="48"/>
      <c r="M119" s="48"/>
      <c r="N119" s="34">
        <f t="shared" si="14"/>
        <v>1</v>
      </c>
      <c r="O119" s="178"/>
      <c r="P119" s="126"/>
    </row>
    <row r="120" spans="1:16" ht="14.5" x14ac:dyDescent="0.35">
      <c r="A120" s="50" t="s">
        <v>395</v>
      </c>
      <c r="B120" s="58"/>
      <c r="C120" s="58"/>
      <c r="D120" s="58"/>
      <c r="E120" s="56">
        <v>1</v>
      </c>
      <c r="F120" s="56"/>
      <c r="G120" s="56"/>
      <c r="H120" s="49"/>
      <c r="I120" s="49"/>
      <c r="J120" s="49"/>
      <c r="K120" s="48"/>
      <c r="L120" s="48"/>
      <c r="M120" s="48"/>
      <c r="N120" s="34">
        <f t="shared" si="14"/>
        <v>1</v>
      </c>
      <c r="O120" s="178"/>
      <c r="P120" s="126"/>
    </row>
    <row r="121" spans="1:16" ht="14.5" x14ac:dyDescent="0.35">
      <c r="A121" s="50" t="s">
        <v>396</v>
      </c>
      <c r="B121" s="58"/>
      <c r="C121" s="58"/>
      <c r="D121" s="58"/>
      <c r="E121" s="56"/>
      <c r="F121" s="56"/>
      <c r="G121" s="56"/>
      <c r="H121" s="49"/>
      <c r="I121" s="49"/>
      <c r="J121" s="49"/>
      <c r="K121" s="48">
        <v>1</v>
      </c>
      <c r="L121" s="48"/>
      <c r="M121" s="48"/>
      <c r="N121" s="34">
        <f t="shared" si="14"/>
        <v>1</v>
      </c>
      <c r="O121" s="178"/>
      <c r="P121" s="126"/>
    </row>
    <row r="122" spans="1:16" ht="14.5" x14ac:dyDescent="0.35">
      <c r="A122" s="50" t="s">
        <v>397</v>
      </c>
      <c r="B122" s="58"/>
      <c r="C122" s="58"/>
      <c r="D122" s="58">
        <v>1</v>
      </c>
      <c r="E122" s="56"/>
      <c r="F122" s="56"/>
      <c r="G122" s="56"/>
      <c r="H122" s="49"/>
      <c r="I122" s="49"/>
      <c r="J122" s="49"/>
      <c r="K122" s="48"/>
      <c r="L122" s="48"/>
      <c r="M122" s="48"/>
      <c r="N122" s="34">
        <f t="shared" si="14"/>
        <v>1</v>
      </c>
      <c r="O122" s="178"/>
      <c r="P122" s="126"/>
    </row>
    <row r="123" spans="1:16" ht="14.5" x14ac:dyDescent="0.35">
      <c r="A123" s="50" t="s">
        <v>398</v>
      </c>
      <c r="B123" s="58"/>
      <c r="C123" s="58"/>
      <c r="D123" s="58">
        <v>1</v>
      </c>
      <c r="E123" s="56"/>
      <c r="F123" s="56">
        <v>1</v>
      </c>
      <c r="G123" s="56"/>
      <c r="H123" s="49"/>
      <c r="I123" s="49"/>
      <c r="J123" s="49"/>
      <c r="K123" s="48">
        <v>1</v>
      </c>
      <c r="L123" s="48"/>
      <c r="M123" s="48"/>
      <c r="N123" s="34">
        <f t="shared" si="14"/>
        <v>3</v>
      </c>
      <c r="O123" s="178"/>
      <c r="P123" s="126"/>
    </row>
    <row r="124" spans="1:16" ht="14.5" x14ac:dyDescent="0.35">
      <c r="A124" s="50" t="s">
        <v>399</v>
      </c>
      <c r="B124" s="58"/>
      <c r="C124" s="58"/>
      <c r="D124" s="58">
        <v>1</v>
      </c>
      <c r="E124" s="56"/>
      <c r="F124" s="56"/>
      <c r="G124" s="56"/>
      <c r="H124" s="49"/>
      <c r="I124" s="49"/>
      <c r="J124" s="49"/>
      <c r="K124" s="48"/>
      <c r="L124" s="48"/>
      <c r="M124" s="48"/>
      <c r="N124" s="34">
        <f t="shared" si="14"/>
        <v>1</v>
      </c>
      <c r="O124" s="178"/>
      <c r="P124" s="126"/>
    </row>
    <row r="125" spans="1:16" ht="14.5" x14ac:dyDescent="0.35">
      <c r="A125" s="50" t="s">
        <v>400</v>
      </c>
      <c r="B125" s="58"/>
      <c r="C125" s="58"/>
      <c r="D125" s="58"/>
      <c r="E125" s="56"/>
      <c r="F125" s="56">
        <v>1</v>
      </c>
      <c r="G125" s="56"/>
      <c r="H125" s="49"/>
      <c r="I125" s="49"/>
      <c r="J125" s="49"/>
      <c r="K125" s="48"/>
      <c r="L125" s="48"/>
      <c r="M125" s="48"/>
      <c r="N125" s="34">
        <f t="shared" si="14"/>
        <v>1</v>
      </c>
      <c r="O125" s="178"/>
      <c r="P125" s="126"/>
    </row>
    <row r="126" spans="1:16" ht="14.5" x14ac:dyDescent="0.35">
      <c r="A126" s="50" t="s">
        <v>401</v>
      </c>
      <c r="B126" s="58"/>
      <c r="C126" s="58"/>
      <c r="D126" s="58"/>
      <c r="E126" s="56"/>
      <c r="F126" s="56"/>
      <c r="G126" s="56"/>
      <c r="H126" s="49"/>
      <c r="I126" s="49"/>
      <c r="J126" s="49"/>
      <c r="K126" s="48"/>
      <c r="L126" s="48">
        <v>1</v>
      </c>
      <c r="M126" s="48"/>
      <c r="N126" s="34">
        <f t="shared" si="14"/>
        <v>1</v>
      </c>
      <c r="O126" s="178"/>
      <c r="P126" s="126"/>
    </row>
    <row r="127" spans="1:16" ht="14.5" x14ac:dyDescent="0.35">
      <c r="A127" s="41" t="s">
        <v>272</v>
      </c>
      <c r="B127" s="58">
        <v>1</v>
      </c>
      <c r="C127" s="58"/>
      <c r="D127" s="58"/>
      <c r="E127" s="56"/>
      <c r="F127" s="56"/>
      <c r="G127" s="56"/>
      <c r="H127" s="49"/>
      <c r="I127" s="49">
        <v>1</v>
      </c>
      <c r="J127" s="49"/>
      <c r="K127" s="48"/>
      <c r="L127" s="48"/>
      <c r="M127" s="48">
        <v>1</v>
      </c>
      <c r="N127" s="34">
        <f t="shared" si="14"/>
        <v>3</v>
      </c>
      <c r="O127" s="178"/>
      <c r="P127" s="126"/>
    </row>
    <row r="128" spans="1:16" ht="14.5" x14ac:dyDescent="0.35">
      <c r="A128" s="50" t="s">
        <v>402</v>
      </c>
      <c r="B128" s="58">
        <v>1</v>
      </c>
      <c r="C128" s="58"/>
      <c r="D128" s="58"/>
      <c r="E128" s="56"/>
      <c r="F128" s="56"/>
      <c r="G128" s="56"/>
      <c r="H128" s="49"/>
      <c r="I128" s="49"/>
      <c r="J128" s="49"/>
      <c r="K128" s="48"/>
      <c r="L128" s="48"/>
      <c r="M128" s="48">
        <v>1</v>
      </c>
      <c r="N128" s="34">
        <f t="shared" si="14"/>
        <v>2</v>
      </c>
      <c r="O128" s="178"/>
      <c r="P128" s="126"/>
    </row>
    <row r="129" spans="1:16" ht="14.5" x14ac:dyDescent="0.35">
      <c r="A129" s="50" t="s">
        <v>273</v>
      </c>
      <c r="B129" s="58">
        <v>1</v>
      </c>
      <c r="C129" s="58"/>
      <c r="D129" s="58"/>
      <c r="E129" s="56"/>
      <c r="F129" s="56"/>
      <c r="G129" s="56"/>
      <c r="H129" s="49"/>
      <c r="I129" s="49"/>
      <c r="J129" s="49"/>
      <c r="K129" s="48"/>
      <c r="L129" s="48"/>
      <c r="M129" s="48"/>
      <c r="N129" s="34">
        <f t="shared" si="14"/>
        <v>1</v>
      </c>
      <c r="O129" s="178"/>
      <c r="P129" s="126"/>
    </row>
    <row r="130" spans="1:16" ht="14.5" x14ac:dyDescent="0.35">
      <c r="A130" s="50" t="s">
        <v>403</v>
      </c>
      <c r="B130" s="58"/>
      <c r="C130" s="58"/>
      <c r="D130" s="58"/>
      <c r="E130" s="56"/>
      <c r="F130" s="56"/>
      <c r="G130" s="56"/>
      <c r="H130" s="49"/>
      <c r="I130" s="49"/>
      <c r="J130" s="49"/>
      <c r="K130" s="48"/>
      <c r="L130" s="48"/>
      <c r="M130" s="48">
        <v>1</v>
      </c>
      <c r="N130" s="34">
        <f t="shared" si="14"/>
        <v>1</v>
      </c>
      <c r="O130" s="178"/>
      <c r="P130" s="126"/>
    </row>
    <row r="131" spans="1:16" ht="14.5" x14ac:dyDescent="0.35">
      <c r="A131" s="32" t="s">
        <v>266</v>
      </c>
      <c r="B131" s="58"/>
      <c r="C131" s="58"/>
      <c r="D131" s="58"/>
      <c r="E131" s="56"/>
      <c r="F131" s="56"/>
      <c r="G131" s="56">
        <v>1</v>
      </c>
      <c r="H131" s="49"/>
      <c r="I131" s="49"/>
      <c r="J131" s="49"/>
      <c r="K131" s="48"/>
      <c r="L131" s="48"/>
      <c r="M131" s="48"/>
      <c r="N131" s="34">
        <f>SUM(B131:M131)</f>
        <v>1</v>
      </c>
      <c r="O131" s="178"/>
      <c r="P131" s="126"/>
    </row>
    <row r="132" spans="1:16" ht="14.5" x14ac:dyDescent="0.35">
      <c r="A132" s="50" t="s">
        <v>268</v>
      </c>
      <c r="B132" s="58"/>
      <c r="C132" s="58"/>
      <c r="D132" s="58"/>
      <c r="E132" s="56"/>
      <c r="F132" s="56"/>
      <c r="G132" s="56">
        <v>1</v>
      </c>
      <c r="H132" s="49"/>
      <c r="I132" s="49"/>
      <c r="J132" s="49"/>
      <c r="K132" s="48"/>
      <c r="L132" s="48"/>
      <c r="M132" s="48"/>
      <c r="N132" s="34">
        <f>SUM(B132:M132)</f>
        <v>1</v>
      </c>
      <c r="O132" s="178"/>
      <c r="P132" s="126"/>
    </row>
    <row r="133" spans="1:16" ht="14.5" x14ac:dyDescent="0.35">
      <c r="A133" s="32" t="s">
        <v>270</v>
      </c>
      <c r="B133" s="58">
        <v>1</v>
      </c>
      <c r="C133" s="58"/>
      <c r="D133" s="58"/>
      <c r="E133" s="56"/>
      <c r="F133" s="56"/>
      <c r="G133" s="56"/>
      <c r="H133" s="49"/>
      <c r="I133" s="49"/>
      <c r="J133" s="49"/>
      <c r="K133" s="48"/>
      <c r="L133" s="48"/>
      <c r="M133" s="48">
        <v>1</v>
      </c>
      <c r="N133" s="34">
        <f t="shared" si="14"/>
        <v>2</v>
      </c>
      <c r="O133" s="178"/>
      <c r="P133" s="126"/>
    </row>
    <row r="134" spans="1:16" ht="14.5" x14ac:dyDescent="0.35">
      <c r="A134" s="41" t="s">
        <v>404</v>
      </c>
      <c r="B134" s="58"/>
      <c r="C134" s="58"/>
      <c r="D134" s="58"/>
      <c r="E134" s="56"/>
      <c r="F134" s="56"/>
      <c r="G134" s="56"/>
      <c r="H134" s="49">
        <v>1</v>
      </c>
      <c r="I134" s="49"/>
      <c r="J134" s="49"/>
      <c r="K134" s="48"/>
      <c r="L134" s="48"/>
      <c r="M134" s="48"/>
      <c r="N134" s="34">
        <f t="shared" si="14"/>
        <v>1</v>
      </c>
      <c r="O134" s="178"/>
      <c r="P134" s="126"/>
    </row>
    <row r="135" spans="1:16" ht="14.5" x14ac:dyDescent="0.35">
      <c r="A135" s="32" t="s">
        <v>405</v>
      </c>
      <c r="B135" s="58"/>
      <c r="C135" s="58"/>
      <c r="D135" s="58"/>
      <c r="E135" s="56">
        <v>1</v>
      </c>
      <c r="F135" s="56"/>
      <c r="G135" s="56">
        <v>1</v>
      </c>
      <c r="H135" s="49"/>
      <c r="I135" s="49"/>
      <c r="J135" s="49"/>
      <c r="K135" s="48"/>
      <c r="L135" s="48"/>
      <c r="M135" s="48"/>
      <c r="N135" s="34">
        <f t="shared" si="14"/>
        <v>2</v>
      </c>
      <c r="O135" s="178"/>
      <c r="P135" s="126"/>
    </row>
    <row r="136" spans="1:16" ht="14.5" x14ac:dyDescent="0.35">
      <c r="A136" s="32" t="s">
        <v>406</v>
      </c>
      <c r="B136" s="58"/>
      <c r="C136" s="58"/>
      <c r="D136" s="58"/>
      <c r="E136" s="56"/>
      <c r="F136" s="56"/>
      <c r="G136" s="56"/>
      <c r="H136" s="49"/>
      <c r="I136" s="49"/>
      <c r="J136" s="49"/>
      <c r="K136" s="48">
        <v>1</v>
      </c>
      <c r="L136" s="48">
        <v>1</v>
      </c>
      <c r="M136" s="48"/>
      <c r="N136" s="34">
        <f t="shared" si="14"/>
        <v>2</v>
      </c>
      <c r="O136" s="178"/>
      <c r="P136" s="126"/>
    </row>
    <row r="137" spans="1:16" ht="14.5" x14ac:dyDescent="0.35">
      <c r="A137" s="51" t="s">
        <v>407</v>
      </c>
      <c r="B137" s="58">
        <v>1</v>
      </c>
      <c r="C137" s="60"/>
      <c r="D137" s="60"/>
      <c r="E137" s="56"/>
      <c r="F137" s="56"/>
      <c r="G137" s="56"/>
      <c r="H137" s="49"/>
      <c r="I137" s="49"/>
      <c r="J137" s="49"/>
      <c r="K137" s="48"/>
      <c r="L137" s="48"/>
      <c r="M137" s="48">
        <v>1</v>
      </c>
      <c r="N137" s="34">
        <f>SUM(B137:M137)</f>
        <v>2</v>
      </c>
      <c r="O137" s="178"/>
      <c r="P137" s="126"/>
    </row>
    <row r="138" spans="1:16" ht="15.5" x14ac:dyDescent="0.35">
      <c r="A138" s="52" t="s">
        <v>278</v>
      </c>
      <c r="B138" s="52"/>
      <c r="C138" s="52"/>
      <c r="D138" s="52"/>
      <c r="E138" s="52"/>
      <c r="F138" s="52"/>
      <c r="G138" s="52"/>
      <c r="H138" s="52"/>
      <c r="I138" s="52"/>
      <c r="J138" s="52"/>
      <c r="K138" s="52"/>
      <c r="L138" s="52"/>
      <c r="M138" s="52"/>
      <c r="N138" s="52"/>
      <c r="O138" s="52"/>
      <c r="P138" s="129"/>
    </row>
    <row r="139" spans="1:16" ht="14.4" customHeight="1" x14ac:dyDescent="0.35">
      <c r="A139" s="41" t="s">
        <v>279</v>
      </c>
      <c r="B139" s="58">
        <v>1</v>
      </c>
      <c r="C139" s="58"/>
      <c r="D139" s="58">
        <v>1</v>
      </c>
      <c r="E139" s="56">
        <v>1</v>
      </c>
      <c r="F139" s="56"/>
      <c r="G139" s="56">
        <v>1</v>
      </c>
      <c r="H139" s="49"/>
      <c r="I139" s="49">
        <v>1</v>
      </c>
      <c r="J139" s="49"/>
      <c r="K139" s="48">
        <v>1</v>
      </c>
      <c r="L139" s="48">
        <v>1</v>
      </c>
      <c r="M139" s="48"/>
      <c r="N139" s="34">
        <f t="shared" ref="N139:N150" si="15">SUM(B139:M139)</f>
        <v>7</v>
      </c>
      <c r="O139" s="200" t="s">
        <v>408</v>
      </c>
      <c r="P139" s="126"/>
    </row>
    <row r="140" spans="1:16" ht="14.5" x14ac:dyDescent="0.35">
      <c r="A140" s="50" t="s">
        <v>409</v>
      </c>
      <c r="B140" s="58">
        <v>1</v>
      </c>
      <c r="C140" s="58"/>
      <c r="D140" s="58"/>
      <c r="E140" s="56">
        <v>1</v>
      </c>
      <c r="F140" s="56"/>
      <c r="G140" s="56"/>
      <c r="H140" s="49"/>
      <c r="I140" s="49"/>
      <c r="J140" s="49"/>
      <c r="K140" s="48"/>
      <c r="L140" s="48"/>
      <c r="M140" s="48"/>
      <c r="N140" s="34">
        <f>SUM(B140:M140)</f>
        <v>2</v>
      </c>
      <c r="O140" s="178"/>
      <c r="P140" s="126"/>
    </row>
    <row r="141" spans="1:16" ht="14.5" x14ac:dyDescent="0.35">
      <c r="A141" s="50" t="s">
        <v>281</v>
      </c>
      <c r="B141" s="58"/>
      <c r="C141" s="58"/>
      <c r="D141" s="58"/>
      <c r="E141" s="56"/>
      <c r="F141" s="56"/>
      <c r="G141" s="56"/>
      <c r="H141" s="49"/>
      <c r="I141" s="49"/>
      <c r="J141" s="49"/>
      <c r="K141" s="48">
        <v>1</v>
      </c>
      <c r="L141" s="48"/>
      <c r="M141" s="48"/>
      <c r="N141" s="34">
        <f t="shared" si="15"/>
        <v>1</v>
      </c>
      <c r="O141" s="178"/>
      <c r="P141" s="126"/>
    </row>
    <row r="142" spans="1:16" ht="14.5" x14ac:dyDescent="0.35">
      <c r="A142" s="50" t="s">
        <v>410</v>
      </c>
      <c r="B142" s="58"/>
      <c r="C142" s="58"/>
      <c r="D142" s="58"/>
      <c r="E142" s="56"/>
      <c r="F142" s="56"/>
      <c r="G142" s="56"/>
      <c r="H142" s="49"/>
      <c r="I142" s="49"/>
      <c r="J142" s="49"/>
      <c r="K142" s="48">
        <v>1</v>
      </c>
      <c r="L142" s="48"/>
      <c r="M142" s="48"/>
      <c r="N142" s="34">
        <f t="shared" si="15"/>
        <v>1</v>
      </c>
      <c r="O142" s="178"/>
      <c r="P142" s="126"/>
    </row>
    <row r="143" spans="1:16" ht="14.5" x14ac:dyDescent="0.35">
      <c r="A143" s="50" t="s">
        <v>411</v>
      </c>
      <c r="B143" s="58">
        <v>1</v>
      </c>
      <c r="C143" s="58"/>
      <c r="D143" s="58"/>
      <c r="E143" s="56"/>
      <c r="F143" s="56"/>
      <c r="G143" s="56"/>
      <c r="H143" s="49"/>
      <c r="I143" s="49"/>
      <c r="J143" s="49"/>
      <c r="K143" s="48"/>
      <c r="L143" s="48"/>
      <c r="M143" s="48"/>
      <c r="N143" s="34">
        <f t="shared" si="15"/>
        <v>1</v>
      </c>
      <c r="O143" s="178"/>
      <c r="P143" s="126"/>
    </row>
    <row r="144" spans="1:16" ht="14.5" x14ac:dyDescent="0.35">
      <c r="A144" s="50" t="s">
        <v>412</v>
      </c>
      <c r="B144" s="58"/>
      <c r="C144" s="58"/>
      <c r="D144" s="58"/>
      <c r="E144" s="56">
        <v>1</v>
      </c>
      <c r="F144" s="56"/>
      <c r="G144" s="56"/>
      <c r="H144" s="49"/>
      <c r="I144" s="49"/>
      <c r="J144" s="49"/>
      <c r="K144" s="48"/>
      <c r="L144" s="48"/>
      <c r="M144" s="48"/>
      <c r="N144" s="34">
        <f>SUM(B144:M144)</f>
        <v>1</v>
      </c>
      <c r="O144" s="178"/>
      <c r="P144" s="126"/>
    </row>
    <row r="145" spans="1:16" ht="14.5" x14ac:dyDescent="0.35">
      <c r="A145" s="50" t="s">
        <v>413</v>
      </c>
      <c r="B145" s="58"/>
      <c r="C145" s="58"/>
      <c r="D145" s="58"/>
      <c r="E145" s="56"/>
      <c r="F145" s="56"/>
      <c r="G145" s="56"/>
      <c r="H145" s="49"/>
      <c r="I145" s="49"/>
      <c r="J145" s="49"/>
      <c r="K145" s="48"/>
      <c r="L145" s="48">
        <v>1</v>
      </c>
      <c r="M145" s="48"/>
      <c r="N145" s="34">
        <f>SUM(B145:M145)</f>
        <v>1</v>
      </c>
      <c r="O145" s="178"/>
      <c r="P145" s="126"/>
    </row>
    <row r="146" spans="1:16" ht="14.5" x14ac:dyDescent="0.35">
      <c r="A146" s="50" t="s">
        <v>414</v>
      </c>
      <c r="B146" s="139">
        <v>1</v>
      </c>
      <c r="C146" s="60"/>
      <c r="D146" s="60"/>
      <c r="E146" s="56">
        <v>1</v>
      </c>
      <c r="F146" s="56"/>
      <c r="G146" s="56">
        <v>1</v>
      </c>
      <c r="H146" s="49"/>
      <c r="I146" s="49"/>
      <c r="J146" s="49"/>
      <c r="K146" s="48"/>
      <c r="L146" s="48"/>
      <c r="M146" s="48"/>
      <c r="N146" s="34">
        <f>SUM(B146:M146)</f>
        <v>3</v>
      </c>
      <c r="O146" s="178"/>
      <c r="P146" s="126"/>
    </row>
    <row r="147" spans="1:16" ht="14.5" x14ac:dyDescent="0.35">
      <c r="A147" s="50" t="s">
        <v>415</v>
      </c>
      <c r="B147" s="58"/>
      <c r="C147" s="58"/>
      <c r="D147" s="58">
        <v>1</v>
      </c>
      <c r="E147" s="56"/>
      <c r="F147" s="56"/>
      <c r="G147" s="56"/>
      <c r="H147" s="49"/>
      <c r="I147" s="49"/>
      <c r="J147" s="49"/>
      <c r="K147" s="48"/>
      <c r="L147" s="48"/>
      <c r="M147" s="48"/>
      <c r="N147" s="34">
        <f t="shared" si="15"/>
        <v>1</v>
      </c>
      <c r="O147" s="178"/>
      <c r="P147" s="126"/>
    </row>
    <row r="148" spans="1:16" ht="14.5" x14ac:dyDescent="0.35">
      <c r="A148" s="50" t="s">
        <v>416</v>
      </c>
      <c r="B148" s="60"/>
      <c r="C148" s="60"/>
      <c r="D148" s="60"/>
      <c r="E148" s="56">
        <v>1</v>
      </c>
      <c r="F148" s="56"/>
      <c r="G148" s="56"/>
      <c r="H148" s="49"/>
      <c r="I148" s="49"/>
      <c r="J148" s="49"/>
      <c r="K148" s="48"/>
      <c r="L148" s="48"/>
      <c r="M148" s="48"/>
      <c r="N148" s="34">
        <f t="shared" si="15"/>
        <v>1</v>
      </c>
      <c r="O148" s="178"/>
      <c r="P148" s="126"/>
    </row>
    <row r="149" spans="1:16" ht="14.5" x14ac:dyDescent="0.35">
      <c r="A149" s="50" t="s">
        <v>417</v>
      </c>
      <c r="B149" s="60"/>
      <c r="C149" s="60"/>
      <c r="D149" s="60"/>
      <c r="E149" s="56"/>
      <c r="F149" s="56"/>
      <c r="G149" s="56"/>
      <c r="H149" s="49"/>
      <c r="I149" s="49"/>
      <c r="J149" s="49"/>
      <c r="K149" s="48">
        <v>1</v>
      </c>
      <c r="L149" s="48"/>
      <c r="M149" s="48"/>
      <c r="N149" s="34">
        <f t="shared" si="15"/>
        <v>1</v>
      </c>
      <c r="O149" s="178"/>
      <c r="P149" s="126"/>
    </row>
    <row r="150" spans="1:16" ht="14.5" x14ac:dyDescent="0.35">
      <c r="A150" s="50" t="s">
        <v>418</v>
      </c>
      <c r="B150" s="60"/>
      <c r="C150" s="60"/>
      <c r="D150" s="60"/>
      <c r="E150" s="56"/>
      <c r="F150" s="56"/>
      <c r="G150" s="56"/>
      <c r="H150" s="49"/>
      <c r="I150" s="49">
        <v>1</v>
      </c>
      <c r="J150" s="49"/>
      <c r="K150" s="48"/>
      <c r="L150" s="48"/>
      <c r="M150" s="48"/>
      <c r="N150" s="34">
        <f t="shared" si="15"/>
        <v>1</v>
      </c>
      <c r="O150" s="178"/>
      <c r="P150" s="126"/>
    </row>
    <row r="151" spans="1:16" ht="14.5" x14ac:dyDescent="0.35">
      <c r="A151" s="32" t="s">
        <v>286</v>
      </c>
      <c r="B151" s="58"/>
      <c r="C151" s="58">
        <v>1</v>
      </c>
      <c r="D151" s="58"/>
      <c r="E151" s="56"/>
      <c r="F151" s="56">
        <v>1</v>
      </c>
      <c r="G151" s="56"/>
      <c r="H151" s="49">
        <v>1</v>
      </c>
      <c r="I151" s="49"/>
      <c r="J151" s="49">
        <v>1</v>
      </c>
      <c r="K151" s="48"/>
      <c r="L151" s="48"/>
      <c r="M151" s="48">
        <v>1</v>
      </c>
      <c r="N151" s="34">
        <f>SUM(B151:M151)</f>
        <v>5</v>
      </c>
      <c r="O151" s="199"/>
      <c r="P151" s="126"/>
    </row>
    <row r="152" spans="1:16" ht="15.5" x14ac:dyDescent="0.35">
      <c r="A152" s="52" t="s">
        <v>419</v>
      </c>
      <c r="B152" s="52"/>
      <c r="C152" s="52"/>
      <c r="D152" s="52"/>
      <c r="E152" s="52"/>
      <c r="F152" s="52"/>
      <c r="G152" s="52"/>
      <c r="H152" s="52"/>
      <c r="I152" s="52"/>
      <c r="J152" s="52"/>
      <c r="K152" s="52"/>
      <c r="L152" s="52"/>
      <c r="M152" s="52"/>
      <c r="N152" s="52"/>
      <c r="O152" s="52"/>
      <c r="P152" s="129"/>
    </row>
    <row r="153" spans="1:16" ht="14.4" customHeight="1" x14ac:dyDescent="0.35">
      <c r="A153" s="32" t="s">
        <v>289</v>
      </c>
      <c r="B153" s="58">
        <v>1</v>
      </c>
      <c r="C153" s="58"/>
      <c r="D153" s="58"/>
      <c r="E153" s="56"/>
      <c r="F153" s="56">
        <v>1</v>
      </c>
      <c r="G153" s="56">
        <v>1</v>
      </c>
      <c r="H153" s="49">
        <v>1</v>
      </c>
      <c r="I153" s="49"/>
      <c r="J153" s="49"/>
      <c r="K153" s="48"/>
      <c r="L153" s="48">
        <v>1</v>
      </c>
      <c r="M153" s="48"/>
      <c r="N153" s="34">
        <f>SUM(B153:M153)</f>
        <v>5</v>
      </c>
      <c r="O153" s="198" t="s">
        <v>420</v>
      </c>
      <c r="P153" s="126"/>
    </row>
    <row r="154" spans="1:16" ht="14.5" x14ac:dyDescent="0.35">
      <c r="A154" s="32" t="s">
        <v>421</v>
      </c>
      <c r="B154" s="58"/>
      <c r="C154" s="58"/>
      <c r="D154" s="58"/>
      <c r="E154" s="56"/>
      <c r="F154" s="56"/>
      <c r="G154" s="56"/>
      <c r="H154" s="49"/>
      <c r="I154" s="49"/>
      <c r="J154" s="49">
        <v>1</v>
      </c>
      <c r="K154" s="48"/>
      <c r="L154" s="48"/>
      <c r="M154" s="48"/>
      <c r="N154" s="34">
        <f>SUM(B154:M154)</f>
        <v>1</v>
      </c>
      <c r="O154" s="178"/>
      <c r="P154" s="126"/>
    </row>
    <row r="155" spans="1:16" ht="14.5" x14ac:dyDescent="0.35">
      <c r="A155" s="32" t="s">
        <v>422</v>
      </c>
      <c r="B155" s="58"/>
      <c r="C155" s="58">
        <v>1</v>
      </c>
      <c r="D155" s="58"/>
      <c r="E155" s="56">
        <v>1</v>
      </c>
      <c r="F155" s="56"/>
      <c r="G155" s="56"/>
      <c r="H155" s="49"/>
      <c r="I155" s="49"/>
      <c r="J155" s="49"/>
      <c r="K155" s="48"/>
      <c r="L155" s="48"/>
      <c r="M155" s="48"/>
      <c r="N155" s="34">
        <f t="shared" ref="N155:N156" si="16">SUM(B155:M155)</f>
        <v>2</v>
      </c>
      <c r="O155" s="178"/>
      <c r="P155" s="126"/>
    </row>
    <row r="156" spans="1:16" ht="14.5" x14ac:dyDescent="0.35">
      <c r="A156" s="32" t="s">
        <v>292</v>
      </c>
      <c r="B156" s="58"/>
      <c r="C156" s="58"/>
      <c r="D156" s="58"/>
      <c r="E156" s="56"/>
      <c r="F156" s="56"/>
      <c r="G156" s="56"/>
      <c r="H156" s="49"/>
      <c r="I156" s="49"/>
      <c r="J156" s="49"/>
      <c r="K156" s="48">
        <v>1</v>
      </c>
      <c r="L156" s="48"/>
      <c r="M156" s="48"/>
      <c r="N156" s="34">
        <f t="shared" si="16"/>
        <v>1</v>
      </c>
      <c r="O156" s="178"/>
      <c r="P156" s="126"/>
    </row>
    <row r="157" spans="1:16" ht="14.5" x14ac:dyDescent="0.35">
      <c r="A157" s="32" t="s">
        <v>293</v>
      </c>
      <c r="B157" s="58"/>
      <c r="C157" s="58"/>
      <c r="D157" s="58"/>
      <c r="E157" s="56"/>
      <c r="F157" s="56"/>
      <c r="G157" s="56"/>
      <c r="H157" s="49"/>
      <c r="I157" s="49">
        <v>1</v>
      </c>
      <c r="J157" s="49"/>
      <c r="K157" s="48"/>
      <c r="L157" s="48"/>
      <c r="M157" s="48">
        <v>1</v>
      </c>
      <c r="N157" s="34">
        <f>SUM(B157:M157)</f>
        <v>2</v>
      </c>
      <c r="O157" s="199"/>
      <c r="P157" s="130"/>
    </row>
  </sheetData>
  <mergeCells count="31">
    <mergeCell ref="O36:O50"/>
    <mergeCell ref="A35:O35"/>
    <mergeCell ref="N2:N4"/>
    <mergeCell ref="O2:O4"/>
    <mergeCell ref="P2:P4"/>
    <mergeCell ref="A5:O5"/>
    <mergeCell ref="O6:O12"/>
    <mergeCell ref="A13:O13"/>
    <mergeCell ref="O14:O24"/>
    <mergeCell ref="A25:O25"/>
    <mergeCell ref="A31:O31"/>
    <mergeCell ref="O26:O30"/>
    <mergeCell ref="O32:O34"/>
    <mergeCell ref="A34:N34"/>
    <mergeCell ref="A51:O51"/>
    <mergeCell ref="O52:O56"/>
    <mergeCell ref="A57:O57"/>
    <mergeCell ref="O58:O64"/>
    <mergeCell ref="A65:O65"/>
    <mergeCell ref="A69:O69"/>
    <mergeCell ref="O70:O75"/>
    <mergeCell ref="O77:O78"/>
    <mergeCell ref="A68:N68"/>
    <mergeCell ref="O66:O68"/>
    <mergeCell ref="O80:O86"/>
    <mergeCell ref="O88:O91"/>
    <mergeCell ref="O117:O137"/>
    <mergeCell ref="O153:O157"/>
    <mergeCell ref="O93:O101"/>
    <mergeCell ref="O103:O115"/>
    <mergeCell ref="O139:O151"/>
  </mergeCells>
  <conditionalFormatting sqref="N6:N12 N14:N15">
    <cfRule type="cellIs" dxfId="375" priority="12" operator="equal">
      <formula>0</formula>
    </cfRule>
    <cfRule type="cellIs" dxfId="374" priority="13" operator="equal">
      <formula>1</formula>
    </cfRule>
    <cfRule type="cellIs" dxfId="373" priority="14" operator="equal">
      <formula>2</formula>
    </cfRule>
    <cfRule type="cellIs" dxfId="372" priority="15" operator="equal">
      <formula>3</formula>
    </cfRule>
  </conditionalFormatting>
  <conditionalFormatting sqref="N14:N15 N6:N12">
    <cfRule type="colorScale" priority="11">
      <colorScale>
        <cfvo type="min"/>
        <cfvo type="max"/>
        <color rgb="FFFCFCFF"/>
        <color rgb="FF63BE7B"/>
      </colorScale>
    </cfRule>
  </conditionalFormatting>
  <conditionalFormatting sqref="N16:N24">
    <cfRule type="cellIs" dxfId="371" priority="77" operator="equal">
      <formula>0</formula>
    </cfRule>
    <cfRule type="colorScale" priority="76">
      <colorScale>
        <cfvo type="min"/>
        <cfvo type="max"/>
        <color rgb="FFFCFCFF"/>
        <color rgb="FF63BE7B"/>
      </colorScale>
    </cfRule>
    <cfRule type="cellIs" dxfId="370" priority="79" operator="equal">
      <formula>2</formula>
    </cfRule>
    <cfRule type="cellIs" dxfId="369" priority="78" operator="equal">
      <formula>1</formula>
    </cfRule>
    <cfRule type="cellIs" dxfId="368" priority="80" operator="equal">
      <formula>3</formula>
    </cfRule>
  </conditionalFormatting>
  <conditionalFormatting sqref="N26:N30">
    <cfRule type="cellIs" dxfId="367" priority="74" operator="equal">
      <formula>2</formula>
    </cfRule>
    <cfRule type="cellIs" dxfId="366" priority="73" operator="equal">
      <formula>1</formula>
    </cfRule>
    <cfRule type="cellIs" dxfId="365" priority="72" operator="equal">
      <formula>0</formula>
    </cfRule>
    <cfRule type="colorScale" priority="71">
      <colorScale>
        <cfvo type="min"/>
        <cfvo type="max"/>
        <color rgb="FFFCFCFF"/>
        <color rgb="FF63BE7B"/>
      </colorScale>
    </cfRule>
    <cfRule type="cellIs" dxfId="364" priority="75" operator="equal">
      <formula>3</formula>
    </cfRule>
  </conditionalFormatting>
  <conditionalFormatting sqref="N32:N33">
    <cfRule type="colorScale" priority="26">
      <colorScale>
        <cfvo type="min"/>
        <cfvo type="max"/>
        <color rgb="FFFCFCFF"/>
        <color rgb="FF63BE7B"/>
      </colorScale>
    </cfRule>
    <cfRule type="cellIs" dxfId="363" priority="30" operator="equal">
      <formula>3</formula>
    </cfRule>
    <cfRule type="cellIs" dxfId="362" priority="28" operator="equal">
      <formula>1</formula>
    </cfRule>
    <cfRule type="cellIs" dxfId="361" priority="29" operator="equal">
      <formula>2</formula>
    </cfRule>
    <cfRule type="cellIs" dxfId="360" priority="27" operator="equal">
      <formula>0</formula>
    </cfRule>
  </conditionalFormatting>
  <conditionalFormatting sqref="N36:N50 N108">
    <cfRule type="colorScale" priority="21">
      <colorScale>
        <cfvo type="min"/>
        <cfvo type="max"/>
        <color rgb="FFFCFCFF"/>
        <color rgb="FF63BE7B"/>
      </colorScale>
    </cfRule>
    <cfRule type="cellIs" dxfId="359" priority="22" operator="equal">
      <formula>0</formula>
    </cfRule>
    <cfRule type="cellIs" dxfId="358" priority="23" operator="equal">
      <formula>1</formula>
    </cfRule>
    <cfRule type="cellIs" dxfId="357" priority="24" operator="equal">
      <formula>2</formula>
    </cfRule>
    <cfRule type="cellIs" dxfId="356" priority="25" operator="equal">
      <formula>3</formula>
    </cfRule>
  </conditionalFormatting>
  <conditionalFormatting sqref="N52:N56">
    <cfRule type="colorScale" priority="31">
      <colorScale>
        <cfvo type="min"/>
        <cfvo type="max"/>
        <color rgb="FFFCFCFF"/>
        <color rgb="FF63BE7B"/>
      </colorScale>
    </cfRule>
    <cfRule type="cellIs" dxfId="355" priority="32" operator="equal">
      <formula>0</formula>
    </cfRule>
    <cfRule type="cellIs" dxfId="354" priority="33" operator="equal">
      <formula>1</formula>
    </cfRule>
    <cfRule type="cellIs" dxfId="353" priority="34" operator="equal">
      <formula>2</formula>
    </cfRule>
    <cfRule type="cellIs" dxfId="352" priority="35" operator="equal">
      <formula>3</formula>
    </cfRule>
  </conditionalFormatting>
  <conditionalFormatting sqref="N58:N64">
    <cfRule type="colorScale" priority="36">
      <colorScale>
        <cfvo type="min"/>
        <cfvo type="max"/>
        <color rgb="FFFCFCFF"/>
        <color rgb="FF63BE7B"/>
      </colorScale>
    </cfRule>
    <cfRule type="cellIs" dxfId="351" priority="37" operator="equal">
      <formula>0</formula>
    </cfRule>
    <cfRule type="cellIs" dxfId="350" priority="38" operator="equal">
      <formula>1</formula>
    </cfRule>
    <cfRule type="cellIs" dxfId="349" priority="39" operator="equal">
      <formula>2</formula>
    </cfRule>
    <cfRule type="cellIs" dxfId="348" priority="40" operator="equal">
      <formula>3</formula>
    </cfRule>
  </conditionalFormatting>
  <conditionalFormatting sqref="N66:N67">
    <cfRule type="cellIs" dxfId="347" priority="20" operator="equal">
      <formula>3</formula>
    </cfRule>
    <cfRule type="cellIs" dxfId="346" priority="18" operator="equal">
      <formula>1</formula>
    </cfRule>
    <cfRule type="cellIs" dxfId="345" priority="19" operator="equal">
      <formula>2</formula>
    </cfRule>
    <cfRule type="cellIs" dxfId="344" priority="17" operator="equal">
      <formula>0</formula>
    </cfRule>
    <cfRule type="colorScale" priority="16">
      <colorScale>
        <cfvo type="min"/>
        <cfvo type="max"/>
        <color rgb="FFFCFCFF"/>
        <color rgb="FF63BE7B"/>
      </colorScale>
    </cfRule>
  </conditionalFormatting>
  <conditionalFormatting sqref="N70:N75">
    <cfRule type="cellIs" dxfId="343" priority="67" operator="equal">
      <formula>0</formula>
    </cfRule>
    <cfRule type="colorScale" priority="66">
      <colorScale>
        <cfvo type="min"/>
        <cfvo type="max"/>
        <color rgb="FFFCFCFF"/>
        <color rgb="FF63BE7B"/>
      </colorScale>
    </cfRule>
    <cfRule type="cellIs" dxfId="342" priority="68" operator="equal">
      <formula>1</formula>
    </cfRule>
    <cfRule type="cellIs" dxfId="341" priority="69" operator="equal">
      <formula>2</formula>
    </cfRule>
    <cfRule type="cellIs" dxfId="340" priority="70" operator="equal">
      <formula>3</formula>
    </cfRule>
  </conditionalFormatting>
  <conditionalFormatting sqref="N77:N78">
    <cfRule type="cellIs" dxfId="339" priority="63" operator="equal">
      <formula>1</formula>
    </cfRule>
    <cfRule type="cellIs" dxfId="338" priority="64" operator="equal">
      <formula>2</formula>
    </cfRule>
    <cfRule type="cellIs" dxfId="337" priority="65" operator="equal">
      <formula>3</formula>
    </cfRule>
    <cfRule type="colorScale" priority="61">
      <colorScale>
        <cfvo type="min"/>
        <cfvo type="max"/>
        <color rgb="FFFCFCFF"/>
        <color rgb="FF63BE7B"/>
      </colorScale>
    </cfRule>
    <cfRule type="cellIs" dxfId="336" priority="62" operator="equal">
      <formula>0</formula>
    </cfRule>
  </conditionalFormatting>
  <conditionalFormatting sqref="N80:N86">
    <cfRule type="cellIs" dxfId="335" priority="43" operator="equal">
      <formula>1</formula>
    </cfRule>
    <cfRule type="cellIs" dxfId="334" priority="44" operator="equal">
      <formula>2</formula>
    </cfRule>
    <cfRule type="cellIs" dxfId="333" priority="45" operator="equal">
      <formula>3</formula>
    </cfRule>
    <cfRule type="cellIs" dxfId="332" priority="42" operator="equal">
      <formula>0</formula>
    </cfRule>
    <cfRule type="colorScale" priority="41">
      <colorScale>
        <cfvo type="min"/>
        <cfvo type="max"/>
        <color rgb="FFFCFCFF"/>
        <color rgb="FF63BE7B"/>
      </colorScale>
    </cfRule>
  </conditionalFormatting>
  <conditionalFormatting sqref="N88:N91">
    <cfRule type="cellIs" dxfId="331" priority="10" operator="equal">
      <formula>3</formula>
    </cfRule>
    <cfRule type="colorScale" priority="6">
      <colorScale>
        <cfvo type="min"/>
        <cfvo type="max"/>
        <color rgb="FFFCFCFF"/>
        <color rgb="FF63BE7B"/>
      </colorScale>
    </cfRule>
    <cfRule type="cellIs" dxfId="330" priority="7" operator="equal">
      <formula>0</formula>
    </cfRule>
    <cfRule type="cellIs" dxfId="329" priority="8" operator="equal">
      <formula>1</formula>
    </cfRule>
    <cfRule type="cellIs" dxfId="328" priority="9" operator="equal">
      <formula>2</formula>
    </cfRule>
  </conditionalFormatting>
  <conditionalFormatting sqref="N93:N101">
    <cfRule type="colorScale" priority="56">
      <colorScale>
        <cfvo type="min"/>
        <cfvo type="max"/>
        <color rgb="FFFCFCFF"/>
        <color rgb="FF63BE7B"/>
      </colorScale>
    </cfRule>
    <cfRule type="cellIs" dxfId="327" priority="57" operator="equal">
      <formula>0</formula>
    </cfRule>
    <cfRule type="cellIs" dxfId="326" priority="58" operator="equal">
      <formula>1</formula>
    </cfRule>
    <cfRule type="cellIs" dxfId="325" priority="59" operator="equal">
      <formula>2</formula>
    </cfRule>
    <cfRule type="cellIs" dxfId="324" priority="60" operator="equal">
      <formula>3</formula>
    </cfRule>
  </conditionalFormatting>
  <conditionalFormatting sqref="N103:N107 N109:N115">
    <cfRule type="colorScale" priority="46">
      <colorScale>
        <cfvo type="min"/>
        <cfvo type="max"/>
        <color rgb="FFFCFCFF"/>
        <color rgb="FF63BE7B"/>
      </colorScale>
    </cfRule>
    <cfRule type="cellIs" dxfId="323" priority="47" operator="equal">
      <formula>0</formula>
    </cfRule>
    <cfRule type="cellIs" dxfId="322" priority="48" operator="equal">
      <formula>1</formula>
    </cfRule>
    <cfRule type="cellIs" dxfId="321" priority="49" operator="equal">
      <formula>2</formula>
    </cfRule>
    <cfRule type="cellIs" dxfId="320" priority="50" operator="equal">
      <formula>3</formula>
    </cfRule>
  </conditionalFormatting>
  <conditionalFormatting sqref="N117:N137">
    <cfRule type="cellIs" dxfId="319" priority="85" operator="equal">
      <formula>3</formula>
    </cfRule>
    <cfRule type="colorScale" priority="81">
      <colorScale>
        <cfvo type="min"/>
        <cfvo type="max"/>
        <color rgb="FFFCFCFF"/>
        <color rgb="FF63BE7B"/>
      </colorScale>
    </cfRule>
    <cfRule type="cellIs" dxfId="318" priority="82" operator="equal">
      <formula>0</formula>
    </cfRule>
    <cfRule type="cellIs" dxfId="317" priority="83" operator="equal">
      <formula>1</formula>
    </cfRule>
    <cfRule type="cellIs" dxfId="316" priority="84" operator="equal">
      <formula>2</formula>
    </cfRule>
  </conditionalFormatting>
  <conditionalFormatting sqref="N139:N151">
    <cfRule type="cellIs" dxfId="315" priority="55" operator="equal">
      <formula>3</formula>
    </cfRule>
    <cfRule type="cellIs" dxfId="314" priority="54" operator="equal">
      <formula>2</formula>
    </cfRule>
    <cfRule type="cellIs" dxfId="313" priority="53" operator="equal">
      <formula>1</formula>
    </cfRule>
    <cfRule type="cellIs" dxfId="312" priority="52" operator="equal">
      <formula>0</formula>
    </cfRule>
    <cfRule type="colorScale" priority="51">
      <colorScale>
        <cfvo type="min"/>
        <cfvo type="max"/>
        <color rgb="FFFCFCFF"/>
        <color rgb="FF63BE7B"/>
      </colorScale>
    </cfRule>
  </conditionalFormatting>
  <conditionalFormatting sqref="N153:N157">
    <cfRule type="cellIs" dxfId="311" priority="3" operator="equal">
      <formula>1</formula>
    </cfRule>
    <cfRule type="cellIs" dxfId="310" priority="2" operator="equal">
      <formula>0</formula>
    </cfRule>
    <cfRule type="colorScale" priority="1">
      <colorScale>
        <cfvo type="min"/>
        <cfvo type="max"/>
        <color rgb="FFFCFCFF"/>
        <color rgb="FF63BE7B"/>
      </colorScale>
    </cfRule>
    <cfRule type="cellIs" dxfId="309" priority="5" operator="equal">
      <formula>3</formula>
    </cfRule>
    <cfRule type="cellIs" dxfId="308" priority="4" operator="equal">
      <formula>2</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F1CD-1E26-4F27-9DDF-B577182A3B7A}">
  <dimension ref="A1:P201"/>
  <sheetViews>
    <sheetView showGridLines="0" topLeftCell="A176" zoomScale="90" zoomScaleNormal="90" workbookViewId="0">
      <selection activeCell="A16" sqref="A16"/>
    </sheetView>
  </sheetViews>
  <sheetFormatPr defaultColWidth="8.54296875" defaultRowHeight="14" x14ac:dyDescent="0.3"/>
  <cols>
    <col min="1" max="1" width="71.453125" style="3" customWidth="1"/>
    <col min="2" max="4" width="11.90625" style="1" customWidth="1"/>
    <col min="5" max="6" width="11.54296875" style="1" customWidth="1"/>
    <col min="7" max="7" width="11.54296875" style="35" customWidth="1"/>
    <col min="8" max="13" width="11.54296875" style="1" customWidth="1"/>
    <col min="14" max="14" width="9.453125" style="35" customWidth="1"/>
    <col min="15" max="15" width="73.453125" style="2" customWidth="1"/>
    <col min="16" max="16" width="25.453125" style="1" customWidth="1"/>
    <col min="17" max="16384" width="8.54296875" style="1"/>
  </cols>
  <sheetData>
    <row r="1" spans="1:16" ht="18.5" thickBot="1" x14ac:dyDescent="0.45">
      <c r="A1" s="31" t="s">
        <v>75</v>
      </c>
      <c r="B1" s="31"/>
      <c r="C1" s="31"/>
      <c r="D1" s="31"/>
      <c r="E1" s="31"/>
      <c r="F1" s="31"/>
      <c r="G1" s="65"/>
      <c r="H1" s="31"/>
      <c r="I1" s="31"/>
      <c r="J1" s="31"/>
      <c r="K1" s="31"/>
      <c r="L1" s="31"/>
      <c r="M1" s="31"/>
      <c r="N1" s="33"/>
      <c r="O1" s="74"/>
      <c r="P1" s="157"/>
    </row>
    <row r="2" spans="1:16" s="28" customFormat="1" ht="39" x14ac:dyDescent="0.3">
      <c r="A2" s="27" t="s">
        <v>76</v>
      </c>
      <c r="B2" s="44" t="s">
        <v>77</v>
      </c>
      <c r="C2" s="44" t="s">
        <v>78</v>
      </c>
      <c r="D2" s="44" t="s">
        <v>79</v>
      </c>
      <c r="E2" s="44" t="s">
        <v>80</v>
      </c>
      <c r="F2" s="44" t="s">
        <v>81</v>
      </c>
      <c r="G2" s="44" t="s">
        <v>82</v>
      </c>
      <c r="H2" s="44" t="s">
        <v>83</v>
      </c>
      <c r="I2" s="44" t="s">
        <v>84</v>
      </c>
      <c r="J2" s="44" t="s">
        <v>85</v>
      </c>
      <c r="K2" s="44" t="s">
        <v>86</v>
      </c>
      <c r="L2" s="44" t="s">
        <v>87</v>
      </c>
      <c r="M2" s="44" t="s">
        <v>88</v>
      </c>
      <c r="N2" s="187" t="s">
        <v>89</v>
      </c>
      <c r="O2" s="182" t="s">
        <v>90</v>
      </c>
      <c r="P2" s="182" t="s">
        <v>91</v>
      </c>
    </row>
    <row r="3" spans="1:16" s="28" customFormat="1" ht="13" x14ac:dyDescent="0.3">
      <c r="A3" s="29" t="s">
        <v>949</v>
      </c>
      <c r="B3" s="45" t="s">
        <v>92</v>
      </c>
      <c r="C3" s="45" t="s">
        <v>92</v>
      </c>
      <c r="D3" s="45" t="s">
        <v>92</v>
      </c>
      <c r="E3" s="45" t="s">
        <v>93</v>
      </c>
      <c r="F3" s="45" t="s">
        <v>93</v>
      </c>
      <c r="G3" s="45" t="s">
        <v>93</v>
      </c>
      <c r="H3" s="45" t="s">
        <v>94</v>
      </c>
      <c r="I3" s="45" t="s">
        <v>94</v>
      </c>
      <c r="J3" s="45" t="s">
        <v>94</v>
      </c>
      <c r="K3" s="45" t="s">
        <v>95</v>
      </c>
      <c r="L3" s="45" t="s">
        <v>95</v>
      </c>
      <c r="M3" s="45" t="s">
        <v>95</v>
      </c>
      <c r="N3" s="188"/>
      <c r="O3" s="183"/>
      <c r="P3" s="183"/>
    </row>
    <row r="4" spans="1:16" s="28" customFormat="1" ht="13" x14ac:dyDescent="0.3">
      <c r="A4" s="30" t="s">
        <v>950</v>
      </c>
      <c r="B4" s="46" t="s">
        <v>96</v>
      </c>
      <c r="C4" s="46" t="s">
        <v>96</v>
      </c>
      <c r="D4" s="46" t="s">
        <v>96</v>
      </c>
      <c r="E4" s="46" t="s">
        <v>96</v>
      </c>
      <c r="F4" s="46" t="s">
        <v>96</v>
      </c>
      <c r="G4" s="46" t="s">
        <v>97</v>
      </c>
      <c r="H4" s="46" t="s">
        <v>96</v>
      </c>
      <c r="I4" s="46" t="s">
        <v>96</v>
      </c>
      <c r="J4" s="46" t="s">
        <v>96</v>
      </c>
      <c r="K4" s="46" t="s">
        <v>96</v>
      </c>
      <c r="L4" s="45" t="s">
        <v>96</v>
      </c>
      <c r="M4" s="45" t="s">
        <v>96</v>
      </c>
      <c r="N4" s="188"/>
      <c r="O4" s="189"/>
      <c r="P4" s="183"/>
    </row>
    <row r="5" spans="1:16" s="38" customFormat="1" ht="15.5" x14ac:dyDescent="0.35">
      <c r="A5" s="184" t="s">
        <v>98</v>
      </c>
      <c r="B5" s="185"/>
      <c r="C5" s="185"/>
      <c r="D5" s="185"/>
      <c r="E5" s="185"/>
      <c r="F5" s="185"/>
      <c r="G5" s="185"/>
      <c r="H5" s="185"/>
      <c r="I5" s="185"/>
      <c r="J5" s="185"/>
      <c r="K5" s="185"/>
      <c r="L5" s="185"/>
      <c r="M5" s="185"/>
      <c r="N5" s="185"/>
      <c r="O5" s="186"/>
      <c r="P5" s="117"/>
    </row>
    <row r="6" spans="1:16" s="37" customFormat="1" ht="14.5" x14ac:dyDescent="0.35">
      <c r="A6" s="41" t="s">
        <v>99</v>
      </c>
      <c r="B6" s="58"/>
      <c r="C6" s="58"/>
      <c r="D6" s="58"/>
      <c r="E6" s="140"/>
      <c r="F6" s="140"/>
      <c r="G6" s="66">
        <v>1</v>
      </c>
      <c r="H6" s="71">
        <v>1</v>
      </c>
      <c r="I6" s="71">
        <v>1</v>
      </c>
      <c r="J6" s="141"/>
      <c r="K6" s="48"/>
      <c r="L6" s="72">
        <v>1</v>
      </c>
      <c r="M6" s="72">
        <v>1</v>
      </c>
      <c r="N6" s="34">
        <f t="shared" ref="N6:N17" si="0">SUM(B6:M6)</f>
        <v>5</v>
      </c>
      <c r="O6" s="180" t="s">
        <v>100</v>
      </c>
      <c r="P6" s="120"/>
    </row>
    <row r="7" spans="1:16" s="37" customFormat="1" ht="14.5" x14ac:dyDescent="0.35">
      <c r="A7" s="50" t="s">
        <v>101</v>
      </c>
      <c r="B7" s="58"/>
      <c r="C7" s="58"/>
      <c r="D7" s="58"/>
      <c r="E7" s="140"/>
      <c r="F7" s="140"/>
      <c r="G7" s="66">
        <v>1</v>
      </c>
      <c r="H7" s="71">
        <v>1</v>
      </c>
      <c r="I7" s="71">
        <v>1</v>
      </c>
      <c r="J7" s="141"/>
      <c r="K7" s="48"/>
      <c r="L7" s="72">
        <v>1</v>
      </c>
      <c r="M7" s="72">
        <v>1</v>
      </c>
      <c r="N7" s="34">
        <f t="shared" si="0"/>
        <v>5</v>
      </c>
      <c r="O7" s="180"/>
      <c r="P7" s="121"/>
    </row>
    <row r="8" spans="1:16" s="37" customFormat="1" ht="14.5" x14ac:dyDescent="0.35">
      <c r="A8" s="32" t="s">
        <v>102</v>
      </c>
      <c r="B8" s="58"/>
      <c r="C8" s="58">
        <v>1</v>
      </c>
      <c r="D8" s="58">
        <v>1</v>
      </c>
      <c r="E8" s="140"/>
      <c r="F8" s="140">
        <v>1</v>
      </c>
      <c r="G8" s="63"/>
      <c r="H8" s="141"/>
      <c r="I8" s="141"/>
      <c r="J8" s="141">
        <v>1</v>
      </c>
      <c r="K8" s="48">
        <v>1</v>
      </c>
      <c r="L8" s="48"/>
      <c r="M8" s="142"/>
      <c r="N8" s="34">
        <f>SUM(B8:M8)</f>
        <v>5</v>
      </c>
      <c r="O8" s="180"/>
      <c r="P8" s="121"/>
    </row>
    <row r="9" spans="1:16" s="40" customFormat="1" ht="14.5" x14ac:dyDescent="0.35">
      <c r="A9" s="32" t="s">
        <v>103</v>
      </c>
      <c r="B9" s="58"/>
      <c r="C9" s="58"/>
      <c r="D9" s="58"/>
      <c r="E9" s="140"/>
      <c r="F9" s="140"/>
      <c r="G9" s="63"/>
      <c r="H9" s="141"/>
      <c r="I9" s="141">
        <v>1</v>
      </c>
      <c r="J9" s="141"/>
      <c r="K9" s="48">
        <v>1</v>
      </c>
      <c r="L9" s="48"/>
      <c r="M9" s="142"/>
      <c r="N9" s="34">
        <f t="shared" si="0"/>
        <v>2</v>
      </c>
      <c r="O9" s="180"/>
      <c r="P9" s="122"/>
    </row>
    <row r="10" spans="1:16" s="40" customFormat="1" ht="14.5" x14ac:dyDescent="0.35">
      <c r="A10" s="50" t="s">
        <v>104</v>
      </c>
      <c r="B10" s="58"/>
      <c r="C10" s="58"/>
      <c r="D10" s="58"/>
      <c r="E10" s="140"/>
      <c r="F10" s="140"/>
      <c r="G10" s="63"/>
      <c r="H10" s="141"/>
      <c r="I10" s="141">
        <v>1</v>
      </c>
      <c r="J10" s="141"/>
      <c r="K10" s="48"/>
      <c r="L10" s="48"/>
      <c r="M10" s="142"/>
      <c r="N10" s="34">
        <f t="shared" si="0"/>
        <v>1</v>
      </c>
      <c r="O10" s="180"/>
      <c r="P10" s="122"/>
    </row>
    <row r="11" spans="1:16" s="40" customFormat="1" ht="14.5" x14ac:dyDescent="0.35">
      <c r="A11" s="50" t="s">
        <v>105</v>
      </c>
      <c r="B11" s="58"/>
      <c r="C11" s="58"/>
      <c r="D11" s="58"/>
      <c r="E11" s="140"/>
      <c r="F11" s="140"/>
      <c r="G11" s="63"/>
      <c r="H11" s="141"/>
      <c r="I11" s="141"/>
      <c r="J11" s="141"/>
      <c r="K11" s="48">
        <v>1</v>
      </c>
      <c r="L11" s="48"/>
      <c r="M11" s="142"/>
      <c r="N11" s="34">
        <f t="shared" si="0"/>
        <v>1</v>
      </c>
      <c r="O11" s="180"/>
      <c r="P11" s="122"/>
    </row>
    <row r="12" spans="1:16" s="40" customFormat="1" ht="14.5" x14ac:dyDescent="0.35">
      <c r="A12" s="32" t="s">
        <v>106</v>
      </c>
      <c r="B12" s="58">
        <v>1</v>
      </c>
      <c r="C12" s="58">
        <v>1</v>
      </c>
      <c r="D12" s="58">
        <v>1</v>
      </c>
      <c r="E12" s="140">
        <v>1</v>
      </c>
      <c r="F12" s="140"/>
      <c r="G12" s="66">
        <v>1</v>
      </c>
      <c r="H12" s="141">
        <v>1</v>
      </c>
      <c r="I12" s="141"/>
      <c r="J12" s="141">
        <v>1</v>
      </c>
      <c r="K12" s="48"/>
      <c r="L12" s="48">
        <v>1</v>
      </c>
      <c r="M12" s="142">
        <v>1</v>
      </c>
      <c r="N12" s="34">
        <f>SUM(B12:M12)</f>
        <v>9</v>
      </c>
      <c r="O12" s="180"/>
      <c r="P12" s="122"/>
    </row>
    <row r="13" spans="1:16" s="40" customFormat="1" ht="14.5" x14ac:dyDescent="0.35">
      <c r="A13" s="50" t="s">
        <v>107</v>
      </c>
      <c r="B13" s="58"/>
      <c r="C13" s="58"/>
      <c r="D13" s="58"/>
      <c r="E13" s="140">
        <v>1</v>
      </c>
      <c r="F13" s="140"/>
      <c r="G13" s="66"/>
      <c r="H13" s="141"/>
      <c r="I13" s="141"/>
      <c r="J13" s="141"/>
      <c r="K13" s="48"/>
      <c r="L13" s="48"/>
      <c r="M13" s="142"/>
      <c r="N13" s="34">
        <f>SUM(B13:M13)</f>
        <v>1</v>
      </c>
      <c r="O13" s="180"/>
      <c r="P13" s="122"/>
    </row>
    <row r="14" spans="1:16" s="40" customFormat="1" ht="14.5" x14ac:dyDescent="0.35">
      <c r="A14" s="50" t="s">
        <v>108</v>
      </c>
      <c r="B14" s="58"/>
      <c r="C14" s="58"/>
      <c r="D14" s="58"/>
      <c r="E14" s="140">
        <v>1</v>
      </c>
      <c r="F14" s="140"/>
      <c r="G14" s="63"/>
      <c r="H14" s="141"/>
      <c r="I14" s="141"/>
      <c r="J14" s="141"/>
      <c r="K14" s="48"/>
      <c r="L14" s="48"/>
      <c r="M14" s="142"/>
      <c r="N14" s="34">
        <f>SUM(B14:M14)</f>
        <v>1</v>
      </c>
      <c r="O14" s="180"/>
      <c r="P14" s="122"/>
    </row>
    <row r="15" spans="1:16" s="40" customFormat="1" ht="14.5" x14ac:dyDescent="0.35">
      <c r="A15" s="41" t="s">
        <v>109</v>
      </c>
      <c r="B15" s="58"/>
      <c r="C15" s="58"/>
      <c r="D15" s="58"/>
      <c r="E15" s="140"/>
      <c r="F15" s="140">
        <v>1</v>
      </c>
      <c r="G15" s="63"/>
      <c r="H15" s="141">
        <v>1</v>
      </c>
      <c r="I15" s="141">
        <v>1</v>
      </c>
      <c r="J15" s="141">
        <v>1</v>
      </c>
      <c r="K15" s="48"/>
      <c r="L15" s="48">
        <v>1</v>
      </c>
      <c r="M15" s="142"/>
      <c r="N15" s="34">
        <f t="shared" si="0"/>
        <v>5</v>
      </c>
      <c r="O15" s="180"/>
      <c r="P15" s="122"/>
    </row>
    <row r="16" spans="1:16" s="54" customFormat="1" ht="14.5" x14ac:dyDescent="0.35">
      <c r="A16" s="50" t="s">
        <v>110</v>
      </c>
      <c r="B16" s="58"/>
      <c r="C16" s="58"/>
      <c r="D16" s="58"/>
      <c r="E16" s="140"/>
      <c r="F16" s="140">
        <v>1</v>
      </c>
      <c r="G16" s="63"/>
      <c r="H16" s="141">
        <v>1</v>
      </c>
      <c r="I16" s="141"/>
      <c r="J16" s="141"/>
      <c r="K16" s="48"/>
      <c r="L16" s="48"/>
      <c r="M16" s="142"/>
      <c r="N16" s="34">
        <f t="shared" si="0"/>
        <v>2</v>
      </c>
      <c r="O16" s="180"/>
      <c r="P16" s="123"/>
    </row>
    <row r="17" spans="1:16" s="53" customFormat="1" ht="14.5" x14ac:dyDescent="0.35">
      <c r="A17" s="50" t="s">
        <v>111</v>
      </c>
      <c r="B17" s="58"/>
      <c r="C17" s="58"/>
      <c r="D17" s="58"/>
      <c r="E17" s="140"/>
      <c r="F17" s="140">
        <v>1</v>
      </c>
      <c r="G17" s="63"/>
      <c r="H17" s="141"/>
      <c r="I17" s="141">
        <v>1</v>
      </c>
      <c r="J17" s="141">
        <v>1</v>
      </c>
      <c r="K17" s="48"/>
      <c r="L17" s="48">
        <v>1</v>
      </c>
      <c r="M17" s="142"/>
      <c r="N17" s="34">
        <f t="shared" si="0"/>
        <v>4</v>
      </c>
      <c r="O17" s="181"/>
      <c r="P17" s="124"/>
    </row>
    <row r="18" spans="1:16" s="38" customFormat="1" ht="15.5" x14ac:dyDescent="0.35">
      <c r="A18" s="184" t="s">
        <v>112</v>
      </c>
      <c r="B18" s="185"/>
      <c r="C18" s="185"/>
      <c r="D18" s="185"/>
      <c r="E18" s="185"/>
      <c r="F18" s="185"/>
      <c r="G18" s="185"/>
      <c r="H18" s="185"/>
      <c r="I18" s="185"/>
      <c r="J18" s="185"/>
      <c r="K18" s="185"/>
      <c r="L18" s="185"/>
      <c r="M18" s="185"/>
      <c r="N18" s="185"/>
      <c r="O18" s="185"/>
      <c r="P18" s="125"/>
    </row>
    <row r="19" spans="1:16" s="37" customFormat="1" ht="14.5" x14ac:dyDescent="0.35">
      <c r="A19" s="36" t="s">
        <v>113</v>
      </c>
      <c r="B19" s="139">
        <v>1</v>
      </c>
      <c r="C19" s="139">
        <v>1</v>
      </c>
      <c r="D19" s="139"/>
      <c r="E19" s="140">
        <v>1</v>
      </c>
      <c r="F19" s="140">
        <v>1</v>
      </c>
      <c r="G19" s="66">
        <v>1</v>
      </c>
      <c r="H19" s="141">
        <v>1</v>
      </c>
      <c r="I19" s="141">
        <v>1</v>
      </c>
      <c r="J19" s="141"/>
      <c r="K19" s="85">
        <v>1</v>
      </c>
      <c r="L19" s="85"/>
      <c r="M19" s="142">
        <v>1</v>
      </c>
      <c r="N19" s="34">
        <f t="shared" ref="N19:N32" si="1">SUM(B19:M19)</f>
        <v>9</v>
      </c>
      <c r="O19" s="179" t="s">
        <v>114</v>
      </c>
      <c r="P19" s="121"/>
    </row>
    <row r="20" spans="1:16" ht="14.5" x14ac:dyDescent="0.35">
      <c r="A20" s="50" t="s">
        <v>115</v>
      </c>
      <c r="B20" s="58">
        <v>1</v>
      </c>
      <c r="C20" s="58">
        <v>1</v>
      </c>
      <c r="D20" s="58"/>
      <c r="E20" s="140">
        <v>1</v>
      </c>
      <c r="F20" s="140">
        <v>1</v>
      </c>
      <c r="G20" s="63">
        <v>1</v>
      </c>
      <c r="H20" s="141">
        <v>1</v>
      </c>
      <c r="I20" s="141"/>
      <c r="J20" s="141"/>
      <c r="K20" s="48"/>
      <c r="L20" s="48"/>
      <c r="M20" s="142">
        <v>1</v>
      </c>
      <c r="N20" s="34">
        <f t="shared" si="1"/>
        <v>7</v>
      </c>
      <c r="O20" s="180"/>
      <c r="P20" s="126"/>
    </row>
    <row r="21" spans="1:16" ht="14.5" x14ac:dyDescent="0.35">
      <c r="A21" s="50" t="s">
        <v>116</v>
      </c>
      <c r="B21" s="58"/>
      <c r="C21" s="58"/>
      <c r="D21" s="58"/>
      <c r="E21" s="140"/>
      <c r="F21" s="140"/>
      <c r="G21" s="66">
        <v>1</v>
      </c>
      <c r="H21" s="141">
        <v>1</v>
      </c>
      <c r="I21" s="141">
        <v>1</v>
      </c>
      <c r="J21" s="141"/>
      <c r="K21" s="48"/>
      <c r="L21" s="48"/>
      <c r="M21" s="142">
        <v>1</v>
      </c>
      <c r="N21" s="34">
        <f>SUM(B21:M21)</f>
        <v>4</v>
      </c>
      <c r="O21" s="180"/>
      <c r="P21" s="126"/>
    </row>
    <row r="22" spans="1:16" ht="14.5" x14ac:dyDescent="0.35">
      <c r="A22" s="50" t="s">
        <v>117</v>
      </c>
      <c r="B22" s="58">
        <v>1</v>
      </c>
      <c r="C22" s="58"/>
      <c r="D22" s="58"/>
      <c r="E22" s="140"/>
      <c r="F22" s="140"/>
      <c r="G22" s="63"/>
      <c r="H22" s="141"/>
      <c r="I22" s="141"/>
      <c r="J22" s="141"/>
      <c r="K22" s="48">
        <v>1</v>
      </c>
      <c r="L22" s="48"/>
      <c r="M22" s="142">
        <v>1</v>
      </c>
      <c r="N22" s="34">
        <f t="shared" si="1"/>
        <v>3</v>
      </c>
      <c r="O22" s="180"/>
      <c r="P22" s="126"/>
    </row>
    <row r="23" spans="1:16" s="53" customFormat="1" ht="14.5" x14ac:dyDescent="0.35">
      <c r="A23" s="36" t="s">
        <v>118</v>
      </c>
      <c r="B23" s="58">
        <v>1</v>
      </c>
      <c r="C23" s="58"/>
      <c r="D23" s="58"/>
      <c r="E23" s="140">
        <v>1</v>
      </c>
      <c r="F23" s="140">
        <v>1</v>
      </c>
      <c r="G23" s="63"/>
      <c r="H23" s="141">
        <v>1</v>
      </c>
      <c r="I23" s="141"/>
      <c r="J23" s="141"/>
      <c r="K23" s="48"/>
      <c r="L23" s="48"/>
      <c r="M23" s="142"/>
      <c r="N23" s="34">
        <f t="shared" si="1"/>
        <v>4</v>
      </c>
      <c r="O23" s="180"/>
      <c r="P23" s="124"/>
    </row>
    <row r="24" spans="1:16" ht="14.5" x14ac:dyDescent="0.35">
      <c r="A24" s="50" t="s">
        <v>119</v>
      </c>
      <c r="B24" s="58">
        <v>1</v>
      </c>
      <c r="C24" s="58"/>
      <c r="D24" s="58"/>
      <c r="E24" s="140">
        <v>1</v>
      </c>
      <c r="F24" s="140">
        <v>1</v>
      </c>
      <c r="G24" s="63"/>
      <c r="H24" s="141">
        <v>1</v>
      </c>
      <c r="I24" s="141"/>
      <c r="J24" s="141"/>
      <c r="K24" s="48"/>
      <c r="L24" s="48"/>
      <c r="M24" s="142"/>
      <c r="N24" s="34">
        <f t="shared" si="1"/>
        <v>4</v>
      </c>
      <c r="O24" s="180"/>
      <c r="P24" s="126"/>
    </row>
    <row r="25" spans="1:16" ht="14.5" x14ac:dyDescent="0.35">
      <c r="A25" s="50" t="s">
        <v>120</v>
      </c>
      <c r="B25" s="58">
        <v>1</v>
      </c>
      <c r="C25" s="58"/>
      <c r="D25" s="58"/>
      <c r="E25" s="140"/>
      <c r="F25" s="140"/>
      <c r="G25" s="63"/>
      <c r="H25" s="141"/>
      <c r="I25" s="141"/>
      <c r="J25" s="141"/>
      <c r="K25" s="48"/>
      <c r="L25" s="48"/>
      <c r="M25" s="142"/>
      <c r="N25" s="34">
        <f t="shared" si="1"/>
        <v>1</v>
      </c>
      <c r="O25" s="180"/>
      <c r="P25" s="126"/>
    </row>
    <row r="26" spans="1:16" s="53" customFormat="1" ht="14.5" x14ac:dyDescent="0.35">
      <c r="A26" s="50" t="s">
        <v>121</v>
      </c>
      <c r="B26" s="58"/>
      <c r="C26" s="58"/>
      <c r="D26" s="58"/>
      <c r="E26" s="140">
        <v>1</v>
      </c>
      <c r="F26" s="140"/>
      <c r="G26" s="63"/>
      <c r="H26" s="141"/>
      <c r="I26" s="141"/>
      <c r="J26" s="141"/>
      <c r="K26" s="48"/>
      <c r="L26" s="48"/>
      <c r="M26" s="142"/>
      <c r="N26" s="34">
        <f t="shared" si="1"/>
        <v>1</v>
      </c>
      <c r="O26" s="180"/>
      <c r="P26" s="124"/>
    </row>
    <row r="27" spans="1:16" s="53" customFormat="1" ht="14.5" x14ac:dyDescent="0.35">
      <c r="A27" s="41" t="s">
        <v>122</v>
      </c>
      <c r="B27" s="58"/>
      <c r="C27" s="58"/>
      <c r="D27" s="58">
        <v>1</v>
      </c>
      <c r="E27" s="140"/>
      <c r="F27" s="140"/>
      <c r="G27" s="63"/>
      <c r="H27" s="141"/>
      <c r="I27" s="141"/>
      <c r="J27" s="141"/>
      <c r="K27" s="48"/>
      <c r="L27" s="48">
        <v>1</v>
      </c>
      <c r="M27" s="142"/>
      <c r="N27" s="34">
        <f t="shared" si="1"/>
        <v>2</v>
      </c>
      <c r="O27" s="180"/>
      <c r="P27" s="124"/>
    </row>
    <row r="28" spans="1:16" s="53" customFormat="1" ht="14.5" x14ac:dyDescent="0.35">
      <c r="A28" s="41" t="s">
        <v>123</v>
      </c>
      <c r="B28" s="58"/>
      <c r="C28" s="58"/>
      <c r="D28" s="58"/>
      <c r="E28" s="140"/>
      <c r="F28" s="140"/>
      <c r="G28" s="63"/>
      <c r="H28" s="141"/>
      <c r="I28" s="141"/>
      <c r="J28" s="141">
        <v>1</v>
      </c>
      <c r="K28" s="48"/>
      <c r="L28" s="48"/>
      <c r="M28" s="142"/>
      <c r="N28" s="34">
        <f t="shared" si="1"/>
        <v>1</v>
      </c>
      <c r="O28" s="180"/>
      <c r="P28" s="124"/>
    </row>
    <row r="29" spans="1:16" s="37" customFormat="1" ht="14.5" x14ac:dyDescent="0.35">
      <c r="A29" s="37" t="s">
        <v>124</v>
      </c>
      <c r="B29" s="139">
        <v>1</v>
      </c>
      <c r="C29" s="139">
        <v>1</v>
      </c>
      <c r="D29" s="139">
        <v>1</v>
      </c>
      <c r="E29" s="140">
        <v>1</v>
      </c>
      <c r="F29" s="140">
        <v>1</v>
      </c>
      <c r="G29" s="66">
        <v>1</v>
      </c>
      <c r="H29" s="141">
        <v>1</v>
      </c>
      <c r="I29" s="141">
        <v>1</v>
      </c>
      <c r="J29" s="141"/>
      <c r="K29" s="85">
        <v>1</v>
      </c>
      <c r="L29" s="85">
        <v>1</v>
      </c>
      <c r="M29" s="142">
        <v>1</v>
      </c>
      <c r="N29" s="34">
        <f t="shared" si="1"/>
        <v>11</v>
      </c>
      <c r="O29" s="180"/>
      <c r="P29" s="121"/>
    </row>
    <row r="30" spans="1:16" s="37" customFormat="1" ht="14.5" x14ac:dyDescent="0.35">
      <c r="A30" s="36" t="s">
        <v>125</v>
      </c>
      <c r="B30" s="139"/>
      <c r="C30" s="139"/>
      <c r="D30" s="139"/>
      <c r="E30" s="140"/>
      <c r="F30" s="140"/>
      <c r="G30" s="66"/>
      <c r="H30" s="141"/>
      <c r="I30" s="141"/>
      <c r="J30" s="141">
        <v>1</v>
      </c>
      <c r="K30" s="85"/>
      <c r="L30" s="85"/>
      <c r="M30" s="142"/>
      <c r="N30" s="34">
        <f t="shared" si="1"/>
        <v>1</v>
      </c>
      <c r="O30" s="180"/>
      <c r="P30" s="121"/>
    </row>
    <row r="31" spans="1:16" s="53" customFormat="1" ht="14.5" x14ac:dyDescent="0.35">
      <c r="A31" s="37" t="s">
        <v>126</v>
      </c>
      <c r="B31" s="58">
        <v>1</v>
      </c>
      <c r="C31" s="58">
        <v>1</v>
      </c>
      <c r="D31" s="58">
        <v>1</v>
      </c>
      <c r="E31" s="140"/>
      <c r="F31" s="140">
        <v>1</v>
      </c>
      <c r="G31" s="63"/>
      <c r="H31" s="141">
        <v>1</v>
      </c>
      <c r="I31" s="141">
        <v>1</v>
      </c>
      <c r="J31" s="141">
        <v>1</v>
      </c>
      <c r="K31" s="48">
        <v>1</v>
      </c>
      <c r="L31" s="48">
        <v>1</v>
      </c>
      <c r="M31" s="142">
        <v>1</v>
      </c>
      <c r="N31" s="34">
        <f t="shared" si="1"/>
        <v>10</v>
      </c>
      <c r="O31" s="180"/>
      <c r="P31" s="124"/>
    </row>
    <row r="32" spans="1:16" s="53" customFormat="1" ht="14.5" x14ac:dyDescent="0.35">
      <c r="A32" s="50" t="s">
        <v>127</v>
      </c>
      <c r="B32" s="58"/>
      <c r="C32" s="58"/>
      <c r="D32" s="58"/>
      <c r="E32" s="140"/>
      <c r="F32" s="140"/>
      <c r="G32" s="63"/>
      <c r="H32" s="141">
        <v>1</v>
      </c>
      <c r="I32" s="141"/>
      <c r="J32" s="141">
        <v>1</v>
      </c>
      <c r="K32" s="48"/>
      <c r="L32" s="48"/>
      <c r="M32" s="142"/>
      <c r="N32" s="34">
        <f t="shared" si="1"/>
        <v>2</v>
      </c>
      <c r="O32" s="180"/>
      <c r="P32" s="124"/>
    </row>
    <row r="33" spans="1:16" s="53" customFormat="1" ht="14.5" x14ac:dyDescent="0.35">
      <c r="A33" s="36" t="s">
        <v>128</v>
      </c>
      <c r="B33" s="59"/>
      <c r="C33" s="59"/>
      <c r="D33" s="59"/>
      <c r="E33" s="56">
        <v>1</v>
      </c>
      <c r="F33" s="56"/>
      <c r="G33" s="63">
        <v>1</v>
      </c>
      <c r="H33" s="49"/>
      <c r="I33" s="49"/>
      <c r="J33" s="49"/>
      <c r="K33" s="55"/>
      <c r="L33" s="55"/>
      <c r="M33" s="62"/>
      <c r="N33" s="34">
        <f>SUM(B33:M33)</f>
        <v>2</v>
      </c>
      <c r="O33" s="181"/>
      <c r="P33" s="124"/>
    </row>
    <row r="34" spans="1:16" customFormat="1" ht="15.5" x14ac:dyDescent="0.35">
      <c r="A34" s="184" t="s">
        <v>129</v>
      </c>
      <c r="B34" s="185"/>
      <c r="C34" s="185"/>
      <c r="D34" s="185"/>
      <c r="E34" s="185"/>
      <c r="F34" s="185"/>
      <c r="G34" s="185"/>
      <c r="H34" s="185"/>
      <c r="I34" s="185"/>
      <c r="J34" s="185"/>
      <c r="K34" s="185"/>
      <c r="L34" s="185"/>
      <c r="M34" s="185"/>
      <c r="N34" s="185"/>
      <c r="O34" s="185"/>
      <c r="P34" s="127"/>
    </row>
    <row r="35" spans="1:16" customFormat="1" ht="14.5" x14ac:dyDescent="0.35">
      <c r="A35" s="32" t="s">
        <v>130</v>
      </c>
      <c r="B35" s="58"/>
      <c r="C35" s="58"/>
      <c r="D35" s="58"/>
      <c r="E35" s="56">
        <v>1</v>
      </c>
      <c r="F35" s="56">
        <v>1</v>
      </c>
      <c r="G35" s="63">
        <v>1</v>
      </c>
      <c r="H35" s="49">
        <v>1</v>
      </c>
      <c r="I35" s="49">
        <v>1</v>
      </c>
      <c r="J35" s="49"/>
      <c r="K35" s="48">
        <v>1</v>
      </c>
      <c r="L35" s="48">
        <v>1</v>
      </c>
      <c r="M35" s="62">
        <v>1</v>
      </c>
      <c r="N35" s="34">
        <f>SUM(B35:M35)</f>
        <v>8</v>
      </c>
      <c r="O35" s="190" t="s">
        <v>131</v>
      </c>
      <c r="P35" s="128"/>
    </row>
    <row r="36" spans="1:16" customFormat="1" ht="14.5" x14ac:dyDescent="0.35">
      <c r="A36" s="32" t="s">
        <v>132</v>
      </c>
      <c r="B36" s="58">
        <v>1</v>
      </c>
      <c r="C36" s="58"/>
      <c r="D36" s="58"/>
      <c r="E36" s="56">
        <v>1</v>
      </c>
      <c r="F36" s="56">
        <v>1</v>
      </c>
      <c r="G36" s="63">
        <v>1</v>
      </c>
      <c r="H36" s="49"/>
      <c r="I36" s="49"/>
      <c r="J36" s="49">
        <v>1</v>
      </c>
      <c r="K36" s="48">
        <v>1</v>
      </c>
      <c r="L36" s="48">
        <v>1</v>
      </c>
      <c r="M36" s="62"/>
      <c r="N36" s="34">
        <f>SUM(B36:M36)</f>
        <v>7</v>
      </c>
      <c r="O36" s="191"/>
      <c r="P36" s="128"/>
    </row>
    <row r="37" spans="1:16" customFormat="1" ht="14.5" x14ac:dyDescent="0.35">
      <c r="A37" s="32" t="s">
        <v>133</v>
      </c>
      <c r="B37" s="58"/>
      <c r="C37" s="58"/>
      <c r="D37" s="58"/>
      <c r="E37" s="56">
        <v>1</v>
      </c>
      <c r="F37" s="56">
        <v>1</v>
      </c>
      <c r="G37" s="63">
        <v>1</v>
      </c>
      <c r="H37" s="49"/>
      <c r="I37" s="49">
        <v>1</v>
      </c>
      <c r="J37" s="49">
        <v>1</v>
      </c>
      <c r="K37" s="48"/>
      <c r="L37" s="48">
        <v>1</v>
      </c>
      <c r="M37" s="62"/>
      <c r="N37" s="34">
        <f t="shared" ref="N37:N43" si="2">SUM(B37:M37)</f>
        <v>6</v>
      </c>
      <c r="O37" s="191"/>
      <c r="P37" s="128"/>
    </row>
    <row r="38" spans="1:16" customFormat="1" ht="14.5" x14ac:dyDescent="0.35">
      <c r="A38" s="51" t="s">
        <v>134</v>
      </c>
      <c r="B38" s="58"/>
      <c r="C38" s="58"/>
      <c r="D38" s="58"/>
      <c r="E38" s="56">
        <v>1</v>
      </c>
      <c r="F38" s="56"/>
      <c r="G38" s="63">
        <v>1</v>
      </c>
      <c r="H38" s="49"/>
      <c r="I38" s="49">
        <v>1</v>
      </c>
      <c r="J38" s="49">
        <v>1</v>
      </c>
      <c r="K38" s="48"/>
      <c r="L38" s="48">
        <v>1</v>
      </c>
      <c r="M38" s="62">
        <v>1</v>
      </c>
      <c r="N38" s="34">
        <f t="shared" si="2"/>
        <v>6</v>
      </c>
      <c r="O38" s="191"/>
      <c r="P38" s="128"/>
    </row>
    <row r="39" spans="1:16" customFormat="1" ht="14.5" x14ac:dyDescent="0.35">
      <c r="A39" s="32" t="s">
        <v>135</v>
      </c>
      <c r="B39" s="58"/>
      <c r="C39" s="58"/>
      <c r="D39" s="58"/>
      <c r="E39" s="56">
        <v>1</v>
      </c>
      <c r="F39" s="56">
        <v>1</v>
      </c>
      <c r="G39" s="63">
        <v>1</v>
      </c>
      <c r="H39" s="49"/>
      <c r="I39" s="49">
        <v>1</v>
      </c>
      <c r="J39" s="49"/>
      <c r="K39" s="48"/>
      <c r="L39" s="48"/>
      <c r="M39" s="62"/>
      <c r="N39" s="34">
        <f t="shared" si="2"/>
        <v>4</v>
      </c>
      <c r="O39" s="191"/>
      <c r="P39" s="128"/>
    </row>
    <row r="40" spans="1:16" customFormat="1" ht="14.5" x14ac:dyDescent="0.35">
      <c r="A40" s="32" t="s">
        <v>136</v>
      </c>
      <c r="B40" s="58"/>
      <c r="C40" s="58"/>
      <c r="D40" s="58"/>
      <c r="E40" s="56"/>
      <c r="F40" s="56"/>
      <c r="G40" s="63"/>
      <c r="H40" s="49">
        <v>1</v>
      </c>
      <c r="I40" s="49"/>
      <c r="J40" s="49">
        <v>1</v>
      </c>
      <c r="K40" s="48"/>
      <c r="L40" s="48"/>
      <c r="M40" s="62"/>
      <c r="N40" s="34">
        <f t="shared" si="2"/>
        <v>2</v>
      </c>
      <c r="O40" s="191"/>
      <c r="P40" s="128"/>
    </row>
    <row r="41" spans="1:16" customFormat="1" ht="14.5" x14ac:dyDescent="0.35">
      <c r="A41" s="32" t="s">
        <v>137</v>
      </c>
      <c r="B41" s="58"/>
      <c r="C41" s="58"/>
      <c r="D41" s="58"/>
      <c r="E41" s="56"/>
      <c r="F41" s="56"/>
      <c r="G41" s="63">
        <v>1</v>
      </c>
      <c r="H41" s="49"/>
      <c r="I41" s="49"/>
      <c r="J41" s="49"/>
      <c r="K41" s="48"/>
      <c r="L41" s="48"/>
      <c r="M41" s="62"/>
      <c r="N41" s="34">
        <f t="shared" si="2"/>
        <v>1</v>
      </c>
      <c r="O41" s="191"/>
      <c r="P41" s="128"/>
    </row>
    <row r="42" spans="1:16" customFormat="1" ht="14.5" x14ac:dyDescent="0.35">
      <c r="A42" s="73" t="s">
        <v>138</v>
      </c>
      <c r="B42" s="58"/>
      <c r="C42" s="58"/>
      <c r="D42" s="58"/>
      <c r="E42" s="56"/>
      <c r="F42" s="56"/>
      <c r="G42" s="63"/>
      <c r="H42" s="49"/>
      <c r="I42" s="49"/>
      <c r="J42" s="49"/>
      <c r="K42" s="48">
        <v>1</v>
      </c>
      <c r="L42" s="48"/>
      <c r="M42" s="62"/>
      <c r="N42" s="34">
        <f t="shared" si="2"/>
        <v>1</v>
      </c>
      <c r="O42" s="191"/>
      <c r="P42" s="128"/>
    </row>
    <row r="43" spans="1:16" customFormat="1" ht="14.5" x14ac:dyDescent="0.35">
      <c r="A43" s="73" t="s">
        <v>139</v>
      </c>
      <c r="B43" s="58"/>
      <c r="C43" s="58">
        <v>1</v>
      </c>
      <c r="D43" s="58">
        <v>1</v>
      </c>
      <c r="E43" s="56"/>
      <c r="F43" s="56"/>
      <c r="G43" s="63"/>
      <c r="H43" s="49"/>
      <c r="I43" s="49"/>
      <c r="J43" s="49"/>
      <c r="K43" s="48"/>
      <c r="L43" s="48"/>
      <c r="M43" s="62"/>
      <c r="N43" s="34">
        <f t="shared" si="2"/>
        <v>2</v>
      </c>
      <c r="O43" s="192"/>
      <c r="P43" s="128"/>
    </row>
    <row r="44" spans="1:16" customFormat="1" ht="15.5" x14ac:dyDescent="0.35">
      <c r="A44" s="184" t="s">
        <v>140</v>
      </c>
      <c r="B44" s="185"/>
      <c r="C44" s="185"/>
      <c r="D44" s="185"/>
      <c r="E44" s="185"/>
      <c r="F44" s="185"/>
      <c r="G44" s="185"/>
      <c r="H44" s="185"/>
      <c r="I44" s="185"/>
      <c r="J44" s="185"/>
      <c r="K44" s="185"/>
      <c r="L44" s="185"/>
      <c r="M44" s="185"/>
      <c r="N44" s="185"/>
      <c r="O44" s="185"/>
      <c r="P44" s="127"/>
    </row>
    <row r="45" spans="1:16" customFormat="1" ht="14.4" customHeight="1" x14ac:dyDescent="0.35">
      <c r="A45" s="32" t="s">
        <v>141</v>
      </c>
      <c r="B45" s="58">
        <v>1</v>
      </c>
      <c r="C45" s="58">
        <v>1</v>
      </c>
      <c r="D45" s="58">
        <v>1</v>
      </c>
      <c r="E45" s="140">
        <v>1</v>
      </c>
      <c r="F45" s="140">
        <v>1</v>
      </c>
      <c r="G45" s="140">
        <v>1</v>
      </c>
      <c r="H45" s="141">
        <v>1</v>
      </c>
      <c r="I45" s="141">
        <v>1</v>
      </c>
      <c r="J45" s="141">
        <v>1</v>
      </c>
      <c r="K45" s="85">
        <v>1</v>
      </c>
      <c r="L45" s="85"/>
      <c r="M45" s="142">
        <v>1</v>
      </c>
      <c r="N45" s="34">
        <f>SUM(B45:M45)</f>
        <v>11</v>
      </c>
      <c r="O45" s="193" t="s">
        <v>142</v>
      </c>
      <c r="P45" s="128"/>
    </row>
    <row r="46" spans="1:16" customFormat="1" ht="14.4" customHeight="1" x14ac:dyDescent="0.35">
      <c r="A46" s="50" t="s">
        <v>143</v>
      </c>
      <c r="B46" s="58"/>
      <c r="C46" s="58"/>
      <c r="D46" s="58"/>
      <c r="E46" s="140"/>
      <c r="F46" s="140"/>
      <c r="G46" s="140"/>
      <c r="H46" s="141">
        <v>1</v>
      </c>
      <c r="I46" s="141">
        <v>1</v>
      </c>
      <c r="J46" s="141">
        <v>1</v>
      </c>
      <c r="K46" s="48"/>
      <c r="L46" s="48"/>
      <c r="M46" s="142"/>
      <c r="N46" s="34">
        <f>SUM(B46:M46)</f>
        <v>3</v>
      </c>
      <c r="O46" s="194"/>
      <c r="P46" s="128"/>
    </row>
    <row r="47" spans="1:16" customFormat="1" ht="14.5" x14ac:dyDescent="0.35">
      <c r="A47" s="32" t="s">
        <v>144</v>
      </c>
      <c r="B47" s="58"/>
      <c r="C47" s="58"/>
      <c r="D47" s="58"/>
      <c r="E47" s="140"/>
      <c r="F47" s="140"/>
      <c r="G47" s="140"/>
      <c r="H47" s="141"/>
      <c r="I47" s="141"/>
      <c r="J47" s="141"/>
      <c r="K47" s="48"/>
      <c r="L47" s="48">
        <v>1</v>
      </c>
      <c r="M47" s="142"/>
      <c r="N47" s="34">
        <f t="shared" ref="N47:N48" si="3">SUM(B47:M47)</f>
        <v>1</v>
      </c>
      <c r="O47" s="194"/>
      <c r="P47" s="128"/>
    </row>
    <row r="48" spans="1:16" customFormat="1" ht="14.5" x14ac:dyDescent="0.35">
      <c r="A48" s="50" t="s">
        <v>145</v>
      </c>
      <c r="B48" s="58"/>
      <c r="C48" s="58"/>
      <c r="D48" s="58"/>
      <c r="E48" s="140"/>
      <c r="F48" s="140"/>
      <c r="G48" s="140"/>
      <c r="H48" s="141"/>
      <c r="I48" s="141"/>
      <c r="J48" s="141"/>
      <c r="K48" s="48"/>
      <c r="L48" s="48">
        <v>1</v>
      </c>
      <c r="M48" s="142"/>
      <c r="N48" s="34">
        <f t="shared" si="3"/>
        <v>1</v>
      </c>
      <c r="O48" s="194"/>
      <c r="P48" s="128"/>
    </row>
    <row r="49" spans="1:16" customFormat="1" ht="14.5" x14ac:dyDescent="0.35">
      <c r="A49" s="41" t="s">
        <v>146</v>
      </c>
      <c r="B49" s="58">
        <v>1</v>
      </c>
      <c r="C49" s="58">
        <v>1</v>
      </c>
      <c r="D49" s="58"/>
      <c r="E49" s="140"/>
      <c r="F49" s="140">
        <v>1</v>
      </c>
      <c r="G49" s="140">
        <v>1</v>
      </c>
      <c r="H49" s="141">
        <v>1</v>
      </c>
      <c r="I49" s="141">
        <v>1</v>
      </c>
      <c r="J49" s="141">
        <v>1</v>
      </c>
      <c r="K49" s="48"/>
      <c r="L49" s="48">
        <v>1</v>
      </c>
      <c r="M49" s="142">
        <v>1</v>
      </c>
      <c r="N49" s="34">
        <f>SUM(B49:M49)</f>
        <v>9</v>
      </c>
      <c r="O49" s="194"/>
      <c r="P49" s="128"/>
    </row>
    <row r="50" spans="1:16" customFormat="1" ht="14.5" x14ac:dyDescent="0.35">
      <c r="A50" s="41" t="s">
        <v>147</v>
      </c>
      <c r="B50" s="58"/>
      <c r="C50" s="58"/>
      <c r="D50" s="58"/>
      <c r="E50" s="140">
        <v>1</v>
      </c>
      <c r="F50" s="140"/>
      <c r="G50" s="140"/>
      <c r="H50" s="141"/>
      <c r="I50" s="141"/>
      <c r="J50" s="141"/>
      <c r="K50" s="48"/>
      <c r="L50" s="48"/>
      <c r="M50" s="142"/>
      <c r="N50" s="34">
        <f>SUM(B50:M50)</f>
        <v>1</v>
      </c>
      <c r="O50" s="194"/>
      <c r="P50" s="128"/>
    </row>
    <row r="51" spans="1:16" customFormat="1" ht="14.5" x14ac:dyDescent="0.35">
      <c r="A51" s="196"/>
      <c r="B51" s="197"/>
      <c r="C51" s="197"/>
      <c r="D51" s="197"/>
      <c r="E51" s="197"/>
      <c r="F51" s="197"/>
      <c r="G51" s="197"/>
      <c r="H51" s="197"/>
      <c r="I51" s="197"/>
      <c r="J51" s="197"/>
      <c r="K51" s="197"/>
      <c r="L51" s="197"/>
      <c r="M51" s="197"/>
      <c r="N51" s="197"/>
      <c r="O51" s="195"/>
      <c r="P51" s="128"/>
    </row>
    <row r="52" spans="1:16" ht="15.5" x14ac:dyDescent="0.35">
      <c r="A52" s="184" t="s">
        <v>148</v>
      </c>
      <c r="B52" s="185"/>
      <c r="C52" s="185"/>
      <c r="D52" s="185"/>
      <c r="E52" s="185"/>
      <c r="F52" s="185"/>
      <c r="G52" s="185"/>
      <c r="H52" s="185"/>
      <c r="I52" s="185"/>
      <c r="J52" s="185"/>
      <c r="K52" s="185"/>
      <c r="L52" s="185"/>
      <c r="M52" s="185"/>
      <c r="N52" s="185"/>
      <c r="O52" s="185"/>
      <c r="P52" s="129"/>
    </row>
    <row r="53" spans="1:16" s="53" customFormat="1" ht="14.5" x14ac:dyDescent="0.35">
      <c r="A53" s="32" t="s">
        <v>149</v>
      </c>
      <c r="B53" s="58"/>
      <c r="C53" s="58">
        <v>1</v>
      </c>
      <c r="D53" s="58"/>
      <c r="E53" s="140">
        <v>1</v>
      </c>
      <c r="F53" s="140"/>
      <c r="G53" s="63"/>
      <c r="H53" s="141">
        <v>1</v>
      </c>
      <c r="I53" s="141"/>
      <c r="J53" s="141"/>
      <c r="K53" s="48"/>
      <c r="L53" s="48">
        <v>1</v>
      </c>
      <c r="M53" s="142"/>
      <c r="N53" s="34">
        <f t="shared" ref="N53:N65" si="4">SUM(B53:M53)</f>
        <v>4</v>
      </c>
      <c r="O53" s="179" t="s">
        <v>150</v>
      </c>
      <c r="P53" s="124"/>
    </row>
    <row r="54" spans="1:16" s="53" customFormat="1" ht="14.5" x14ac:dyDescent="0.35">
      <c r="A54" s="32" t="s">
        <v>151</v>
      </c>
      <c r="B54" s="58">
        <v>1</v>
      </c>
      <c r="C54" s="58"/>
      <c r="D54" s="58">
        <v>1</v>
      </c>
      <c r="E54" s="140"/>
      <c r="F54" s="140">
        <v>1</v>
      </c>
      <c r="G54" s="63">
        <v>1</v>
      </c>
      <c r="H54" s="141"/>
      <c r="I54" s="141">
        <v>1</v>
      </c>
      <c r="J54" s="141">
        <v>1</v>
      </c>
      <c r="K54" s="48">
        <v>1</v>
      </c>
      <c r="L54" s="48"/>
      <c r="M54" s="142">
        <v>1</v>
      </c>
      <c r="N54" s="34">
        <f t="shared" si="4"/>
        <v>8</v>
      </c>
      <c r="O54" s="180"/>
      <c r="P54" s="124"/>
    </row>
    <row r="55" spans="1:16" s="53" customFormat="1" ht="14.5" x14ac:dyDescent="0.35">
      <c r="A55" s="50" t="s">
        <v>152</v>
      </c>
      <c r="B55" s="58"/>
      <c r="C55" s="58"/>
      <c r="D55" s="58"/>
      <c r="E55" s="140"/>
      <c r="F55" s="140">
        <v>1</v>
      </c>
      <c r="G55" s="63">
        <v>1</v>
      </c>
      <c r="H55" s="141"/>
      <c r="I55" s="141"/>
      <c r="J55" s="141"/>
      <c r="K55" s="48"/>
      <c r="L55" s="48"/>
      <c r="M55" s="142">
        <v>1</v>
      </c>
      <c r="N55" s="34">
        <f t="shared" si="4"/>
        <v>3</v>
      </c>
      <c r="O55" s="180"/>
      <c r="P55" s="124"/>
    </row>
    <row r="56" spans="1:16" s="53" customFormat="1" ht="14.5" x14ac:dyDescent="0.35">
      <c r="A56" s="50" t="s">
        <v>153</v>
      </c>
      <c r="B56" s="58"/>
      <c r="C56" s="58"/>
      <c r="D56" s="58"/>
      <c r="E56" s="140"/>
      <c r="F56" s="140"/>
      <c r="G56" s="63"/>
      <c r="H56" s="141"/>
      <c r="I56" s="141"/>
      <c r="J56" s="141"/>
      <c r="K56" s="48">
        <v>1</v>
      </c>
      <c r="L56" s="48"/>
      <c r="M56" s="142"/>
      <c r="N56" s="34">
        <f t="shared" si="4"/>
        <v>1</v>
      </c>
      <c r="O56" s="180"/>
      <c r="P56" s="124"/>
    </row>
    <row r="57" spans="1:16" ht="14.5" x14ac:dyDescent="0.35">
      <c r="A57" s="32" t="s">
        <v>154</v>
      </c>
      <c r="B57" s="58">
        <v>1</v>
      </c>
      <c r="C57" s="58">
        <v>1</v>
      </c>
      <c r="D57" s="58"/>
      <c r="E57" s="140">
        <v>1</v>
      </c>
      <c r="F57" s="140">
        <v>1</v>
      </c>
      <c r="G57" s="63">
        <v>1</v>
      </c>
      <c r="H57" s="141">
        <v>1</v>
      </c>
      <c r="I57" s="141"/>
      <c r="J57" s="141">
        <v>1</v>
      </c>
      <c r="K57" s="48">
        <v>1</v>
      </c>
      <c r="L57" s="48"/>
      <c r="M57" s="142">
        <v>1</v>
      </c>
      <c r="N57" s="34">
        <f t="shared" si="4"/>
        <v>9</v>
      </c>
      <c r="O57" s="180"/>
      <c r="P57" s="126"/>
    </row>
    <row r="58" spans="1:16" ht="14.5" x14ac:dyDescent="0.35">
      <c r="A58" s="50" t="s">
        <v>155</v>
      </c>
      <c r="B58" s="58">
        <v>1</v>
      </c>
      <c r="C58" s="58">
        <v>1</v>
      </c>
      <c r="D58" s="58"/>
      <c r="E58" s="140">
        <v>1</v>
      </c>
      <c r="F58" s="140">
        <v>1</v>
      </c>
      <c r="G58" s="63">
        <v>1</v>
      </c>
      <c r="H58" s="141">
        <v>1</v>
      </c>
      <c r="I58" s="141"/>
      <c r="J58" s="141"/>
      <c r="K58" s="48"/>
      <c r="L58" s="48"/>
      <c r="M58" s="142">
        <v>1</v>
      </c>
      <c r="N58" s="34">
        <f t="shared" si="4"/>
        <v>7</v>
      </c>
      <c r="O58" s="180"/>
      <c r="P58" s="126"/>
    </row>
    <row r="59" spans="1:16" ht="14.5" x14ac:dyDescent="0.35">
      <c r="A59" s="50" t="s">
        <v>156</v>
      </c>
      <c r="B59" s="58"/>
      <c r="C59" s="58"/>
      <c r="D59" s="58"/>
      <c r="E59" s="140"/>
      <c r="F59" s="140"/>
      <c r="G59" s="63"/>
      <c r="H59" s="141"/>
      <c r="I59" s="141"/>
      <c r="J59" s="141">
        <v>1</v>
      </c>
      <c r="K59" s="48">
        <v>1</v>
      </c>
      <c r="L59" s="48"/>
      <c r="M59" s="142"/>
      <c r="N59" s="34">
        <f t="shared" si="4"/>
        <v>2</v>
      </c>
      <c r="O59" s="180"/>
      <c r="P59" s="126"/>
    </row>
    <row r="60" spans="1:16" ht="14.5" x14ac:dyDescent="0.35">
      <c r="A60" s="39" t="s">
        <v>157</v>
      </c>
      <c r="B60" s="58"/>
      <c r="C60" s="58"/>
      <c r="D60" s="58"/>
      <c r="E60" s="140"/>
      <c r="F60" s="140"/>
      <c r="G60" s="63"/>
      <c r="H60" s="141"/>
      <c r="I60" s="141"/>
      <c r="J60" s="141"/>
      <c r="K60" s="48">
        <v>1</v>
      </c>
      <c r="L60" s="48"/>
      <c r="M60" s="142"/>
      <c r="N60" s="34">
        <f t="shared" si="4"/>
        <v>1</v>
      </c>
      <c r="O60" s="180"/>
      <c r="P60" s="126"/>
    </row>
    <row r="61" spans="1:16" ht="14.5" x14ac:dyDescent="0.35">
      <c r="A61" s="50" t="s">
        <v>158</v>
      </c>
      <c r="B61" s="58"/>
      <c r="C61" s="58"/>
      <c r="D61" s="58"/>
      <c r="E61" s="140"/>
      <c r="F61" s="140"/>
      <c r="G61" s="63"/>
      <c r="H61" s="141"/>
      <c r="I61" s="141"/>
      <c r="J61" s="141"/>
      <c r="K61" s="48">
        <v>1</v>
      </c>
      <c r="L61" s="48"/>
      <c r="M61" s="142">
        <v>1</v>
      </c>
      <c r="N61" s="34">
        <f t="shared" si="4"/>
        <v>2</v>
      </c>
      <c r="O61" s="180"/>
      <c r="P61" s="126"/>
    </row>
    <row r="62" spans="1:16" ht="14.5" x14ac:dyDescent="0.35">
      <c r="A62" s="32" t="s">
        <v>159</v>
      </c>
      <c r="B62" s="58"/>
      <c r="C62" s="58"/>
      <c r="D62" s="58">
        <v>1</v>
      </c>
      <c r="E62" s="140"/>
      <c r="F62" s="140"/>
      <c r="G62" s="63"/>
      <c r="H62" s="141"/>
      <c r="I62" s="141">
        <v>1</v>
      </c>
      <c r="J62" s="141"/>
      <c r="K62" s="48"/>
      <c r="L62" s="48">
        <v>1</v>
      </c>
      <c r="M62" s="142"/>
      <c r="N62" s="34">
        <f>SUM(B62:M62)</f>
        <v>3</v>
      </c>
      <c r="O62" s="180"/>
      <c r="P62" s="126"/>
    </row>
    <row r="63" spans="1:16" ht="14.5" x14ac:dyDescent="0.35">
      <c r="A63" s="36" t="s">
        <v>118</v>
      </c>
      <c r="B63" s="58"/>
      <c r="C63" s="58"/>
      <c r="D63" s="58"/>
      <c r="E63" s="140"/>
      <c r="F63" s="140"/>
      <c r="G63" s="63"/>
      <c r="H63" s="141"/>
      <c r="I63" s="141"/>
      <c r="J63" s="141"/>
      <c r="K63" s="48"/>
      <c r="L63" s="48">
        <v>1</v>
      </c>
      <c r="M63" s="142">
        <v>1</v>
      </c>
      <c r="N63" s="34">
        <f t="shared" si="4"/>
        <v>2</v>
      </c>
      <c r="O63" s="180"/>
      <c r="P63" s="126"/>
    </row>
    <row r="64" spans="1:16" ht="14.5" x14ac:dyDescent="0.35">
      <c r="A64" s="50" t="s">
        <v>119</v>
      </c>
      <c r="B64" s="58"/>
      <c r="C64" s="58"/>
      <c r="D64" s="58"/>
      <c r="E64" s="140"/>
      <c r="F64" s="140"/>
      <c r="G64" s="63"/>
      <c r="H64" s="141"/>
      <c r="I64" s="141"/>
      <c r="J64" s="141"/>
      <c r="K64" s="48"/>
      <c r="L64" s="48">
        <v>1</v>
      </c>
      <c r="M64" s="142"/>
      <c r="N64" s="34">
        <f t="shared" si="4"/>
        <v>1</v>
      </c>
      <c r="O64" s="180"/>
      <c r="P64" s="126"/>
    </row>
    <row r="65" spans="1:16" ht="14.5" x14ac:dyDescent="0.35">
      <c r="A65" s="50" t="s">
        <v>160</v>
      </c>
      <c r="B65" s="58"/>
      <c r="C65" s="58"/>
      <c r="D65" s="58"/>
      <c r="E65" s="140"/>
      <c r="F65" s="140"/>
      <c r="G65" s="63"/>
      <c r="H65" s="141"/>
      <c r="I65" s="141"/>
      <c r="J65" s="141"/>
      <c r="K65" s="48"/>
      <c r="L65" s="48"/>
      <c r="M65" s="142">
        <v>1</v>
      </c>
      <c r="N65" s="34">
        <f t="shared" si="4"/>
        <v>1</v>
      </c>
      <c r="O65" s="180"/>
      <c r="P65" s="126"/>
    </row>
    <row r="66" spans="1:16" ht="14.5" x14ac:dyDescent="0.35">
      <c r="A66" s="41" t="s">
        <v>109</v>
      </c>
      <c r="B66" s="58"/>
      <c r="C66" s="58"/>
      <c r="D66" s="58"/>
      <c r="E66" s="140"/>
      <c r="F66" s="140"/>
      <c r="G66" s="63"/>
      <c r="H66" s="141"/>
      <c r="I66" s="141"/>
      <c r="J66" s="141"/>
      <c r="K66" s="48"/>
      <c r="L66" s="48">
        <v>1</v>
      </c>
      <c r="M66" s="142"/>
      <c r="N66" s="34">
        <f t="shared" ref="N66:N69" si="5">SUM(B66:M66)</f>
        <v>1</v>
      </c>
      <c r="O66" s="180"/>
      <c r="P66" s="126"/>
    </row>
    <row r="67" spans="1:16" ht="14.5" x14ac:dyDescent="0.35">
      <c r="A67" s="50" t="s">
        <v>110</v>
      </c>
      <c r="B67" s="58"/>
      <c r="C67" s="58"/>
      <c r="D67" s="58"/>
      <c r="E67" s="140"/>
      <c r="F67" s="140"/>
      <c r="G67" s="63"/>
      <c r="H67" s="141"/>
      <c r="I67" s="141"/>
      <c r="J67" s="141"/>
      <c r="K67" s="48"/>
      <c r="L67" s="48">
        <v>1</v>
      </c>
      <c r="M67" s="142"/>
      <c r="N67" s="34">
        <f t="shared" si="5"/>
        <v>1</v>
      </c>
      <c r="O67" s="180"/>
      <c r="P67" s="126"/>
    </row>
    <row r="68" spans="1:16" ht="14.5" x14ac:dyDescent="0.35">
      <c r="A68" s="51" t="s">
        <v>161</v>
      </c>
      <c r="B68" s="58">
        <v>1</v>
      </c>
      <c r="C68" s="58">
        <v>1</v>
      </c>
      <c r="D68" s="58">
        <v>1</v>
      </c>
      <c r="E68" s="140">
        <v>1</v>
      </c>
      <c r="F68" s="140">
        <v>1</v>
      </c>
      <c r="G68" s="63"/>
      <c r="H68" s="141">
        <v>1</v>
      </c>
      <c r="I68" s="141">
        <v>1</v>
      </c>
      <c r="J68" s="141">
        <v>1</v>
      </c>
      <c r="K68" s="48">
        <v>1</v>
      </c>
      <c r="L68" s="48">
        <v>1</v>
      </c>
      <c r="M68" s="142">
        <v>1</v>
      </c>
      <c r="N68" s="34">
        <f t="shared" si="5"/>
        <v>11</v>
      </c>
      <c r="O68" s="180"/>
      <c r="P68" s="126"/>
    </row>
    <row r="69" spans="1:16" ht="14.5" x14ac:dyDescent="0.35">
      <c r="A69" s="37" t="s">
        <v>126</v>
      </c>
      <c r="B69" s="58">
        <v>1</v>
      </c>
      <c r="C69" s="58">
        <v>1</v>
      </c>
      <c r="D69" s="58">
        <v>1</v>
      </c>
      <c r="E69" s="140"/>
      <c r="F69" s="140">
        <v>1</v>
      </c>
      <c r="G69" s="63"/>
      <c r="H69" s="141">
        <v>1</v>
      </c>
      <c r="I69" s="141">
        <v>1</v>
      </c>
      <c r="J69" s="141">
        <v>1</v>
      </c>
      <c r="K69" s="48">
        <v>1</v>
      </c>
      <c r="L69" s="48">
        <v>1</v>
      </c>
      <c r="M69" s="142">
        <v>1</v>
      </c>
      <c r="N69" s="34">
        <f t="shared" si="5"/>
        <v>10</v>
      </c>
      <c r="O69" s="180"/>
      <c r="P69" s="126"/>
    </row>
    <row r="70" spans="1:16" ht="14.5" x14ac:dyDescent="0.35">
      <c r="A70" s="36" t="s">
        <v>128</v>
      </c>
      <c r="B70" s="58"/>
      <c r="C70" s="58"/>
      <c r="D70" s="58"/>
      <c r="E70" s="56">
        <v>1</v>
      </c>
      <c r="F70" s="56"/>
      <c r="G70" s="63">
        <v>1</v>
      </c>
      <c r="H70" s="49"/>
      <c r="I70" s="49"/>
      <c r="J70" s="49"/>
      <c r="K70" s="48"/>
      <c r="L70" s="48"/>
      <c r="M70" s="62"/>
      <c r="N70" s="34">
        <f>SUM(B70:M70)</f>
        <v>2</v>
      </c>
      <c r="O70" s="181"/>
      <c r="P70" s="126"/>
    </row>
    <row r="71" spans="1:16" ht="15.5" x14ac:dyDescent="0.35">
      <c r="A71" s="184" t="s">
        <v>162</v>
      </c>
      <c r="B71" s="185"/>
      <c r="C71" s="185"/>
      <c r="D71" s="185"/>
      <c r="E71" s="185"/>
      <c r="F71" s="185"/>
      <c r="G71" s="185"/>
      <c r="H71" s="185"/>
      <c r="I71" s="185"/>
      <c r="J71" s="185"/>
      <c r="K71" s="185"/>
      <c r="L71" s="185"/>
      <c r="M71" s="185"/>
      <c r="N71" s="185"/>
      <c r="O71" s="185"/>
      <c r="P71" s="129"/>
    </row>
    <row r="72" spans="1:16" ht="14.4" customHeight="1" x14ac:dyDescent="0.35">
      <c r="A72" s="32" t="s">
        <v>163</v>
      </c>
      <c r="B72" s="139"/>
      <c r="C72" s="139"/>
      <c r="D72" s="139">
        <v>1</v>
      </c>
      <c r="E72" s="140">
        <v>1</v>
      </c>
      <c r="F72" s="140"/>
      <c r="G72" s="63">
        <v>1</v>
      </c>
      <c r="H72" s="141"/>
      <c r="I72" s="141"/>
      <c r="J72" s="141"/>
      <c r="K72" s="85"/>
      <c r="L72" s="85"/>
      <c r="M72" s="142"/>
      <c r="N72" s="34">
        <f>SUM(B72:M72)</f>
        <v>3</v>
      </c>
      <c r="O72" s="193" t="s">
        <v>164</v>
      </c>
      <c r="P72" s="126"/>
    </row>
    <row r="73" spans="1:16" ht="14.5" x14ac:dyDescent="0.35">
      <c r="A73" s="32" t="s">
        <v>165</v>
      </c>
      <c r="B73" s="58">
        <v>1</v>
      </c>
      <c r="C73" s="58">
        <v>1</v>
      </c>
      <c r="D73" s="58"/>
      <c r="E73" s="140"/>
      <c r="F73" s="140">
        <v>1</v>
      </c>
      <c r="G73" s="63"/>
      <c r="H73" s="141">
        <v>1</v>
      </c>
      <c r="I73" s="141">
        <v>1</v>
      </c>
      <c r="J73" s="141">
        <v>1</v>
      </c>
      <c r="K73" s="48">
        <v>1</v>
      </c>
      <c r="L73" s="48">
        <v>1</v>
      </c>
      <c r="M73" s="142">
        <v>1</v>
      </c>
      <c r="N73" s="34">
        <f>SUM(B73:M73)</f>
        <v>9</v>
      </c>
      <c r="O73" s="194"/>
      <c r="P73" s="126"/>
    </row>
    <row r="74" spans="1:16" ht="14.5" x14ac:dyDescent="0.35">
      <c r="A74" s="50" t="s">
        <v>166</v>
      </c>
      <c r="B74" s="58"/>
      <c r="C74" s="58">
        <v>1</v>
      </c>
      <c r="D74" s="58"/>
      <c r="E74" s="140"/>
      <c r="F74" s="140"/>
      <c r="G74" s="143"/>
      <c r="H74" s="141">
        <v>1</v>
      </c>
      <c r="I74" s="141"/>
      <c r="J74" s="141">
        <v>1</v>
      </c>
      <c r="K74" s="48"/>
      <c r="L74" s="48">
        <v>1</v>
      </c>
      <c r="M74" s="48"/>
      <c r="N74" s="34">
        <f t="shared" ref="N74" si="6">SUM(B74:M74)</f>
        <v>4</v>
      </c>
      <c r="O74" s="194"/>
      <c r="P74" s="126"/>
    </row>
    <row r="75" spans="1:16" ht="14.5" x14ac:dyDescent="0.35">
      <c r="A75" s="75"/>
      <c r="B75" s="76"/>
      <c r="C75" s="76"/>
      <c r="D75" s="76"/>
      <c r="E75" s="77"/>
      <c r="F75" s="77"/>
      <c r="G75" s="81"/>
      <c r="H75" s="78"/>
      <c r="I75" s="78"/>
      <c r="J75" s="78"/>
      <c r="K75" s="79"/>
      <c r="L75" s="79"/>
      <c r="M75" s="79"/>
      <c r="N75" s="80"/>
      <c r="O75" s="195"/>
      <c r="P75" s="126"/>
    </row>
    <row r="76" spans="1:16" ht="15.5" x14ac:dyDescent="0.35">
      <c r="A76" s="184" t="s">
        <v>167</v>
      </c>
      <c r="B76" s="185"/>
      <c r="C76" s="185"/>
      <c r="D76" s="185"/>
      <c r="E76" s="185"/>
      <c r="F76" s="185"/>
      <c r="G76" s="185"/>
      <c r="H76" s="185"/>
      <c r="I76" s="185"/>
      <c r="J76" s="185"/>
      <c r="K76" s="185"/>
      <c r="L76" s="185"/>
      <c r="M76" s="185"/>
      <c r="N76" s="185"/>
      <c r="O76" s="185"/>
      <c r="P76" s="129"/>
    </row>
    <row r="77" spans="1:16" s="53" customFormat="1" ht="14.4" customHeight="1" x14ac:dyDescent="0.35">
      <c r="A77" s="32" t="s">
        <v>130</v>
      </c>
      <c r="B77" s="58"/>
      <c r="C77" s="58">
        <v>1</v>
      </c>
      <c r="D77" s="58"/>
      <c r="E77" s="56">
        <v>1</v>
      </c>
      <c r="F77" s="56">
        <v>1</v>
      </c>
      <c r="G77" s="63">
        <v>1</v>
      </c>
      <c r="H77" s="49"/>
      <c r="I77" s="49">
        <v>1</v>
      </c>
      <c r="J77" s="49">
        <v>1</v>
      </c>
      <c r="K77" s="48">
        <v>1</v>
      </c>
      <c r="L77" s="48">
        <v>1</v>
      </c>
      <c r="M77" s="62">
        <v>1</v>
      </c>
      <c r="N77" s="34">
        <f>SUM(B77:M77)</f>
        <v>9</v>
      </c>
      <c r="O77" s="179" t="s">
        <v>168</v>
      </c>
      <c r="P77" s="124"/>
    </row>
    <row r="78" spans="1:16" s="53" customFormat="1" ht="14.4" customHeight="1" x14ac:dyDescent="0.35">
      <c r="A78" s="36" t="s">
        <v>169</v>
      </c>
      <c r="B78" s="58">
        <v>1</v>
      </c>
      <c r="C78" s="58">
        <v>1</v>
      </c>
      <c r="D78" s="58"/>
      <c r="E78" s="56"/>
      <c r="F78" s="56">
        <v>1</v>
      </c>
      <c r="G78" s="63">
        <v>1</v>
      </c>
      <c r="H78" s="49">
        <v>1</v>
      </c>
      <c r="I78" s="49">
        <v>1</v>
      </c>
      <c r="J78" s="49"/>
      <c r="K78" s="48"/>
      <c r="L78" s="48"/>
      <c r="M78" s="62">
        <v>1</v>
      </c>
      <c r="N78" s="34">
        <f>SUM(B78:M78)</f>
        <v>7</v>
      </c>
      <c r="O78" s="180"/>
      <c r="P78" s="124"/>
    </row>
    <row r="79" spans="1:16" ht="14.5" x14ac:dyDescent="0.35">
      <c r="A79" s="32" t="s">
        <v>133</v>
      </c>
      <c r="B79" s="58"/>
      <c r="C79" s="58">
        <v>1</v>
      </c>
      <c r="D79" s="58"/>
      <c r="E79" s="140">
        <v>1</v>
      </c>
      <c r="F79" s="140">
        <v>1</v>
      </c>
      <c r="G79" s="63">
        <v>1</v>
      </c>
      <c r="H79" s="141"/>
      <c r="I79" s="141">
        <v>1</v>
      </c>
      <c r="J79" s="141"/>
      <c r="K79" s="48">
        <v>1</v>
      </c>
      <c r="L79" s="48">
        <v>1</v>
      </c>
      <c r="M79" s="142"/>
      <c r="N79" s="34">
        <f t="shared" ref="N79:N85" si="7">SUM(B79:M79)</f>
        <v>7</v>
      </c>
      <c r="O79" s="180"/>
      <c r="P79" s="126"/>
    </row>
    <row r="80" spans="1:16" s="53" customFormat="1" ht="14.5" x14ac:dyDescent="0.35">
      <c r="A80" s="51" t="s">
        <v>134</v>
      </c>
      <c r="B80" s="58">
        <v>1</v>
      </c>
      <c r="C80" s="58"/>
      <c r="D80" s="58"/>
      <c r="E80" s="140">
        <v>1</v>
      </c>
      <c r="F80" s="140"/>
      <c r="G80" s="63">
        <v>1</v>
      </c>
      <c r="H80" s="141"/>
      <c r="I80" s="141">
        <v>1</v>
      </c>
      <c r="J80" s="141"/>
      <c r="K80" s="48">
        <v>1</v>
      </c>
      <c r="L80" s="48">
        <v>1</v>
      </c>
      <c r="M80" s="142">
        <v>1</v>
      </c>
      <c r="N80" s="34">
        <f t="shared" si="7"/>
        <v>7</v>
      </c>
      <c r="O80" s="180"/>
      <c r="P80" s="124"/>
    </row>
    <row r="81" spans="1:16" ht="14.5" x14ac:dyDescent="0.35">
      <c r="A81" s="32" t="s">
        <v>132</v>
      </c>
      <c r="B81" s="58">
        <v>1</v>
      </c>
      <c r="C81" s="58"/>
      <c r="D81" s="58"/>
      <c r="E81" s="140">
        <v>1</v>
      </c>
      <c r="F81" s="140">
        <v>1</v>
      </c>
      <c r="G81" s="63">
        <v>1</v>
      </c>
      <c r="H81" s="141"/>
      <c r="I81" s="141"/>
      <c r="J81" s="141"/>
      <c r="K81" s="85">
        <v>1</v>
      </c>
      <c r="L81" s="85">
        <v>1</v>
      </c>
      <c r="M81" s="142"/>
      <c r="N81" s="34">
        <f>SUM(B81:M81)</f>
        <v>6</v>
      </c>
      <c r="O81" s="180"/>
      <c r="P81" s="126"/>
    </row>
    <row r="82" spans="1:16" ht="14.5" x14ac:dyDescent="0.35">
      <c r="A82" s="32" t="s">
        <v>135</v>
      </c>
      <c r="B82" s="58"/>
      <c r="C82" s="58"/>
      <c r="D82" s="58"/>
      <c r="E82" s="140">
        <v>1</v>
      </c>
      <c r="F82" s="140"/>
      <c r="G82" s="63"/>
      <c r="H82" s="141"/>
      <c r="I82" s="141">
        <v>1</v>
      </c>
      <c r="J82" s="141"/>
      <c r="K82" s="48"/>
      <c r="L82" s="48"/>
      <c r="M82" s="142"/>
      <c r="N82" s="34">
        <f t="shared" si="7"/>
        <v>2</v>
      </c>
      <c r="O82" s="180"/>
      <c r="P82" s="126"/>
    </row>
    <row r="83" spans="1:16" ht="14.5" x14ac:dyDescent="0.35">
      <c r="A83" s="41" t="s">
        <v>170</v>
      </c>
      <c r="B83" s="58"/>
      <c r="C83" s="58"/>
      <c r="D83" s="58"/>
      <c r="E83" s="140"/>
      <c r="F83" s="140">
        <v>1</v>
      </c>
      <c r="G83" s="63">
        <v>1</v>
      </c>
      <c r="H83" s="141"/>
      <c r="I83" s="141"/>
      <c r="J83" s="141"/>
      <c r="K83" s="48"/>
      <c r="L83" s="48"/>
      <c r="M83" s="142"/>
      <c r="N83" s="34">
        <f t="shared" si="7"/>
        <v>2</v>
      </c>
      <c r="O83" s="180"/>
      <c r="P83" s="126"/>
    </row>
    <row r="84" spans="1:16" ht="14.5" x14ac:dyDescent="0.35">
      <c r="A84" s="41" t="s">
        <v>171</v>
      </c>
      <c r="B84" s="58">
        <v>1</v>
      </c>
      <c r="C84" s="58"/>
      <c r="D84" s="58"/>
      <c r="E84" s="56"/>
      <c r="F84" s="56"/>
      <c r="G84" s="63"/>
      <c r="H84" s="49"/>
      <c r="I84" s="49"/>
      <c r="J84" s="49">
        <v>1</v>
      </c>
      <c r="K84" s="48"/>
      <c r="L84" s="48"/>
      <c r="M84" s="62"/>
      <c r="N84" s="34">
        <f t="shared" si="7"/>
        <v>2</v>
      </c>
      <c r="O84" s="180"/>
      <c r="P84" s="126"/>
    </row>
    <row r="85" spans="1:16" ht="14.5" x14ac:dyDescent="0.35">
      <c r="A85" s="41" t="s">
        <v>172</v>
      </c>
      <c r="B85" s="58"/>
      <c r="C85" s="58"/>
      <c r="D85" s="58">
        <v>1</v>
      </c>
      <c r="E85" s="56"/>
      <c r="F85" s="56"/>
      <c r="G85" s="63"/>
      <c r="H85" s="49"/>
      <c r="I85" s="49"/>
      <c r="J85" s="49"/>
      <c r="K85" s="48"/>
      <c r="L85" s="48">
        <v>1</v>
      </c>
      <c r="M85" s="62"/>
      <c r="N85" s="34">
        <f t="shared" si="7"/>
        <v>2</v>
      </c>
      <c r="O85" s="181"/>
      <c r="P85" s="126"/>
    </row>
    <row r="86" spans="1:16" ht="15.5" x14ac:dyDescent="0.35">
      <c r="A86" s="184" t="s">
        <v>173</v>
      </c>
      <c r="B86" s="185"/>
      <c r="C86" s="185"/>
      <c r="D86" s="185"/>
      <c r="E86" s="185"/>
      <c r="F86" s="185"/>
      <c r="G86" s="185"/>
      <c r="H86" s="185"/>
      <c r="I86" s="185"/>
      <c r="J86" s="185"/>
      <c r="K86" s="185"/>
      <c r="L86" s="185"/>
      <c r="M86" s="185"/>
      <c r="N86" s="185"/>
      <c r="O86" s="185"/>
      <c r="P86" s="129"/>
    </row>
    <row r="87" spans="1:16" ht="14.4" customHeight="1" x14ac:dyDescent="0.35">
      <c r="A87" s="36" t="s">
        <v>141</v>
      </c>
      <c r="B87" s="58">
        <v>1</v>
      </c>
      <c r="C87" s="58">
        <v>1</v>
      </c>
      <c r="D87" s="58">
        <v>1</v>
      </c>
      <c r="E87" s="56">
        <v>1</v>
      </c>
      <c r="F87" s="56">
        <v>1</v>
      </c>
      <c r="G87" s="56">
        <v>1</v>
      </c>
      <c r="H87" s="49">
        <v>1</v>
      </c>
      <c r="I87" s="49">
        <v>1</v>
      </c>
      <c r="J87" s="49">
        <v>1</v>
      </c>
      <c r="K87" s="48">
        <v>1</v>
      </c>
      <c r="L87" s="48"/>
      <c r="M87" s="48">
        <v>1</v>
      </c>
      <c r="N87" s="34">
        <f>SUM(B87:M87)</f>
        <v>11</v>
      </c>
      <c r="O87" s="193" t="s">
        <v>174</v>
      </c>
      <c r="P87" s="126"/>
    </row>
    <row r="88" spans="1:16" ht="14.5" x14ac:dyDescent="0.35">
      <c r="A88" s="41" t="s">
        <v>146</v>
      </c>
      <c r="B88" s="58">
        <v>1</v>
      </c>
      <c r="C88" s="58">
        <v>1</v>
      </c>
      <c r="D88" s="58"/>
      <c r="E88" s="56">
        <v>1</v>
      </c>
      <c r="F88" s="56">
        <v>1</v>
      </c>
      <c r="G88" s="56"/>
      <c r="H88" s="49">
        <v>1</v>
      </c>
      <c r="I88" s="49">
        <v>1</v>
      </c>
      <c r="J88" s="49">
        <v>1</v>
      </c>
      <c r="K88" s="48"/>
      <c r="L88" s="48">
        <v>1</v>
      </c>
      <c r="M88" s="48">
        <v>1</v>
      </c>
      <c r="N88" s="34">
        <f t="shared" ref="N88:N90" si="8">SUM(B88:M88)</f>
        <v>9</v>
      </c>
      <c r="O88" s="194"/>
      <c r="P88" s="126"/>
    </row>
    <row r="89" spans="1:16" ht="14.5" x14ac:dyDescent="0.35">
      <c r="A89" s="32" t="s">
        <v>144</v>
      </c>
      <c r="B89" s="58"/>
      <c r="C89" s="58"/>
      <c r="D89" s="58"/>
      <c r="E89" s="56"/>
      <c r="F89" s="56"/>
      <c r="G89" s="56"/>
      <c r="H89" s="49"/>
      <c r="I89" s="49"/>
      <c r="J89" s="49"/>
      <c r="K89" s="48"/>
      <c r="L89" s="48">
        <v>1</v>
      </c>
      <c r="M89" s="48"/>
      <c r="N89" s="34">
        <f t="shared" si="8"/>
        <v>1</v>
      </c>
      <c r="O89" s="194"/>
      <c r="P89" s="126"/>
    </row>
    <row r="90" spans="1:16" ht="14.5" x14ac:dyDescent="0.35">
      <c r="A90" s="50" t="s">
        <v>145</v>
      </c>
      <c r="B90" s="58"/>
      <c r="C90" s="58"/>
      <c r="D90" s="58"/>
      <c r="E90" s="56"/>
      <c r="F90" s="56"/>
      <c r="G90" s="56"/>
      <c r="H90" s="49"/>
      <c r="I90" s="49"/>
      <c r="J90" s="49"/>
      <c r="K90" s="48"/>
      <c r="L90" s="48">
        <v>1</v>
      </c>
      <c r="M90" s="48"/>
      <c r="N90" s="34">
        <f t="shared" si="8"/>
        <v>1</v>
      </c>
      <c r="O90" s="194"/>
      <c r="P90" s="126"/>
    </row>
    <row r="91" spans="1:16" ht="14.5" x14ac:dyDescent="0.35">
      <c r="A91" s="75"/>
      <c r="B91" s="153"/>
      <c r="C91" s="153"/>
      <c r="D91" s="153"/>
      <c r="E91" s="154"/>
      <c r="F91" s="154"/>
      <c r="G91" s="154"/>
      <c r="H91" s="155"/>
      <c r="I91" s="155"/>
      <c r="J91" s="155"/>
      <c r="K91" s="153"/>
      <c r="L91" s="153"/>
      <c r="M91" s="153"/>
      <c r="N91" s="34"/>
      <c r="O91" s="195"/>
      <c r="P91" s="126"/>
    </row>
    <row r="92" spans="1:16" ht="15.5" x14ac:dyDescent="0.35">
      <c r="A92" s="184" t="s">
        <v>175</v>
      </c>
      <c r="B92" s="185"/>
      <c r="C92" s="185"/>
      <c r="D92" s="185"/>
      <c r="E92" s="185"/>
      <c r="F92" s="185"/>
      <c r="G92" s="185"/>
      <c r="H92" s="185"/>
      <c r="I92" s="185"/>
      <c r="J92" s="185"/>
      <c r="K92" s="185"/>
      <c r="L92" s="185"/>
      <c r="M92" s="185"/>
      <c r="N92" s="185"/>
      <c r="O92" s="185"/>
      <c r="P92" s="129"/>
    </row>
    <row r="93" spans="1:16" ht="14.5" x14ac:dyDescent="0.35">
      <c r="A93" s="36" t="s">
        <v>176</v>
      </c>
      <c r="B93" s="58">
        <v>1</v>
      </c>
      <c r="C93" s="58">
        <v>1</v>
      </c>
      <c r="D93" s="58">
        <v>1</v>
      </c>
      <c r="E93" s="140"/>
      <c r="F93" s="140">
        <v>1</v>
      </c>
      <c r="G93" s="63">
        <v>1</v>
      </c>
      <c r="H93" s="141">
        <v>1</v>
      </c>
      <c r="I93" s="141">
        <v>1</v>
      </c>
      <c r="J93" s="141">
        <v>1</v>
      </c>
      <c r="K93" s="85"/>
      <c r="L93" s="85">
        <v>1</v>
      </c>
      <c r="M93" s="142">
        <v>1</v>
      </c>
      <c r="N93" s="34">
        <f t="shared" ref="N93:N95" si="9">SUM(B93:M93)</f>
        <v>10</v>
      </c>
      <c r="O93" s="179" t="s">
        <v>177</v>
      </c>
      <c r="P93" s="126"/>
    </row>
    <row r="94" spans="1:16" ht="14.5" x14ac:dyDescent="0.35">
      <c r="A94" s="50" t="s">
        <v>178</v>
      </c>
      <c r="B94" s="58">
        <v>1</v>
      </c>
      <c r="C94" s="58"/>
      <c r="D94" s="58"/>
      <c r="E94" s="140"/>
      <c r="F94" s="140">
        <v>1</v>
      </c>
      <c r="G94" s="63">
        <v>1</v>
      </c>
      <c r="H94" s="141">
        <v>1</v>
      </c>
      <c r="I94" s="141">
        <v>1</v>
      </c>
      <c r="J94" s="141"/>
      <c r="K94" s="48"/>
      <c r="L94" s="48"/>
      <c r="M94" s="142">
        <v>1</v>
      </c>
      <c r="N94" s="34">
        <f>SUM(B94:M94)</f>
        <v>6</v>
      </c>
      <c r="O94" s="180"/>
      <c r="P94" s="126"/>
    </row>
    <row r="95" spans="1:16" ht="14.5" x14ac:dyDescent="0.35">
      <c r="A95" s="50" t="s">
        <v>179</v>
      </c>
      <c r="B95" s="58"/>
      <c r="C95" s="58"/>
      <c r="D95" s="58"/>
      <c r="E95" s="140"/>
      <c r="F95" s="140">
        <v>1</v>
      </c>
      <c r="G95" s="63">
        <v>1</v>
      </c>
      <c r="H95" s="141"/>
      <c r="I95" s="141"/>
      <c r="J95" s="141"/>
      <c r="K95" s="48"/>
      <c r="L95" s="48">
        <v>1</v>
      </c>
      <c r="M95" s="142"/>
      <c r="N95" s="34">
        <f t="shared" si="9"/>
        <v>3</v>
      </c>
      <c r="O95" s="180"/>
      <c r="P95" s="126"/>
    </row>
    <row r="96" spans="1:16" ht="14.5" x14ac:dyDescent="0.35">
      <c r="A96" s="50" t="s">
        <v>180</v>
      </c>
      <c r="B96" s="58"/>
      <c r="C96" s="58">
        <v>1</v>
      </c>
      <c r="D96" s="58">
        <v>1</v>
      </c>
      <c r="E96" s="140"/>
      <c r="F96" s="140"/>
      <c r="G96" s="63"/>
      <c r="H96" s="141"/>
      <c r="I96" s="141"/>
      <c r="J96" s="141"/>
      <c r="K96" s="48">
        <v>1</v>
      </c>
      <c r="L96" s="48"/>
      <c r="M96" s="142"/>
      <c r="N96" s="34">
        <f>SUM(B96:M96)</f>
        <v>3</v>
      </c>
      <c r="O96" s="180"/>
      <c r="P96" s="126"/>
    </row>
    <row r="97" spans="1:16" ht="14.5" x14ac:dyDescent="0.35">
      <c r="A97" s="50" t="s">
        <v>181</v>
      </c>
      <c r="B97" s="58">
        <v>1</v>
      </c>
      <c r="C97" s="58"/>
      <c r="D97" s="58"/>
      <c r="E97" s="140"/>
      <c r="F97" s="140"/>
      <c r="G97" s="63"/>
      <c r="H97" s="141"/>
      <c r="I97" s="141"/>
      <c r="J97" s="141"/>
      <c r="K97" s="48"/>
      <c r="L97" s="48"/>
      <c r="M97" s="142"/>
      <c r="N97" s="34">
        <f>SUM(B97:M97)</f>
        <v>1</v>
      </c>
      <c r="O97" s="180"/>
      <c r="P97" s="126"/>
    </row>
    <row r="98" spans="1:16" ht="15.5" x14ac:dyDescent="0.35">
      <c r="A98" s="52" t="s">
        <v>182</v>
      </c>
      <c r="B98" s="52"/>
      <c r="C98" s="52"/>
      <c r="D98" s="52"/>
      <c r="E98" s="52"/>
      <c r="F98" s="52"/>
      <c r="G98" s="68"/>
      <c r="H98" s="52"/>
      <c r="I98" s="52"/>
      <c r="J98" s="52"/>
      <c r="K98" s="52"/>
      <c r="L98" s="52"/>
      <c r="M98" s="52"/>
      <c r="N98" s="52"/>
      <c r="O98" s="118"/>
      <c r="P98" s="129"/>
    </row>
    <row r="99" spans="1:16" ht="14.5" x14ac:dyDescent="0.35">
      <c r="A99" s="36" t="s">
        <v>183</v>
      </c>
      <c r="B99" s="58"/>
      <c r="C99" s="58"/>
      <c r="D99" s="58"/>
      <c r="E99" s="56"/>
      <c r="F99" s="56"/>
      <c r="G99" s="56"/>
      <c r="H99" s="49">
        <v>1</v>
      </c>
      <c r="I99" s="49"/>
      <c r="J99" s="49"/>
      <c r="K99" s="48"/>
      <c r="L99" s="48"/>
      <c r="M99" s="48"/>
      <c r="N99" s="34">
        <f t="shared" ref="N99" si="10">SUM(B99:M99)</f>
        <v>1</v>
      </c>
      <c r="O99" s="179" t="s">
        <v>184</v>
      </c>
      <c r="P99" s="126"/>
    </row>
    <row r="100" spans="1:16" ht="14.5" x14ac:dyDescent="0.35">
      <c r="A100" s="36" t="s">
        <v>185</v>
      </c>
      <c r="B100" s="58">
        <v>1</v>
      </c>
      <c r="C100" s="58">
        <v>1</v>
      </c>
      <c r="D100" s="58">
        <v>1</v>
      </c>
      <c r="E100" s="140">
        <v>1</v>
      </c>
      <c r="F100" s="140">
        <v>1</v>
      </c>
      <c r="G100" s="64"/>
      <c r="H100" s="141"/>
      <c r="I100" s="141">
        <v>1</v>
      </c>
      <c r="J100" s="141">
        <v>1</v>
      </c>
      <c r="K100" s="85"/>
      <c r="L100" s="85">
        <v>1</v>
      </c>
      <c r="M100" s="142">
        <v>1</v>
      </c>
      <c r="N100" s="34">
        <f>SUM(B100:M100)</f>
        <v>9</v>
      </c>
      <c r="O100" s="181"/>
      <c r="P100" s="126"/>
    </row>
    <row r="101" spans="1:16" ht="15.5" x14ac:dyDescent="0.35">
      <c r="A101" s="52" t="s">
        <v>186</v>
      </c>
      <c r="B101" s="52"/>
      <c r="C101" s="52"/>
      <c r="D101" s="52"/>
      <c r="E101" s="52"/>
      <c r="F101" s="52"/>
      <c r="G101" s="68"/>
      <c r="H101" s="52"/>
      <c r="I101" s="52"/>
      <c r="J101" s="52"/>
      <c r="K101" s="52"/>
      <c r="L101" s="52"/>
      <c r="M101" s="52"/>
      <c r="N101" s="52"/>
      <c r="O101" s="118"/>
      <c r="P101" s="129"/>
    </row>
    <row r="102" spans="1:16" ht="14.4" customHeight="1" x14ac:dyDescent="0.35">
      <c r="A102" s="36" t="s">
        <v>187</v>
      </c>
      <c r="B102" s="58">
        <v>1</v>
      </c>
      <c r="C102" s="58"/>
      <c r="D102" s="58">
        <v>1</v>
      </c>
      <c r="E102" s="56">
        <v>1</v>
      </c>
      <c r="F102" s="56">
        <v>1</v>
      </c>
      <c r="G102" s="63"/>
      <c r="H102" s="49">
        <v>1</v>
      </c>
      <c r="I102" s="49">
        <v>1</v>
      </c>
      <c r="J102" s="49">
        <v>1</v>
      </c>
      <c r="K102" s="48">
        <v>1</v>
      </c>
      <c r="L102" s="48">
        <v>1</v>
      </c>
      <c r="M102" s="62">
        <v>1</v>
      </c>
      <c r="N102" s="34">
        <f t="shared" ref="N102:N126" si="11">SUM(B102:M102)</f>
        <v>10</v>
      </c>
      <c r="O102" s="179" t="s">
        <v>188</v>
      </c>
      <c r="P102" s="126"/>
    </row>
    <row r="103" spans="1:16" ht="14.4" customHeight="1" x14ac:dyDescent="0.35">
      <c r="A103" s="50" t="s">
        <v>189</v>
      </c>
      <c r="B103" s="58"/>
      <c r="C103" s="58"/>
      <c r="D103" s="58"/>
      <c r="E103" s="56">
        <v>1</v>
      </c>
      <c r="F103" s="56">
        <v>1</v>
      </c>
      <c r="G103" s="63"/>
      <c r="H103" s="49">
        <v>1</v>
      </c>
      <c r="I103" s="49"/>
      <c r="J103" s="49"/>
      <c r="K103" s="48"/>
      <c r="L103" s="48"/>
      <c r="M103" s="62">
        <v>1</v>
      </c>
      <c r="N103" s="34">
        <f>SUM(B103:M103)</f>
        <v>4</v>
      </c>
      <c r="O103" s="180"/>
      <c r="P103" s="126"/>
    </row>
    <row r="104" spans="1:16" ht="14.4" customHeight="1" x14ac:dyDescent="0.35">
      <c r="A104" s="39" t="s">
        <v>190</v>
      </c>
      <c r="B104" s="58"/>
      <c r="C104" s="58"/>
      <c r="D104" s="58"/>
      <c r="E104" s="56">
        <v>1</v>
      </c>
      <c r="F104" s="56">
        <v>1</v>
      </c>
      <c r="G104" s="63"/>
      <c r="H104" s="49"/>
      <c r="I104" s="49"/>
      <c r="J104" s="49"/>
      <c r="K104" s="48"/>
      <c r="L104" s="48"/>
      <c r="M104" s="62"/>
      <c r="N104" s="34">
        <f>SUM(B104:M104)</f>
        <v>2</v>
      </c>
      <c r="O104" s="180"/>
      <c r="P104" s="126"/>
    </row>
    <row r="105" spans="1:16" ht="14.4" customHeight="1" x14ac:dyDescent="0.35">
      <c r="A105" s="39" t="s">
        <v>191</v>
      </c>
      <c r="B105" s="58"/>
      <c r="C105" s="58"/>
      <c r="D105" s="58"/>
      <c r="E105" s="56"/>
      <c r="F105" s="56"/>
      <c r="G105" s="63"/>
      <c r="H105" s="49">
        <v>1</v>
      </c>
      <c r="I105" s="49"/>
      <c r="J105" s="49"/>
      <c r="K105" s="48"/>
      <c r="L105" s="48"/>
      <c r="M105" s="62"/>
      <c r="N105" s="34">
        <f>SUM(B105:M105)</f>
        <v>1</v>
      </c>
      <c r="O105" s="180"/>
      <c r="P105" s="126"/>
    </row>
    <row r="106" spans="1:16" ht="14.4" customHeight="1" x14ac:dyDescent="0.35">
      <c r="A106" s="39" t="s">
        <v>192</v>
      </c>
      <c r="B106" s="58"/>
      <c r="C106" s="58"/>
      <c r="D106" s="58"/>
      <c r="E106" s="56"/>
      <c r="F106" s="56"/>
      <c r="G106" s="63"/>
      <c r="H106" s="49"/>
      <c r="I106" s="49"/>
      <c r="J106" s="49"/>
      <c r="K106" s="48"/>
      <c r="L106" s="48"/>
      <c r="M106" s="62">
        <v>1</v>
      </c>
      <c r="N106" s="34">
        <f>SUM(B106:M106)</f>
        <v>1</v>
      </c>
      <c r="O106" s="180"/>
      <c r="P106" s="126"/>
    </row>
    <row r="107" spans="1:16" ht="14.5" x14ac:dyDescent="0.35">
      <c r="A107" s="50" t="s">
        <v>193</v>
      </c>
      <c r="B107" s="58"/>
      <c r="C107" s="58"/>
      <c r="D107" s="58">
        <v>1</v>
      </c>
      <c r="E107" s="56">
        <v>1</v>
      </c>
      <c r="F107" s="56">
        <v>1</v>
      </c>
      <c r="G107" s="63"/>
      <c r="H107" s="49"/>
      <c r="I107" s="49">
        <v>1</v>
      </c>
      <c r="J107" s="49">
        <v>1</v>
      </c>
      <c r="K107" s="48"/>
      <c r="L107" s="48"/>
      <c r="M107" s="62"/>
      <c r="N107" s="34">
        <f t="shared" si="11"/>
        <v>5</v>
      </c>
      <c r="O107" s="180"/>
      <c r="P107" s="126"/>
    </row>
    <row r="108" spans="1:16" ht="14.5" x14ac:dyDescent="0.35">
      <c r="A108" s="39" t="s">
        <v>194</v>
      </c>
      <c r="B108" s="58"/>
      <c r="C108" s="58"/>
      <c r="D108" s="58">
        <v>1</v>
      </c>
      <c r="E108" s="56">
        <v>1</v>
      </c>
      <c r="F108" s="56">
        <v>1</v>
      </c>
      <c r="G108" s="63"/>
      <c r="H108" s="49"/>
      <c r="I108" s="49">
        <v>1</v>
      </c>
      <c r="J108" s="49">
        <v>1</v>
      </c>
      <c r="K108" s="48"/>
      <c r="L108" s="48"/>
      <c r="M108" s="62"/>
      <c r="N108" s="34">
        <f t="shared" si="11"/>
        <v>5</v>
      </c>
      <c r="O108" s="180"/>
      <c r="P108" s="126"/>
    </row>
    <row r="109" spans="1:16" ht="14.5" x14ac:dyDescent="0.35">
      <c r="A109" s="39" t="s">
        <v>195</v>
      </c>
      <c r="B109" s="58"/>
      <c r="C109" s="58"/>
      <c r="D109" s="58">
        <v>1</v>
      </c>
      <c r="E109" s="56">
        <v>1</v>
      </c>
      <c r="F109" s="56"/>
      <c r="G109" s="63"/>
      <c r="H109" s="49"/>
      <c r="I109" s="49"/>
      <c r="J109" s="49"/>
      <c r="K109" s="48"/>
      <c r="L109" s="48"/>
      <c r="M109" s="62"/>
      <c r="N109" s="34">
        <f t="shared" si="11"/>
        <v>2</v>
      </c>
      <c r="O109" s="180"/>
      <c r="P109" s="126"/>
    </row>
    <row r="110" spans="1:16" ht="14.5" x14ac:dyDescent="0.35">
      <c r="A110" s="39" t="s">
        <v>196</v>
      </c>
      <c r="B110" s="58"/>
      <c r="C110" s="58"/>
      <c r="D110" s="58"/>
      <c r="E110" s="56"/>
      <c r="F110" s="56">
        <v>1</v>
      </c>
      <c r="G110" s="63"/>
      <c r="H110" s="49"/>
      <c r="I110" s="49">
        <v>1</v>
      </c>
      <c r="J110" s="49"/>
      <c r="K110" s="48"/>
      <c r="L110" s="48"/>
      <c r="M110" s="62"/>
      <c r="N110" s="34">
        <f t="shared" si="11"/>
        <v>2</v>
      </c>
      <c r="O110" s="180"/>
      <c r="P110" s="126"/>
    </row>
    <row r="111" spans="1:16" ht="14.5" x14ac:dyDescent="0.35">
      <c r="A111" s="39" t="s">
        <v>197</v>
      </c>
      <c r="B111" s="58"/>
      <c r="C111" s="58"/>
      <c r="D111" s="58"/>
      <c r="E111" s="56"/>
      <c r="F111" s="56"/>
      <c r="G111" s="63"/>
      <c r="H111" s="49"/>
      <c r="I111" s="49"/>
      <c r="J111" s="49"/>
      <c r="K111" s="48"/>
      <c r="L111" s="48"/>
      <c r="M111" s="62">
        <v>1</v>
      </c>
      <c r="N111" s="34">
        <f t="shared" si="11"/>
        <v>1</v>
      </c>
      <c r="O111" s="180"/>
      <c r="P111" s="126"/>
    </row>
    <row r="112" spans="1:16" ht="14.5" x14ac:dyDescent="0.35">
      <c r="A112" s="39" t="s">
        <v>198</v>
      </c>
      <c r="B112" s="58"/>
      <c r="C112" s="58"/>
      <c r="D112" s="58">
        <v>1</v>
      </c>
      <c r="E112" s="56"/>
      <c r="F112" s="56"/>
      <c r="G112" s="63"/>
      <c r="H112" s="49"/>
      <c r="I112" s="49"/>
      <c r="J112" s="49"/>
      <c r="K112" s="48"/>
      <c r="L112" s="48"/>
      <c r="M112" s="62"/>
      <c r="N112" s="34">
        <f t="shared" si="11"/>
        <v>1</v>
      </c>
      <c r="O112" s="180"/>
      <c r="P112" s="126"/>
    </row>
    <row r="113" spans="1:16" ht="14.5" x14ac:dyDescent="0.35">
      <c r="A113" s="50" t="s">
        <v>199</v>
      </c>
      <c r="B113" s="58"/>
      <c r="C113" s="58"/>
      <c r="D113" s="58"/>
      <c r="E113" s="56">
        <v>1</v>
      </c>
      <c r="F113" s="56">
        <v>1</v>
      </c>
      <c r="G113" s="63"/>
      <c r="H113" s="49"/>
      <c r="I113" s="49"/>
      <c r="J113" s="49">
        <v>1</v>
      </c>
      <c r="K113" s="48"/>
      <c r="L113" s="48"/>
      <c r="M113" s="62"/>
      <c r="N113" s="34">
        <f t="shared" si="11"/>
        <v>3</v>
      </c>
      <c r="O113" s="180"/>
      <c r="P113" s="126"/>
    </row>
    <row r="114" spans="1:16" ht="14.5" x14ac:dyDescent="0.35">
      <c r="A114" s="39" t="s">
        <v>200</v>
      </c>
      <c r="B114" s="58"/>
      <c r="C114" s="58"/>
      <c r="D114" s="58"/>
      <c r="E114" s="56">
        <v>1</v>
      </c>
      <c r="F114" s="56">
        <v>1</v>
      </c>
      <c r="G114" s="63"/>
      <c r="H114" s="49"/>
      <c r="I114" s="49"/>
      <c r="J114" s="49"/>
      <c r="K114" s="48"/>
      <c r="L114" s="48"/>
      <c r="M114" s="62"/>
      <c r="N114" s="34">
        <f t="shared" si="11"/>
        <v>2</v>
      </c>
      <c r="O114" s="180"/>
      <c r="P114" s="126"/>
    </row>
    <row r="115" spans="1:16" ht="14.5" x14ac:dyDescent="0.35">
      <c r="A115" s="39" t="s">
        <v>201</v>
      </c>
      <c r="B115" s="58"/>
      <c r="C115" s="58"/>
      <c r="D115" s="58"/>
      <c r="E115" s="56">
        <v>1</v>
      </c>
      <c r="F115" s="56"/>
      <c r="G115" s="63"/>
      <c r="H115" s="49"/>
      <c r="I115" s="49"/>
      <c r="J115" s="49"/>
      <c r="K115" s="48"/>
      <c r="L115" s="48"/>
      <c r="M115" s="62"/>
      <c r="N115" s="34">
        <f t="shared" si="11"/>
        <v>1</v>
      </c>
      <c r="O115" s="180"/>
      <c r="P115" s="126"/>
    </row>
    <row r="116" spans="1:16" ht="14.5" x14ac:dyDescent="0.35">
      <c r="A116" s="50" t="s">
        <v>202</v>
      </c>
      <c r="B116" s="58">
        <v>1</v>
      </c>
      <c r="C116" s="58"/>
      <c r="D116" s="58"/>
      <c r="E116" s="56">
        <v>1</v>
      </c>
      <c r="F116" s="56"/>
      <c r="G116" s="63"/>
      <c r="H116" s="49"/>
      <c r="I116" s="49"/>
      <c r="J116" s="49"/>
      <c r="K116" s="48">
        <v>1</v>
      </c>
      <c r="L116" s="48"/>
      <c r="M116" s="62">
        <v>1</v>
      </c>
      <c r="N116" s="34">
        <f t="shared" si="11"/>
        <v>4</v>
      </c>
      <c r="O116" s="180"/>
      <c r="P116" s="126"/>
    </row>
    <row r="117" spans="1:16" ht="14.5" x14ac:dyDescent="0.35">
      <c r="A117" s="39" t="s">
        <v>203</v>
      </c>
      <c r="B117" s="58">
        <v>1</v>
      </c>
      <c r="C117" s="58"/>
      <c r="D117" s="58"/>
      <c r="E117" s="56"/>
      <c r="F117" s="56"/>
      <c r="G117" s="63"/>
      <c r="H117" s="49"/>
      <c r="I117" s="49"/>
      <c r="J117" s="49"/>
      <c r="K117" s="48"/>
      <c r="L117" s="48"/>
      <c r="M117" s="62">
        <v>1</v>
      </c>
      <c r="N117" s="34">
        <f t="shared" si="11"/>
        <v>2</v>
      </c>
      <c r="O117" s="180"/>
      <c r="P117" s="126"/>
    </row>
    <row r="118" spans="1:16" ht="14.5" x14ac:dyDescent="0.35">
      <c r="A118" s="39" t="s">
        <v>204</v>
      </c>
      <c r="B118" s="58"/>
      <c r="C118" s="58"/>
      <c r="D118" s="58"/>
      <c r="E118" s="56">
        <v>1</v>
      </c>
      <c r="F118" s="56"/>
      <c r="G118" s="63"/>
      <c r="H118" s="49"/>
      <c r="I118" s="49"/>
      <c r="J118" s="49"/>
      <c r="K118" s="48"/>
      <c r="L118" s="48"/>
      <c r="M118" s="62"/>
      <c r="N118" s="34">
        <f t="shared" si="11"/>
        <v>1</v>
      </c>
      <c r="O118" s="180"/>
      <c r="P118" s="126"/>
    </row>
    <row r="119" spans="1:16" ht="14.5" x14ac:dyDescent="0.35">
      <c r="A119" s="39" t="s">
        <v>205</v>
      </c>
      <c r="B119" s="58"/>
      <c r="C119" s="58"/>
      <c r="D119" s="58"/>
      <c r="E119" s="56"/>
      <c r="F119" s="56"/>
      <c r="G119" s="63"/>
      <c r="H119" s="49"/>
      <c r="I119" s="49"/>
      <c r="J119" s="49"/>
      <c r="K119" s="48">
        <v>1</v>
      </c>
      <c r="L119" s="48"/>
      <c r="M119" s="62"/>
      <c r="N119" s="34">
        <f t="shared" si="11"/>
        <v>1</v>
      </c>
      <c r="O119" s="180"/>
      <c r="P119" s="126"/>
    </row>
    <row r="120" spans="1:16" ht="14.5" x14ac:dyDescent="0.35">
      <c r="A120" s="39" t="s">
        <v>206</v>
      </c>
      <c r="B120" s="58"/>
      <c r="C120" s="58"/>
      <c r="D120" s="58">
        <v>1</v>
      </c>
      <c r="E120" s="56"/>
      <c r="F120" s="56"/>
      <c r="G120" s="63"/>
      <c r="H120" s="49"/>
      <c r="I120" s="49"/>
      <c r="J120" s="49"/>
      <c r="K120" s="48"/>
      <c r="L120" s="48"/>
      <c r="M120" s="62"/>
      <c r="N120" s="34">
        <f t="shared" si="11"/>
        <v>1</v>
      </c>
      <c r="O120" s="180"/>
      <c r="P120" s="126"/>
    </row>
    <row r="121" spans="1:16" ht="14.5" x14ac:dyDescent="0.35">
      <c r="A121" s="36" t="s">
        <v>207</v>
      </c>
      <c r="B121" s="58"/>
      <c r="C121" s="58">
        <v>1</v>
      </c>
      <c r="D121" s="58"/>
      <c r="E121" s="56"/>
      <c r="F121" s="56"/>
      <c r="G121" s="63"/>
      <c r="H121" s="49"/>
      <c r="I121" s="49"/>
      <c r="J121" s="49"/>
      <c r="K121" s="48"/>
      <c r="L121" s="48"/>
      <c r="M121" s="62"/>
      <c r="N121" s="34">
        <f t="shared" si="11"/>
        <v>1</v>
      </c>
      <c r="O121" s="180"/>
      <c r="P121" s="126"/>
    </row>
    <row r="122" spans="1:16" ht="14.5" x14ac:dyDescent="0.35">
      <c r="A122" s="36" t="s">
        <v>208</v>
      </c>
      <c r="B122" s="58"/>
      <c r="C122" s="58"/>
      <c r="D122" s="58"/>
      <c r="E122" s="56"/>
      <c r="F122" s="56"/>
      <c r="G122" s="63">
        <v>1</v>
      </c>
      <c r="H122" s="49"/>
      <c r="I122" s="49"/>
      <c r="J122" s="49"/>
      <c r="K122" s="48"/>
      <c r="L122" s="48"/>
      <c r="M122" s="62"/>
      <c r="N122" s="34">
        <f t="shared" si="11"/>
        <v>1</v>
      </c>
      <c r="O122" s="180"/>
      <c r="P122" s="126"/>
    </row>
    <row r="123" spans="1:16" ht="14.5" x14ac:dyDescent="0.35">
      <c r="A123" s="41" t="s">
        <v>209</v>
      </c>
      <c r="B123" s="58"/>
      <c r="C123" s="58"/>
      <c r="D123" s="58">
        <v>1</v>
      </c>
      <c r="E123" s="56">
        <v>1</v>
      </c>
      <c r="F123" s="56">
        <v>1</v>
      </c>
      <c r="G123" s="63"/>
      <c r="H123" s="49">
        <v>1</v>
      </c>
      <c r="I123" s="49">
        <v>1</v>
      </c>
      <c r="J123" s="49">
        <v>1</v>
      </c>
      <c r="K123" s="48"/>
      <c r="L123" s="48"/>
      <c r="M123" s="62"/>
      <c r="N123" s="34">
        <f t="shared" si="11"/>
        <v>6</v>
      </c>
      <c r="O123" s="180"/>
      <c r="P123" s="126"/>
    </row>
    <row r="124" spans="1:16" ht="14.5" x14ac:dyDescent="0.35">
      <c r="A124" s="41" t="s">
        <v>210</v>
      </c>
      <c r="B124" s="58">
        <v>1</v>
      </c>
      <c r="C124" s="58"/>
      <c r="D124" s="58">
        <v>1</v>
      </c>
      <c r="E124" s="56"/>
      <c r="F124" s="56">
        <v>1</v>
      </c>
      <c r="G124" s="63"/>
      <c r="H124" s="49"/>
      <c r="I124" s="49">
        <v>1</v>
      </c>
      <c r="J124" s="49"/>
      <c r="K124" s="48">
        <v>1</v>
      </c>
      <c r="L124" s="48"/>
      <c r="M124" s="62"/>
      <c r="N124" s="34">
        <f t="shared" si="11"/>
        <v>5</v>
      </c>
      <c r="O124" s="180"/>
      <c r="P124" s="126"/>
    </row>
    <row r="125" spans="1:16" ht="14.5" x14ac:dyDescent="0.35">
      <c r="A125" s="41" t="s">
        <v>211</v>
      </c>
      <c r="B125" s="58"/>
      <c r="C125" s="58"/>
      <c r="D125" s="58"/>
      <c r="E125" s="56"/>
      <c r="F125" s="56">
        <v>1</v>
      </c>
      <c r="G125" s="63"/>
      <c r="H125" s="49"/>
      <c r="I125" s="49"/>
      <c r="J125" s="49">
        <v>1</v>
      </c>
      <c r="K125" s="48"/>
      <c r="L125" s="48"/>
      <c r="M125" s="62"/>
      <c r="N125" s="34">
        <f t="shared" si="11"/>
        <v>2</v>
      </c>
      <c r="O125" s="180"/>
      <c r="P125" s="126"/>
    </row>
    <row r="126" spans="1:16" ht="14.5" x14ac:dyDescent="0.35">
      <c r="A126" s="41" t="s">
        <v>212</v>
      </c>
      <c r="B126" s="58"/>
      <c r="C126" s="58"/>
      <c r="D126" s="58"/>
      <c r="E126" s="56"/>
      <c r="F126" s="56">
        <v>1</v>
      </c>
      <c r="G126" s="63"/>
      <c r="H126" s="49"/>
      <c r="I126" s="49"/>
      <c r="J126" s="49"/>
      <c r="K126" s="48"/>
      <c r="L126" s="48"/>
      <c r="M126" s="62"/>
      <c r="N126" s="34">
        <f t="shared" si="11"/>
        <v>1</v>
      </c>
      <c r="O126" s="180"/>
      <c r="P126" s="126"/>
    </row>
    <row r="127" spans="1:16" ht="15.5" x14ac:dyDescent="0.35">
      <c r="A127" s="52" t="s">
        <v>213</v>
      </c>
      <c r="B127" s="52"/>
      <c r="C127" s="52"/>
      <c r="D127" s="52"/>
      <c r="E127" s="52"/>
      <c r="F127" s="52"/>
      <c r="G127" s="68"/>
      <c r="H127" s="52"/>
      <c r="I127" s="52"/>
      <c r="J127" s="52"/>
      <c r="K127" s="52"/>
      <c r="L127" s="52"/>
      <c r="M127" s="52"/>
      <c r="N127" s="52"/>
      <c r="O127" s="119"/>
      <c r="P127" s="129"/>
    </row>
    <row r="128" spans="1:16" ht="14.4" customHeight="1" x14ac:dyDescent="0.35">
      <c r="A128" s="36" t="s">
        <v>214</v>
      </c>
      <c r="B128" s="58"/>
      <c r="C128" s="58">
        <v>1</v>
      </c>
      <c r="D128" s="58">
        <v>1</v>
      </c>
      <c r="E128" s="140">
        <v>1</v>
      </c>
      <c r="F128" s="140">
        <v>1</v>
      </c>
      <c r="G128" s="63">
        <v>1</v>
      </c>
      <c r="H128" s="141">
        <v>1</v>
      </c>
      <c r="I128" s="141">
        <v>1</v>
      </c>
      <c r="J128" s="141">
        <v>1</v>
      </c>
      <c r="K128" s="85">
        <v>1</v>
      </c>
      <c r="L128" s="85">
        <v>1</v>
      </c>
      <c r="M128" s="62"/>
      <c r="N128" s="34">
        <f>SUM(B128:M128)</f>
        <v>10</v>
      </c>
      <c r="O128" s="179" t="s">
        <v>215</v>
      </c>
      <c r="P128" s="126"/>
    </row>
    <row r="129" spans="1:16" ht="16.649999999999999" customHeight="1" x14ac:dyDescent="0.35">
      <c r="A129" s="36" t="s">
        <v>216</v>
      </c>
      <c r="B129" s="58"/>
      <c r="C129" s="58"/>
      <c r="D129" s="58"/>
      <c r="E129" s="56"/>
      <c r="F129" s="56"/>
      <c r="G129" s="63"/>
      <c r="H129" s="49"/>
      <c r="I129" s="49"/>
      <c r="J129" s="49"/>
      <c r="K129" s="48"/>
      <c r="L129" s="48"/>
      <c r="M129" s="62">
        <v>1</v>
      </c>
      <c r="N129" s="34">
        <f>SUM(B129:M129)</f>
        <v>1</v>
      </c>
      <c r="O129" s="180"/>
      <c r="P129" s="126"/>
    </row>
    <row r="130" spans="1:16" ht="16.649999999999999" customHeight="1" x14ac:dyDescent="0.35">
      <c r="A130" s="36" t="s">
        <v>217</v>
      </c>
      <c r="B130" s="58">
        <v>1</v>
      </c>
      <c r="C130" s="58"/>
      <c r="D130" s="58"/>
      <c r="E130" s="56"/>
      <c r="F130" s="56"/>
      <c r="G130" s="63"/>
      <c r="H130" s="49"/>
      <c r="I130" s="49"/>
      <c r="J130" s="49"/>
      <c r="K130" s="48"/>
      <c r="L130" s="48"/>
      <c r="M130" s="62"/>
      <c r="N130" s="34">
        <f>SUM(B130:M130)</f>
        <v>1</v>
      </c>
      <c r="O130" s="180"/>
      <c r="P130" s="126"/>
    </row>
    <row r="131" spans="1:16" ht="16.649999999999999" customHeight="1" x14ac:dyDescent="0.35">
      <c r="A131" s="36"/>
      <c r="B131" s="58"/>
      <c r="C131" s="58"/>
      <c r="D131" s="58"/>
      <c r="E131" s="56"/>
      <c r="F131" s="56"/>
      <c r="G131" s="63"/>
      <c r="H131" s="49"/>
      <c r="I131" s="49"/>
      <c r="J131" s="49"/>
      <c r="K131" s="48"/>
      <c r="L131" s="48"/>
      <c r="M131" s="62"/>
      <c r="N131" s="34"/>
      <c r="O131" s="181"/>
      <c r="P131" s="126"/>
    </row>
    <row r="132" spans="1:16" ht="15.5" x14ac:dyDescent="0.35">
      <c r="A132" s="52" t="s">
        <v>218</v>
      </c>
      <c r="B132" s="52"/>
      <c r="C132" s="52"/>
      <c r="D132" s="52"/>
      <c r="E132" s="52"/>
      <c r="F132" s="52"/>
      <c r="G132" s="68"/>
      <c r="H132" s="52"/>
      <c r="I132" s="52"/>
      <c r="J132" s="52"/>
      <c r="K132" s="52"/>
      <c r="L132" s="52"/>
      <c r="M132" s="52"/>
      <c r="N132" s="52"/>
      <c r="O132" s="118"/>
      <c r="P132" s="129"/>
    </row>
    <row r="133" spans="1:16" ht="14.5" x14ac:dyDescent="0.35">
      <c r="A133" s="36" t="s">
        <v>219</v>
      </c>
      <c r="B133" s="58">
        <v>1</v>
      </c>
      <c r="C133" s="58"/>
      <c r="D133" s="58"/>
      <c r="E133" s="56">
        <v>1</v>
      </c>
      <c r="F133" s="56">
        <v>1</v>
      </c>
      <c r="G133" s="63">
        <v>1</v>
      </c>
      <c r="H133" s="49">
        <v>1</v>
      </c>
      <c r="I133" s="49"/>
      <c r="J133" s="49">
        <v>1</v>
      </c>
      <c r="K133" s="48">
        <v>1</v>
      </c>
      <c r="L133" s="48"/>
      <c r="M133" s="62">
        <v>1</v>
      </c>
      <c r="N133" s="34">
        <f t="shared" ref="N133:N150" si="12">SUM(B133:M133)</f>
        <v>8</v>
      </c>
      <c r="O133" s="179" t="s">
        <v>220</v>
      </c>
      <c r="P133" s="126"/>
    </row>
    <row r="134" spans="1:16" ht="14.5" x14ac:dyDescent="0.35">
      <c r="A134" s="50" t="s">
        <v>221</v>
      </c>
      <c r="B134" s="58">
        <v>1</v>
      </c>
      <c r="C134" s="58"/>
      <c r="D134" s="58"/>
      <c r="E134" s="56">
        <v>1</v>
      </c>
      <c r="F134" s="56">
        <v>1</v>
      </c>
      <c r="G134" s="63">
        <v>1</v>
      </c>
      <c r="H134" s="49">
        <v>1</v>
      </c>
      <c r="I134" s="49"/>
      <c r="J134" s="49">
        <v>1</v>
      </c>
      <c r="K134" s="48"/>
      <c r="L134" s="48"/>
      <c r="M134" s="62"/>
      <c r="N134" s="34">
        <f t="shared" si="12"/>
        <v>6</v>
      </c>
      <c r="O134" s="180"/>
      <c r="P134" s="126"/>
    </row>
    <row r="135" spans="1:16" ht="14.5" x14ac:dyDescent="0.35">
      <c r="A135" s="39" t="s">
        <v>222</v>
      </c>
      <c r="B135" s="58"/>
      <c r="C135" s="58"/>
      <c r="D135" s="58"/>
      <c r="E135" s="56">
        <v>1</v>
      </c>
      <c r="F135" s="56">
        <v>1</v>
      </c>
      <c r="G135" s="63">
        <v>1</v>
      </c>
      <c r="H135" s="49"/>
      <c r="I135" s="49"/>
      <c r="J135" s="49"/>
      <c r="K135" s="48"/>
      <c r="L135" s="48"/>
      <c r="M135" s="62"/>
      <c r="N135" s="34">
        <f t="shared" si="12"/>
        <v>3</v>
      </c>
      <c r="O135" s="180"/>
      <c r="P135" s="126"/>
    </row>
    <row r="136" spans="1:16" ht="14.5" x14ac:dyDescent="0.35">
      <c r="A136" s="39" t="s">
        <v>223</v>
      </c>
      <c r="B136" s="58"/>
      <c r="C136" s="58"/>
      <c r="D136" s="58"/>
      <c r="E136" s="56"/>
      <c r="F136" s="56"/>
      <c r="G136" s="63"/>
      <c r="H136" s="49">
        <v>1</v>
      </c>
      <c r="I136" s="49"/>
      <c r="J136" s="49">
        <v>1</v>
      </c>
      <c r="K136" s="48"/>
      <c r="L136" s="48"/>
      <c r="M136" s="62"/>
      <c r="N136" s="34">
        <f t="shared" si="12"/>
        <v>2</v>
      </c>
      <c r="O136" s="180"/>
      <c r="P136" s="126"/>
    </row>
    <row r="137" spans="1:16" ht="14.5" x14ac:dyDescent="0.35">
      <c r="A137" s="39" t="s">
        <v>224</v>
      </c>
      <c r="B137" s="58"/>
      <c r="C137" s="58"/>
      <c r="D137" s="58"/>
      <c r="E137" s="56"/>
      <c r="F137" s="56"/>
      <c r="G137" s="63">
        <v>1</v>
      </c>
      <c r="H137" s="49"/>
      <c r="I137" s="49"/>
      <c r="J137" s="49"/>
      <c r="K137" s="48"/>
      <c r="L137" s="48"/>
      <c r="M137" s="62"/>
      <c r="N137" s="34">
        <f t="shared" si="12"/>
        <v>1</v>
      </c>
      <c r="O137" s="180"/>
      <c r="P137" s="126"/>
    </row>
    <row r="138" spans="1:16" ht="14.5" x14ac:dyDescent="0.35">
      <c r="A138" s="50" t="s">
        <v>225</v>
      </c>
      <c r="B138" s="58"/>
      <c r="C138" s="58"/>
      <c r="D138" s="58"/>
      <c r="E138" s="56">
        <v>1</v>
      </c>
      <c r="F138" s="56"/>
      <c r="G138" s="63"/>
      <c r="H138" s="49">
        <v>1</v>
      </c>
      <c r="I138" s="49"/>
      <c r="J138" s="49"/>
      <c r="K138" s="48">
        <v>1</v>
      </c>
      <c r="L138" s="48"/>
      <c r="M138" s="62"/>
      <c r="N138" s="34">
        <f t="shared" si="12"/>
        <v>3</v>
      </c>
      <c r="O138" s="180"/>
      <c r="P138" s="126"/>
    </row>
    <row r="139" spans="1:16" ht="14.5" x14ac:dyDescent="0.35">
      <c r="A139" s="39" t="s">
        <v>226</v>
      </c>
      <c r="B139" s="58"/>
      <c r="C139" s="58"/>
      <c r="D139" s="58"/>
      <c r="E139" s="56"/>
      <c r="F139" s="56"/>
      <c r="G139" s="63"/>
      <c r="H139" s="49">
        <v>1</v>
      </c>
      <c r="I139" s="49"/>
      <c r="J139" s="49"/>
      <c r="K139" s="48">
        <v>1</v>
      </c>
      <c r="L139" s="48"/>
      <c r="M139" s="62"/>
      <c r="N139" s="34">
        <f t="shared" si="12"/>
        <v>2</v>
      </c>
      <c r="O139" s="180"/>
      <c r="P139" s="126"/>
    </row>
    <row r="140" spans="1:16" ht="14.5" x14ac:dyDescent="0.35">
      <c r="A140" s="39" t="s">
        <v>227</v>
      </c>
      <c r="B140" s="58"/>
      <c r="C140" s="58"/>
      <c r="D140" s="58"/>
      <c r="E140" s="56">
        <v>1</v>
      </c>
      <c r="F140" s="56"/>
      <c r="G140" s="63"/>
      <c r="H140" s="49"/>
      <c r="I140" s="49"/>
      <c r="J140" s="49"/>
      <c r="K140" s="48"/>
      <c r="L140" s="48"/>
      <c r="M140" s="62"/>
      <c r="N140" s="34">
        <f t="shared" si="12"/>
        <v>1</v>
      </c>
      <c r="O140" s="180"/>
      <c r="P140" s="126"/>
    </row>
    <row r="141" spans="1:16" ht="14.5" x14ac:dyDescent="0.35">
      <c r="A141" s="50" t="s">
        <v>228</v>
      </c>
      <c r="B141" s="58">
        <v>1</v>
      </c>
      <c r="C141" s="58"/>
      <c r="D141" s="58"/>
      <c r="E141" s="56"/>
      <c r="F141" s="56"/>
      <c r="G141" s="63"/>
      <c r="H141" s="49">
        <v>1</v>
      </c>
      <c r="I141" s="49"/>
      <c r="J141" s="49"/>
      <c r="K141" s="48"/>
      <c r="L141" s="48"/>
      <c r="M141" s="62"/>
      <c r="N141" s="34">
        <f t="shared" si="12"/>
        <v>2</v>
      </c>
      <c r="O141" s="180"/>
      <c r="P141" s="126"/>
    </row>
    <row r="142" spans="1:16" ht="14.5" x14ac:dyDescent="0.35">
      <c r="A142" s="39" t="s">
        <v>229</v>
      </c>
      <c r="B142" s="58"/>
      <c r="C142" s="58"/>
      <c r="D142" s="58"/>
      <c r="E142" s="56"/>
      <c r="F142" s="56"/>
      <c r="G142" s="63"/>
      <c r="H142" s="49">
        <v>1</v>
      </c>
      <c r="I142" s="49"/>
      <c r="J142" s="49"/>
      <c r="K142" s="48"/>
      <c r="L142" s="48"/>
      <c r="M142" s="62"/>
      <c r="N142" s="34">
        <f t="shared" si="12"/>
        <v>1</v>
      </c>
      <c r="O142" s="180"/>
      <c r="P142" s="126"/>
    </row>
    <row r="143" spans="1:16" ht="14.5" x14ac:dyDescent="0.35">
      <c r="A143" s="50" t="s">
        <v>230</v>
      </c>
      <c r="B143" s="58"/>
      <c r="C143" s="58"/>
      <c r="D143" s="58"/>
      <c r="E143" s="56"/>
      <c r="F143" s="56"/>
      <c r="G143" s="63"/>
      <c r="H143" s="49"/>
      <c r="I143" s="49"/>
      <c r="J143" s="49"/>
      <c r="K143" s="48">
        <v>1</v>
      </c>
      <c r="L143" s="48"/>
      <c r="M143" s="62">
        <v>1</v>
      </c>
      <c r="N143" s="34">
        <f t="shared" si="12"/>
        <v>2</v>
      </c>
      <c r="O143" s="180"/>
      <c r="P143" s="126"/>
    </row>
    <row r="144" spans="1:16" ht="14.5" x14ac:dyDescent="0.35">
      <c r="A144" s="39" t="s">
        <v>231</v>
      </c>
      <c r="B144" s="58"/>
      <c r="C144" s="58"/>
      <c r="D144" s="58"/>
      <c r="E144" s="56"/>
      <c r="F144" s="56"/>
      <c r="G144" s="63"/>
      <c r="H144" s="49"/>
      <c r="I144" s="49"/>
      <c r="J144" s="49"/>
      <c r="K144" s="48">
        <v>1</v>
      </c>
      <c r="L144" s="48"/>
      <c r="M144" s="62"/>
      <c r="N144" s="34">
        <f t="shared" si="12"/>
        <v>1</v>
      </c>
      <c r="O144" s="180"/>
      <c r="P144" s="126"/>
    </row>
    <row r="145" spans="1:16" ht="14.5" x14ac:dyDescent="0.35">
      <c r="A145" s="39" t="s">
        <v>232</v>
      </c>
      <c r="B145" s="58"/>
      <c r="C145" s="58"/>
      <c r="D145" s="58"/>
      <c r="E145" s="56"/>
      <c r="F145" s="56"/>
      <c r="G145" s="63"/>
      <c r="H145" s="49"/>
      <c r="I145" s="49"/>
      <c r="J145" s="49"/>
      <c r="K145" s="48"/>
      <c r="L145" s="48"/>
      <c r="M145" s="62">
        <v>1</v>
      </c>
      <c r="N145" s="34">
        <f t="shared" si="12"/>
        <v>1</v>
      </c>
      <c r="O145" s="180"/>
      <c r="P145" s="126"/>
    </row>
    <row r="146" spans="1:16" ht="14.5" x14ac:dyDescent="0.35">
      <c r="A146" s="41" t="s">
        <v>233</v>
      </c>
      <c r="B146" s="58"/>
      <c r="C146" s="58">
        <v>1</v>
      </c>
      <c r="D146" s="58">
        <v>1</v>
      </c>
      <c r="E146" s="56"/>
      <c r="F146" s="56"/>
      <c r="G146" s="63"/>
      <c r="H146" s="49"/>
      <c r="I146" s="49">
        <v>1</v>
      </c>
      <c r="J146" s="49"/>
      <c r="K146" s="48"/>
      <c r="L146" s="48">
        <v>1</v>
      </c>
      <c r="M146" s="62"/>
      <c r="N146" s="34">
        <f>SUM(B146:M146)</f>
        <v>4</v>
      </c>
      <c r="O146" s="180"/>
      <c r="P146" s="126"/>
    </row>
    <row r="147" spans="1:16" ht="14.5" x14ac:dyDescent="0.35">
      <c r="A147" s="32" t="s">
        <v>234</v>
      </c>
      <c r="B147" s="58"/>
      <c r="C147" s="58"/>
      <c r="D147" s="58"/>
      <c r="E147" s="56">
        <v>1</v>
      </c>
      <c r="F147" s="56"/>
      <c r="G147" s="63"/>
      <c r="H147" s="49">
        <v>1</v>
      </c>
      <c r="I147" s="49"/>
      <c r="J147" s="49">
        <v>1</v>
      </c>
      <c r="K147" s="48"/>
      <c r="L147" s="48"/>
      <c r="M147" s="62"/>
      <c r="N147" s="34">
        <f t="shared" si="12"/>
        <v>3</v>
      </c>
      <c r="O147" s="180"/>
      <c r="P147" s="126"/>
    </row>
    <row r="148" spans="1:16" ht="14.5" x14ac:dyDescent="0.35">
      <c r="A148" s="36" t="s">
        <v>235</v>
      </c>
      <c r="B148" s="58">
        <v>1</v>
      </c>
      <c r="C148" s="58"/>
      <c r="D148" s="58"/>
      <c r="E148" s="56"/>
      <c r="F148" s="56"/>
      <c r="G148" s="63"/>
      <c r="H148" s="49">
        <v>1</v>
      </c>
      <c r="I148" s="49"/>
      <c r="J148" s="49">
        <v>1</v>
      </c>
      <c r="K148" s="48"/>
      <c r="L148" s="48"/>
      <c r="M148" s="62"/>
      <c r="N148" s="34">
        <f t="shared" si="12"/>
        <v>3</v>
      </c>
      <c r="O148" s="180"/>
      <c r="P148" s="126"/>
    </row>
    <row r="149" spans="1:16" ht="14.5" x14ac:dyDescent="0.35">
      <c r="A149" s="51" t="s">
        <v>236</v>
      </c>
      <c r="B149" s="58"/>
      <c r="C149" s="58"/>
      <c r="D149" s="58"/>
      <c r="E149" s="56"/>
      <c r="F149" s="56"/>
      <c r="G149" s="63"/>
      <c r="H149" s="49">
        <v>1</v>
      </c>
      <c r="I149" s="49"/>
      <c r="J149" s="49">
        <v>1</v>
      </c>
      <c r="K149" s="48"/>
      <c r="L149" s="48"/>
      <c r="M149" s="62"/>
      <c r="N149" s="34">
        <f t="shared" si="12"/>
        <v>2</v>
      </c>
      <c r="O149" s="180"/>
      <c r="P149" s="126"/>
    </row>
    <row r="150" spans="1:16" ht="14.5" x14ac:dyDescent="0.35">
      <c r="A150" s="41" t="s">
        <v>237</v>
      </c>
      <c r="B150" s="58"/>
      <c r="C150" s="58"/>
      <c r="D150" s="58"/>
      <c r="E150" s="56"/>
      <c r="F150" s="56"/>
      <c r="G150" s="63"/>
      <c r="H150" s="49"/>
      <c r="I150" s="49"/>
      <c r="J150" s="49"/>
      <c r="K150" s="48">
        <v>1</v>
      </c>
      <c r="L150" s="48"/>
      <c r="M150" s="62">
        <v>1</v>
      </c>
      <c r="N150" s="34">
        <f t="shared" si="12"/>
        <v>2</v>
      </c>
      <c r="O150" s="181"/>
      <c r="P150" s="126"/>
    </row>
    <row r="151" spans="1:16" ht="15.5" x14ac:dyDescent="0.35">
      <c r="A151" s="52" t="s">
        <v>238</v>
      </c>
      <c r="B151" s="52"/>
      <c r="C151" s="52"/>
      <c r="D151" s="52"/>
      <c r="E151" s="52"/>
      <c r="F151" s="52"/>
      <c r="G151" s="68"/>
      <c r="H151" s="52"/>
      <c r="I151" s="52"/>
      <c r="J151" s="52"/>
      <c r="K151" s="52"/>
      <c r="L151" s="52"/>
      <c r="M151" s="52"/>
      <c r="N151" s="52"/>
      <c r="O151" s="118"/>
      <c r="P151" s="129"/>
    </row>
    <row r="152" spans="1:16" ht="14.5" x14ac:dyDescent="0.35">
      <c r="A152" s="36" t="s">
        <v>239</v>
      </c>
      <c r="B152" s="58"/>
      <c r="C152" s="58">
        <v>1</v>
      </c>
      <c r="D152" s="58">
        <v>1</v>
      </c>
      <c r="E152" s="56">
        <v>1</v>
      </c>
      <c r="F152" s="56">
        <v>1</v>
      </c>
      <c r="G152" s="63"/>
      <c r="H152" s="49"/>
      <c r="I152" s="49">
        <v>1</v>
      </c>
      <c r="J152" s="49"/>
      <c r="K152" s="47"/>
      <c r="L152" s="47">
        <v>1</v>
      </c>
      <c r="M152" s="62">
        <v>1</v>
      </c>
      <c r="N152" s="34">
        <f t="shared" ref="N152:N168" si="13">SUM(B152:M152)</f>
        <v>7</v>
      </c>
      <c r="O152" s="179" t="s">
        <v>240</v>
      </c>
      <c r="P152" s="126"/>
    </row>
    <row r="153" spans="1:16" ht="14.5" x14ac:dyDescent="0.35">
      <c r="A153" s="50" t="s">
        <v>241</v>
      </c>
      <c r="B153" s="58"/>
      <c r="C153" s="58"/>
      <c r="D153" s="58">
        <v>1</v>
      </c>
      <c r="E153" s="56"/>
      <c r="F153" s="56">
        <v>1</v>
      </c>
      <c r="G153" s="63"/>
      <c r="H153" s="49"/>
      <c r="I153" s="49">
        <v>1</v>
      </c>
      <c r="J153" s="49"/>
      <c r="K153" s="48"/>
      <c r="L153" s="48"/>
      <c r="M153" s="62"/>
      <c r="N153" s="34">
        <f>SUM(B153:M153)</f>
        <v>3</v>
      </c>
      <c r="O153" s="180"/>
      <c r="P153" s="126"/>
    </row>
    <row r="154" spans="1:16" ht="14.5" x14ac:dyDescent="0.35">
      <c r="A154" s="39" t="s">
        <v>242</v>
      </c>
      <c r="B154" s="58"/>
      <c r="C154" s="58"/>
      <c r="D154" s="58"/>
      <c r="E154" s="56"/>
      <c r="F154" s="56">
        <v>1</v>
      </c>
      <c r="G154" s="63"/>
      <c r="H154" s="49"/>
      <c r="I154" s="49"/>
      <c r="J154" s="49"/>
      <c r="K154" s="48"/>
      <c r="L154" s="48"/>
      <c r="M154" s="62"/>
      <c r="N154" s="34">
        <f>SUM(B154:M154)</f>
        <v>1</v>
      </c>
      <c r="O154" s="180"/>
      <c r="P154" s="126"/>
    </row>
    <row r="155" spans="1:16" ht="14.5" x14ac:dyDescent="0.35">
      <c r="A155" s="50" t="s">
        <v>243</v>
      </c>
      <c r="B155" s="58"/>
      <c r="C155" s="58">
        <v>1</v>
      </c>
      <c r="D155" s="58"/>
      <c r="E155" s="56">
        <v>1</v>
      </c>
      <c r="F155" s="56"/>
      <c r="G155" s="63"/>
      <c r="H155" s="49"/>
      <c r="I155" s="49"/>
      <c r="J155" s="49"/>
      <c r="K155" s="48"/>
      <c r="L155" s="48"/>
      <c r="M155" s="62"/>
      <c r="N155" s="34">
        <f t="shared" si="13"/>
        <v>2</v>
      </c>
      <c r="O155" s="180"/>
      <c r="P155" s="126"/>
    </row>
    <row r="156" spans="1:16" ht="14.5" x14ac:dyDescent="0.35">
      <c r="A156" s="39" t="s">
        <v>244</v>
      </c>
      <c r="B156" s="58"/>
      <c r="C156" s="58">
        <v>1</v>
      </c>
      <c r="D156" s="58"/>
      <c r="E156" s="56"/>
      <c r="F156" s="56"/>
      <c r="G156" s="63"/>
      <c r="H156" s="49"/>
      <c r="I156" s="49"/>
      <c r="J156" s="49"/>
      <c r="K156" s="48"/>
      <c r="L156" s="48"/>
      <c r="M156" s="62"/>
      <c r="N156" s="34">
        <f t="shared" si="13"/>
        <v>1</v>
      </c>
      <c r="O156" s="180"/>
      <c r="P156" s="126"/>
    </row>
    <row r="157" spans="1:16" ht="14.5" x14ac:dyDescent="0.35">
      <c r="A157" s="39" t="s">
        <v>245</v>
      </c>
      <c r="B157" s="58"/>
      <c r="C157" s="58"/>
      <c r="D157" s="58"/>
      <c r="E157" s="56">
        <v>1</v>
      </c>
      <c r="F157" s="56"/>
      <c r="G157" s="63"/>
      <c r="H157" s="49"/>
      <c r="I157" s="49"/>
      <c r="J157" s="49"/>
      <c r="K157" s="48"/>
      <c r="L157" s="48"/>
      <c r="M157" s="62"/>
      <c r="N157" s="34">
        <f t="shared" si="13"/>
        <v>1</v>
      </c>
      <c r="O157" s="180"/>
      <c r="P157" s="126"/>
    </row>
    <row r="158" spans="1:16" ht="14.5" x14ac:dyDescent="0.35">
      <c r="A158" s="50" t="s">
        <v>246</v>
      </c>
      <c r="B158" s="58"/>
      <c r="C158" s="58"/>
      <c r="D158" s="58"/>
      <c r="E158" s="56"/>
      <c r="F158" s="56"/>
      <c r="G158" s="63"/>
      <c r="H158" s="49"/>
      <c r="I158" s="49">
        <v>1</v>
      </c>
      <c r="J158" s="49"/>
      <c r="K158" s="48"/>
      <c r="L158" s="48"/>
      <c r="M158" s="62"/>
      <c r="N158" s="34">
        <f t="shared" si="13"/>
        <v>1</v>
      </c>
      <c r="O158" s="180"/>
      <c r="P158" s="126"/>
    </row>
    <row r="159" spans="1:16" ht="14.5" x14ac:dyDescent="0.35">
      <c r="A159" s="50" t="s">
        <v>247</v>
      </c>
      <c r="B159" s="58"/>
      <c r="C159" s="58"/>
      <c r="D159" s="58">
        <v>1</v>
      </c>
      <c r="E159" s="56"/>
      <c r="F159" s="56"/>
      <c r="G159" s="63"/>
      <c r="H159" s="49"/>
      <c r="I159" s="49"/>
      <c r="J159" s="49"/>
      <c r="K159" s="48"/>
      <c r="L159" s="48"/>
      <c r="M159" s="62">
        <v>1</v>
      </c>
      <c r="N159" s="34">
        <f t="shared" si="13"/>
        <v>2</v>
      </c>
      <c r="O159" s="180"/>
      <c r="P159" s="126"/>
    </row>
    <row r="160" spans="1:16" ht="14.5" x14ac:dyDescent="0.35">
      <c r="A160" s="50" t="s">
        <v>248</v>
      </c>
      <c r="B160" s="58"/>
      <c r="C160" s="58"/>
      <c r="D160" s="58"/>
      <c r="E160" s="56"/>
      <c r="F160" s="56"/>
      <c r="G160" s="63"/>
      <c r="H160" s="49"/>
      <c r="I160" s="49"/>
      <c r="J160" s="49"/>
      <c r="K160" s="48"/>
      <c r="L160" s="48">
        <v>1</v>
      </c>
      <c r="M160" s="62"/>
      <c r="N160" s="34">
        <f t="shared" si="13"/>
        <v>1</v>
      </c>
      <c r="O160" s="180"/>
      <c r="P160" s="126"/>
    </row>
    <row r="161" spans="1:16" ht="14.5" x14ac:dyDescent="0.35">
      <c r="A161" s="36" t="s">
        <v>249</v>
      </c>
      <c r="B161" s="58">
        <v>1</v>
      </c>
      <c r="C161" s="58"/>
      <c r="D161" s="58"/>
      <c r="E161" s="56"/>
      <c r="F161" s="56"/>
      <c r="G161" s="63">
        <v>1</v>
      </c>
      <c r="H161" s="49">
        <v>1</v>
      </c>
      <c r="I161" s="49"/>
      <c r="J161" s="49">
        <v>1</v>
      </c>
      <c r="K161" s="48">
        <v>1</v>
      </c>
      <c r="L161" s="48"/>
      <c r="M161" s="62"/>
      <c r="N161" s="34">
        <f t="shared" si="13"/>
        <v>5</v>
      </c>
      <c r="O161" s="180"/>
      <c r="P161" s="126"/>
    </row>
    <row r="162" spans="1:16" ht="14.5" x14ac:dyDescent="0.35">
      <c r="A162" s="41" t="s">
        <v>250</v>
      </c>
      <c r="B162" s="58"/>
      <c r="C162" s="58"/>
      <c r="D162" s="58"/>
      <c r="E162" s="56">
        <v>1</v>
      </c>
      <c r="F162" s="56"/>
      <c r="G162" s="63"/>
      <c r="H162" s="49"/>
      <c r="I162" s="49"/>
      <c r="J162" s="49"/>
      <c r="K162" s="48"/>
      <c r="L162" s="48"/>
      <c r="M162" s="62"/>
      <c r="N162" s="34">
        <f t="shared" si="13"/>
        <v>1</v>
      </c>
      <c r="O162" s="180"/>
      <c r="P162" s="126"/>
    </row>
    <row r="163" spans="1:16" ht="14.5" x14ac:dyDescent="0.35">
      <c r="A163" s="41" t="s">
        <v>251</v>
      </c>
      <c r="B163" s="58"/>
      <c r="C163" s="58">
        <v>1</v>
      </c>
      <c r="D163" s="58">
        <v>1</v>
      </c>
      <c r="E163" s="56"/>
      <c r="F163" s="56">
        <v>1</v>
      </c>
      <c r="G163" s="63"/>
      <c r="H163" s="49"/>
      <c r="I163" s="49"/>
      <c r="J163" s="49"/>
      <c r="K163" s="48"/>
      <c r="L163" s="48">
        <v>1</v>
      </c>
      <c r="M163" s="62">
        <v>1</v>
      </c>
      <c r="N163" s="34">
        <f t="shared" si="13"/>
        <v>5</v>
      </c>
      <c r="O163" s="180"/>
      <c r="P163" s="126"/>
    </row>
    <row r="164" spans="1:16" ht="14.5" x14ac:dyDescent="0.35">
      <c r="A164" s="36" t="s">
        <v>252</v>
      </c>
      <c r="B164" s="58"/>
      <c r="C164" s="58">
        <v>1</v>
      </c>
      <c r="D164" s="58">
        <v>1</v>
      </c>
      <c r="E164" s="56"/>
      <c r="F164" s="56"/>
      <c r="G164" s="63"/>
      <c r="H164" s="49"/>
      <c r="I164" s="49"/>
      <c r="J164" s="49"/>
      <c r="K164" s="48"/>
      <c r="L164" s="48">
        <v>1</v>
      </c>
      <c r="M164" s="62"/>
      <c r="N164" s="34">
        <f>SUM(B164:M164)</f>
        <v>3</v>
      </c>
      <c r="O164" s="180"/>
      <c r="P164" s="126"/>
    </row>
    <row r="165" spans="1:16" ht="14.5" x14ac:dyDescent="0.35">
      <c r="A165" s="36" t="s">
        <v>253</v>
      </c>
      <c r="B165" s="58"/>
      <c r="C165" s="58"/>
      <c r="D165" s="58"/>
      <c r="E165" s="56">
        <v>1</v>
      </c>
      <c r="F165" s="56"/>
      <c r="G165" s="63"/>
      <c r="H165" s="49"/>
      <c r="I165" s="49"/>
      <c r="J165" s="49"/>
      <c r="K165" s="48"/>
      <c r="L165" s="48"/>
      <c r="M165" s="62"/>
      <c r="N165" s="34">
        <f t="shared" si="13"/>
        <v>1</v>
      </c>
      <c r="O165" s="180"/>
      <c r="P165" s="126"/>
    </row>
    <row r="166" spans="1:16" ht="14.5" x14ac:dyDescent="0.35">
      <c r="A166" s="36" t="s">
        <v>254</v>
      </c>
      <c r="B166" s="58"/>
      <c r="C166" s="58"/>
      <c r="D166" s="58"/>
      <c r="E166" s="56"/>
      <c r="F166" s="56"/>
      <c r="G166" s="63"/>
      <c r="H166" s="49"/>
      <c r="I166" s="49">
        <v>1</v>
      </c>
      <c r="J166" s="49"/>
      <c r="K166" s="48"/>
      <c r="L166" s="48"/>
      <c r="M166" s="62"/>
      <c r="N166" s="34">
        <f t="shared" si="13"/>
        <v>1</v>
      </c>
      <c r="O166" s="180"/>
      <c r="P166" s="126"/>
    </row>
    <row r="167" spans="1:16" ht="14.5" x14ac:dyDescent="0.35">
      <c r="A167" s="36" t="s">
        <v>255</v>
      </c>
      <c r="B167" s="58"/>
      <c r="C167" s="58"/>
      <c r="D167" s="58"/>
      <c r="E167" s="56"/>
      <c r="F167" s="56"/>
      <c r="G167" s="63"/>
      <c r="H167" s="49"/>
      <c r="I167" s="49">
        <v>1</v>
      </c>
      <c r="J167" s="49"/>
      <c r="K167" s="48"/>
      <c r="L167" s="48"/>
      <c r="M167" s="62"/>
      <c r="N167" s="34">
        <f t="shared" si="13"/>
        <v>1</v>
      </c>
      <c r="O167" s="180"/>
      <c r="P167" s="126"/>
    </row>
    <row r="168" spans="1:16" ht="14.5" x14ac:dyDescent="0.35">
      <c r="A168" s="36" t="s">
        <v>256</v>
      </c>
      <c r="B168" s="58"/>
      <c r="C168" s="58"/>
      <c r="D168" s="58"/>
      <c r="E168" s="56">
        <v>1</v>
      </c>
      <c r="F168" s="56">
        <v>1</v>
      </c>
      <c r="G168" s="63"/>
      <c r="H168" s="49"/>
      <c r="I168" s="49"/>
      <c r="J168" s="49"/>
      <c r="K168" s="48"/>
      <c r="L168" s="48"/>
      <c r="M168" s="62"/>
      <c r="N168" s="34">
        <f t="shared" si="13"/>
        <v>2</v>
      </c>
      <c r="O168" s="181"/>
      <c r="P168" s="126"/>
    </row>
    <row r="169" spans="1:16" ht="15.5" x14ac:dyDescent="0.35">
      <c r="A169" s="52" t="s">
        <v>257</v>
      </c>
      <c r="B169" s="52"/>
      <c r="C169" s="52"/>
      <c r="D169" s="52"/>
      <c r="E169" s="52"/>
      <c r="F169" s="52"/>
      <c r="G169" s="68"/>
      <c r="H169" s="52"/>
      <c r="I169" s="52"/>
      <c r="J169" s="52"/>
      <c r="K169" s="52"/>
      <c r="L169" s="52"/>
      <c r="M169" s="52"/>
      <c r="N169" s="52"/>
      <c r="O169" s="118"/>
      <c r="P169" s="129"/>
    </row>
    <row r="170" spans="1:16" ht="14.5" x14ac:dyDescent="0.35">
      <c r="A170" s="32" t="s">
        <v>258</v>
      </c>
      <c r="B170" s="58"/>
      <c r="C170" s="58"/>
      <c r="D170" s="58"/>
      <c r="E170" s="56">
        <v>1</v>
      </c>
      <c r="F170" s="56"/>
      <c r="G170" s="63"/>
      <c r="H170" s="49"/>
      <c r="I170" s="49"/>
      <c r="J170" s="49">
        <v>1</v>
      </c>
      <c r="K170" s="48"/>
      <c r="L170" s="48"/>
      <c r="M170" s="62">
        <v>1</v>
      </c>
      <c r="N170" s="34">
        <f t="shared" ref="N170:N187" si="14">SUM(B170:M170)</f>
        <v>3</v>
      </c>
      <c r="O170" s="180" t="s">
        <v>259</v>
      </c>
      <c r="P170" s="178" t="s">
        <v>260</v>
      </c>
    </row>
    <row r="171" spans="1:16" ht="14.5" x14ac:dyDescent="0.35">
      <c r="A171" s="50" t="s">
        <v>261</v>
      </c>
      <c r="B171" s="58"/>
      <c r="C171" s="58"/>
      <c r="D171" s="58"/>
      <c r="E171" s="56">
        <v>1</v>
      </c>
      <c r="F171" s="56"/>
      <c r="G171" s="63"/>
      <c r="H171" s="49"/>
      <c r="I171" s="49"/>
      <c r="J171" s="49">
        <v>1</v>
      </c>
      <c r="K171" s="48"/>
      <c r="L171" s="48"/>
      <c r="M171" s="62">
        <v>1</v>
      </c>
      <c r="N171" s="34">
        <f t="shared" si="14"/>
        <v>3</v>
      </c>
      <c r="O171" s="180"/>
      <c r="P171" s="178"/>
    </row>
    <row r="172" spans="1:16" ht="14.5" x14ac:dyDescent="0.35">
      <c r="A172" s="50" t="s">
        <v>262</v>
      </c>
      <c r="B172" s="58"/>
      <c r="C172" s="58"/>
      <c r="D172" s="58"/>
      <c r="E172" s="56">
        <v>1</v>
      </c>
      <c r="F172" s="56"/>
      <c r="G172" s="67"/>
      <c r="H172" s="49"/>
      <c r="I172" s="49"/>
      <c r="J172" s="49">
        <v>1</v>
      </c>
      <c r="K172" s="48"/>
      <c r="L172" s="48"/>
      <c r="M172" s="62"/>
      <c r="N172" s="34">
        <f>SUM(B172:M172)</f>
        <v>2</v>
      </c>
      <c r="O172" s="180"/>
      <c r="P172" s="178"/>
    </row>
    <row r="173" spans="1:16" ht="14.5" x14ac:dyDescent="0.35">
      <c r="A173" s="50" t="s">
        <v>263</v>
      </c>
      <c r="B173" s="58"/>
      <c r="C173" s="58"/>
      <c r="D173" s="58"/>
      <c r="E173" s="56">
        <v>1</v>
      </c>
      <c r="F173" s="56"/>
      <c r="G173" s="63"/>
      <c r="H173" s="49"/>
      <c r="I173" s="49"/>
      <c r="J173" s="49"/>
      <c r="K173" s="48"/>
      <c r="L173" s="48"/>
      <c r="M173" s="62"/>
      <c r="N173" s="34">
        <f t="shared" si="14"/>
        <v>1</v>
      </c>
      <c r="O173" s="180"/>
      <c r="P173" s="178"/>
    </row>
    <row r="174" spans="1:16" ht="14.5" x14ac:dyDescent="0.35">
      <c r="A174" s="50" t="s">
        <v>264</v>
      </c>
      <c r="B174" s="58"/>
      <c r="C174" s="58"/>
      <c r="D174" s="58"/>
      <c r="E174" s="56"/>
      <c r="F174" s="56"/>
      <c r="G174" s="56"/>
      <c r="H174" s="49"/>
      <c r="I174" s="49"/>
      <c r="J174" s="49"/>
      <c r="K174" s="48"/>
      <c r="L174" s="48"/>
      <c r="M174" s="62">
        <v>1</v>
      </c>
      <c r="N174" s="34">
        <f t="shared" si="14"/>
        <v>1</v>
      </c>
      <c r="O174" s="180"/>
      <c r="P174" s="178"/>
    </row>
    <row r="175" spans="1:16" ht="14.5" x14ac:dyDescent="0.35">
      <c r="A175" s="51" t="s">
        <v>265</v>
      </c>
      <c r="B175" s="58"/>
      <c r="C175" s="58"/>
      <c r="D175" s="58"/>
      <c r="E175" s="56"/>
      <c r="F175" s="56">
        <v>1</v>
      </c>
      <c r="G175" s="56"/>
      <c r="H175" s="49"/>
      <c r="I175" s="49"/>
      <c r="J175" s="49"/>
      <c r="K175" s="48"/>
      <c r="L175" s="48"/>
      <c r="M175" s="62"/>
      <c r="N175" s="34">
        <f t="shared" si="14"/>
        <v>1</v>
      </c>
      <c r="O175" s="180"/>
      <c r="P175" s="178"/>
    </row>
    <row r="176" spans="1:16" ht="14.5" x14ac:dyDescent="0.35">
      <c r="A176" s="32" t="s">
        <v>266</v>
      </c>
      <c r="B176" s="58">
        <v>1</v>
      </c>
      <c r="C176" s="58"/>
      <c r="D176" s="58">
        <v>1</v>
      </c>
      <c r="E176" s="56"/>
      <c r="F176" s="56"/>
      <c r="G176" s="63">
        <v>1</v>
      </c>
      <c r="H176" s="49"/>
      <c r="I176" s="49"/>
      <c r="J176" s="49"/>
      <c r="K176" s="48">
        <v>1</v>
      </c>
      <c r="L176" s="48">
        <v>1</v>
      </c>
      <c r="M176" s="62"/>
      <c r="N176" s="34">
        <f>SUM(B176:M176)</f>
        <v>5</v>
      </c>
      <c r="O176" s="180"/>
      <c r="P176" s="178"/>
    </row>
    <row r="177" spans="1:16" ht="14.5" x14ac:dyDescent="0.35">
      <c r="A177" s="50" t="s">
        <v>267</v>
      </c>
      <c r="B177" s="58">
        <v>1</v>
      </c>
      <c r="C177" s="58"/>
      <c r="D177" s="58"/>
      <c r="E177" s="56"/>
      <c r="F177" s="56"/>
      <c r="G177" s="63">
        <v>1</v>
      </c>
      <c r="H177" s="49"/>
      <c r="I177" s="49"/>
      <c r="J177" s="49"/>
      <c r="K177" s="48"/>
      <c r="L177" s="48">
        <v>1</v>
      </c>
      <c r="M177" s="62"/>
      <c r="N177" s="34">
        <f>SUM(B177:M177)</f>
        <v>3</v>
      </c>
      <c r="O177" s="180"/>
      <c r="P177" s="178"/>
    </row>
    <row r="178" spans="1:16" ht="14.5" x14ac:dyDescent="0.35">
      <c r="A178" s="50" t="s">
        <v>268</v>
      </c>
      <c r="B178" s="58"/>
      <c r="C178" s="58"/>
      <c r="D178" s="58"/>
      <c r="E178" s="56"/>
      <c r="F178" s="56"/>
      <c r="G178" s="63"/>
      <c r="H178" s="49"/>
      <c r="I178" s="49"/>
      <c r="J178" s="49"/>
      <c r="K178" s="48">
        <v>1</v>
      </c>
      <c r="L178" s="48">
        <v>1</v>
      </c>
      <c r="M178" s="62"/>
      <c r="N178" s="34">
        <f>SUM(B178:M178)</f>
        <v>2</v>
      </c>
      <c r="O178" s="180"/>
      <c r="P178" s="178"/>
    </row>
    <row r="179" spans="1:16" ht="14.5" x14ac:dyDescent="0.35">
      <c r="A179" s="32" t="s">
        <v>269</v>
      </c>
      <c r="B179" s="58"/>
      <c r="C179" s="58"/>
      <c r="D179" s="58"/>
      <c r="E179" s="56">
        <v>1</v>
      </c>
      <c r="F179" s="56"/>
      <c r="G179" s="63"/>
      <c r="H179" s="49"/>
      <c r="I179" s="49">
        <v>1</v>
      </c>
      <c r="J179" s="49">
        <v>1</v>
      </c>
      <c r="K179" s="48"/>
      <c r="L179" s="48"/>
      <c r="M179" s="62"/>
      <c r="N179" s="34">
        <f>SUM(B179:M179)</f>
        <v>3</v>
      </c>
      <c r="O179" s="180"/>
      <c r="P179" s="178"/>
    </row>
    <row r="180" spans="1:16" ht="14.5" x14ac:dyDescent="0.35">
      <c r="A180" s="32" t="s">
        <v>270</v>
      </c>
      <c r="B180" s="58"/>
      <c r="C180" s="58"/>
      <c r="D180" s="58"/>
      <c r="E180" s="56"/>
      <c r="F180" s="56">
        <v>1</v>
      </c>
      <c r="G180" s="56">
        <v>1</v>
      </c>
      <c r="H180" s="49"/>
      <c r="I180" s="49"/>
      <c r="J180" s="49"/>
      <c r="K180" s="48"/>
      <c r="L180" s="48"/>
      <c r="M180" s="62"/>
      <c r="N180" s="34">
        <f t="shared" si="14"/>
        <v>2</v>
      </c>
      <c r="O180" s="180"/>
      <c r="P180" s="178"/>
    </row>
    <row r="181" spans="1:16" ht="14.5" x14ac:dyDescent="0.35">
      <c r="A181" s="50" t="s">
        <v>271</v>
      </c>
      <c r="B181" s="58"/>
      <c r="C181" s="58"/>
      <c r="D181" s="58"/>
      <c r="E181" s="56"/>
      <c r="F181" s="56">
        <v>1</v>
      </c>
      <c r="G181" s="56"/>
      <c r="H181" s="49"/>
      <c r="I181" s="49"/>
      <c r="J181" s="49"/>
      <c r="K181" s="48"/>
      <c r="L181" s="48"/>
      <c r="M181" s="62"/>
      <c r="N181" s="34">
        <f t="shared" si="14"/>
        <v>1</v>
      </c>
      <c r="O181" s="180"/>
      <c r="P181" s="178"/>
    </row>
    <row r="182" spans="1:16" ht="14.5" x14ac:dyDescent="0.35">
      <c r="A182" s="32" t="s">
        <v>272</v>
      </c>
      <c r="B182" s="58"/>
      <c r="C182" s="58">
        <v>1</v>
      </c>
      <c r="D182" s="58"/>
      <c r="E182" s="56"/>
      <c r="F182" s="56"/>
      <c r="G182" s="56"/>
      <c r="H182" s="49"/>
      <c r="I182" s="49"/>
      <c r="J182" s="49"/>
      <c r="K182" s="48">
        <v>1</v>
      </c>
      <c r="L182" s="48"/>
      <c r="M182" s="62"/>
      <c r="N182" s="34">
        <f t="shared" si="14"/>
        <v>2</v>
      </c>
      <c r="O182" s="180"/>
      <c r="P182" s="178"/>
    </row>
    <row r="183" spans="1:16" ht="14.5" x14ac:dyDescent="0.35">
      <c r="A183" s="50" t="s">
        <v>273</v>
      </c>
      <c r="B183" s="58"/>
      <c r="C183" s="58">
        <v>1</v>
      </c>
      <c r="D183" s="58"/>
      <c r="E183" s="56"/>
      <c r="F183" s="56"/>
      <c r="G183" s="56"/>
      <c r="H183" s="49"/>
      <c r="I183" s="49"/>
      <c r="J183" s="49"/>
      <c r="K183" s="48"/>
      <c r="L183" s="48"/>
      <c r="M183" s="62"/>
      <c r="N183" s="34">
        <f t="shared" si="14"/>
        <v>1</v>
      </c>
      <c r="O183" s="180"/>
      <c r="P183" s="178"/>
    </row>
    <row r="184" spans="1:16" ht="14.5" x14ac:dyDescent="0.35">
      <c r="A184" s="50" t="s">
        <v>274</v>
      </c>
      <c r="B184" s="58"/>
      <c r="C184" s="58"/>
      <c r="D184" s="58"/>
      <c r="E184" s="56"/>
      <c r="F184" s="56"/>
      <c r="G184" s="63"/>
      <c r="H184" s="49"/>
      <c r="I184" s="49"/>
      <c r="J184" s="49"/>
      <c r="K184" s="48">
        <v>1</v>
      </c>
      <c r="L184" s="48"/>
      <c r="M184" s="62"/>
      <c r="N184" s="34">
        <f t="shared" si="14"/>
        <v>1</v>
      </c>
      <c r="O184" s="180"/>
      <c r="P184" s="178"/>
    </row>
    <row r="185" spans="1:16" ht="14.5" x14ac:dyDescent="0.35">
      <c r="A185" s="32" t="s">
        <v>275</v>
      </c>
      <c r="B185" s="58"/>
      <c r="C185" s="58"/>
      <c r="D185" s="58"/>
      <c r="E185" s="56"/>
      <c r="F185" s="56">
        <v>1</v>
      </c>
      <c r="G185" s="56"/>
      <c r="H185" s="49">
        <v>1</v>
      </c>
      <c r="I185" s="49"/>
      <c r="J185" s="49"/>
      <c r="K185" s="48"/>
      <c r="L185" s="48"/>
      <c r="M185" s="62"/>
      <c r="N185" s="34">
        <f>SUM(B185:M185)</f>
        <v>2</v>
      </c>
      <c r="O185" s="180"/>
      <c r="P185" s="178"/>
    </row>
    <row r="186" spans="1:16" ht="14.5" x14ac:dyDescent="0.35">
      <c r="A186" s="32" t="s">
        <v>276</v>
      </c>
      <c r="B186" s="58">
        <v>1</v>
      </c>
      <c r="C186" s="58"/>
      <c r="D186" s="58"/>
      <c r="E186" s="56"/>
      <c r="F186" s="56"/>
      <c r="G186" s="63"/>
      <c r="H186" s="49"/>
      <c r="I186" s="49"/>
      <c r="J186" s="49"/>
      <c r="K186" s="48">
        <v>1</v>
      </c>
      <c r="L186" s="48">
        <v>1</v>
      </c>
      <c r="M186" s="62"/>
      <c r="N186" s="34">
        <f>SUM(B186:M186)</f>
        <v>3</v>
      </c>
      <c r="O186" s="180"/>
      <c r="P186" s="178"/>
    </row>
    <row r="187" spans="1:16" ht="14.5" x14ac:dyDescent="0.35">
      <c r="A187" s="32" t="s">
        <v>277</v>
      </c>
      <c r="B187" s="58"/>
      <c r="C187" s="58"/>
      <c r="D187" s="58"/>
      <c r="E187" s="56"/>
      <c r="F187" s="56"/>
      <c r="G187" s="63"/>
      <c r="H187" s="49">
        <v>1</v>
      </c>
      <c r="I187" s="49"/>
      <c r="J187" s="49">
        <v>1</v>
      </c>
      <c r="K187" s="48"/>
      <c r="L187" s="48"/>
      <c r="M187" s="62"/>
      <c r="N187" s="34">
        <f t="shared" si="14"/>
        <v>2</v>
      </c>
      <c r="O187" s="180"/>
      <c r="P187" s="178"/>
    </row>
    <row r="188" spans="1:16" ht="15.5" x14ac:dyDescent="0.35">
      <c r="A188" s="52" t="s">
        <v>278</v>
      </c>
      <c r="B188" s="52"/>
      <c r="C188" s="52"/>
      <c r="D188" s="52"/>
      <c r="E188" s="52"/>
      <c r="F188" s="52"/>
      <c r="G188" s="68"/>
      <c r="H188" s="52"/>
      <c r="I188" s="52"/>
      <c r="J188" s="52"/>
      <c r="K188" s="52"/>
      <c r="L188" s="52"/>
      <c r="M188" s="52"/>
      <c r="N188" s="52"/>
      <c r="O188" s="118"/>
      <c r="P188" s="129"/>
    </row>
    <row r="189" spans="1:16" ht="14.4" customHeight="1" x14ac:dyDescent="0.35">
      <c r="A189" s="41" t="s">
        <v>279</v>
      </c>
      <c r="B189" s="58"/>
      <c r="C189" s="58"/>
      <c r="D189" s="58"/>
      <c r="E189" s="56"/>
      <c r="F189" s="56"/>
      <c r="G189" s="63"/>
      <c r="H189" s="49">
        <v>1</v>
      </c>
      <c r="I189" s="49">
        <v>1</v>
      </c>
      <c r="J189" s="49">
        <v>1</v>
      </c>
      <c r="K189" s="48">
        <v>1</v>
      </c>
      <c r="L189" s="48"/>
      <c r="M189" s="62">
        <v>1</v>
      </c>
      <c r="N189" s="34">
        <f t="shared" ref="N189:N194" si="15">SUM(B189:M189)</f>
        <v>5</v>
      </c>
      <c r="O189" s="179" t="s">
        <v>280</v>
      </c>
      <c r="P189" s="126"/>
    </row>
    <row r="190" spans="1:16" ht="14.5" x14ac:dyDescent="0.35">
      <c r="A190" s="50" t="s">
        <v>281</v>
      </c>
      <c r="B190" s="58"/>
      <c r="C190" s="58"/>
      <c r="D190" s="58"/>
      <c r="E190" s="56"/>
      <c r="F190" s="56"/>
      <c r="G190" s="63"/>
      <c r="H190" s="49">
        <v>1</v>
      </c>
      <c r="I190" s="49">
        <v>1</v>
      </c>
      <c r="J190" s="49"/>
      <c r="K190" s="48">
        <v>1</v>
      </c>
      <c r="L190" s="48"/>
      <c r="M190" s="62"/>
      <c r="N190" s="34">
        <f t="shared" si="15"/>
        <v>3</v>
      </c>
      <c r="O190" s="180"/>
      <c r="P190" s="126"/>
    </row>
    <row r="191" spans="1:16" ht="14.5" x14ac:dyDescent="0.35">
      <c r="A191" s="39" t="s">
        <v>282</v>
      </c>
      <c r="B191" s="58"/>
      <c r="C191" s="58"/>
      <c r="D191" s="58"/>
      <c r="E191" s="56"/>
      <c r="F191" s="56"/>
      <c r="G191" s="63"/>
      <c r="H191" s="49">
        <v>1</v>
      </c>
      <c r="I191" s="49"/>
      <c r="J191" s="49"/>
      <c r="K191" s="48"/>
      <c r="L191" s="48"/>
      <c r="M191" s="62"/>
      <c r="N191" s="34">
        <f t="shared" si="15"/>
        <v>1</v>
      </c>
      <c r="O191" s="180"/>
      <c r="P191" s="126"/>
    </row>
    <row r="192" spans="1:16" ht="14.5" x14ac:dyDescent="0.35">
      <c r="A192" s="50" t="s">
        <v>283</v>
      </c>
      <c r="B192" s="58"/>
      <c r="C192" s="58"/>
      <c r="D192" s="58"/>
      <c r="E192" s="56"/>
      <c r="F192" s="56"/>
      <c r="G192" s="63"/>
      <c r="H192" s="49"/>
      <c r="I192" s="49">
        <v>1</v>
      </c>
      <c r="J192" s="49"/>
      <c r="K192" s="48"/>
      <c r="L192" s="48"/>
      <c r="M192" s="62">
        <v>1</v>
      </c>
      <c r="N192" s="34">
        <f t="shared" si="15"/>
        <v>2</v>
      </c>
      <c r="O192" s="180"/>
      <c r="P192" s="126"/>
    </row>
    <row r="193" spans="1:16" ht="14.5" x14ac:dyDescent="0.35">
      <c r="A193" s="50" t="s">
        <v>284</v>
      </c>
      <c r="B193" s="58"/>
      <c r="C193" s="58"/>
      <c r="D193" s="58"/>
      <c r="E193" s="56"/>
      <c r="F193" s="56"/>
      <c r="G193" s="63"/>
      <c r="H193" s="49"/>
      <c r="I193" s="49"/>
      <c r="J193" s="49"/>
      <c r="K193" s="48"/>
      <c r="L193" s="48"/>
      <c r="M193" s="62">
        <v>1</v>
      </c>
      <c r="N193" s="34">
        <f>SUM(B193:M193)</f>
        <v>1</v>
      </c>
      <c r="O193" s="180"/>
      <c r="P193" s="126"/>
    </row>
    <row r="194" spans="1:16" ht="14.5" x14ac:dyDescent="0.35">
      <c r="A194" s="50" t="s">
        <v>285</v>
      </c>
      <c r="B194" s="58"/>
      <c r="C194" s="58"/>
      <c r="D194" s="58"/>
      <c r="E194" s="56"/>
      <c r="F194" s="56"/>
      <c r="G194" s="63"/>
      <c r="H194" s="49"/>
      <c r="I194" s="49"/>
      <c r="J194" s="49"/>
      <c r="K194" s="48">
        <v>1</v>
      </c>
      <c r="L194" s="48"/>
      <c r="M194" s="62"/>
      <c r="N194" s="34">
        <f t="shared" si="15"/>
        <v>1</v>
      </c>
      <c r="O194" s="180"/>
      <c r="P194" s="126"/>
    </row>
    <row r="195" spans="1:16" ht="14.5" x14ac:dyDescent="0.35">
      <c r="A195" s="32" t="s">
        <v>286</v>
      </c>
      <c r="B195" s="58">
        <v>1</v>
      </c>
      <c r="C195" s="58">
        <v>1</v>
      </c>
      <c r="D195" s="58">
        <v>1</v>
      </c>
      <c r="E195" s="56"/>
      <c r="F195" s="56">
        <v>1</v>
      </c>
      <c r="G195" s="63">
        <v>1</v>
      </c>
      <c r="H195" s="49"/>
      <c r="I195" s="49"/>
      <c r="J195" s="49"/>
      <c r="K195" s="48"/>
      <c r="L195" s="48">
        <v>1</v>
      </c>
      <c r="M195" s="62"/>
      <c r="N195" s="34">
        <f>SUM(B195:M195)</f>
        <v>6</v>
      </c>
      <c r="O195" s="180"/>
      <c r="P195" s="126"/>
    </row>
    <row r="196" spans="1:16" ht="14.5" x14ac:dyDescent="0.35">
      <c r="A196" s="32" t="s">
        <v>287</v>
      </c>
      <c r="B196" s="58"/>
      <c r="C196" s="58"/>
      <c r="D196" s="58"/>
      <c r="E196" s="56">
        <v>1</v>
      </c>
      <c r="F196" s="56"/>
      <c r="G196" s="63"/>
      <c r="H196" s="49"/>
      <c r="I196" s="49"/>
      <c r="J196" s="49"/>
      <c r="K196" s="48"/>
      <c r="L196" s="48"/>
      <c r="M196" s="62"/>
      <c r="N196" s="34">
        <f>SUM(B196:M196)</f>
        <v>1</v>
      </c>
      <c r="O196" s="181"/>
      <c r="P196" s="126"/>
    </row>
    <row r="197" spans="1:16" ht="15.5" x14ac:dyDescent="0.35">
      <c r="A197" s="52" t="s">
        <v>288</v>
      </c>
      <c r="B197" s="52"/>
      <c r="C197" s="52"/>
      <c r="D197" s="52"/>
      <c r="E197" s="52"/>
      <c r="F197" s="52"/>
      <c r="G197" s="68"/>
      <c r="H197" s="52"/>
      <c r="I197" s="52"/>
      <c r="J197" s="52"/>
      <c r="K197" s="52"/>
      <c r="L197" s="52"/>
      <c r="M197" s="52"/>
      <c r="N197" s="52"/>
      <c r="O197" s="118"/>
      <c r="P197" s="129"/>
    </row>
    <row r="198" spans="1:16" ht="14.5" x14ac:dyDescent="0.35">
      <c r="A198" s="32" t="s">
        <v>289</v>
      </c>
      <c r="B198" s="58"/>
      <c r="C198" s="58"/>
      <c r="D198" s="58">
        <v>1</v>
      </c>
      <c r="E198" s="56">
        <v>1</v>
      </c>
      <c r="F198" s="56">
        <v>1</v>
      </c>
      <c r="G198" s="64"/>
      <c r="H198" s="49"/>
      <c r="I198" s="49"/>
      <c r="J198" s="49"/>
      <c r="K198" s="48">
        <v>1</v>
      </c>
      <c r="L198" s="48">
        <v>1</v>
      </c>
      <c r="M198" s="62">
        <v>1</v>
      </c>
      <c r="N198" s="34">
        <f>SUM(B198:M198)</f>
        <v>6</v>
      </c>
      <c r="O198" s="179" t="s">
        <v>290</v>
      </c>
      <c r="P198" s="126"/>
    </row>
    <row r="199" spans="1:16" ht="14.5" x14ac:dyDescent="0.35">
      <c r="A199" s="32" t="s">
        <v>291</v>
      </c>
      <c r="B199" s="58">
        <v>1</v>
      </c>
      <c r="C199" s="58"/>
      <c r="D199" s="58"/>
      <c r="E199" s="56"/>
      <c r="F199" s="56"/>
      <c r="G199" s="56">
        <v>1</v>
      </c>
      <c r="H199" s="49">
        <v>1</v>
      </c>
      <c r="I199" s="49">
        <v>1</v>
      </c>
      <c r="J199" s="49"/>
      <c r="K199" s="48"/>
      <c r="L199" s="48"/>
      <c r="M199" s="48"/>
      <c r="N199" s="34">
        <f t="shared" ref="N199" si="16">SUM(B199:M199)</f>
        <v>4</v>
      </c>
      <c r="O199" s="180"/>
      <c r="P199" s="126"/>
    </row>
    <row r="200" spans="1:16" ht="14.5" x14ac:dyDescent="0.35">
      <c r="A200" s="32" t="s">
        <v>292</v>
      </c>
      <c r="B200" s="58"/>
      <c r="C200" s="58"/>
      <c r="D200" s="58"/>
      <c r="E200" s="56"/>
      <c r="F200" s="56"/>
      <c r="G200" s="56"/>
      <c r="H200" s="49"/>
      <c r="I200" s="49"/>
      <c r="J200" s="49">
        <v>1</v>
      </c>
      <c r="K200" s="48"/>
      <c r="L200" s="48"/>
      <c r="M200" s="48"/>
      <c r="N200" s="34">
        <f>SUM(B200:M200)</f>
        <v>1</v>
      </c>
      <c r="O200" s="180"/>
      <c r="P200" s="126"/>
    </row>
    <row r="201" spans="1:16" ht="14.5" x14ac:dyDescent="0.35">
      <c r="A201" s="32" t="s">
        <v>293</v>
      </c>
      <c r="B201" s="58"/>
      <c r="C201" s="58">
        <v>1</v>
      </c>
      <c r="D201" s="58"/>
      <c r="E201" s="56"/>
      <c r="F201" s="56"/>
      <c r="G201" s="56"/>
      <c r="H201" s="49"/>
      <c r="I201" s="49"/>
      <c r="J201" s="49"/>
      <c r="K201" s="48"/>
      <c r="L201" s="48"/>
      <c r="M201" s="48"/>
      <c r="N201" s="34">
        <f>SUM(B201:M201)</f>
        <v>1</v>
      </c>
      <c r="O201" s="181"/>
      <c r="P201" s="130"/>
    </row>
  </sheetData>
  <mergeCells count="31">
    <mergeCell ref="O87:O91"/>
    <mergeCell ref="O128:O131"/>
    <mergeCell ref="O72:O75"/>
    <mergeCell ref="A52:O52"/>
    <mergeCell ref="A76:O76"/>
    <mergeCell ref="O77:O85"/>
    <mergeCell ref="A86:O86"/>
    <mergeCell ref="A92:O92"/>
    <mergeCell ref="O93:O97"/>
    <mergeCell ref="O99:O100"/>
    <mergeCell ref="O102:O126"/>
    <mergeCell ref="A44:O44"/>
    <mergeCell ref="O35:O43"/>
    <mergeCell ref="A71:O71"/>
    <mergeCell ref="O53:O70"/>
    <mergeCell ref="O45:O51"/>
    <mergeCell ref="A51:N51"/>
    <mergeCell ref="P2:P4"/>
    <mergeCell ref="A5:O5"/>
    <mergeCell ref="O6:O17"/>
    <mergeCell ref="A18:O18"/>
    <mergeCell ref="A34:O34"/>
    <mergeCell ref="O19:O33"/>
    <mergeCell ref="N2:N4"/>
    <mergeCell ref="O2:O4"/>
    <mergeCell ref="P170:P187"/>
    <mergeCell ref="O133:O150"/>
    <mergeCell ref="O170:O187"/>
    <mergeCell ref="O198:O201"/>
    <mergeCell ref="O152:O168"/>
    <mergeCell ref="O189:O196"/>
  </mergeCells>
  <conditionalFormatting sqref="N6:N17 N21">
    <cfRule type="cellIs" dxfId="443" priority="1417" operator="equal">
      <formula>2</formula>
    </cfRule>
    <cfRule type="cellIs" dxfId="442" priority="1416" operator="equal">
      <formula>1</formula>
    </cfRule>
    <cfRule type="cellIs" dxfId="441" priority="1415" operator="equal">
      <formula>0</formula>
    </cfRule>
    <cfRule type="colorScale" priority="1414">
      <colorScale>
        <cfvo type="min"/>
        <cfvo type="max"/>
        <color rgb="FFFCFCFF"/>
        <color rgb="FF63BE7B"/>
      </colorScale>
    </cfRule>
    <cfRule type="cellIs" dxfId="440" priority="1418" operator="equal">
      <formula>3</formula>
    </cfRule>
  </conditionalFormatting>
  <conditionalFormatting sqref="N19:N20 N22:N33">
    <cfRule type="colorScale" priority="76">
      <colorScale>
        <cfvo type="min"/>
        <cfvo type="max"/>
        <color rgb="FFFCFCFF"/>
        <color rgb="FF63BE7B"/>
      </colorScale>
    </cfRule>
    <cfRule type="cellIs" dxfId="439" priority="77" operator="equal">
      <formula>0</formula>
    </cfRule>
    <cfRule type="cellIs" dxfId="438" priority="78" operator="equal">
      <formula>1</formula>
    </cfRule>
    <cfRule type="cellIs" dxfId="437" priority="79" operator="equal">
      <formula>2</formula>
    </cfRule>
    <cfRule type="cellIs" dxfId="436" priority="80" operator="equal">
      <formula>3</formula>
    </cfRule>
  </conditionalFormatting>
  <conditionalFormatting sqref="N35:N43">
    <cfRule type="cellIs" dxfId="435" priority="595" operator="equal">
      <formula>3</formula>
    </cfRule>
    <cfRule type="cellIs" dxfId="434" priority="594" operator="equal">
      <formula>2</formula>
    </cfRule>
    <cfRule type="cellIs" dxfId="433" priority="593" operator="equal">
      <formula>1</formula>
    </cfRule>
    <cfRule type="cellIs" dxfId="432" priority="592" operator="equal">
      <formula>0</formula>
    </cfRule>
    <cfRule type="colorScale" priority="591">
      <colorScale>
        <cfvo type="min"/>
        <cfvo type="max"/>
        <color rgb="FFFCFCFF"/>
        <color rgb="FF63BE7B"/>
      </colorScale>
    </cfRule>
  </conditionalFormatting>
  <conditionalFormatting sqref="N45:N50">
    <cfRule type="colorScale" priority="56">
      <colorScale>
        <cfvo type="min"/>
        <cfvo type="max"/>
        <color rgb="FFFCFCFF"/>
        <color rgb="FF63BE7B"/>
      </colorScale>
    </cfRule>
    <cfRule type="cellIs" dxfId="431" priority="57" operator="equal">
      <formula>0</formula>
    </cfRule>
    <cfRule type="cellIs" dxfId="430" priority="58" operator="equal">
      <formula>1</formula>
    </cfRule>
    <cfRule type="cellIs" dxfId="429" priority="59" operator="equal">
      <formula>2</formula>
    </cfRule>
    <cfRule type="cellIs" dxfId="428" priority="60" operator="equal">
      <formula>3</formula>
    </cfRule>
  </conditionalFormatting>
  <conditionalFormatting sqref="N53:N70">
    <cfRule type="cellIs" dxfId="427" priority="600" operator="equal">
      <formula>3</formula>
    </cfRule>
    <cfRule type="colorScale" priority="596">
      <colorScale>
        <cfvo type="min"/>
        <cfvo type="max"/>
        <color rgb="FFFCFCFF"/>
        <color rgb="FF63BE7B"/>
      </colorScale>
    </cfRule>
    <cfRule type="cellIs" dxfId="426" priority="597" operator="equal">
      <formula>0</formula>
    </cfRule>
    <cfRule type="cellIs" dxfId="425" priority="598" operator="equal">
      <formula>1</formula>
    </cfRule>
    <cfRule type="cellIs" dxfId="424" priority="599" operator="equal">
      <formula>2</formula>
    </cfRule>
  </conditionalFormatting>
  <conditionalFormatting sqref="N72:N74">
    <cfRule type="colorScale" priority="671">
      <colorScale>
        <cfvo type="min"/>
        <cfvo type="max"/>
        <color rgb="FFFCFCFF"/>
        <color rgb="FF63BE7B"/>
      </colorScale>
    </cfRule>
    <cfRule type="cellIs" dxfId="423" priority="673" operator="equal">
      <formula>1</formula>
    </cfRule>
    <cfRule type="cellIs" dxfId="422" priority="674" operator="equal">
      <formula>2</formula>
    </cfRule>
    <cfRule type="cellIs" dxfId="421" priority="675" operator="equal">
      <formula>3</formula>
    </cfRule>
    <cfRule type="cellIs" dxfId="420" priority="672" operator="equal">
      <formula>0</formula>
    </cfRule>
  </conditionalFormatting>
  <conditionalFormatting sqref="N77:N85">
    <cfRule type="cellIs" dxfId="419" priority="665" operator="equal">
      <formula>3</formula>
    </cfRule>
    <cfRule type="cellIs" dxfId="418" priority="664" operator="equal">
      <formula>2</formula>
    </cfRule>
    <cfRule type="cellIs" dxfId="417" priority="663" operator="equal">
      <formula>1</formula>
    </cfRule>
    <cfRule type="colorScale" priority="661">
      <colorScale>
        <cfvo type="min"/>
        <cfvo type="max"/>
        <color rgb="FFFCFCFF"/>
        <color rgb="FF63BE7B"/>
      </colorScale>
    </cfRule>
    <cfRule type="cellIs" dxfId="416" priority="662" operator="equal">
      <formula>0</formula>
    </cfRule>
  </conditionalFormatting>
  <conditionalFormatting sqref="N87:N90">
    <cfRule type="colorScale" priority="526">
      <colorScale>
        <cfvo type="min"/>
        <cfvo type="max"/>
        <color rgb="FFFCFCFF"/>
        <color rgb="FF63BE7B"/>
      </colorScale>
    </cfRule>
    <cfRule type="cellIs" dxfId="415" priority="527" operator="equal">
      <formula>0</formula>
    </cfRule>
    <cfRule type="cellIs" dxfId="414" priority="528" operator="equal">
      <formula>1</formula>
    </cfRule>
    <cfRule type="cellIs" dxfId="413" priority="529" operator="equal">
      <formula>2</formula>
    </cfRule>
    <cfRule type="cellIs" dxfId="412" priority="530" operator="equal">
      <formula>3</formula>
    </cfRule>
  </conditionalFormatting>
  <conditionalFormatting sqref="N93:N97">
    <cfRule type="cellIs" dxfId="411" priority="678" operator="equal">
      <formula>1</formula>
    </cfRule>
    <cfRule type="cellIs" dxfId="410" priority="679" operator="equal">
      <formula>2</formula>
    </cfRule>
    <cfRule type="cellIs" dxfId="409" priority="680" operator="equal">
      <formula>3</formula>
    </cfRule>
    <cfRule type="colorScale" priority="676">
      <colorScale>
        <cfvo type="min"/>
        <cfvo type="max"/>
        <color rgb="FFFCFCFF"/>
        <color rgb="FF63BE7B"/>
      </colorScale>
    </cfRule>
    <cfRule type="cellIs" dxfId="408" priority="677" operator="equal">
      <formula>0</formula>
    </cfRule>
  </conditionalFormatting>
  <conditionalFormatting sqref="N99:N100">
    <cfRule type="cellIs" dxfId="407" priority="627" operator="equal">
      <formula>0</formula>
    </cfRule>
    <cfRule type="colorScale" priority="626">
      <colorScale>
        <cfvo type="min"/>
        <cfvo type="max"/>
        <color rgb="FFFCFCFF"/>
        <color rgb="FF63BE7B"/>
      </colorScale>
    </cfRule>
    <cfRule type="cellIs" dxfId="406" priority="629" operator="equal">
      <formula>2</formula>
    </cfRule>
    <cfRule type="cellIs" dxfId="405" priority="630" operator="equal">
      <formula>3</formula>
    </cfRule>
    <cfRule type="cellIs" dxfId="404" priority="628" operator="equal">
      <formula>1</formula>
    </cfRule>
  </conditionalFormatting>
  <conditionalFormatting sqref="N102:N126">
    <cfRule type="cellIs" dxfId="403" priority="633" operator="equal">
      <formula>1</formula>
    </cfRule>
    <cfRule type="cellIs" dxfId="402" priority="634" operator="equal">
      <formula>2</formula>
    </cfRule>
    <cfRule type="cellIs" dxfId="401" priority="635" operator="equal">
      <formula>3</formula>
    </cfRule>
    <cfRule type="colorScale" priority="631">
      <colorScale>
        <cfvo type="min"/>
        <cfvo type="max"/>
        <color rgb="FFFCFCFF"/>
        <color rgb="FF63BE7B"/>
      </colorScale>
    </cfRule>
    <cfRule type="cellIs" dxfId="400" priority="632" operator="equal">
      <formula>0</formula>
    </cfRule>
  </conditionalFormatting>
  <conditionalFormatting sqref="N128:N130">
    <cfRule type="cellIs" dxfId="399" priority="23" operator="equal">
      <formula>1</formula>
    </cfRule>
    <cfRule type="cellIs" dxfId="398" priority="24" operator="equal">
      <formula>2</formula>
    </cfRule>
    <cfRule type="cellIs" dxfId="397" priority="25" operator="equal">
      <formula>3</formula>
    </cfRule>
    <cfRule type="cellIs" dxfId="396" priority="22" operator="equal">
      <formula>0</formula>
    </cfRule>
    <cfRule type="colorScale" priority="21">
      <colorScale>
        <cfvo type="min"/>
        <cfvo type="max"/>
        <color rgb="FFFCFCFF"/>
        <color rgb="FF63BE7B"/>
      </colorScale>
    </cfRule>
  </conditionalFormatting>
  <conditionalFormatting sqref="N133:N150">
    <cfRule type="colorScale" priority="641">
      <colorScale>
        <cfvo type="min"/>
        <cfvo type="max"/>
        <color rgb="FFFCFCFF"/>
        <color rgb="FF63BE7B"/>
      </colorScale>
    </cfRule>
    <cfRule type="cellIs" dxfId="395" priority="642" operator="equal">
      <formula>0</formula>
    </cfRule>
    <cfRule type="cellIs" dxfId="394" priority="643" operator="equal">
      <formula>1</formula>
    </cfRule>
    <cfRule type="cellIs" dxfId="393" priority="644" operator="equal">
      <formula>2</formula>
    </cfRule>
    <cfRule type="cellIs" dxfId="392" priority="645" operator="equal">
      <formula>3</formula>
    </cfRule>
  </conditionalFormatting>
  <conditionalFormatting sqref="N152:N168">
    <cfRule type="cellIs" dxfId="391" priority="12" operator="equal">
      <formula>0</formula>
    </cfRule>
    <cfRule type="cellIs" dxfId="390" priority="13" operator="equal">
      <formula>1</formula>
    </cfRule>
    <cfRule type="colorScale" priority="11">
      <colorScale>
        <cfvo type="min"/>
        <cfvo type="max"/>
        <color rgb="FFFCFCFF"/>
        <color rgb="FF63BE7B"/>
      </colorScale>
    </cfRule>
    <cfRule type="cellIs" dxfId="389" priority="15" operator="equal">
      <formula>3</formula>
    </cfRule>
    <cfRule type="cellIs" dxfId="388" priority="14" operator="equal">
      <formula>2</formula>
    </cfRule>
  </conditionalFormatting>
  <conditionalFormatting sqref="N170:N187">
    <cfRule type="colorScale" priority="881">
      <colorScale>
        <cfvo type="min"/>
        <cfvo type="max"/>
        <color rgb="FFFCFCFF"/>
        <color rgb="FF63BE7B"/>
      </colorScale>
    </cfRule>
    <cfRule type="cellIs" dxfId="387" priority="882" operator="equal">
      <formula>0</formula>
    </cfRule>
    <cfRule type="cellIs" dxfId="386" priority="883" operator="equal">
      <formula>1</formula>
    </cfRule>
    <cfRule type="cellIs" dxfId="385" priority="884" operator="equal">
      <formula>2</formula>
    </cfRule>
    <cfRule type="cellIs" dxfId="384" priority="885" operator="equal">
      <formula>3</formula>
    </cfRule>
  </conditionalFormatting>
  <conditionalFormatting sqref="N189:N196">
    <cfRule type="cellIs" dxfId="383" priority="670" operator="equal">
      <formula>3</formula>
    </cfRule>
    <cfRule type="colorScale" priority="666">
      <colorScale>
        <cfvo type="min"/>
        <cfvo type="max"/>
        <color rgb="FFFCFCFF"/>
        <color rgb="FF63BE7B"/>
      </colorScale>
    </cfRule>
    <cfRule type="cellIs" dxfId="382" priority="667" operator="equal">
      <formula>0</formula>
    </cfRule>
    <cfRule type="cellIs" dxfId="381" priority="668" operator="equal">
      <formula>1</formula>
    </cfRule>
    <cfRule type="cellIs" dxfId="380" priority="669" operator="equal">
      <formula>2</formula>
    </cfRule>
  </conditionalFormatting>
  <conditionalFormatting sqref="N198:N201">
    <cfRule type="cellIs" dxfId="379" priority="559" operator="equal">
      <formula>2</formula>
    </cfRule>
    <cfRule type="cellIs" dxfId="378" priority="560" operator="equal">
      <formula>3</formula>
    </cfRule>
    <cfRule type="cellIs" dxfId="377" priority="557" operator="equal">
      <formula>0</formula>
    </cfRule>
    <cfRule type="cellIs" dxfId="376" priority="558" operator="equal">
      <formula>1</formula>
    </cfRule>
    <cfRule type="colorScale" priority="556">
      <colorScale>
        <cfvo type="min"/>
        <cfvo type="max"/>
        <color rgb="FFFCFCFF"/>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04C62-F5C3-489F-8190-22542960329D}">
  <dimension ref="A1:K123"/>
  <sheetViews>
    <sheetView showGridLines="0" topLeftCell="A99" zoomScaleNormal="100" zoomScaleSheetLayoutView="92" workbookViewId="0">
      <selection activeCell="A4" sqref="A4"/>
    </sheetView>
  </sheetViews>
  <sheetFormatPr defaultColWidth="8.54296875" defaultRowHeight="14" x14ac:dyDescent="0.3"/>
  <cols>
    <col min="1" max="1" width="71.453125" style="3" customWidth="1"/>
    <col min="2" max="2" width="11.90625" style="1" customWidth="1"/>
    <col min="3" max="5" width="11.54296875" style="1" customWidth="1"/>
    <col min="6" max="6" width="9.453125" style="35" customWidth="1"/>
    <col min="7" max="7" width="73.453125" style="2" customWidth="1"/>
    <col min="8" max="8" width="27.453125" style="1" customWidth="1"/>
    <col min="9" max="16384" width="8.54296875" style="1"/>
  </cols>
  <sheetData>
    <row r="1" spans="1:9" ht="18.5" thickBot="1" x14ac:dyDescent="0.45">
      <c r="A1" s="31" t="s">
        <v>818</v>
      </c>
      <c r="B1" s="31"/>
      <c r="C1" s="31"/>
      <c r="D1" s="31"/>
      <c r="E1" s="31"/>
      <c r="F1" s="33"/>
      <c r="G1" s="101"/>
      <c r="H1" s="158"/>
    </row>
    <row r="2" spans="1:9" s="28" customFormat="1" ht="51.9" customHeight="1" x14ac:dyDescent="0.3">
      <c r="A2" s="27" t="s">
        <v>76</v>
      </c>
      <c r="B2" s="44" t="s">
        <v>819</v>
      </c>
      <c r="C2" s="44" t="s">
        <v>820</v>
      </c>
      <c r="D2" s="44" t="s">
        <v>821</v>
      </c>
      <c r="E2" s="44" t="s">
        <v>822</v>
      </c>
      <c r="F2" s="187" t="s">
        <v>89</v>
      </c>
      <c r="G2" s="182" t="s">
        <v>90</v>
      </c>
      <c r="H2" s="182" t="s">
        <v>91</v>
      </c>
    </row>
    <row r="3" spans="1:9" s="28" customFormat="1" ht="13" x14ac:dyDescent="0.3">
      <c r="A3" s="29" t="s">
        <v>949</v>
      </c>
      <c r="B3" s="45" t="s">
        <v>92</v>
      </c>
      <c r="C3" s="45" t="s">
        <v>93</v>
      </c>
      <c r="D3" s="45" t="s">
        <v>94</v>
      </c>
      <c r="E3" s="45" t="s">
        <v>95</v>
      </c>
      <c r="F3" s="188"/>
      <c r="G3" s="183"/>
      <c r="H3" s="183"/>
    </row>
    <row r="4" spans="1:9" s="28" customFormat="1" ht="13" x14ac:dyDescent="0.3">
      <c r="A4" s="30" t="s">
        <v>950</v>
      </c>
      <c r="B4" s="46" t="s">
        <v>96</v>
      </c>
      <c r="C4" s="46" t="s">
        <v>96</v>
      </c>
      <c r="D4" s="46" t="s">
        <v>96</v>
      </c>
      <c r="E4" s="46" t="s">
        <v>96</v>
      </c>
      <c r="F4" s="188"/>
      <c r="G4" s="189"/>
      <c r="H4" s="189"/>
    </row>
    <row r="5" spans="1:9" s="38" customFormat="1" ht="15.5" x14ac:dyDescent="0.35">
      <c r="A5" s="201" t="s">
        <v>307</v>
      </c>
      <c r="B5" s="201"/>
      <c r="C5" s="201"/>
      <c r="D5" s="201"/>
      <c r="E5" s="201"/>
      <c r="F5" s="201"/>
      <c r="G5" s="201"/>
      <c r="H5" s="132"/>
    </row>
    <row r="6" spans="1:9" s="37" customFormat="1" ht="16.5" customHeight="1" x14ac:dyDescent="0.35">
      <c r="A6" s="32" t="s">
        <v>103</v>
      </c>
      <c r="B6" s="58">
        <v>1</v>
      </c>
      <c r="C6" s="56">
        <v>1</v>
      </c>
      <c r="D6" s="49">
        <v>1</v>
      </c>
      <c r="E6" s="48">
        <v>1</v>
      </c>
      <c r="F6" s="34">
        <f t="shared" ref="F6:F10" si="0">SUM(B6:E6)</f>
        <v>4</v>
      </c>
      <c r="G6" s="198" t="s">
        <v>823</v>
      </c>
      <c r="H6" s="121"/>
    </row>
    <row r="7" spans="1:9" s="37" customFormat="1" ht="14.5" x14ac:dyDescent="0.35">
      <c r="A7" s="50" t="s">
        <v>309</v>
      </c>
      <c r="B7" s="58">
        <v>1</v>
      </c>
      <c r="C7" s="56">
        <v>1</v>
      </c>
      <c r="D7" s="49">
        <v>1</v>
      </c>
      <c r="E7" s="48">
        <v>1</v>
      </c>
      <c r="F7" s="34">
        <f t="shared" si="0"/>
        <v>4</v>
      </c>
      <c r="G7" s="178"/>
      <c r="H7" s="121"/>
    </row>
    <row r="8" spans="1:9" s="37" customFormat="1" ht="14.5" x14ac:dyDescent="0.35">
      <c r="A8" s="50" t="s">
        <v>824</v>
      </c>
      <c r="B8" s="58">
        <v>1</v>
      </c>
      <c r="C8" s="56"/>
      <c r="D8" s="49">
        <v>1</v>
      </c>
      <c r="E8" s="48">
        <v>1</v>
      </c>
      <c r="F8" s="34">
        <f>SUM(B8:E8)</f>
        <v>3</v>
      </c>
      <c r="G8" s="178"/>
      <c r="H8" s="121"/>
    </row>
    <row r="9" spans="1:9" s="37" customFormat="1" ht="14.5" x14ac:dyDescent="0.35">
      <c r="A9" s="50" t="s">
        <v>825</v>
      </c>
      <c r="B9" s="58">
        <v>1</v>
      </c>
      <c r="C9" s="56"/>
      <c r="D9" s="49"/>
      <c r="E9" s="48"/>
      <c r="F9" s="34">
        <f>SUM(B9:E9)</f>
        <v>1</v>
      </c>
      <c r="G9" s="178"/>
      <c r="H9" s="121"/>
    </row>
    <row r="10" spans="1:9" s="37" customFormat="1" ht="14.5" x14ac:dyDescent="0.35">
      <c r="A10" s="50" t="s">
        <v>826</v>
      </c>
      <c r="B10" s="58"/>
      <c r="C10" s="56"/>
      <c r="D10" s="49">
        <v>1</v>
      </c>
      <c r="E10" s="48"/>
      <c r="F10" s="34">
        <f t="shared" si="0"/>
        <v>1</v>
      </c>
      <c r="G10" s="178"/>
      <c r="H10" s="121"/>
    </row>
    <row r="11" spans="1:9" s="40" customFormat="1" ht="14.5" x14ac:dyDescent="0.35">
      <c r="A11" s="50" t="s">
        <v>827</v>
      </c>
      <c r="B11" s="58">
        <v>1</v>
      </c>
      <c r="C11" s="56"/>
      <c r="D11" s="49"/>
      <c r="E11" s="48"/>
      <c r="F11" s="34">
        <f>SUM(B11:E11)</f>
        <v>1</v>
      </c>
      <c r="G11" s="178"/>
      <c r="H11" s="122"/>
    </row>
    <row r="12" spans="1:9" s="37" customFormat="1" ht="15.5" x14ac:dyDescent="0.35">
      <c r="A12" s="201" t="s">
        <v>314</v>
      </c>
      <c r="B12" s="201"/>
      <c r="C12" s="201"/>
      <c r="D12" s="201"/>
      <c r="E12" s="201"/>
      <c r="F12" s="201"/>
      <c r="G12" s="201"/>
      <c r="H12" s="125"/>
      <c r="I12" s="38"/>
    </row>
    <row r="13" spans="1:9" s="37" customFormat="1" ht="16.5" customHeight="1" x14ac:dyDescent="0.35">
      <c r="A13" s="32" t="s">
        <v>124</v>
      </c>
      <c r="B13" s="58"/>
      <c r="C13" s="56">
        <v>1</v>
      </c>
      <c r="D13" s="49">
        <v>1</v>
      </c>
      <c r="E13" s="48"/>
      <c r="F13" s="34">
        <f>SUM(B13:E13)</f>
        <v>2</v>
      </c>
      <c r="G13" s="200" t="s">
        <v>828</v>
      </c>
      <c r="H13" s="131"/>
      <c r="I13" s="38"/>
    </row>
    <row r="14" spans="1:9" s="37" customFormat="1" ht="15.5" x14ac:dyDescent="0.35">
      <c r="A14" s="32" t="s">
        <v>316</v>
      </c>
      <c r="B14" s="58">
        <v>1</v>
      </c>
      <c r="C14" s="56"/>
      <c r="D14" s="49"/>
      <c r="E14" s="48"/>
      <c r="F14" s="34">
        <f>SUM(B14:E14)</f>
        <v>1</v>
      </c>
      <c r="G14" s="259"/>
      <c r="H14" s="131"/>
      <c r="I14" s="38"/>
    </row>
    <row r="15" spans="1:9" s="37" customFormat="1" ht="15.5" x14ac:dyDescent="0.35">
      <c r="A15" s="37" t="s">
        <v>829</v>
      </c>
      <c r="B15" s="58"/>
      <c r="C15" s="56"/>
      <c r="D15" s="49"/>
      <c r="E15" s="48">
        <v>1</v>
      </c>
      <c r="F15" s="34">
        <f>SUM(B15:E15)</f>
        <v>1</v>
      </c>
      <c r="G15" s="259"/>
      <c r="H15" s="131"/>
      <c r="I15" s="38"/>
    </row>
    <row r="16" spans="1:9" ht="14.5" x14ac:dyDescent="0.35">
      <c r="A16" s="36" t="s">
        <v>113</v>
      </c>
      <c r="B16" s="58">
        <v>1</v>
      </c>
      <c r="C16" s="56"/>
      <c r="D16" s="49">
        <v>1</v>
      </c>
      <c r="E16" s="48">
        <v>1</v>
      </c>
      <c r="F16" s="34">
        <f t="shared" ref="F16:F23" si="1">SUM(B16:E16)</f>
        <v>3</v>
      </c>
      <c r="G16" s="259"/>
      <c r="H16" s="126"/>
    </row>
    <row r="17" spans="1:9" s="53" customFormat="1" ht="14.5" x14ac:dyDescent="0.35">
      <c r="A17" s="50" t="s">
        <v>540</v>
      </c>
      <c r="B17" s="58"/>
      <c r="C17" s="56"/>
      <c r="D17" s="49">
        <v>1</v>
      </c>
      <c r="E17" s="48"/>
      <c r="F17" s="34">
        <f t="shared" si="1"/>
        <v>1</v>
      </c>
      <c r="G17" s="259"/>
      <c r="H17" s="126"/>
      <c r="I17" s="1"/>
    </row>
    <row r="18" spans="1:9" ht="14.5" x14ac:dyDescent="0.35">
      <c r="A18" s="50" t="s">
        <v>830</v>
      </c>
      <c r="B18" s="58"/>
      <c r="C18" s="56"/>
      <c r="D18" s="49"/>
      <c r="E18" s="48">
        <v>1</v>
      </c>
      <c r="F18" s="34">
        <f>SUM(B18:E18)</f>
        <v>1</v>
      </c>
      <c r="G18" s="259"/>
      <c r="H18" s="124"/>
      <c r="I18" s="53"/>
    </row>
    <row r="19" spans="1:9" s="53" customFormat="1" ht="14.5" x14ac:dyDescent="0.35">
      <c r="A19" s="50" t="s">
        <v>831</v>
      </c>
      <c r="B19" s="58">
        <v>1</v>
      </c>
      <c r="C19" s="56"/>
      <c r="D19" s="49"/>
      <c r="E19" s="48"/>
      <c r="F19" s="34">
        <f t="shared" si="1"/>
        <v>1</v>
      </c>
      <c r="G19" s="259"/>
      <c r="H19" s="124"/>
    </row>
    <row r="20" spans="1:9" s="37" customFormat="1" ht="14.5" x14ac:dyDescent="0.35">
      <c r="A20" s="50" t="s">
        <v>832</v>
      </c>
      <c r="B20" s="58">
        <v>1</v>
      </c>
      <c r="C20" s="56"/>
      <c r="D20" s="49"/>
      <c r="E20" s="48"/>
      <c r="F20" s="34">
        <f t="shared" si="1"/>
        <v>1</v>
      </c>
      <c r="G20" s="259"/>
      <c r="H20" s="124"/>
      <c r="I20" s="53"/>
    </row>
    <row r="21" spans="1:9" s="37" customFormat="1" ht="14.5" x14ac:dyDescent="0.35">
      <c r="A21" s="41" t="s">
        <v>122</v>
      </c>
      <c r="B21" s="58"/>
      <c r="C21" s="56">
        <v>1</v>
      </c>
      <c r="D21" s="49"/>
      <c r="E21" s="48"/>
      <c r="F21" s="34">
        <f>SUM(B21:E21)</f>
        <v>1</v>
      </c>
      <c r="G21" s="259"/>
      <c r="H21" s="124"/>
      <c r="I21" s="53"/>
    </row>
    <row r="22" spans="1:9" s="37" customFormat="1" ht="14.5" x14ac:dyDescent="0.35">
      <c r="A22" s="41" t="s">
        <v>321</v>
      </c>
      <c r="B22" s="58">
        <v>1</v>
      </c>
      <c r="C22" s="56"/>
      <c r="D22" s="49"/>
      <c r="E22" s="48"/>
      <c r="F22" s="34">
        <f t="shared" si="1"/>
        <v>1</v>
      </c>
      <c r="G22" s="259"/>
      <c r="H22" s="124"/>
      <c r="I22" s="53"/>
    </row>
    <row r="23" spans="1:9" s="53" customFormat="1" ht="14.5" x14ac:dyDescent="0.35">
      <c r="A23" s="61" t="s">
        <v>833</v>
      </c>
      <c r="B23" s="58">
        <v>1</v>
      </c>
      <c r="C23" s="56"/>
      <c r="D23" s="49"/>
      <c r="E23" s="48"/>
      <c r="F23" s="34">
        <f t="shared" si="1"/>
        <v>1</v>
      </c>
      <c r="G23" s="259"/>
      <c r="H23" s="124"/>
    </row>
    <row r="24" spans="1:9" s="53" customFormat="1" ht="14.5" x14ac:dyDescent="0.35">
      <c r="A24" s="97" t="s">
        <v>126</v>
      </c>
      <c r="B24" s="98">
        <v>1</v>
      </c>
      <c r="C24" s="91">
        <v>1</v>
      </c>
      <c r="D24" s="92">
        <v>1</v>
      </c>
      <c r="E24" s="99">
        <v>1</v>
      </c>
      <c r="F24" s="93">
        <f>SUM(B24:E24)</f>
        <v>4</v>
      </c>
      <c r="G24" s="259"/>
      <c r="H24" s="121"/>
      <c r="I24" s="37"/>
    </row>
    <row r="25" spans="1:9" s="53" customFormat="1" ht="81.650000000000006" customHeight="1" x14ac:dyDescent="0.3">
      <c r="A25" s="260">
        <f>SUM(B25:E25)</f>
        <v>0</v>
      </c>
      <c r="B25" s="261"/>
      <c r="C25" s="261"/>
      <c r="D25" s="261"/>
      <c r="E25" s="261"/>
      <c r="F25" s="262"/>
      <c r="G25" s="266"/>
      <c r="H25" s="121"/>
      <c r="I25" s="37"/>
    </row>
    <row r="26" spans="1:9" customFormat="1" ht="15.5" x14ac:dyDescent="0.35">
      <c r="A26" s="252" t="s">
        <v>323</v>
      </c>
      <c r="B26" s="252"/>
      <c r="C26" s="252"/>
      <c r="D26" s="252"/>
      <c r="E26" s="252"/>
      <c r="F26" s="252"/>
      <c r="G26" s="201"/>
      <c r="H26" s="127"/>
    </row>
    <row r="27" spans="1:9" ht="16.5" customHeight="1" x14ac:dyDescent="0.35">
      <c r="A27" s="32" t="s">
        <v>324</v>
      </c>
      <c r="B27" s="58">
        <v>1</v>
      </c>
      <c r="C27" s="56">
        <v>1</v>
      </c>
      <c r="D27" s="49">
        <v>1</v>
      </c>
      <c r="E27" s="48"/>
      <c r="F27" s="34">
        <f t="shared" ref="F27:F30" si="2">SUM(B27:E27)</f>
        <v>3</v>
      </c>
      <c r="G27" s="198" t="s">
        <v>834</v>
      </c>
      <c r="H27" s="128"/>
      <c r="I27"/>
    </row>
    <row r="28" spans="1:9" s="53" customFormat="1" ht="14.5" x14ac:dyDescent="0.35">
      <c r="A28" s="32" t="s">
        <v>135</v>
      </c>
      <c r="B28" s="58"/>
      <c r="C28" s="56"/>
      <c r="D28" s="49">
        <v>1</v>
      </c>
      <c r="E28" s="48"/>
      <c r="F28" s="34">
        <f t="shared" si="2"/>
        <v>1</v>
      </c>
      <c r="G28" s="178"/>
      <c r="H28" s="128"/>
      <c r="I28"/>
    </row>
    <row r="29" spans="1:9" s="53" customFormat="1" ht="14.5" x14ac:dyDescent="0.35">
      <c r="A29" s="41" t="s">
        <v>835</v>
      </c>
      <c r="B29" s="58">
        <v>1</v>
      </c>
      <c r="C29" s="56"/>
      <c r="D29" s="49">
        <v>1</v>
      </c>
      <c r="E29" s="48"/>
      <c r="F29" s="34">
        <f t="shared" si="2"/>
        <v>2</v>
      </c>
      <c r="G29" s="178"/>
      <c r="H29" s="128"/>
      <c r="I29"/>
    </row>
    <row r="30" spans="1:9" s="53" customFormat="1" ht="14.5" x14ac:dyDescent="0.35">
      <c r="A30" s="41" t="s">
        <v>836</v>
      </c>
      <c r="B30" s="58"/>
      <c r="C30" s="56"/>
      <c r="D30" s="49"/>
      <c r="E30" s="48">
        <v>1</v>
      </c>
      <c r="F30" s="34">
        <f t="shared" si="2"/>
        <v>1</v>
      </c>
      <c r="G30" s="178"/>
      <c r="H30" s="128"/>
      <c r="I30"/>
    </row>
    <row r="31" spans="1:9" s="53" customFormat="1" ht="45" customHeight="1" x14ac:dyDescent="0.35">
      <c r="A31" s="263">
        <f>SUM(B31:E31)</f>
        <v>0</v>
      </c>
      <c r="B31" s="264"/>
      <c r="C31" s="264"/>
      <c r="D31" s="264"/>
      <c r="E31" s="264"/>
      <c r="F31" s="265"/>
      <c r="G31" s="199"/>
      <c r="H31" s="128"/>
      <c r="I31"/>
    </row>
    <row r="32" spans="1:9" ht="15.5" x14ac:dyDescent="0.35">
      <c r="A32" s="201" t="s">
        <v>557</v>
      </c>
      <c r="B32" s="201"/>
      <c r="C32" s="201"/>
      <c r="D32" s="201"/>
      <c r="E32" s="201"/>
      <c r="F32" s="201"/>
      <c r="G32" s="201"/>
      <c r="H32" s="129"/>
    </row>
    <row r="33" spans="1:11" ht="16.5" customHeight="1" x14ac:dyDescent="0.35">
      <c r="A33" s="32" t="s">
        <v>149</v>
      </c>
      <c r="B33" s="59"/>
      <c r="C33" s="56"/>
      <c r="D33" s="49"/>
      <c r="E33" s="48">
        <v>1</v>
      </c>
      <c r="F33" s="34">
        <f>SUM(B33:E33)</f>
        <v>1</v>
      </c>
      <c r="G33" s="198" t="s">
        <v>837</v>
      </c>
      <c r="H33" s="124"/>
      <c r="I33" s="248"/>
      <c r="J33" s="248"/>
      <c r="K33" s="248"/>
    </row>
    <row r="34" spans="1:11" ht="14.5" x14ac:dyDescent="0.35">
      <c r="A34" s="32" t="s">
        <v>559</v>
      </c>
      <c r="B34" s="59"/>
      <c r="C34" s="56">
        <v>1</v>
      </c>
      <c r="D34" s="49">
        <v>1</v>
      </c>
      <c r="E34" s="55"/>
      <c r="F34" s="34">
        <f>SUM(B34:E34)</f>
        <v>2</v>
      </c>
      <c r="G34" s="178"/>
      <c r="H34" s="124"/>
      <c r="I34" s="248"/>
      <c r="J34" s="248"/>
      <c r="K34" s="248"/>
    </row>
    <row r="35" spans="1:11" ht="14.5" x14ac:dyDescent="0.35">
      <c r="A35" s="50" t="s">
        <v>838</v>
      </c>
      <c r="B35" s="59"/>
      <c r="C35" s="56">
        <v>1</v>
      </c>
      <c r="D35" s="49">
        <v>1</v>
      </c>
      <c r="E35" s="55"/>
      <c r="F35" s="34">
        <f>SUM(B35:E35)</f>
        <v>2</v>
      </c>
      <c r="G35" s="178"/>
      <c r="H35" s="124"/>
      <c r="I35" s="248"/>
      <c r="J35" s="248"/>
      <c r="K35" s="248"/>
    </row>
    <row r="36" spans="1:11" ht="14.5" x14ac:dyDescent="0.35">
      <c r="A36" s="50" t="s">
        <v>839</v>
      </c>
      <c r="B36" s="59"/>
      <c r="C36" s="56">
        <v>1</v>
      </c>
      <c r="D36" s="49"/>
      <c r="E36" s="55"/>
      <c r="F36" s="34">
        <f>SUM(B36:E36)</f>
        <v>1</v>
      </c>
      <c r="G36" s="178"/>
      <c r="H36" s="124"/>
      <c r="I36" s="248"/>
      <c r="J36" s="248"/>
      <c r="K36" s="248"/>
    </row>
    <row r="37" spans="1:11" ht="14.5" x14ac:dyDescent="0.35">
      <c r="A37" s="32" t="s">
        <v>154</v>
      </c>
      <c r="B37" s="58">
        <v>1</v>
      </c>
      <c r="C37" s="56"/>
      <c r="D37" s="49">
        <v>1</v>
      </c>
      <c r="E37" s="48"/>
      <c r="F37" s="34">
        <f t="shared" ref="F37:F40" si="3">SUM(B37:E37)</f>
        <v>2</v>
      </c>
      <c r="G37" s="178"/>
      <c r="H37" s="126"/>
      <c r="I37" s="248"/>
      <c r="J37" s="248"/>
      <c r="K37" s="248"/>
    </row>
    <row r="38" spans="1:11" ht="14.5" x14ac:dyDescent="0.35">
      <c r="A38" s="50" t="s">
        <v>334</v>
      </c>
      <c r="B38" s="58">
        <v>1</v>
      </c>
      <c r="C38" s="56"/>
      <c r="D38" s="49"/>
      <c r="E38" s="48"/>
      <c r="F38" s="34">
        <f t="shared" si="3"/>
        <v>1</v>
      </c>
      <c r="G38" s="178"/>
      <c r="H38" s="126"/>
    </row>
    <row r="39" spans="1:11" ht="14.5" x14ac:dyDescent="0.35">
      <c r="A39" s="50" t="s">
        <v>840</v>
      </c>
      <c r="B39" s="58"/>
      <c r="C39" s="56"/>
      <c r="D39" s="49">
        <v>1</v>
      </c>
      <c r="E39" s="48"/>
      <c r="F39" s="34">
        <f t="shared" si="3"/>
        <v>1</v>
      </c>
      <c r="G39" s="178"/>
      <c r="H39" s="126"/>
    </row>
    <row r="40" spans="1:11" ht="14.5" x14ac:dyDescent="0.35">
      <c r="A40" s="32" t="s">
        <v>841</v>
      </c>
      <c r="B40" s="58"/>
      <c r="C40" s="56"/>
      <c r="D40" s="49"/>
      <c r="E40" s="48">
        <v>1</v>
      </c>
      <c r="F40" s="34">
        <f t="shared" si="3"/>
        <v>1</v>
      </c>
      <c r="G40" s="178"/>
      <c r="H40" s="126"/>
    </row>
    <row r="41" spans="1:11" ht="14.5" x14ac:dyDescent="0.35">
      <c r="A41" s="83" t="s">
        <v>161</v>
      </c>
      <c r="B41" s="58"/>
      <c r="C41" s="56"/>
      <c r="D41" s="49"/>
      <c r="E41" s="48">
        <v>1</v>
      </c>
      <c r="F41" s="34">
        <f>SUM(B41:E41)</f>
        <v>1</v>
      </c>
      <c r="G41" s="178"/>
      <c r="H41" s="126"/>
    </row>
    <row r="42" spans="1:11" ht="14.5" x14ac:dyDescent="0.35">
      <c r="A42" s="36" t="s">
        <v>842</v>
      </c>
      <c r="B42" s="58"/>
      <c r="C42" s="56">
        <v>1</v>
      </c>
      <c r="D42" s="49"/>
      <c r="E42" s="48"/>
      <c r="F42" s="34">
        <f>SUM(B42:E42)</f>
        <v>1</v>
      </c>
      <c r="G42" s="178"/>
      <c r="H42" s="126"/>
    </row>
    <row r="43" spans="1:11" ht="14.5" x14ac:dyDescent="0.35">
      <c r="A43" s="51" t="s">
        <v>843</v>
      </c>
      <c r="B43" s="58">
        <v>1</v>
      </c>
      <c r="C43" s="56"/>
      <c r="D43" s="49"/>
      <c r="E43" s="48"/>
      <c r="F43" s="34">
        <f>SUM(B43:E43)</f>
        <v>1</v>
      </c>
      <c r="G43" s="178"/>
      <c r="H43" s="126"/>
    </row>
    <row r="44" spans="1:11" ht="14.5" x14ac:dyDescent="0.35">
      <c r="A44" s="36" t="s">
        <v>128</v>
      </c>
      <c r="B44" s="58"/>
      <c r="C44" s="56"/>
      <c r="D44" s="49">
        <v>1</v>
      </c>
      <c r="E44" s="48"/>
      <c r="F44" s="34">
        <f>SUM(B44:E44)</f>
        <v>1</v>
      </c>
      <c r="G44" s="199"/>
      <c r="H44" s="126"/>
    </row>
    <row r="45" spans="1:11" s="53" customFormat="1" ht="14.4" customHeight="1" x14ac:dyDescent="0.35">
      <c r="A45" s="201" t="s">
        <v>571</v>
      </c>
      <c r="B45" s="201"/>
      <c r="C45" s="201"/>
      <c r="D45" s="201"/>
      <c r="E45" s="201"/>
      <c r="F45" s="201"/>
      <c r="G45" s="201"/>
      <c r="H45" s="129"/>
      <c r="I45" s="1"/>
    </row>
    <row r="46" spans="1:11" ht="14.4" customHeight="1" x14ac:dyDescent="0.35">
      <c r="A46" s="32" t="s">
        <v>163</v>
      </c>
      <c r="B46" s="60"/>
      <c r="C46" s="56"/>
      <c r="D46" s="49">
        <v>1</v>
      </c>
      <c r="E46" s="47"/>
      <c r="F46" s="34">
        <f t="shared" ref="F46:F48" si="4">SUM(B46:E46)</f>
        <v>1</v>
      </c>
      <c r="G46" s="198" t="s">
        <v>844</v>
      </c>
      <c r="H46" s="126"/>
    </row>
    <row r="47" spans="1:11" ht="14.5" x14ac:dyDescent="0.35">
      <c r="A47" s="32" t="s">
        <v>343</v>
      </c>
      <c r="B47" s="58"/>
      <c r="C47" s="56">
        <v>1</v>
      </c>
      <c r="D47" s="49"/>
      <c r="E47" s="48"/>
      <c r="F47" s="34">
        <f t="shared" si="4"/>
        <v>1</v>
      </c>
      <c r="G47" s="178"/>
      <c r="H47" s="126"/>
    </row>
    <row r="48" spans="1:11" ht="14.5" x14ac:dyDescent="0.35">
      <c r="A48" s="32" t="s">
        <v>845</v>
      </c>
      <c r="B48" s="58"/>
      <c r="C48" s="56"/>
      <c r="D48" s="49"/>
      <c r="E48" s="48">
        <v>1</v>
      </c>
      <c r="F48" s="34">
        <f t="shared" si="4"/>
        <v>1</v>
      </c>
      <c r="G48" s="178"/>
      <c r="H48" s="126"/>
    </row>
    <row r="49" spans="1:9" ht="15.5" x14ac:dyDescent="0.35">
      <c r="A49" s="201" t="s">
        <v>846</v>
      </c>
      <c r="B49" s="201"/>
      <c r="C49" s="201"/>
      <c r="D49" s="201"/>
      <c r="E49" s="201"/>
      <c r="F49" s="201"/>
      <c r="G49" s="201"/>
      <c r="H49" s="129"/>
    </row>
    <row r="50" spans="1:9" ht="14.4" customHeight="1" x14ac:dyDescent="0.35">
      <c r="A50" s="36" t="s">
        <v>847</v>
      </c>
      <c r="B50" s="58">
        <v>1</v>
      </c>
      <c r="C50" s="56">
        <v>1</v>
      </c>
      <c r="D50" s="49">
        <v>1</v>
      </c>
      <c r="E50" s="48">
        <v>1</v>
      </c>
      <c r="F50" s="34">
        <f>SUM(B50:E50)</f>
        <v>4</v>
      </c>
      <c r="G50" s="198" t="s">
        <v>848</v>
      </c>
      <c r="H50" s="259" t="s">
        <v>849</v>
      </c>
      <c r="I50" s="53"/>
    </row>
    <row r="51" spans="1:9" ht="14.5" x14ac:dyDescent="0.35">
      <c r="A51" s="32" t="s">
        <v>324</v>
      </c>
      <c r="B51" s="58">
        <v>1</v>
      </c>
      <c r="C51" s="56"/>
      <c r="D51" s="49"/>
      <c r="E51" s="48"/>
      <c r="F51" s="34">
        <f t="shared" ref="F51:F52" si="5">SUM(B51:E51)</f>
        <v>1</v>
      </c>
      <c r="G51" s="178"/>
      <c r="H51" s="259"/>
    </row>
    <row r="52" spans="1:9" ht="14.5" x14ac:dyDescent="0.35">
      <c r="A52" s="136" t="s">
        <v>850</v>
      </c>
      <c r="B52" s="58"/>
      <c r="C52" s="56"/>
      <c r="D52" s="49">
        <v>1</v>
      </c>
      <c r="E52" s="48"/>
      <c r="F52" s="34">
        <f t="shared" si="5"/>
        <v>1</v>
      </c>
      <c r="G52" s="178"/>
      <c r="H52" s="259"/>
    </row>
    <row r="53" spans="1:9" ht="29.25" customHeight="1" x14ac:dyDescent="0.3">
      <c r="A53" s="263">
        <f>SUM(B53:E53)</f>
        <v>0</v>
      </c>
      <c r="B53" s="264"/>
      <c r="C53" s="264"/>
      <c r="D53" s="264"/>
      <c r="E53" s="264"/>
      <c r="F53" s="265"/>
      <c r="G53" s="199"/>
      <c r="H53" s="259"/>
    </row>
    <row r="54" spans="1:9" ht="14.4" customHeight="1" x14ac:dyDescent="0.35">
      <c r="A54" s="201" t="s">
        <v>579</v>
      </c>
      <c r="B54" s="201"/>
      <c r="C54" s="201"/>
      <c r="D54" s="201"/>
      <c r="E54" s="201"/>
      <c r="F54" s="201"/>
      <c r="G54" s="201"/>
      <c r="H54" s="129"/>
    </row>
    <row r="55" spans="1:9" ht="14.4" customHeight="1" x14ac:dyDescent="0.35">
      <c r="A55" s="36" t="s">
        <v>176</v>
      </c>
      <c r="B55" s="58">
        <v>1</v>
      </c>
      <c r="C55" s="56">
        <v>1</v>
      </c>
      <c r="D55" s="49">
        <v>1</v>
      </c>
      <c r="E55" s="85">
        <v>1</v>
      </c>
      <c r="F55" s="34">
        <f t="shared" ref="F55:F60" si="6">SUM(B55:E55)</f>
        <v>4</v>
      </c>
      <c r="G55" s="202" t="s">
        <v>851</v>
      </c>
      <c r="H55" s="126"/>
    </row>
    <row r="56" spans="1:9" ht="14.5" x14ac:dyDescent="0.35">
      <c r="A56" s="50" t="s">
        <v>356</v>
      </c>
      <c r="B56" s="58">
        <v>1</v>
      </c>
      <c r="C56" s="56"/>
      <c r="D56" s="49"/>
      <c r="E56" s="48"/>
      <c r="F56" s="34">
        <f t="shared" si="6"/>
        <v>1</v>
      </c>
      <c r="G56" s="202"/>
      <c r="H56" s="126"/>
    </row>
    <row r="57" spans="1:9" ht="14.5" x14ac:dyDescent="0.35">
      <c r="A57" s="50" t="s">
        <v>355</v>
      </c>
      <c r="B57" s="58">
        <v>1</v>
      </c>
      <c r="C57" s="56">
        <v>1</v>
      </c>
      <c r="D57" s="49">
        <v>1</v>
      </c>
      <c r="E57" s="48">
        <v>1</v>
      </c>
      <c r="F57" s="34">
        <f t="shared" si="6"/>
        <v>4</v>
      </c>
      <c r="G57" s="202"/>
      <c r="H57" s="126"/>
    </row>
    <row r="58" spans="1:9" ht="14.5" x14ac:dyDescent="0.35">
      <c r="A58" s="36" t="s">
        <v>357</v>
      </c>
      <c r="B58" s="58">
        <v>1</v>
      </c>
      <c r="C58" s="56"/>
      <c r="D58" s="49"/>
      <c r="E58" s="48"/>
      <c r="F58" s="34">
        <f t="shared" si="6"/>
        <v>1</v>
      </c>
      <c r="G58" s="202"/>
      <c r="H58" s="126"/>
    </row>
    <row r="59" spans="1:9" ht="14.5" x14ac:dyDescent="0.35">
      <c r="A59" s="50" t="s">
        <v>358</v>
      </c>
      <c r="B59" s="58">
        <v>1</v>
      </c>
      <c r="C59" s="56"/>
      <c r="D59" s="49"/>
      <c r="E59" s="48"/>
      <c r="F59" s="34">
        <f>SUM(B59:E59)</f>
        <v>1</v>
      </c>
      <c r="G59" s="202"/>
      <c r="H59" s="126"/>
    </row>
    <row r="60" spans="1:9" ht="14.5" x14ac:dyDescent="0.35">
      <c r="A60" s="50" t="s">
        <v>359</v>
      </c>
      <c r="B60" s="58">
        <v>1</v>
      </c>
      <c r="C60" s="56"/>
      <c r="D60" s="49"/>
      <c r="E60" s="48"/>
      <c r="F60" s="34">
        <f t="shared" si="6"/>
        <v>1</v>
      </c>
      <c r="G60" s="202"/>
      <c r="H60" s="126"/>
    </row>
    <row r="61" spans="1:9" ht="15.5" x14ac:dyDescent="0.35">
      <c r="A61" s="52" t="s">
        <v>852</v>
      </c>
      <c r="B61" s="52"/>
      <c r="C61" s="52"/>
      <c r="D61" s="52"/>
      <c r="E61" s="52"/>
      <c r="F61" s="52"/>
      <c r="G61" s="102"/>
      <c r="H61" s="129"/>
    </row>
    <row r="62" spans="1:9" ht="14.4" customHeight="1" x14ac:dyDescent="0.35">
      <c r="A62" s="36" t="s">
        <v>183</v>
      </c>
      <c r="B62" s="58">
        <v>1</v>
      </c>
      <c r="C62" s="56">
        <v>1</v>
      </c>
      <c r="D62" s="49">
        <v>1</v>
      </c>
      <c r="E62" s="48"/>
      <c r="F62" s="34">
        <f>SUM(B62:E62)</f>
        <v>3</v>
      </c>
      <c r="G62" s="178" t="s">
        <v>853</v>
      </c>
      <c r="H62" s="126"/>
    </row>
    <row r="63" spans="1:9" ht="14.5" x14ac:dyDescent="0.35">
      <c r="A63" s="41" t="s">
        <v>854</v>
      </c>
      <c r="B63" s="58"/>
      <c r="C63" s="56"/>
      <c r="D63" s="49"/>
      <c r="E63" s="48">
        <v>1</v>
      </c>
      <c r="F63" s="34">
        <f>SUM(B63:E63)</f>
        <v>1</v>
      </c>
      <c r="G63" s="178"/>
      <c r="H63" s="126"/>
    </row>
    <row r="64" spans="1:9" ht="15.5" x14ac:dyDescent="0.35">
      <c r="A64" s="52" t="s">
        <v>855</v>
      </c>
      <c r="B64" s="52"/>
      <c r="C64" s="52"/>
      <c r="D64" s="52"/>
      <c r="E64" s="52"/>
      <c r="F64" s="52"/>
      <c r="G64" s="102"/>
      <c r="H64" s="129"/>
    </row>
    <row r="65" spans="1:8" ht="14.4" customHeight="1" x14ac:dyDescent="0.35">
      <c r="A65" s="36" t="s">
        <v>856</v>
      </c>
      <c r="B65" s="58"/>
      <c r="C65" s="56">
        <v>1</v>
      </c>
      <c r="D65" s="49"/>
      <c r="E65" s="48">
        <v>1</v>
      </c>
      <c r="F65" s="34">
        <f t="shared" ref="F65:F68" si="7">SUM(B65:E65)</f>
        <v>2</v>
      </c>
      <c r="G65" s="198" t="s">
        <v>857</v>
      </c>
      <c r="H65" s="126"/>
    </row>
    <row r="66" spans="1:8" ht="14.5" x14ac:dyDescent="0.35">
      <c r="A66" s="84" t="s">
        <v>858</v>
      </c>
      <c r="B66" s="58"/>
      <c r="C66" s="56">
        <v>1</v>
      </c>
      <c r="D66" s="49"/>
      <c r="E66" s="48"/>
      <c r="F66" s="34">
        <f t="shared" si="7"/>
        <v>1</v>
      </c>
      <c r="G66" s="178"/>
      <c r="H66" s="126"/>
    </row>
    <row r="67" spans="1:8" ht="14.5" x14ac:dyDescent="0.35">
      <c r="A67" s="84" t="s">
        <v>859</v>
      </c>
      <c r="B67" s="58"/>
      <c r="C67" s="56"/>
      <c r="D67" s="49"/>
      <c r="E67" s="48">
        <v>1</v>
      </c>
      <c r="F67" s="34">
        <f t="shared" si="7"/>
        <v>1</v>
      </c>
      <c r="G67" s="178"/>
      <c r="H67" s="126"/>
    </row>
    <row r="68" spans="1:8" ht="14.5" x14ac:dyDescent="0.35">
      <c r="A68" s="36" t="s">
        <v>860</v>
      </c>
      <c r="B68" s="58">
        <v>1</v>
      </c>
      <c r="C68" s="56"/>
      <c r="D68" s="49"/>
      <c r="E68" s="48"/>
      <c r="F68" s="34">
        <f t="shared" si="7"/>
        <v>1</v>
      </c>
      <c r="G68" s="178"/>
      <c r="H68" s="126"/>
    </row>
    <row r="69" spans="1:8" ht="15.5" x14ac:dyDescent="0.35">
      <c r="A69" s="52" t="s">
        <v>861</v>
      </c>
      <c r="B69" s="52"/>
      <c r="C69" s="52"/>
      <c r="D69" s="52"/>
      <c r="E69" s="52"/>
      <c r="F69" s="52"/>
      <c r="G69" s="102"/>
      <c r="H69" s="129"/>
    </row>
    <row r="70" spans="1:8" ht="14.4" customHeight="1" x14ac:dyDescent="0.35">
      <c r="A70" s="36" t="s">
        <v>187</v>
      </c>
      <c r="B70" s="58"/>
      <c r="C70" s="56">
        <v>1</v>
      </c>
      <c r="D70" s="49">
        <v>1</v>
      </c>
      <c r="E70" s="48">
        <v>1</v>
      </c>
      <c r="F70" s="34">
        <f>SUM(B70:E70)</f>
        <v>3</v>
      </c>
      <c r="G70" s="198" t="s">
        <v>862</v>
      </c>
      <c r="H70" s="126"/>
    </row>
    <row r="71" spans="1:8" ht="14.4" customHeight="1" x14ac:dyDescent="0.35">
      <c r="A71" s="50" t="s">
        <v>364</v>
      </c>
      <c r="B71" s="58"/>
      <c r="C71" s="56">
        <v>1</v>
      </c>
      <c r="D71" s="49"/>
      <c r="E71" s="48"/>
      <c r="F71" s="34">
        <f>SUM(B71:E71)</f>
        <v>1</v>
      </c>
      <c r="G71" s="178"/>
      <c r="H71" s="126"/>
    </row>
    <row r="72" spans="1:8" ht="14.5" x14ac:dyDescent="0.35">
      <c r="A72" s="50" t="s">
        <v>863</v>
      </c>
      <c r="B72" s="58"/>
      <c r="C72" s="56"/>
      <c r="D72" s="49">
        <v>1</v>
      </c>
      <c r="E72" s="48"/>
      <c r="F72" s="34">
        <f t="shared" ref="F72:F76" si="8">SUM(B72:E72)</f>
        <v>1</v>
      </c>
      <c r="G72" s="178"/>
      <c r="H72" s="126"/>
    </row>
    <row r="73" spans="1:8" ht="14.5" x14ac:dyDescent="0.35">
      <c r="A73" s="50" t="s">
        <v>864</v>
      </c>
      <c r="B73" s="58"/>
      <c r="C73" s="56"/>
      <c r="D73" s="49"/>
      <c r="E73" s="48">
        <v>1</v>
      </c>
      <c r="F73" s="34">
        <f t="shared" si="8"/>
        <v>1</v>
      </c>
      <c r="G73" s="178"/>
      <c r="H73" s="126"/>
    </row>
    <row r="74" spans="1:8" ht="14.5" x14ac:dyDescent="0.35">
      <c r="A74" s="36" t="s">
        <v>207</v>
      </c>
      <c r="B74" s="58">
        <v>1</v>
      </c>
      <c r="C74" s="56"/>
      <c r="D74" s="49"/>
      <c r="E74" s="48"/>
      <c r="F74" s="34">
        <f t="shared" si="8"/>
        <v>1</v>
      </c>
      <c r="G74" s="178"/>
      <c r="H74" s="126"/>
    </row>
    <row r="75" spans="1:8" ht="14.5" x14ac:dyDescent="0.35">
      <c r="A75" s="41" t="s">
        <v>865</v>
      </c>
      <c r="B75" s="58"/>
      <c r="C75" s="56">
        <v>1</v>
      </c>
      <c r="D75" s="49">
        <v>1</v>
      </c>
      <c r="E75" s="48">
        <v>1</v>
      </c>
      <c r="F75" s="34">
        <f t="shared" si="8"/>
        <v>3</v>
      </c>
      <c r="G75" s="178"/>
      <c r="H75" s="126"/>
    </row>
    <row r="76" spans="1:8" ht="14.5" x14ac:dyDescent="0.35">
      <c r="A76" s="41" t="s">
        <v>866</v>
      </c>
      <c r="B76" s="58"/>
      <c r="C76" s="56">
        <v>1</v>
      </c>
      <c r="D76" s="49"/>
      <c r="E76" s="48">
        <v>1</v>
      </c>
      <c r="F76" s="34">
        <f t="shared" si="8"/>
        <v>2</v>
      </c>
      <c r="G76" s="199"/>
      <c r="H76" s="126"/>
    </row>
    <row r="77" spans="1:8" ht="15.5" x14ac:dyDescent="0.35">
      <c r="A77" s="52" t="s">
        <v>367</v>
      </c>
      <c r="B77" s="52"/>
      <c r="C77" s="52"/>
      <c r="D77" s="52"/>
      <c r="E77" s="52"/>
      <c r="F77" s="52"/>
      <c r="G77" s="103"/>
      <c r="H77" s="129"/>
    </row>
    <row r="78" spans="1:8" ht="16.5" customHeight="1" x14ac:dyDescent="0.35">
      <c r="A78" s="36" t="s">
        <v>214</v>
      </c>
      <c r="B78" s="58">
        <v>1</v>
      </c>
      <c r="C78" s="56">
        <v>1</v>
      </c>
      <c r="D78" s="49">
        <v>1</v>
      </c>
      <c r="E78" s="47"/>
      <c r="F78" s="34">
        <f>SUM(B78:E78)</f>
        <v>3</v>
      </c>
      <c r="G78" s="198" t="s">
        <v>867</v>
      </c>
      <c r="H78" s="126"/>
    </row>
    <row r="79" spans="1:8" ht="14.5" x14ac:dyDescent="0.35">
      <c r="A79" s="36" t="s">
        <v>868</v>
      </c>
      <c r="B79" s="58"/>
      <c r="C79" s="56"/>
      <c r="D79" s="49"/>
      <c r="E79" s="48">
        <v>1</v>
      </c>
      <c r="F79" s="34">
        <f>SUM(B79:E79)</f>
        <v>1</v>
      </c>
      <c r="G79" s="199"/>
      <c r="H79" s="126"/>
    </row>
    <row r="80" spans="1:8" ht="15.5" x14ac:dyDescent="0.35">
      <c r="A80" s="52" t="s">
        <v>372</v>
      </c>
      <c r="B80" s="52"/>
      <c r="C80" s="52"/>
      <c r="D80" s="52"/>
      <c r="E80" s="52"/>
      <c r="F80" s="52"/>
      <c r="G80" s="102"/>
      <c r="H80" s="129"/>
    </row>
    <row r="81" spans="1:8" ht="14.4" customHeight="1" x14ac:dyDescent="0.35">
      <c r="A81" s="36" t="s">
        <v>219</v>
      </c>
      <c r="B81" s="58">
        <v>1</v>
      </c>
      <c r="C81" s="56">
        <v>1</v>
      </c>
      <c r="D81" s="49">
        <v>1</v>
      </c>
      <c r="E81" s="48">
        <v>1</v>
      </c>
      <c r="F81" s="34">
        <f t="shared" ref="F81:F88" si="9">SUM(B81:E81)</f>
        <v>4</v>
      </c>
      <c r="G81" s="198" t="s">
        <v>869</v>
      </c>
      <c r="H81" s="126"/>
    </row>
    <row r="82" spans="1:8" ht="14.5" x14ac:dyDescent="0.35">
      <c r="A82" s="50" t="s">
        <v>376</v>
      </c>
      <c r="B82" s="58">
        <v>1</v>
      </c>
      <c r="C82" s="56">
        <v>1</v>
      </c>
      <c r="D82" s="49">
        <v>1</v>
      </c>
      <c r="E82" s="48"/>
      <c r="F82" s="34">
        <f t="shared" si="9"/>
        <v>3</v>
      </c>
      <c r="G82" s="178"/>
      <c r="H82" s="126"/>
    </row>
    <row r="83" spans="1:8" ht="14.5" x14ac:dyDescent="0.35">
      <c r="A83" s="50" t="s">
        <v>221</v>
      </c>
      <c r="B83" s="58">
        <v>1</v>
      </c>
      <c r="C83" s="56"/>
      <c r="D83" s="49">
        <v>1</v>
      </c>
      <c r="E83" s="48">
        <v>1</v>
      </c>
      <c r="F83" s="34">
        <f>SUM(B83:E83)</f>
        <v>3</v>
      </c>
      <c r="G83" s="178"/>
      <c r="H83" s="126"/>
    </row>
    <row r="84" spans="1:8" ht="14.5" x14ac:dyDescent="0.35">
      <c r="A84" s="50" t="s">
        <v>375</v>
      </c>
      <c r="B84" s="58"/>
      <c r="C84" s="56">
        <v>1</v>
      </c>
      <c r="D84" s="49">
        <v>1</v>
      </c>
      <c r="E84" s="48"/>
      <c r="F84" s="34">
        <f>SUM(B84:E84)</f>
        <v>2</v>
      </c>
      <c r="G84" s="178"/>
      <c r="H84" s="126"/>
    </row>
    <row r="85" spans="1:8" ht="14.5" x14ac:dyDescent="0.35">
      <c r="A85" s="50" t="s">
        <v>377</v>
      </c>
      <c r="B85" s="58">
        <v>1</v>
      </c>
      <c r="C85" s="56"/>
      <c r="D85" s="49"/>
      <c r="E85" s="48"/>
      <c r="F85" s="34">
        <f t="shared" si="9"/>
        <v>1</v>
      </c>
      <c r="G85" s="178"/>
      <c r="H85" s="126"/>
    </row>
    <row r="86" spans="1:8" ht="14.5" x14ac:dyDescent="0.35">
      <c r="A86" s="50" t="s">
        <v>870</v>
      </c>
      <c r="B86" s="58"/>
      <c r="C86" s="56">
        <v>1</v>
      </c>
      <c r="D86" s="49"/>
      <c r="E86" s="48"/>
      <c r="F86" s="34">
        <f t="shared" si="9"/>
        <v>1</v>
      </c>
      <c r="G86" s="178"/>
      <c r="H86" s="126"/>
    </row>
    <row r="87" spans="1:8" ht="14.5" x14ac:dyDescent="0.35">
      <c r="A87" s="32" t="s">
        <v>234</v>
      </c>
      <c r="B87" s="58"/>
      <c r="C87" s="56"/>
      <c r="D87" s="49"/>
      <c r="E87" s="48">
        <v>1</v>
      </c>
      <c r="F87" s="34">
        <f t="shared" si="9"/>
        <v>1</v>
      </c>
      <c r="G87" s="178"/>
      <c r="H87" s="126"/>
    </row>
    <row r="88" spans="1:8" ht="14.5" x14ac:dyDescent="0.35">
      <c r="A88" s="36" t="s">
        <v>235</v>
      </c>
      <c r="B88" s="58"/>
      <c r="C88" s="56"/>
      <c r="D88" s="49">
        <v>1</v>
      </c>
      <c r="E88" s="48"/>
      <c r="F88" s="34">
        <f t="shared" si="9"/>
        <v>1</v>
      </c>
      <c r="G88" s="178"/>
      <c r="H88" s="126"/>
    </row>
    <row r="89" spans="1:8" ht="14.4" customHeight="1" x14ac:dyDescent="0.35">
      <c r="A89" s="52" t="s">
        <v>380</v>
      </c>
      <c r="B89" s="52"/>
      <c r="C89" s="52"/>
      <c r="D89" s="52"/>
      <c r="E89" s="52"/>
      <c r="F89" s="52"/>
      <c r="G89" s="102"/>
      <c r="H89" s="129"/>
    </row>
    <row r="90" spans="1:8" ht="14.4" customHeight="1" x14ac:dyDescent="0.35">
      <c r="A90" s="36" t="s">
        <v>239</v>
      </c>
      <c r="B90" s="58">
        <v>1</v>
      </c>
      <c r="C90" s="56">
        <v>1</v>
      </c>
      <c r="D90" s="49">
        <v>1</v>
      </c>
      <c r="E90" s="85">
        <v>1</v>
      </c>
      <c r="F90" s="34">
        <f t="shared" ref="F90:F97" si="10">SUM(B90:E90)</f>
        <v>4</v>
      </c>
      <c r="G90" s="198" t="s">
        <v>871</v>
      </c>
      <c r="H90" s="126"/>
    </row>
    <row r="91" spans="1:8" ht="14.4" customHeight="1" x14ac:dyDescent="0.35">
      <c r="A91" s="50" t="s">
        <v>872</v>
      </c>
      <c r="B91" s="58"/>
      <c r="C91" s="56">
        <v>1</v>
      </c>
      <c r="D91" s="49">
        <v>1</v>
      </c>
      <c r="E91" s="48"/>
      <c r="F91" s="34">
        <f>SUM(B91:E91)</f>
        <v>2</v>
      </c>
      <c r="G91" s="178"/>
      <c r="H91" s="126"/>
    </row>
    <row r="92" spans="1:8" ht="14.5" x14ac:dyDescent="0.35">
      <c r="A92" s="50" t="s">
        <v>385</v>
      </c>
      <c r="B92" s="58"/>
      <c r="C92" s="56"/>
      <c r="D92" s="49"/>
      <c r="E92" s="48">
        <v>1</v>
      </c>
      <c r="F92" s="34">
        <f>SUM(B92:E92)</f>
        <v>1</v>
      </c>
      <c r="G92" s="178"/>
      <c r="H92" s="126"/>
    </row>
    <row r="93" spans="1:8" ht="14.5" x14ac:dyDescent="0.35">
      <c r="A93" s="50" t="s">
        <v>873</v>
      </c>
      <c r="B93" s="58">
        <v>1</v>
      </c>
      <c r="C93" s="56"/>
      <c r="D93" s="49"/>
      <c r="E93" s="48"/>
      <c r="F93" s="34">
        <f>SUM(B93:E93)</f>
        <v>1</v>
      </c>
      <c r="G93" s="178"/>
      <c r="H93" s="126"/>
    </row>
    <row r="94" spans="1:8" ht="14.5" x14ac:dyDescent="0.35">
      <c r="A94" s="41" t="s">
        <v>387</v>
      </c>
      <c r="B94" s="58"/>
      <c r="C94" s="56"/>
      <c r="D94" s="49">
        <v>1</v>
      </c>
      <c r="E94" s="48"/>
      <c r="F94" s="34">
        <f t="shared" si="10"/>
        <v>1</v>
      </c>
      <c r="G94" s="178"/>
      <c r="H94" s="126"/>
    </row>
    <row r="95" spans="1:8" ht="14.5" x14ac:dyDescent="0.35">
      <c r="A95" s="41" t="s">
        <v>251</v>
      </c>
      <c r="B95" s="58"/>
      <c r="C95" s="56">
        <v>1</v>
      </c>
      <c r="D95" s="49"/>
      <c r="E95" s="48"/>
      <c r="F95" s="34">
        <f t="shared" si="10"/>
        <v>1</v>
      </c>
      <c r="G95" s="178"/>
      <c r="H95" s="126"/>
    </row>
    <row r="96" spans="1:8" ht="14.5" x14ac:dyDescent="0.35">
      <c r="A96" s="36" t="s">
        <v>874</v>
      </c>
      <c r="B96" s="58"/>
      <c r="C96" s="56"/>
      <c r="D96" s="49">
        <v>1</v>
      </c>
      <c r="E96" s="48">
        <v>1</v>
      </c>
      <c r="F96" s="34">
        <f t="shared" si="10"/>
        <v>2</v>
      </c>
      <c r="G96" s="178"/>
      <c r="H96" s="126"/>
    </row>
    <row r="97" spans="1:8" ht="14.5" x14ac:dyDescent="0.35">
      <c r="A97" s="36" t="s">
        <v>875</v>
      </c>
      <c r="B97" s="58"/>
      <c r="C97" s="56"/>
      <c r="D97" s="49"/>
      <c r="E97" s="48">
        <v>1</v>
      </c>
      <c r="F97" s="34">
        <f t="shared" si="10"/>
        <v>1</v>
      </c>
      <c r="G97" s="178"/>
      <c r="H97" s="126"/>
    </row>
    <row r="98" spans="1:8" ht="14.5" x14ac:dyDescent="0.35">
      <c r="A98" s="36" t="s">
        <v>390</v>
      </c>
      <c r="B98" s="58"/>
      <c r="C98" s="56">
        <v>1</v>
      </c>
      <c r="D98" s="49">
        <v>1</v>
      </c>
      <c r="E98" s="48"/>
      <c r="F98" s="34">
        <f>SUM(B98:E98)</f>
        <v>2</v>
      </c>
      <c r="G98" s="178"/>
      <c r="H98" s="126"/>
    </row>
    <row r="99" spans="1:8" ht="14.5" x14ac:dyDescent="0.35">
      <c r="A99" s="36" t="s">
        <v>256</v>
      </c>
      <c r="B99" s="58"/>
      <c r="C99" s="56"/>
      <c r="D99" s="49"/>
      <c r="E99" s="48">
        <v>1</v>
      </c>
      <c r="F99" s="34">
        <f>SUM(B99:E99)</f>
        <v>1</v>
      </c>
      <c r="G99" s="199"/>
      <c r="H99" s="126"/>
    </row>
    <row r="100" spans="1:8" ht="15.5" x14ac:dyDescent="0.35">
      <c r="A100" s="52" t="s">
        <v>391</v>
      </c>
      <c r="B100" s="52"/>
      <c r="C100" s="52"/>
      <c r="D100" s="52"/>
      <c r="E100" s="52"/>
      <c r="F100" s="52"/>
      <c r="G100" s="102"/>
      <c r="H100" s="129"/>
    </row>
    <row r="101" spans="1:8" ht="14.4" customHeight="1" x14ac:dyDescent="0.35">
      <c r="A101" s="32" t="s">
        <v>258</v>
      </c>
      <c r="B101" s="58">
        <v>1</v>
      </c>
      <c r="C101" s="56">
        <v>1</v>
      </c>
      <c r="D101" s="49">
        <v>1</v>
      </c>
      <c r="E101" s="48">
        <v>1</v>
      </c>
      <c r="F101" s="34">
        <f t="shared" ref="F101:F116" si="11">SUM(B101:E101)</f>
        <v>4</v>
      </c>
      <c r="G101" s="198" t="s">
        <v>876</v>
      </c>
      <c r="H101" s="126"/>
    </row>
    <row r="102" spans="1:8" ht="14.5" x14ac:dyDescent="0.35">
      <c r="A102" s="50" t="s">
        <v>262</v>
      </c>
      <c r="B102" s="58">
        <v>1</v>
      </c>
      <c r="C102" s="56"/>
      <c r="D102" s="49"/>
      <c r="E102" s="48">
        <v>1</v>
      </c>
      <c r="F102" s="34">
        <f>SUM(B102:E102)</f>
        <v>2</v>
      </c>
      <c r="G102" s="178"/>
      <c r="H102" s="126"/>
    </row>
    <row r="103" spans="1:8" ht="14.5" x14ac:dyDescent="0.35">
      <c r="A103" s="135" t="s">
        <v>398</v>
      </c>
      <c r="B103" s="58">
        <v>1</v>
      </c>
      <c r="C103" s="56"/>
      <c r="D103" s="49">
        <v>1</v>
      </c>
      <c r="E103" s="48"/>
      <c r="F103" s="34">
        <f>SUM(B103:E103)</f>
        <v>2</v>
      </c>
      <c r="G103" s="178"/>
      <c r="H103" s="126"/>
    </row>
    <row r="104" spans="1:8" ht="14.5" x14ac:dyDescent="0.35">
      <c r="A104" s="50" t="s">
        <v>393</v>
      </c>
      <c r="B104" s="58"/>
      <c r="C104" s="56"/>
      <c r="D104" s="49">
        <v>1</v>
      </c>
      <c r="E104" s="48"/>
      <c r="F104" s="34">
        <f t="shared" si="11"/>
        <v>1</v>
      </c>
      <c r="G104" s="178"/>
      <c r="H104" s="126"/>
    </row>
    <row r="105" spans="1:8" ht="14.5" x14ac:dyDescent="0.35">
      <c r="A105" s="50" t="s">
        <v>394</v>
      </c>
      <c r="B105" s="58">
        <v>1</v>
      </c>
      <c r="C105" s="56"/>
      <c r="D105" s="49"/>
      <c r="E105" s="48"/>
      <c r="F105" s="34">
        <f t="shared" si="11"/>
        <v>1</v>
      </c>
      <c r="G105" s="178"/>
      <c r="H105" s="126"/>
    </row>
    <row r="106" spans="1:8" ht="14.5" x14ac:dyDescent="0.35">
      <c r="A106" s="50" t="s">
        <v>395</v>
      </c>
      <c r="B106" s="58"/>
      <c r="C106" s="56">
        <v>1</v>
      </c>
      <c r="D106" s="49"/>
      <c r="E106" s="48"/>
      <c r="F106" s="34">
        <f t="shared" si="11"/>
        <v>1</v>
      </c>
      <c r="G106" s="178"/>
      <c r="H106" s="126"/>
    </row>
    <row r="107" spans="1:8" ht="14.5" x14ac:dyDescent="0.35">
      <c r="A107" s="50" t="s">
        <v>400</v>
      </c>
      <c r="B107" s="58">
        <v>1</v>
      </c>
      <c r="C107" s="56"/>
      <c r="D107" s="49"/>
      <c r="E107" s="48"/>
      <c r="F107" s="34">
        <f t="shared" si="11"/>
        <v>1</v>
      </c>
      <c r="G107" s="178"/>
      <c r="H107" s="126"/>
    </row>
    <row r="108" spans="1:8" ht="14.5" x14ac:dyDescent="0.35">
      <c r="A108" s="82" t="s">
        <v>877</v>
      </c>
      <c r="B108" s="58">
        <v>1</v>
      </c>
      <c r="C108" s="56"/>
      <c r="D108" s="49"/>
      <c r="E108" s="48"/>
      <c r="F108" s="34">
        <f t="shared" si="11"/>
        <v>1</v>
      </c>
      <c r="G108" s="178"/>
      <c r="H108" s="126"/>
    </row>
    <row r="109" spans="1:8" ht="14.5" x14ac:dyDescent="0.35">
      <c r="A109" s="41" t="s">
        <v>272</v>
      </c>
      <c r="B109" s="58">
        <v>1</v>
      </c>
      <c r="C109" s="56"/>
      <c r="D109" s="49"/>
      <c r="E109" s="48"/>
      <c r="F109" s="34">
        <f t="shared" si="11"/>
        <v>1</v>
      </c>
      <c r="G109" s="178"/>
      <c r="H109" s="126"/>
    </row>
    <row r="110" spans="1:8" ht="14.5" x14ac:dyDescent="0.35">
      <c r="A110" s="50" t="s">
        <v>273</v>
      </c>
      <c r="B110" s="58">
        <v>1</v>
      </c>
      <c r="C110" s="56"/>
      <c r="D110" s="49"/>
      <c r="E110" s="48"/>
      <c r="F110" s="34">
        <f t="shared" si="11"/>
        <v>1</v>
      </c>
      <c r="G110" s="178"/>
      <c r="H110" s="126"/>
    </row>
    <row r="111" spans="1:8" ht="14.5" x14ac:dyDescent="0.35">
      <c r="A111" s="50" t="s">
        <v>403</v>
      </c>
      <c r="B111" s="58">
        <v>1</v>
      </c>
      <c r="C111" s="56"/>
      <c r="D111" s="49"/>
      <c r="E111" s="48"/>
      <c r="F111" s="34">
        <f t="shared" si="11"/>
        <v>1</v>
      </c>
      <c r="G111" s="178"/>
      <c r="H111" s="126"/>
    </row>
    <row r="112" spans="1:8" ht="14.5" x14ac:dyDescent="0.35">
      <c r="A112" s="32" t="s">
        <v>266</v>
      </c>
      <c r="B112" s="58"/>
      <c r="C112" s="56">
        <v>1</v>
      </c>
      <c r="D112" s="49">
        <v>1</v>
      </c>
      <c r="E112" s="48"/>
      <c r="F112" s="34">
        <f>SUM(B112:E112)</f>
        <v>2</v>
      </c>
      <c r="G112" s="178"/>
      <c r="H112" s="126"/>
    </row>
    <row r="113" spans="1:8" ht="14.5" x14ac:dyDescent="0.35">
      <c r="A113" s="50" t="s">
        <v>268</v>
      </c>
      <c r="B113" s="58"/>
      <c r="C113" s="56">
        <v>1</v>
      </c>
      <c r="D113" s="49"/>
      <c r="E113" s="48"/>
      <c r="F113" s="34">
        <f>SUM(B113:E113)</f>
        <v>1</v>
      </c>
      <c r="G113" s="178"/>
      <c r="H113" s="126"/>
    </row>
    <row r="114" spans="1:8" ht="14.5" x14ac:dyDescent="0.35">
      <c r="A114" s="41" t="s">
        <v>275</v>
      </c>
      <c r="B114" s="58"/>
      <c r="C114" s="56"/>
      <c r="D114" s="49">
        <v>1</v>
      </c>
      <c r="E114" s="48"/>
      <c r="F114" s="34">
        <f t="shared" si="11"/>
        <v>1</v>
      </c>
      <c r="G114" s="178"/>
      <c r="H114" s="126"/>
    </row>
    <row r="115" spans="1:8" ht="14.5" x14ac:dyDescent="0.35">
      <c r="A115" s="32" t="s">
        <v>878</v>
      </c>
      <c r="B115" s="58">
        <v>1</v>
      </c>
      <c r="C115" s="56"/>
      <c r="D115" s="49"/>
      <c r="E115" s="48"/>
      <c r="F115" s="34">
        <f t="shared" si="11"/>
        <v>1</v>
      </c>
      <c r="G115" s="178"/>
      <c r="H115" s="126"/>
    </row>
    <row r="116" spans="1:8" ht="14.5" x14ac:dyDescent="0.35">
      <c r="A116" s="51" t="s">
        <v>879</v>
      </c>
      <c r="B116" s="60"/>
      <c r="C116" s="56">
        <v>1</v>
      </c>
      <c r="D116" s="49"/>
      <c r="E116" s="48"/>
      <c r="F116" s="34">
        <f t="shared" si="11"/>
        <v>1</v>
      </c>
      <c r="G116" s="199"/>
      <c r="H116" s="126"/>
    </row>
    <row r="117" spans="1:8" ht="15.5" x14ac:dyDescent="0.35">
      <c r="A117" s="52" t="s">
        <v>278</v>
      </c>
      <c r="B117" s="52"/>
      <c r="C117" s="52"/>
      <c r="D117" s="52"/>
      <c r="E117" s="52"/>
      <c r="F117" s="52"/>
      <c r="G117" s="102"/>
      <c r="H117" s="129"/>
    </row>
    <row r="118" spans="1:8" ht="14.4" customHeight="1" x14ac:dyDescent="0.35">
      <c r="A118" s="41" t="s">
        <v>279</v>
      </c>
      <c r="B118" s="58"/>
      <c r="C118" s="56"/>
      <c r="D118" s="49"/>
      <c r="E118" s="48">
        <v>1</v>
      </c>
      <c r="F118" s="34">
        <f t="shared" ref="F118:F119" si="12">SUM(B118:E118)</f>
        <v>1</v>
      </c>
      <c r="G118" s="198" t="s">
        <v>880</v>
      </c>
      <c r="H118" s="126"/>
    </row>
    <row r="119" spans="1:8" ht="14.5" x14ac:dyDescent="0.35">
      <c r="A119" s="50" t="s">
        <v>881</v>
      </c>
      <c r="B119" s="58"/>
      <c r="C119" s="56"/>
      <c r="D119" s="49"/>
      <c r="E119" s="48">
        <v>1</v>
      </c>
      <c r="F119" s="34">
        <f t="shared" si="12"/>
        <v>1</v>
      </c>
      <c r="G119" s="178"/>
      <c r="H119" s="126"/>
    </row>
    <row r="120" spans="1:8" ht="14.5" x14ac:dyDescent="0.35">
      <c r="A120" s="32" t="s">
        <v>286</v>
      </c>
      <c r="B120" s="58">
        <v>1</v>
      </c>
      <c r="C120" s="56">
        <v>1</v>
      </c>
      <c r="D120" s="49">
        <v>1</v>
      </c>
      <c r="E120" s="48"/>
      <c r="F120" s="34">
        <f>SUM(B120:E120)</f>
        <v>3</v>
      </c>
      <c r="G120" s="199"/>
      <c r="H120" s="126"/>
    </row>
    <row r="121" spans="1:8" ht="15.5" x14ac:dyDescent="0.35">
      <c r="A121" s="52" t="s">
        <v>419</v>
      </c>
      <c r="B121" s="52"/>
      <c r="C121" s="52"/>
      <c r="D121" s="52"/>
      <c r="E121" s="52"/>
      <c r="F121" s="52"/>
      <c r="G121" s="102"/>
      <c r="H121" s="129"/>
    </row>
    <row r="122" spans="1:8" ht="14.4" customHeight="1" x14ac:dyDescent="0.35">
      <c r="A122" s="32" t="s">
        <v>289</v>
      </c>
      <c r="B122" s="58">
        <v>1</v>
      </c>
      <c r="C122" s="56"/>
      <c r="D122" s="49">
        <v>1</v>
      </c>
      <c r="E122" s="48"/>
      <c r="F122" s="34">
        <f>SUM(B122:E122)</f>
        <v>2</v>
      </c>
      <c r="G122" s="198" t="s">
        <v>882</v>
      </c>
      <c r="H122" s="126"/>
    </row>
    <row r="123" spans="1:8" ht="14.5" x14ac:dyDescent="0.35">
      <c r="A123" s="32" t="s">
        <v>293</v>
      </c>
      <c r="B123" s="58">
        <v>1</v>
      </c>
      <c r="C123" s="56">
        <v>1</v>
      </c>
      <c r="D123" s="49">
        <v>1</v>
      </c>
      <c r="E123" s="48"/>
      <c r="F123" s="34">
        <f>SUM(B123:E123)</f>
        <v>3</v>
      </c>
      <c r="G123" s="199"/>
      <c r="H123" s="130"/>
    </row>
  </sheetData>
  <mergeCells count="31">
    <mergeCell ref="H2:H4"/>
    <mergeCell ref="A5:G5"/>
    <mergeCell ref="A12:G12"/>
    <mergeCell ref="F2:F4"/>
    <mergeCell ref="G2:G4"/>
    <mergeCell ref="G6:G11"/>
    <mergeCell ref="A54:G54"/>
    <mergeCell ref="G55:G60"/>
    <mergeCell ref="G62:G63"/>
    <mergeCell ref="G122:G123"/>
    <mergeCell ref="I33:K37"/>
    <mergeCell ref="A45:G45"/>
    <mergeCell ref="G46:G48"/>
    <mergeCell ref="G65:G68"/>
    <mergeCell ref="G78:G79"/>
    <mergeCell ref="G118:G120"/>
    <mergeCell ref="G101:G116"/>
    <mergeCell ref="G70:G76"/>
    <mergeCell ref="G81:G88"/>
    <mergeCell ref="G90:G99"/>
    <mergeCell ref="H50:H53"/>
    <mergeCell ref="A25:F25"/>
    <mergeCell ref="A31:F31"/>
    <mergeCell ref="A53:F53"/>
    <mergeCell ref="G27:G31"/>
    <mergeCell ref="G33:G44"/>
    <mergeCell ref="G50:G53"/>
    <mergeCell ref="A49:G49"/>
    <mergeCell ref="A26:G26"/>
    <mergeCell ref="A32:G32"/>
    <mergeCell ref="G13:G25"/>
  </mergeCells>
  <conditionalFormatting sqref="F6:F11 F13:F24 A25">
    <cfRule type="cellIs" dxfId="99" priority="3" operator="equal">
      <formula>0</formula>
    </cfRule>
    <cfRule type="cellIs" dxfId="98" priority="4" operator="equal">
      <formula>1</formula>
    </cfRule>
    <cfRule type="cellIs" dxfId="97" priority="5" operator="equal">
      <formula>2</formula>
    </cfRule>
    <cfRule type="cellIs" dxfId="96" priority="6" operator="equal">
      <formula>3</formula>
    </cfRule>
  </conditionalFormatting>
  <conditionalFormatting sqref="F13:F14 F6:F11">
    <cfRule type="colorScale" priority="2">
      <colorScale>
        <cfvo type="min"/>
        <cfvo type="max"/>
        <color rgb="FFFCFCFF"/>
        <color rgb="FF63BE7B"/>
      </colorScale>
    </cfRule>
  </conditionalFormatting>
  <conditionalFormatting sqref="F13:F24 A25">
    <cfRule type="colorScale" priority="1">
      <colorScale>
        <cfvo type="min"/>
        <cfvo type="max"/>
        <color rgb="FFFCFCFF"/>
        <color rgb="FF63BE7B"/>
      </colorScale>
    </cfRule>
  </conditionalFormatting>
  <conditionalFormatting sqref="F15:F24 A25">
    <cfRule type="colorScale" priority="7">
      <colorScale>
        <cfvo type="min"/>
        <cfvo type="max"/>
        <color rgb="FFFCFCFF"/>
        <color rgb="FF63BE7B"/>
      </colorScale>
    </cfRule>
  </conditionalFormatting>
  <conditionalFormatting sqref="F27:F30 A31">
    <cfRule type="colorScale" priority="8">
      <colorScale>
        <cfvo type="min"/>
        <cfvo type="max"/>
        <color rgb="FFFCFCFF"/>
        <color rgb="FF63BE7B"/>
      </colorScale>
    </cfRule>
    <cfRule type="cellIs" dxfId="95" priority="9" operator="equal">
      <formula>0</formula>
    </cfRule>
    <cfRule type="cellIs" dxfId="94" priority="10" operator="equal">
      <formula>1</formula>
    </cfRule>
    <cfRule type="cellIs" dxfId="93" priority="11" operator="equal">
      <formula>2</formula>
    </cfRule>
    <cfRule type="cellIs" dxfId="92" priority="12" operator="equal">
      <formula>3</formula>
    </cfRule>
  </conditionalFormatting>
  <conditionalFormatting sqref="F33:F44">
    <cfRule type="cellIs" dxfId="91" priority="66" operator="equal">
      <formula>2</formula>
    </cfRule>
    <cfRule type="cellIs" dxfId="90" priority="67" operator="equal">
      <formula>3</formula>
    </cfRule>
    <cfRule type="colorScale" priority="63">
      <colorScale>
        <cfvo type="min"/>
        <cfvo type="max"/>
        <color rgb="FFFCFCFF"/>
        <color rgb="FF63BE7B"/>
      </colorScale>
    </cfRule>
    <cfRule type="cellIs" dxfId="89" priority="64" operator="equal">
      <formula>0</formula>
    </cfRule>
    <cfRule type="cellIs" dxfId="88" priority="65" operator="equal">
      <formula>1</formula>
    </cfRule>
  </conditionalFormatting>
  <conditionalFormatting sqref="F46:F48">
    <cfRule type="colorScale" priority="13">
      <colorScale>
        <cfvo type="min"/>
        <cfvo type="max"/>
        <color rgb="FFFCFCFF"/>
        <color rgb="FF63BE7B"/>
      </colorScale>
    </cfRule>
    <cfRule type="cellIs" dxfId="87" priority="14" operator="equal">
      <formula>0</formula>
    </cfRule>
    <cfRule type="cellIs" dxfId="86" priority="15" operator="equal">
      <formula>1</formula>
    </cfRule>
    <cfRule type="cellIs" dxfId="85" priority="16" operator="equal">
      <formula>2</formula>
    </cfRule>
    <cfRule type="cellIs" dxfId="84" priority="17" operator="equal">
      <formula>3</formula>
    </cfRule>
  </conditionalFormatting>
  <conditionalFormatting sqref="F50:F52 A53">
    <cfRule type="colorScale" priority="18">
      <colorScale>
        <cfvo type="min"/>
        <cfvo type="max"/>
        <color rgb="FFFCFCFF"/>
        <color rgb="FF63BE7B"/>
      </colorScale>
    </cfRule>
    <cfRule type="cellIs" dxfId="83" priority="20" operator="equal">
      <formula>1</formula>
    </cfRule>
    <cfRule type="cellIs" dxfId="82" priority="21" operator="equal">
      <formula>2</formula>
    </cfRule>
    <cfRule type="cellIs" dxfId="81" priority="22" operator="equal">
      <formula>3</formula>
    </cfRule>
    <cfRule type="cellIs" dxfId="80" priority="19" operator="equal">
      <formula>0</formula>
    </cfRule>
  </conditionalFormatting>
  <conditionalFormatting sqref="F55:F60">
    <cfRule type="cellIs" dxfId="79" priority="24" operator="equal">
      <formula>0</formula>
    </cfRule>
    <cfRule type="cellIs" dxfId="78" priority="25" operator="equal">
      <formula>1</formula>
    </cfRule>
    <cfRule type="cellIs" dxfId="77" priority="26" operator="equal">
      <formula>2</formula>
    </cfRule>
    <cfRule type="cellIs" dxfId="76" priority="27" operator="equal">
      <formula>3</formula>
    </cfRule>
    <cfRule type="colorScale" priority="23">
      <colorScale>
        <cfvo type="min"/>
        <cfvo type="max"/>
        <color rgb="FFFCFCFF"/>
        <color rgb="FF63BE7B"/>
      </colorScale>
    </cfRule>
  </conditionalFormatting>
  <conditionalFormatting sqref="F62:F63 F65:F68">
    <cfRule type="cellIs" dxfId="75" priority="29" operator="equal">
      <formula>0</formula>
    </cfRule>
    <cfRule type="cellIs" dxfId="74" priority="30" operator="equal">
      <formula>1</formula>
    </cfRule>
    <cfRule type="cellIs" dxfId="73" priority="31" operator="equal">
      <formula>2</formula>
    </cfRule>
    <cfRule type="cellIs" dxfId="72" priority="32" operator="equal">
      <formula>3</formula>
    </cfRule>
  </conditionalFormatting>
  <conditionalFormatting sqref="F65:F68 F62:F63">
    <cfRule type="colorScale" priority="28">
      <colorScale>
        <cfvo type="min"/>
        <cfvo type="max"/>
        <color rgb="FFFCFCFF"/>
        <color rgb="FF63BE7B"/>
      </colorScale>
    </cfRule>
  </conditionalFormatting>
  <conditionalFormatting sqref="F70:F76">
    <cfRule type="colorScale" priority="33">
      <colorScale>
        <cfvo type="min"/>
        <cfvo type="max"/>
        <color rgb="FFFCFCFF"/>
        <color rgb="FF63BE7B"/>
      </colorScale>
    </cfRule>
    <cfRule type="cellIs" dxfId="71" priority="34" operator="equal">
      <formula>0</formula>
    </cfRule>
    <cfRule type="cellIs" dxfId="70" priority="35" operator="equal">
      <formula>1</formula>
    </cfRule>
    <cfRule type="cellIs" dxfId="69" priority="36" operator="equal">
      <formula>2</formula>
    </cfRule>
    <cfRule type="cellIs" dxfId="68" priority="37" operator="equal">
      <formula>3</formula>
    </cfRule>
  </conditionalFormatting>
  <conditionalFormatting sqref="F78:F79">
    <cfRule type="cellIs" dxfId="67" priority="72" operator="equal">
      <formula>3</formula>
    </cfRule>
    <cfRule type="colorScale" priority="68">
      <colorScale>
        <cfvo type="min"/>
        <cfvo type="max"/>
        <color rgb="FFFCFCFF"/>
        <color rgb="FF63BE7B"/>
      </colorScale>
    </cfRule>
    <cfRule type="cellIs" dxfId="66" priority="69" operator="equal">
      <formula>0</formula>
    </cfRule>
    <cfRule type="cellIs" dxfId="65" priority="70" operator="equal">
      <formula>1</formula>
    </cfRule>
    <cfRule type="cellIs" dxfId="64" priority="71" operator="equal">
      <formula>2</formula>
    </cfRule>
  </conditionalFormatting>
  <conditionalFormatting sqref="F81:F88">
    <cfRule type="colorScale" priority="38">
      <colorScale>
        <cfvo type="min"/>
        <cfvo type="max"/>
        <color rgb="FFFCFCFF"/>
        <color rgb="FF63BE7B"/>
      </colorScale>
    </cfRule>
    <cfRule type="cellIs" dxfId="63" priority="39" operator="equal">
      <formula>0</formula>
    </cfRule>
    <cfRule type="cellIs" dxfId="62" priority="40" operator="equal">
      <formula>1</formula>
    </cfRule>
    <cfRule type="cellIs" dxfId="61" priority="41" operator="equal">
      <formula>2</formula>
    </cfRule>
    <cfRule type="cellIs" dxfId="60" priority="42" operator="equal">
      <formula>3</formula>
    </cfRule>
  </conditionalFormatting>
  <conditionalFormatting sqref="F90:F99">
    <cfRule type="colorScale" priority="43">
      <colorScale>
        <cfvo type="min"/>
        <cfvo type="max"/>
        <color rgb="FFFCFCFF"/>
        <color rgb="FF63BE7B"/>
      </colorScale>
    </cfRule>
    <cfRule type="cellIs" dxfId="59" priority="44" operator="equal">
      <formula>0</formula>
    </cfRule>
    <cfRule type="cellIs" dxfId="58" priority="45" operator="equal">
      <formula>1</formula>
    </cfRule>
    <cfRule type="cellIs" dxfId="57" priority="46" operator="equal">
      <formula>2</formula>
    </cfRule>
    <cfRule type="cellIs" dxfId="56" priority="47" operator="equal">
      <formula>3</formula>
    </cfRule>
  </conditionalFormatting>
  <conditionalFormatting sqref="F101:F116">
    <cfRule type="colorScale" priority="48">
      <colorScale>
        <cfvo type="min"/>
        <cfvo type="max"/>
        <color rgb="FFFCFCFF"/>
        <color rgb="FF63BE7B"/>
      </colorScale>
    </cfRule>
    <cfRule type="cellIs" dxfId="55" priority="49" operator="equal">
      <formula>0</formula>
    </cfRule>
    <cfRule type="cellIs" dxfId="54" priority="50" operator="equal">
      <formula>1</formula>
    </cfRule>
    <cfRule type="cellIs" dxfId="53" priority="51" operator="equal">
      <formula>2</formula>
    </cfRule>
    <cfRule type="cellIs" dxfId="52" priority="52" operator="equal">
      <formula>3</formula>
    </cfRule>
  </conditionalFormatting>
  <conditionalFormatting sqref="F118:F120">
    <cfRule type="colorScale" priority="53">
      <colorScale>
        <cfvo type="min"/>
        <cfvo type="max"/>
        <color rgb="FFFCFCFF"/>
        <color rgb="FF63BE7B"/>
      </colorScale>
    </cfRule>
    <cfRule type="cellIs" dxfId="51" priority="55" operator="equal">
      <formula>1</formula>
    </cfRule>
    <cfRule type="cellIs" dxfId="50" priority="56" operator="equal">
      <formula>2</formula>
    </cfRule>
    <cfRule type="cellIs" dxfId="49" priority="57" operator="equal">
      <formula>3</formula>
    </cfRule>
    <cfRule type="cellIs" dxfId="48" priority="54" operator="equal">
      <formula>0</formula>
    </cfRule>
  </conditionalFormatting>
  <conditionalFormatting sqref="F122:F123">
    <cfRule type="colorScale" priority="58">
      <colorScale>
        <cfvo type="min"/>
        <cfvo type="max"/>
        <color rgb="FFFCFCFF"/>
        <color rgb="FF63BE7B"/>
      </colorScale>
    </cfRule>
    <cfRule type="cellIs" dxfId="47" priority="59" operator="equal">
      <formula>0</formula>
    </cfRule>
    <cfRule type="cellIs" dxfId="46" priority="60" operator="equal">
      <formula>1</formula>
    </cfRule>
    <cfRule type="cellIs" dxfId="45" priority="61" operator="equal">
      <formula>2</formula>
    </cfRule>
    <cfRule type="cellIs" dxfId="44" priority="62" operator="equal">
      <formula>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526F3-561D-4C35-9A8D-CB41676ACEC2}">
  <dimension ref="A1:L141"/>
  <sheetViews>
    <sheetView showGridLines="0" zoomScaleNormal="100" workbookViewId="0">
      <selection activeCell="A4" sqref="A4"/>
    </sheetView>
  </sheetViews>
  <sheetFormatPr defaultColWidth="8.54296875" defaultRowHeight="14" x14ac:dyDescent="0.3"/>
  <cols>
    <col min="1" max="1" width="71.453125" style="3" customWidth="1"/>
    <col min="2" max="2" width="11.90625" style="1" customWidth="1"/>
    <col min="3" max="5" width="11.54296875" style="1" customWidth="1"/>
    <col min="6" max="6" width="9.453125" style="35" customWidth="1"/>
    <col min="7" max="7" width="73.453125" style="2" customWidth="1"/>
    <col min="8" max="8" width="36.08984375" style="1" customWidth="1"/>
    <col min="9" max="16384" width="8.54296875" style="1"/>
  </cols>
  <sheetData>
    <row r="1" spans="1:12" ht="18.5" thickBot="1" x14ac:dyDescent="0.45">
      <c r="A1" s="31" t="s">
        <v>754</v>
      </c>
      <c r="B1" s="31"/>
      <c r="C1" s="31"/>
      <c r="D1" s="31"/>
      <c r="E1" s="31"/>
      <c r="F1" s="33"/>
      <c r="G1" s="31"/>
      <c r="H1" s="156"/>
    </row>
    <row r="2" spans="1:12" ht="39" x14ac:dyDescent="0.3">
      <c r="A2" s="27" t="s">
        <v>76</v>
      </c>
      <c r="B2" s="44" t="s">
        <v>755</v>
      </c>
      <c r="C2" s="44" t="s">
        <v>756</v>
      </c>
      <c r="D2" s="44" t="s">
        <v>757</v>
      </c>
      <c r="E2" s="44" t="s">
        <v>758</v>
      </c>
      <c r="F2" s="257" t="s">
        <v>89</v>
      </c>
      <c r="G2" s="182" t="s">
        <v>90</v>
      </c>
      <c r="H2" s="182" t="s">
        <v>91</v>
      </c>
      <c r="I2" s="28"/>
    </row>
    <row r="3" spans="1:12" s="28" customFormat="1" ht="16.75" customHeight="1" x14ac:dyDescent="0.3">
      <c r="A3" s="29" t="s">
        <v>949</v>
      </c>
      <c r="B3" s="45" t="s">
        <v>92</v>
      </c>
      <c r="C3" s="45" t="s">
        <v>93</v>
      </c>
      <c r="D3" s="45" t="s">
        <v>94</v>
      </c>
      <c r="E3" s="45" t="s">
        <v>95</v>
      </c>
      <c r="F3" s="258"/>
      <c r="G3" s="183"/>
      <c r="H3" s="183"/>
    </row>
    <row r="4" spans="1:12" s="28" customFormat="1" ht="13" x14ac:dyDescent="0.3">
      <c r="A4" s="30" t="s">
        <v>950</v>
      </c>
      <c r="B4" s="46" t="s">
        <v>97</v>
      </c>
      <c r="C4" s="46" t="s">
        <v>97</v>
      </c>
      <c r="D4" s="46" t="s">
        <v>96</v>
      </c>
      <c r="E4" s="46" t="s">
        <v>96</v>
      </c>
      <c r="F4" s="258"/>
      <c r="G4" s="189"/>
      <c r="H4" s="189"/>
    </row>
    <row r="5" spans="1:12" s="28" customFormat="1" ht="15.5" x14ac:dyDescent="0.35">
      <c r="A5" s="201" t="s">
        <v>98</v>
      </c>
      <c r="B5" s="201"/>
      <c r="C5" s="201"/>
      <c r="D5" s="201"/>
      <c r="E5" s="201"/>
      <c r="F5" s="201"/>
      <c r="G5" s="184"/>
      <c r="H5" s="132"/>
      <c r="I5" s="38"/>
    </row>
    <row r="6" spans="1:12" s="37" customFormat="1" ht="14.4" customHeight="1" x14ac:dyDescent="0.35">
      <c r="A6" s="41" t="s">
        <v>99</v>
      </c>
      <c r="B6" s="58">
        <v>1</v>
      </c>
      <c r="C6" s="56"/>
      <c r="D6" s="49">
        <v>1</v>
      </c>
      <c r="E6" s="48">
        <v>1</v>
      </c>
      <c r="F6" s="34">
        <f t="shared" ref="F6:F19" si="0">SUM(B6:E6)</f>
        <v>3</v>
      </c>
      <c r="G6" s="180" t="s">
        <v>759</v>
      </c>
      <c r="H6" s="259" t="s">
        <v>760</v>
      </c>
      <c r="I6" s="248"/>
      <c r="J6" s="248"/>
      <c r="K6" s="248"/>
    </row>
    <row r="7" spans="1:12" s="37" customFormat="1" ht="14.4" customHeight="1" x14ac:dyDescent="0.35">
      <c r="A7" s="50" t="s">
        <v>761</v>
      </c>
      <c r="B7" s="58"/>
      <c r="C7" s="56"/>
      <c r="D7" s="49">
        <v>1</v>
      </c>
      <c r="E7" s="48"/>
      <c r="F7" s="34">
        <f>SUM(B7:E7)</f>
        <v>1</v>
      </c>
      <c r="G7" s="180"/>
      <c r="H7" s="259"/>
      <c r="I7" s="248"/>
      <c r="J7" s="248"/>
      <c r="K7" s="248"/>
    </row>
    <row r="8" spans="1:12" s="37" customFormat="1" ht="14.5" x14ac:dyDescent="0.35">
      <c r="A8" s="50" t="s">
        <v>101</v>
      </c>
      <c r="B8" s="58"/>
      <c r="C8" s="56"/>
      <c r="D8" s="49"/>
      <c r="E8" s="48">
        <v>1</v>
      </c>
      <c r="F8" s="34">
        <f t="shared" si="0"/>
        <v>1</v>
      </c>
      <c r="G8" s="180"/>
      <c r="H8" s="259"/>
      <c r="I8" s="248"/>
      <c r="J8" s="248"/>
      <c r="K8" s="248"/>
    </row>
    <row r="9" spans="1:12" s="37" customFormat="1" ht="14.5" x14ac:dyDescent="0.35">
      <c r="A9" s="50" t="s">
        <v>762</v>
      </c>
      <c r="B9" s="58">
        <v>1</v>
      </c>
      <c r="C9" s="56"/>
      <c r="D9" s="49"/>
      <c r="E9" s="48"/>
      <c r="F9" s="34">
        <f t="shared" si="0"/>
        <v>1</v>
      </c>
      <c r="G9" s="180"/>
      <c r="H9" s="259"/>
      <c r="I9" s="248"/>
      <c r="J9" s="248"/>
      <c r="K9" s="248"/>
    </row>
    <row r="10" spans="1:12" s="37" customFormat="1" ht="14.5" x14ac:dyDescent="0.35">
      <c r="A10" s="32" t="s">
        <v>102</v>
      </c>
      <c r="B10" s="58"/>
      <c r="C10" s="56">
        <v>1</v>
      </c>
      <c r="D10" s="49"/>
      <c r="E10" s="48"/>
      <c r="F10" s="34">
        <f>SUM(B10:E10)</f>
        <v>1</v>
      </c>
      <c r="G10" s="180"/>
      <c r="H10" s="259"/>
      <c r="I10" s="248"/>
      <c r="J10" s="248"/>
      <c r="K10" s="248"/>
    </row>
    <row r="11" spans="1:12" s="37" customFormat="1" ht="14.4" customHeight="1" x14ac:dyDescent="0.35">
      <c r="A11" s="32" t="s">
        <v>103</v>
      </c>
      <c r="B11" s="58"/>
      <c r="C11" s="56"/>
      <c r="D11" s="49">
        <v>1</v>
      </c>
      <c r="E11" s="48">
        <v>1</v>
      </c>
      <c r="F11" s="34">
        <f t="shared" si="0"/>
        <v>2</v>
      </c>
      <c r="G11" s="180"/>
      <c r="H11" s="259"/>
      <c r="I11" s="248"/>
      <c r="J11" s="248"/>
      <c r="K11" s="248"/>
    </row>
    <row r="12" spans="1:12" s="37" customFormat="1" ht="14.4" customHeight="1" x14ac:dyDescent="0.35">
      <c r="A12" s="50" t="s">
        <v>763</v>
      </c>
      <c r="B12" s="58"/>
      <c r="C12" s="56"/>
      <c r="D12" s="49">
        <v>1</v>
      </c>
      <c r="E12" s="48"/>
      <c r="F12" s="34">
        <f t="shared" si="0"/>
        <v>1</v>
      </c>
      <c r="G12" s="180"/>
      <c r="H12" s="259"/>
    </row>
    <row r="13" spans="1:12" s="37" customFormat="1" ht="14.4" customHeight="1" x14ac:dyDescent="0.35">
      <c r="A13" s="50" t="s">
        <v>764</v>
      </c>
      <c r="B13" s="58"/>
      <c r="C13" s="56"/>
      <c r="D13" s="49"/>
      <c r="E13" s="48">
        <v>1</v>
      </c>
      <c r="F13" s="34">
        <f t="shared" si="0"/>
        <v>1</v>
      </c>
      <c r="G13" s="180"/>
      <c r="H13" s="259"/>
      <c r="I13" s="100"/>
      <c r="J13" s="100"/>
      <c r="K13" s="100"/>
      <c r="L13" s="100"/>
    </row>
    <row r="14" spans="1:12" s="40" customFormat="1" ht="14.4" customHeight="1" x14ac:dyDescent="0.35">
      <c r="A14" s="32" t="s">
        <v>106</v>
      </c>
      <c r="B14" s="58">
        <v>1</v>
      </c>
      <c r="C14" s="140"/>
      <c r="D14" s="141"/>
      <c r="E14" s="48"/>
      <c r="F14" s="34">
        <f t="shared" si="0"/>
        <v>1</v>
      </c>
      <c r="G14" s="180"/>
      <c r="H14" s="259"/>
      <c r="I14" s="100"/>
      <c r="J14" s="100"/>
      <c r="K14" s="100"/>
      <c r="L14" s="100"/>
    </row>
    <row r="15" spans="1:12" s="40" customFormat="1" ht="14.4" customHeight="1" x14ac:dyDescent="0.35">
      <c r="A15" s="50" t="s">
        <v>107</v>
      </c>
      <c r="B15" s="58">
        <v>1</v>
      </c>
      <c r="C15" s="140"/>
      <c r="D15" s="141"/>
      <c r="E15" s="48"/>
      <c r="F15" s="34">
        <f t="shared" si="0"/>
        <v>1</v>
      </c>
      <c r="G15" s="180"/>
      <c r="H15" s="259"/>
      <c r="I15" s="100"/>
      <c r="J15" s="100"/>
      <c r="K15" s="100"/>
      <c r="L15" s="100"/>
    </row>
    <row r="16" spans="1:12" s="40" customFormat="1" ht="14.4" customHeight="1" x14ac:dyDescent="0.35">
      <c r="A16" s="50" t="s">
        <v>108</v>
      </c>
      <c r="B16" s="58">
        <v>1</v>
      </c>
      <c r="C16" s="140"/>
      <c r="D16" s="141"/>
      <c r="E16" s="48"/>
      <c r="F16" s="34">
        <f t="shared" si="0"/>
        <v>1</v>
      </c>
      <c r="G16" s="180"/>
      <c r="H16" s="259"/>
      <c r="I16" s="100"/>
      <c r="J16" s="100"/>
      <c r="K16" s="100"/>
      <c r="L16" s="100"/>
    </row>
    <row r="17" spans="1:12" s="40" customFormat="1" ht="14.4" customHeight="1" x14ac:dyDescent="0.35">
      <c r="A17" s="136" t="s">
        <v>109</v>
      </c>
      <c r="B17" s="58">
        <v>1</v>
      </c>
      <c r="C17" s="140"/>
      <c r="D17" s="141"/>
      <c r="E17" s="48">
        <v>1</v>
      </c>
      <c r="F17" s="34">
        <f t="shared" si="0"/>
        <v>2</v>
      </c>
      <c r="G17" s="180"/>
      <c r="H17" s="259"/>
      <c r="I17" s="100"/>
      <c r="J17" s="100"/>
      <c r="K17" s="100"/>
      <c r="L17" s="100"/>
    </row>
    <row r="18" spans="1:12" s="40" customFormat="1" ht="14.4" customHeight="1" x14ac:dyDescent="0.35">
      <c r="A18" s="50" t="s">
        <v>110</v>
      </c>
      <c r="B18" s="58"/>
      <c r="C18" s="140"/>
      <c r="D18" s="141"/>
      <c r="E18" s="48">
        <v>1</v>
      </c>
      <c r="F18" s="34">
        <f t="shared" si="0"/>
        <v>1</v>
      </c>
      <c r="G18" s="180"/>
      <c r="H18" s="259"/>
      <c r="I18" s="100"/>
      <c r="J18" s="100"/>
      <c r="K18" s="100"/>
      <c r="L18" s="100"/>
    </row>
    <row r="19" spans="1:12" s="54" customFormat="1" ht="14.4" customHeight="1" x14ac:dyDescent="0.35">
      <c r="A19" s="50" t="s">
        <v>111</v>
      </c>
      <c r="B19" s="58">
        <v>1</v>
      </c>
      <c r="C19" s="140"/>
      <c r="D19" s="141"/>
      <c r="E19" s="48">
        <v>1</v>
      </c>
      <c r="F19" s="34">
        <f t="shared" si="0"/>
        <v>2</v>
      </c>
      <c r="G19" s="180"/>
      <c r="H19" s="259"/>
      <c r="I19" s="100"/>
      <c r="J19" s="100"/>
      <c r="K19" s="100"/>
      <c r="L19" s="100"/>
    </row>
    <row r="20" spans="1:12" s="53" customFormat="1" ht="15.5" x14ac:dyDescent="0.35">
      <c r="A20" s="201" t="s">
        <v>112</v>
      </c>
      <c r="B20" s="201"/>
      <c r="C20" s="201"/>
      <c r="D20" s="201"/>
      <c r="E20" s="201"/>
      <c r="F20" s="201"/>
      <c r="G20" s="184"/>
      <c r="H20" s="125"/>
      <c r="I20" s="38"/>
    </row>
    <row r="21" spans="1:12" s="40" customFormat="1" ht="14.4" customHeight="1" x14ac:dyDescent="0.35">
      <c r="A21" s="37" t="s">
        <v>435</v>
      </c>
      <c r="B21" s="139"/>
      <c r="C21" s="140"/>
      <c r="D21" s="141"/>
      <c r="E21" s="85">
        <v>1</v>
      </c>
      <c r="F21" s="34">
        <f>SUM(B21:E21)</f>
        <v>1</v>
      </c>
      <c r="G21" s="253" t="s">
        <v>765</v>
      </c>
      <c r="H21" s="121"/>
      <c r="I21" s="37"/>
    </row>
    <row r="22" spans="1:12" s="38" customFormat="1" ht="15.5" x14ac:dyDescent="0.35">
      <c r="A22" s="36" t="s">
        <v>766</v>
      </c>
      <c r="B22" s="139">
        <v>1</v>
      </c>
      <c r="C22" s="140">
        <v>1</v>
      </c>
      <c r="D22" s="141"/>
      <c r="E22" s="85"/>
      <c r="F22" s="34">
        <f>SUM(B22:E22)</f>
        <v>2</v>
      </c>
      <c r="G22" s="254"/>
      <c r="H22" s="121"/>
      <c r="I22" s="248"/>
      <c r="J22" s="248"/>
      <c r="K22" s="248"/>
    </row>
    <row r="23" spans="1:12" s="38" customFormat="1" ht="15.5" x14ac:dyDescent="0.35">
      <c r="A23" s="41" t="s">
        <v>122</v>
      </c>
      <c r="B23" s="58"/>
      <c r="C23" s="140"/>
      <c r="D23" s="141">
        <v>1</v>
      </c>
      <c r="E23" s="48">
        <v>1</v>
      </c>
      <c r="F23" s="34">
        <f>SUM(B23:E23)</f>
        <v>2</v>
      </c>
      <c r="G23" s="254"/>
      <c r="H23" s="121"/>
      <c r="I23" s="248"/>
      <c r="J23" s="248"/>
      <c r="K23" s="248"/>
    </row>
    <row r="24" spans="1:12" s="37" customFormat="1" ht="14.5" x14ac:dyDescent="0.35">
      <c r="A24" s="87" t="s">
        <v>126</v>
      </c>
      <c r="B24" s="58">
        <v>1</v>
      </c>
      <c r="C24" s="140"/>
      <c r="D24" s="141"/>
      <c r="E24" s="48">
        <v>1</v>
      </c>
      <c r="F24" s="34">
        <f>SUM(B24:E24)</f>
        <v>2</v>
      </c>
      <c r="G24" s="254"/>
      <c r="H24" s="124"/>
      <c r="I24" s="248"/>
      <c r="J24" s="248"/>
      <c r="K24" s="248"/>
    </row>
    <row r="25" spans="1:12" ht="14.4" customHeight="1" x14ac:dyDescent="0.3">
      <c r="A25" s="53"/>
      <c r="B25" s="53"/>
      <c r="C25" s="53"/>
      <c r="D25" s="53"/>
      <c r="E25" s="53"/>
      <c r="F25" s="109"/>
      <c r="G25" s="254"/>
      <c r="H25" s="124"/>
      <c r="I25" s="248"/>
      <c r="J25" s="248"/>
      <c r="K25" s="248"/>
    </row>
    <row r="26" spans="1:12" ht="14.4" customHeight="1" x14ac:dyDescent="0.3">
      <c r="A26" s="53"/>
      <c r="B26" s="53"/>
      <c r="C26" s="53"/>
      <c r="D26" s="53"/>
      <c r="E26" s="53"/>
      <c r="F26" s="109"/>
      <c r="G26" s="254"/>
      <c r="H26" s="124"/>
      <c r="I26" s="53"/>
    </row>
    <row r="27" spans="1:12" s="53" customFormat="1" ht="14.4" customHeight="1" x14ac:dyDescent="0.3">
      <c r="F27" s="109"/>
      <c r="G27" s="254"/>
      <c r="H27" s="124"/>
    </row>
    <row r="28" spans="1:12" s="53" customFormat="1" ht="14.4" customHeight="1" x14ac:dyDescent="0.3">
      <c r="A28" s="110"/>
      <c r="B28" s="110"/>
      <c r="C28" s="110"/>
      <c r="D28" s="110"/>
      <c r="E28" s="110"/>
      <c r="F28" s="111"/>
      <c r="G28" s="255"/>
      <c r="H28" s="124"/>
    </row>
    <row r="29" spans="1:12" ht="15.5" x14ac:dyDescent="0.35">
      <c r="A29" s="201" t="s">
        <v>129</v>
      </c>
      <c r="B29" s="201"/>
      <c r="C29" s="201"/>
      <c r="D29" s="201"/>
      <c r="E29" s="201"/>
      <c r="F29" s="201"/>
      <c r="G29" s="184"/>
      <c r="H29" s="127"/>
      <c r="I29"/>
    </row>
    <row r="30" spans="1:12" ht="14.5" x14ac:dyDescent="0.35">
      <c r="A30" s="51" t="s">
        <v>134</v>
      </c>
      <c r="B30" s="58">
        <v>1</v>
      </c>
      <c r="C30" s="56">
        <v>1</v>
      </c>
      <c r="D30" s="49">
        <v>1</v>
      </c>
      <c r="E30" s="48"/>
      <c r="F30" s="34">
        <f>SUM(B30:E30)</f>
        <v>3</v>
      </c>
      <c r="G30" s="249" t="s">
        <v>767</v>
      </c>
      <c r="H30" s="128"/>
      <c r="I30"/>
    </row>
    <row r="31" spans="1:12" ht="15.65" customHeight="1" x14ac:dyDescent="0.35">
      <c r="A31" s="32" t="s">
        <v>130</v>
      </c>
      <c r="B31" s="58"/>
      <c r="C31" s="56">
        <v>1</v>
      </c>
      <c r="D31" s="49">
        <v>1</v>
      </c>
      <c r="E31" s="48">
        <v>1</v>
      </c>
      <c r="F31" s="34">
        <f>SUM(B31:E31)</f>
        <v>3</v>
      </c>
      <c r="G31" s="250"/>
      <c r="H31" s="128"/>
      <c r="I31"/>
    </row>
    <row r="32" spans="1:12" ht="14.4" customHeight="1" x14ac:dyDescent="0.35">
      <c r="A32" s="32" t="s">
        <v>768</v>
      </c>
      <c r="B32" s="58">
        <v>1</v>
      </c>
      <c r="C32" s="56">
        <v>1</v>
      </c>
      <c r="D32" s="49"/>
      <c r="E32" s="48"/>
      <c r="F32" s="34">
        <f t="shared" ref="F32:F38" si="1">SUM(B32:E32)</f>
        <v>2</v>
      </c>
      <c r="G32" s="250"/>
      <c r="H32" s="128"/>
      <c r="I32"/>
    </row>
    <row r="33" spans="1:9" s="53" customFormat="1" ht="14.5" x14ac:dyDescent="0.35">
      <c r="A33" s="32" t="s">
        <v>133</v>
      </c>
      <c r="B33" s="58">
        <v>1</v>
      </c>
      <c r="C33" s="56">
        <v>1</v>
      </c>
      <c r="D33" s="49"/>
      <c r="E33" s="48"/>
      <c r="F33" s="34">
        <f t="shared" si="1"/>
        <v>2</v>
      </c>
      <c r="G33" s="250"/>
      <c r="H33" s="128"/>
      <c r="I33"/>
    </row>
    <row r="34" spans="1:9" s="37" customFormat="1" ht="14.5" x14ac:dyDescent="0.35">
      <c r="A34" s="32" t="s">
        <v>135</v>
      </c>
      <c r="B34" s="58"/>
      <c r="C34" s="56">
        <v>1</v>
      </c>
      <c r="D34" s="49"/>
      <c r="E34" s="48"/>
      <c r="F34" s="34">
        <f t="shared" si="1"/>
        <v>1</v>
      </c>
      <c r="G34" s="250"/>
      <c r="H34" s="128"/>
      <c r="I34"/>
    </row>
    <row r="35" spans="1:9" s="37" customFormat="1" ht="14.5" x14ac:dyDescent="0.35">
      <c r="A35" s="51" t="s">
        <v>170</v>
      </c>
      <c r="B35" s="58">
        <v>1</v>
      </c>
      <c r="C35" s="56"/>
      <c r="D35" s="49"/>
      <c r="E35" s="48"/>
      <c r="F35" s="34">
        <f t="shared" si="1"/>
        <v>1</v>
      </c>
      <c r="G35" s="250"/>
      <c r="H35" s="128"/>
      <c r="I35"/>
    </row>
    <row r="36" spans="1:9" ht="14.5" x14ac:dyDescent="0.35">
      <c r="A36" s="88" t="s">
        <v>137</v>
      </c>
      <c r="B36" s="89"/>
      <c r="C36" s="56">
        <v>1</v>
      </c>
      <c r="D36" s="49"/>
      <c r="E36" s="48"/>
      <c r="F36" s="34">
        <f t="shared" si="1"/>
        <v>1</v>
      </c>
      <c r="G36" s="250"/>
      <c r="H36" s="128"/>
      <c r="I36"/>
    </row>
    <row r="37" spans="1:9" s="53" customFormat="1" ht="14.5" x14ac:dyDescent="0.35">
      <c r="A37" s="90" t="s">
        <v>769</v>
      </c>
      <c r="B37" s="89"/>
      <c r="C37" s="56">
        <v>1</v>
      </c>
      <c r="D37" s="49"/>
      <c r="E37" s="48"/>
      <c r="F37" s="34">
        <f t="shared" si="1"/>
        <v>1</v>
      </c>
      <c r="G37" s="250"/>
      <c r="H37" s="128"/>
      <c r="I37"/>
    </row>
    <row r="38" spans="1:9" s="53" customFormat="1" ht="14.5" x14ac:dyDescent="0.35">
      <c r="A38" s="41" t="s">
        <v>171</v>
      </c>
      <c r="B38" s="89"/>
      <c r="C38" s="56"/>
      <c r="D38" s="49">
        <v>1</v>
      </c>
      <c r="E38" s="48"/>
      <c r="F38" s="34">
        <f t="shared" si="1"/>
        <v>1</v>
      </c>
      <c r="G38" s="251"/>
      <c r="H38" s="128"/>
      <c r="I38"/>
    </row>
    <row r="39" spans="1:9" customFormat="1" ht="15.5" x14ac:dyDescent="0.35">
      <c r="A39" s="252" t="s">
        <v>454</v>
      </c>
      <c r="B39" s="201"/>
      <c r="C39" s="201"/>
      <c r="D39" s="201"/>
      <c r="E39" s="201"/>
      <c r="F39" s="201"/>
      <c r="G39" s="184"/>
      <c r="H39" s="129"/>
      <c r="I39" s="1"/>
    </row>
    <row r="40" spans="1:9" customFormat="1" ht="14.5" x14ac:dyDescent="0.35">
      <c r="A40" s="32" t="s">
        <v>149</v>
      </c>
      <c r="B40" s="58"/>
      <c r="C40" s="140"/>
      <c r="D40" s="141"/>
      <c r="E40" s="48">
        <v>1</v>
      </c>
      <c r="F40" s="34">
        <f t="shared" ref="F40:F46" si="2">SUM(B40:E40)</f>
        <v>1</v>
      </c>
      <c r="G40" s="180" t="s">
        <v>770</v>
      </c>
      <c r="H40" s="124"/>
      <c r="I40" s="53"/>
    </row>
    <row r="41" spans="1:9" customFormat="1" ht="14.5" x14ac:dyDescent="0.35">
      <c r="A41" s="32" t="s">
        <v>559</v>
      </c>
      <c r="B41" s="58">
        <v>1</v>
      </c>
      <c r="C41" s="140">
        <v>1</v>
      </c>
      <c r="D41" s="141"/>
      <c r="E41" s="48"/>
      <c r="F41" s="34">
        <f t="shared" si="2"/>
        <v>2</v>
      </c>
      <c r="G41" s="180"/>
      <c r="H41" s="124"/>
      <c r="I41" s="53"/>
    </row>
    <row r="42" spans="1:9" customFormat="1" ht="14.5" x14ac:dyDescent="0.35">
      <c r="A42" s="50" t="s">
        <v>771</v>
      </c>
      <c r="B42" s="58">
        <v>1</v>
      </c>
      <c r="C42" s="140">
        <v>1</v>
      </c>
      <c r="D42" s="141"/>
      <c r="E42" s="48"/>
      <c r="F42" s="34">
        <f>SUM(B42:E42)</f>
        <v>2</v>
      </c>
      <c r="G42" s="180"/>
      <c r="H42" s="124"/>
      <c r="I42" s="53"/>
    </row>
    <row r="43" spans="1:9" customFormat="1" ht="14.5" x14ac:dyDescent="0.35">
      <c r="A43" s="50" t="s">
        <v>152</v>
      </c>
      <c r="B43" s="59"/>
      <c r="C43" s="56">
        <v>1</v>
      </c>
      <c r="D43" s="49"/>
      <c r="E43" s="55"/>
      <c r="F43" s="34">
        <f t="shared" si="2"/>
        <v>1</v>
      </c>
      <c r="G43" s="180"/>
      <c r="H43" s="124"/>
      <c r="I43" s="53"/>
    </row>
    <row r="44" spans="1:9" customFormat="1" ht="14.5" x14ac:dyDescent="0.35">
      <c r="A44" s="32" t="s">
        <v>113</v>
      </c>
      <c r="B44" s="58"/>
      <c r="C44" s="56"/>
      <c r="D44" s="49">
        <v>1</v>
      </c>
      <c r="E44" s="48">
        <v>1</v>
      </c>
      <c r="F44" s="34">
        <f t="shared" si="2"/>
        <v>2</v>
      </c>
      <c r="G44" s="180"/>
      <c r="H44" s="126"/>
      <c r="I44" s="1"/>
    </row>
    <row r="45" spans="1:9" customFormat="1" ht="14.5" x14ac:dyDescent="0.35">
      <c r="A45" s="135" t="s">
        <v>115</v>
      </c>
      <c r="B45" s="58"/>
      <c r="C45" s="56"/>
      <c r="D45" s="49">
        <v>1</v>
      </c>
      <c r="E45" s="48">
        <v>1</v>
      </c>
      <c r="F45" s="34">
        <f t="shared" si="2"/>
        <v>2</v>
      </c>
      <c r="G45" s="180"/>
      <c r="H45" s="126"/>
      <c r="I45" s="1"/>
    </row>
    <row r="46" spans="1:9" customFormat="1" ht="14.5" x14ac:dyDescent="0.35">
      <c r="A46" s="32" t="s">
        <v>122</v>
      </c>
      <c r="B46" s="58">
        <v>1</v>
      </c>
      <c r="C46" s="56">
        <v>1</v>
      </c>
      <c r="D46" s="49"/>
      <c r="E46" s="48"/>
      <c r="F46" s="34">
        <f t="shared" si="2"/>
        <v>2</v>
      </c>
      <c r="G46" s="180"/>
      <c r="H46" s="126"/>
      <c r="I46" s="1"/>
    </row>
    <row r="47" spans="1:9" s="53" customFormat="1" ht="14.5" x14ac:dyDescent="0.35">
      <c r="A47" s="36" t="s">
        <v>772</v>
      </c>
      <c r="B47" s="58">
        <v>1</v>
      </c>
      <c r="C47" s="56"/>
      <c r="D47" s="49"/>
      <c r="E47" s="48">
        <v>1</v>
      </c>
      <c r="F47" s="34">
        <f>SUM(B47:E47)</f>
        <v>2</v>
      </c>
      <c r="G47" s="180"/>
      <c r="H47" s="126"/>
      <c r="I47" s="1"/>
    </row>
    <row r="48" spans="1:9" s="53" customFormat="1" ht="14.5" x14ac:dyDescent="0.35">
      <c r="A48" s="50" t="s">
        <v>773</v>
      </c>
      <c r="B48" s="58">
        <v>1</v>
      </c>
      <c r="C48" s="56"/>
      <c r="D48" s="49"/>
      <c r="E48" s="48">
        <v>1</v>
      </c>
      <c r="F48" s="34">
        <f>SUM(B48:E48)</f>
        <v>2</v>
      </c>
      <c r="G48" s="181"/>
      <c r="H48" s="126"/>
      <c r="I48" s="1"/>
    </row>
    <row r="49" spans="1:11" s="53" customFormat="1" ht="15.5" x14ac:dyDescent="0.35">
      <c r="A49" s="201" t="s">
        <v>465</v>
      </c>
      <c r="B49" s="201"/>
      <c r="C49" s="201"/>
      <c r="D49" s="201"/>
      <c r="E49" s="201"/>
      <c r="F49" s="201"/>
      <c r="G49" s="184"/>
      <c r="H49" s="129"/>
      <c r="I49" s="1"/>
    </row>
    <row r="50" spans="1:11" s="53" customFormat="1" ht="14.5" x14ac:dyDescent="0.35">
      <c r="A50" s="32" t="s">
        <v>163</v>
      </c>
      <c r="B50" s="139">
        <v>1</v>
      </c>
      <c r="C50" s="140">
        <v>1</v>
      </c>
      <c r="D50" s="141"/>
      <c r="E50" s="85">
        <v>1</v>
      </c>
      <c r="F50" s="34">
        <f>SUM(B50:E50)</f>
        <v>3</v>
      </c>
      <c r="G50" s="179" t="s">
        <v>774</v>
      </c>
      <c r="H50" s="126"/>
      <c r="I50" s="1"/>
    </row>
    <row r="51" spans="1:11" s="53" customFormat="1" ht="14.5" x14ac:dyDescent="0.35">
      <c r="A51" s="32" t="s">
        <v>343</v>
      </c>
      <c r="B51" s="58"/>
      <c r="C51" s="56"/>
      <c r="D51" s="49">
        <v>1</v>
      </c>
      <c r="E51" s="48"/>
      <c r="F51" s="34">
        <f>SUM(B51:E51)</f>
        <v>1</v>
      </c>
      <c r="G51" s="180"/>
      <c r="H51" s="126"/>
      <c r="I51" s="1"/>
    </row>
    <row r="52" spans="1:11" ht="14.5" x14ac:dyDescent="0.35">
      <c r="A52" s="50" t="s">
        <v>775</v>
      </c>
      <c r="B52" s="58"/>
      <c r="C52" s="56"/>
      <c r="D52" s="49">
        <v>1</v>
      </c>
      <c r="E52" s="48"/>
      <c r="F52" s="34">
        <f>SUM(B52:E52)</f>
        <v>1</v>
      </c>
      <c r="G52" s="180"/>
      <c r="H52" s="126"/>
    </row>
    <row r="53" spans="1:11" ht="15.5" x14ac:dyDescent="0.35">
      <c r="A53" s="201" t="s">
        <v>776</v>
      </c>
      <c r="B53" s="201"/>
      <c r="C53" s="201"/>
      <c r="D53" s="201"/>
      <c r="E53" s="201"/>
      <c r="F53" s="201"/>
      <c r="G53" s="184"/>
      <c r="H53" s="129"/>
    </row>
    <row r="54" spans="1:11" ht="14.4" customHeight="1" x14ac:dyDescent="0.35">
      <c r="A54" s="36" t="s">
        <v>777</v>
      </c>
      <c r="B54" s="58"/>
      <c r="C54" s="56">
        <v>1</v>
      </c>
      <c r="D54" s="49"/>
      <c r="E54" s="48"/>
      <c r="F54" s="34">
        <f>SUM(B54:E54)</f>
        <v>1</v>
      </c>
      <c r="G54" s="179" t="s">
        <v>778</v>
      </c>
      <c r="H54" s="126"/>
      <c r="I54" s="248"/>
      <c r="J54" s="248"/>
      <c r="K54" s="248"/>
    </row>
    <row r="55" spans="1:11" ht="15.65" customHeight="1" x14ac:dyDescent="0.35">
      <c r="A55" s="36" t="s">
        <v>779</v>
      </c>
      <c r="B55" s="58">
        <v>1</v>
      </c>
      <c r="C55" s="56"/>
      <c r="D55" s="49">
        <v>1</v>
      </c>
      <c r="E55" s="48"/>
      <c r="F55" s="34">
        <f>SUM(B55:E55)</f>
        <v>2</v>
      </c>
      <c r="G55" s="180"/>
      <c r="H55" s="126"/>
      <c r="I55" s="248"/>
      <c r="J55" s="248"/>
      <c r="K55" s="248"/>
    </row>
    <row r="56" spans="1:11" ht="14.4" customHeight="1" x14ac:dyDescent="0.35">
      <c r="A56" s="32" t="s">
        <v>130</v>
      </c>
      <c r="B56" s="58">
        <v>1</v>
      </c>
      <c r="C56" s="56">
        <v>1</v>
      </c>
      <c r="D56" s="49">
        <v>1</v>
      </c>
      <c r="E56" s="48"/>
      <c r="F56" s="34">
        <f>SUM(B56:E56)</f>
        <v>3</v>
      </c>
      <c r="G56" s="180"/>
      <c r="H56" s="124"/>
      <c r="I56" s="248"/>
      <c r="J56" s="248"/>
      <c r="K56" s="248"/>
    </row>
    <row r="57" spans="1:11" ht="14.5" x14ac:dyDescent="0.35">
      <c r="A57" s="51" t="s">
        <v>134</v>
      </c>
      <c r="B57" s="59"/>
      <c r="C57" s="56">
        <v>1</v>
      </c>
      <c r="D57" s="49">
        <v>1</v>
      </c>
      <c r="E57" s="55"/>
      <c r="F57" s="34">
        <f t="shared" ref="F57:F58" si="3">SUM(B57:E57)</f>
        <v>2</v>
      </c>
      <c r="G57" s="180"/>
      <c r="H57" s="124"/>
      <c r="I57" s="53"/>
    </row>
    <row r="58" spans="1:11" ht="14.5" x14ac:dyDescent="0.35">
      <c r="A58" s="41" t="s">
        <v>170</v>
      </c>
      <c r="B58" s="58"/>
      <c r="C58" s="56">
        <v>1</v>
      </c>
      <c r="D58" s="49"/>
      <c r="E58" s="48">
        <v>1</v>
      </c>
      <c r="F58" s="34">
        <f t="shared" si="3"/>
        <v>2</v>
      </c>
      <c r="G58" s="180"/>
      <c r="H58" s="126"/>
    </row>
    <row r="59" spans="1:11" ht="14.5" x14ac:dyDescent="0.35">
      <c r="A59" s="41" t="s">
        <v>171</v>
      </c>
      <c r="B59" s="58"/>
      <c r="C59" s="56"/>
      <c r="D59" s="49">
        <v>1</v>
      </c>
      <c r="E59" s="48"/>
      <c r="F59" s="34">
        <f>SUM(B59:E59)</f>
        <v>1</v>
      </c>
      <c r="G59" s="180"/>
      <c r="H59" s="126"/>
    </row>
    <row r="60" spans="1:11" ht="14.5" x14ac:dyDescent="0.35">
      <c r="A60" s="41" t="s">
        <v>769</v>
      </c>
      <c r="B60" s="58"/>
      <c r="C60" s="56">
        <v>1</v>
      </c>
      <c r="D60" s="49"/>
      <c r="E60" s="48"/>
      <c r="F60" s="34">
        <f t="shared" ref="F60" si="4">SUM(B60:E60)</f>
        <v>1</v>
      </c>
      <c r="G60" s="180"/>
      <c r="H60" s="126"/>
    </row>
    <row r="61" spans="1:11" ht="14.5" x14ac:dyDescent="0.35">
      <c r="A61" s="32" t="s">
        <v>768</v>
      </c>
      <c r="B61" s="59"/>
      <c r="C61" s="56">
        <v>1</v>
      </c>
      <c r="D61" s="49"/>
      <c r="E61" s="47"/>
      <c r="F61" s="34">
        <f>SUM(B61:E61)</f>
        <v>1</v>
      </c>
      <c r="G61" s="180"/>
      <c r="H61" s="126"/>
    </row>
    <row r="62" spans="1:11" ht="14.5" x14ac:dyDescent="0.35">
      <c r="A62" s="32" t="s">
        <v>780</v>
      </c>
      <c r="B62" s="58"/>
      <c r="C62" s="56">
        <v>1</v>
      </c>
      <c r="D62" s="49"/>
      <c r="E62" s="48"/>
      <c r="F62" s="34">
        <f>SUM(B62:E62)</f>
        <v>1</v>
      </c>
      <c r="G62" s="181"/>
      <c r="H62" s="126"/>
    </row>
    <row r="63" spans="1:11" ht="15.5" x14ac:dyDescent="0.35">
      <c r="A63" s="201" t="s">
        <v>472</v>
      </c>
      <c r="B63" s="201"/>
      <c r="C63" s="201"/>
      <c r="D63" s="201"/>
      <c r="E63" s="201"/>
      <c r="F63" s="201"/>
      <c r="G63" s="184"/>
      <c r="H63" s="129"/>
    </row>
    <row r="64" spans="1:11" ht="14.4" customHeight="1" x14ac:dyDescent="0.35">
      <c r="A64" s="36" t="s">
        <v>176</v>
      </c>
      <c r="B64" s="58">
        <v>1</v>
      </c>
      <c r="C64" s="56">
        <v>1</v>
      </c>
      <c r="D64" s="49"/>
      <c r="E64" s="85">
        <v>1</v>
      </c>
      <c r="F64" s="34">
        <f>SUM(B64:E64)</f>
        <v>3</v>
      </c>
      <c r="G64" s="179" t="s">
        <v>781</v>
      </c>
      <c r="H64" s="126"/>
    </row>
    <row r="65" spans="1:9" ht="14.4" customHeight="1" x14ac:dyDescent="0.35">
      <c r="A65" s="50" t="s">
        <v>782</v>
      </c>
      <c r="B65" s="58">
        <v>1</v>
      </c>
      <c r="C65" s="56">
        <v>1</v>
      </c>
      <c r="D65" s="49"/>
      <c r="E65" s="48"/>
      <c r="F65" s="34">
        <f>SUM(B65:E65)</f>
        <v>2</v>
      </c>
      <c r="G65" s="180"/>
      <c r="H65" s="126"/>
    </row>
    <row r="66" spans="1:9" ht="14.5" x14ac:dyDescent="0.35">
      <c r="A66" s="50" t="s">
        <v>783</v>
      </c>
      <c r="B66" s="58"/>
      <c r="C66" s="56">
        <v>1</v>
      </c>
      <c r="D66" s="49"/>
      <c r="E66" s="48"/>
      <c r="F66" s="34">
        <f>SUM(B66:E66)</f>
        <v>1</v>
      </c>
      <c r="G66" s="180"/>
      <c r="H66" s="126"/>
    </row>
    <row r="67" spans="1:9" ht="14.5" x14ac:dyDescent="0.35">
      <c r="A67" s="50" t="s">
        <v>784</v>
      </c>
      <c r="B67" s="58"/>
      <c r="C67" s="56"/>
      <c r="D67" s="49"/>
      <c r="E67" s="48">
        <v>1</v>
      </c>
      <c r="F67" s="34">
        <f>SUM(B67:E67)</f>
        <v>1</v>
      </c>
      <c r="G67" s="180"/>
      <c r="H67" s="126"/>
    </row>
    <row r="68" spans="1:9" ht="14.5" x14ac:dyDescent="0.35">
      <c r="A68" s="36" t="s">
        <v>475</v>
      </c>
      <c r="B68" s="58"/>
      <c r="C68" s="56"/>
      <c r="D68" s="49">
        <v>1</v>
      </c>
      <c r="E68" s="47"/>
      <c r="F68" s="34">
        <f>SUM(B68:E68)</f>
        <v>1</v>
      </c>
      <c r="G68" s="181"/>
      <c r="H68" s="126"/>
    </row>
    <row r="69" spans="1:9" ht="15.5" x14ac:dyDescent="0.35">
      <c r="A69" s="52" t="s">
        <v>785</v>
      </c>
      <c r="B69" s="52"/>
      <c r="C69" s="52"/>
      <c r="D69" s="52"/>
      <c r="E69" s="52"/>
      <c r="F69" s="52"/>
      <c r="G69" s="112"/>
      <c r="H69" s="129"/>
    </row>
    <row r="70" spans="1:9" ht="14.5" x14ac:dyDescent="0.35">
      <c r="A70" s="36" t="s">
        <v>185</v>
      </c>
      <c r="B70" s="58"/>
      <c r="C70" s="56"/>
      <c r="D70" s="49">
        <v>1</v>
      </c>
      <c r="E70" s="47"/>
      <c r="F70" s="34">
        <f>SUM(B70:E70)</f>
        <v>1</v>
      </c>
      <c r="G70" s="179" t="s">
        <v>786</v>
      </c>
      <c r="H70" s="126"/>
    </row>
    <row r="71" spans="1:9" ht="14.5" x14ac:dyDescent="0.35">
      <c r="A71" s="41" t="s">
        <v>787</v>
      </c>
      <c r="B71" s="58"/>
      <c r="C71" s="56">
        <v>1</v>
      </c>
      <c r="D71" s="49"/>
      <c r="E71" s="48"/>
      <c r="F71" s="34">
        <f>SUM(B71:E71)</f>
        <v>1</v>
      </c>
      <c r="G71" s="180"/>
      <c r="H71" s="126"/>
    </row>
    <row r="72" spans="1:9" ht="14.5" x14ac:dyDescent="0.35">
      <c r="A72" s="36" t="s">
        <v>183</v>
      </c>
      <c r="B72" s="58">
        <v>1</v>
      </c>
      <c r="C72" s="56"/>
      <c r="D72" s="49">
        <v>1</v>
      </c>
      <c r="E72" s="48"/>
      <c r="F72" s="34">
        <f>SUM(B72:E72)</f>
        <v>2</v>
      </c>
      <c r="G72" s="180"/>
      <c r="H72" s="126"/>
    </row>
    <row r="73" spans="1:9" ht="14.5" x14ac:dyDescent="0.35">
      <c r="A73" s="36" t="s">
        <v>185</v>
      </c>
      <c r="B73" s="58"/>
      <c r="C73" s="56"/>
      <c r="D73" s="49">
        <v>1</v>
      </c>
      <c r="E73" s="47"/>
      <c r="F73" s="34">
        <f>SUM(B73:E73)</f>
        <v>1</v>
      </c>
      <c r="G73" s="180"/>
      <c r="H73" s="126"/>
    </row>
    <row r="74" spans="1:9" ht="14.4" customHeight="1" x14ac:dyDescent="0.3">
      <c r="A74" s="203"/>
      <c r="B74" s="204"/>
      <c r="C74" s="204"/>
      <c r="D74" s="204"/>
      <c r="E74" s="204"/>
      <c r="F74" s="205"/>
      <c r="G74" s="181"/>
      <c r="H74" s="126"/>
    </row>
    <row r="75" spans="1:9" ht="15.5" x14ac:dyDescent="0.35">
      <c r="A75" s="52" t="s">
        <v>788</v>
      </c>
      <c r="B75" s="52"/>
      <c r="C75" s="52"/>
      <c r="D75" s="52"/>
      <c r="E75" s="52"/>
      <c r="F75" s="52"/>
      <c r="G75" s="112"/>
      <c r="H75" s="129"/>
    </row>
    <row r="76" spans="1:9" ht="14.5" x14ac:dyDescent="0.35">
      <c r="A76" s="41" t="s">
        <v>789</v>
      </c>
      <c r="B76" s="58">
        <v>1</v>
      </c>
      <c r="C76" s="56">
        <v>1</v>
      </c>
      <c r="D76" s="49">
        <v>1</v>
      </c>
      <c r="E76" s="48"/>
      <c r="F76" s="34">
        <f t="shared" ref="F76" si="5">SUM(B76:E76)</f>
        <v>3</v>
      </c>
      <c r="G76" s="249" t="s">
        <v>790</v>
      </c>
      <c r="H76" s="126"/>
    </row>
    <row r="77" spans="1:9" ht="14.5" x14ac:dyDescent="0.35">
      <c r="A77" s="50" t="s">
        <v>791</v>
      </c>
      <c r="B77" s="58">
        <v>1</v>
      </c>
      <c r="C77" s="56"/>
      <c r="D77" s="49">
        <v>1</v>
      </c>
      <c r="E77" s="48"/>
      <c r="F77" s="34">
        <f>SUM(B77:E77)</f>
        <v>2</v>
      </c>
      <c r="G77" s="250"/>
      <c r="H77" s="126"/>
    </row>
    <row r="78" spans="1:9" ht="14.5" x14ac:dyDescent="0.35">
      <c r="A78" s="50" t="s">
        <v>792</v>
      </c>
      <c r="B78" s="58"/>
      <c r="C78" s="56">
        <v>1</v>
      </c>
      <c r="D78" s="49"/>
      <c r="E78" s="48"/>
      <c r="F78" s="34">
        <f>SUM(B78:E78)</f>
        <v>1</v>
      </c>
      <c r="G78" s="250"/>
      <c r="H78" s="126"/>
    </row>
    <row r="79" spans="1:9" ht="14.4" customHeight="1" x14ac:dyDescent="0.35">
      <c r="A79" s="50" t="s">
        <v>793</v>
      </c>
      <c r="B79" s="58"/>
      <c r="C79" s="56">
        <v>1</v>
      </c>
      <c r="D79" s="49"/>
      <c r="E79" s="48"/>
      <c r="F79" s="34">
        <f t="shared" ref="F79:F82" si="6">SUM(B79:E79)</f>
        <v>1</v>
      </c>
      <c r="G79" s="250"/>
      <c r="H79" s="126"/>
    </row>
    <row r="80" spans="1:9" s="53" customFormat="1" ht="14.4" customHeight="1" x14ac:dyDescent="0.35">
      <c r="A80" s="50" t="s">
        <v>794</v>
      </c>
      <c r="B80" s="58"/>
      <c r="C80" s="56">
        <v>1</v>
      </c>
      <c r="D80" s="49"/>
      <c r="E80" s="48"/>
      <c r="F80" s="34">
        <f t="shared" si="6"/>
        <v>1</v>
      </c>
      <c r="G80" s="250"/>
      <c r="H80" s="126"/>
      <c r="I80" s="1"/>
    </row>
    <row r="81" spans="1:8" ht="14.5" x14ac:dyDescent="0.35">
      <c r="A81" s="50" t="s">
        <v>795</v>
      </c>
      <c r="B81" s="58"/>
      <c r="C81" s="56">
        <v>1</v>
      </c>
      <c r="D81" s="49"/>
      <c r="E81" s="48"/>
      <c r="F81" s="34">
        <f t="shared" si="6"/>
        <v>1</v>
      </c>
      <c r="G81" s="250"/>
      <c r="H81" s="126"/>
    </row>
    <row r="82" spans="1:8" ht="14.5" x14ac:dyDescent="0.35">
      <c r="A82" s="41" t="s">
        <v>796</v>
      </c>
      <c r="B82" s="58"/>
      <c r="C82" s="56"/>
      <c r="D82" s="49"/>
      <c r="E82" s="48">
        <v>1</v>
      </c>
      <c r="F82" s="34">
        <f t="shared" si="6"/>
        <v>1</v>
      </c>
      <c r="G82" s="251"/>
      <c r="H82" s="126"/>
    </row>
    <row r="83" spans="1:8" ht="15.5" x14ac:dyDescent="0.35">
      <c r="A83" s="52" t="s">
        <v>797</v>
      </c>
      <c r="B83" s="52"/>
      <c r="C83" s="52"/>
      <c r="D83" s="52"/>
      <c r="E83" s="52"/>
      <c r="F83" s="52"/>
      <c r="G83" s="112"/>
      <c r="H83" s="129"/>
    </row>
    <row r="84" spans="1:8" ht="14.5" x14ac:dyDescent="0.35">
      <c r="A84" s="36" t="s">
        <v>187</v>
      </c>
      <c r="B84" s="58"/>
      <c r="C84" s="56">
        <v>1</v>
      </c>
      <c r="D84" s="49"/>
      <c r="E84" s="48">
        <v>1</v>
      </c>
      <c r="F84" s="34">
        <f t="shared" ref="F84:F92" si="7">SUM(B84:E84)</f>
        <v>2</v>
      </c>
      <c r="G84" s="228" t="s">
        <v>798</v>
      </c>
      <c r="H84" s="126"/>
    </row>
    <row r="85" spans="1:8" ht="14.5" x14ac:dyDescent="0.35">
      <c r="A85" s="50" t="s">
        <v>193</v>
      </c>
      <c r="B85" s="58"/>
      <c r="C85" s="56"/>
      <c r="D85" s="49"/>
      <c r="E85" s="48">
        <v>1</v>
      </c>
      <c r="F85" s="34">
        <f t="shared" si="7"/>
        <v>1</v>
      </c>
      <c r="G85" s="228"/>
      <c r="H85" s="126"/>
    </row>
    <row r="86" spans="1:8" ht="14.5" x14ac:dyDescent="0.35">
      <c r="A86" s="39" t="s">
        <v>799</v>
      </c>
      <c r="B86" s="58"/>
      <c r="C86" s="56"/>
      <c r="D86" s="49"/>
      <c r="E86" s="48">
        <v>1</v>
      </c>
      <c r="F86" s="34">
        <f t="shared" si="7"/>
        <v>1</v>
      </c>
      <c r="G86" s="228"/>
      <c r="H86" s="126"/>
    </row>
    <row r="87" spans="1:8" ht="14.5" x14ac:dyDescent="0.35">
      <c r="A87" s="50" t="s">
        <v>199</v>
      </c>
      <c r="B87" s="58"/>
      <c r="C87" s="56">
        <v>1</v>
      </c>
      <c r="D87" s="49"/>
      <c r="E87" s="48"/>
      <c r="F87" s="34">
        <f t="shared" si="7"/>
        <v>1</v>
      </c>
      <c r="G87" s="228"/>
      <c r="H87" s="126"/>
    </row>
    <row r="88" spans="1:8" ht="14.5" x14ac:dyDescent="0.35">
      <c r="A88" s="39" t="s">
        <v>200</v>
      </c>
      <c r="B88" s="58"/>
      <c r="C88" s="56">
        <v>1</v>
      </c>
      <c r="D88" s="49"/>
      <c r="E88" s="48">
        <v>1</v>
      </c>
      <c r="F88" s="34">
        <f t="shared" si="7"/>
        <v>2</v>
      </c>
      <c r="G88" s="228"/>
      <c r="H88" s="126"/>
    </row>
    <row r="89" spans="1:8" ht="14.5" x14ac:dyDescent="0.35">
      <c r="A89" s="39" t="s">
        <v>201</v>
      </c>
      <c r="B89" s="58"/>
      <c r="C89" s="56">
        <v>1</v>
      </c>
      <c r="D89" s="49"/>
      <c r="E89" s="48"/>
      <c r="F89" s="34">
        <f t="shared" si="7"/>
        <v>1</v>
      </c>
      <c r="G89" s="228"/>
      <c r="H89" s="126"/>
    </row>
    <row r="90" spans="1:8" ht="14.5" x14ac:dyDescent="0.35">
      <c r="A90" s="50" t="s">
        <v>202</v>
      </c>
      <c r="B90" s="58"/>
      <c r="C90" s="56">
        <v>1</v>
      </c>
      <c r="D90" s="49"/>
      <c r="E90" s="48"/>
      <c r="F90" s="34">
        <f t="shared" si="7"/>
        <v>1</v>
      </c>
      <c r="G90" s="228"/>
      <c r="H90" s="126"/>
    </row>
    <row r="91" spans="1:8" ht="14.5" x14ac:dyDescent="0.35">
      <c r="A91" s="39" t="s">
        <v>800</v>
      </c>
      <c r="B91" s="58"/>
      <c r="C91" s="56">
        <v>1</v>
      </c>
      <c r="D91" s="49"/>
      <c r="E91" s="48"/>
      <c r="F91" s="34">
        <f t="shared" si="7"/>
        <v>1</v>
      </c>
      <c r="G91" s="228"/>
      <c r="H91" s="126"/>
    </row>
    <row r="92" spans="1:8" ht="14.5" x14ac:dyDescent="0.35">
      <c r="A92" s="41" t="s">
        <v>207</v>
      </c>
      <c r="B92" s="58">
        <v>1</v>
      </c>
      <c r="C92" s="56"/>
      <c r="D92" s="49">
        <v>1</v>
      </c>
      <c r="E92" s="48"/>
      <c r="F92" s="34">
        <f t="shared" si="7"/>
        <v>2</v>
      </c>
      <c r="G92" s="228"/>
      <c r="H92" s="126"/>
    </row>
    <row r="93" spans="1:8" ht="14.5" x14ac:dyDescent="0.35">
      <c r="A93" s="41" t="s">
        <v>209</v>
      </c>
      <c r="B93" s="58"/>
      <c r="C93" s="56">
        <v>1</v>
      </c>
      <c r="D93" s="49"/>
      <c r="E93" s="48">
        <v>1</v>
      </c>
      <c r="F93" s="34">
        <f>SUM(B93:E93)</f>
        <v>2</v>
      </c>
      <c r="G93" s="228"/>
      <c r="H93" s="126"/>
    </row>
    <row r="94" spans="1:8" ht="14.5" x14ac:dyDescent="0.35">
      <c r="A94" s="41" t="s">
        <v>211</v>
      </c>
      <c r="B94" s="58"/>
      <c r="C94" s="56">
        <v>1</v>
      </c>
      <c r="D94" s="49"/>
      <c r="E94" s="48"/>
      <c r="F94" s="34">
        <f>SUM(B94:E94)</f>
        <v>1</v>
      </c>
      <c r="G94" s="228"/>
      <c r="H94" s="126"/>
    </row>
    <row r="95" spans="1:8" ht="14.4" customHeight="1" x14ac:dyDescent="0.35">
      <c r="A95" s="52" t="s">
        <v>213</v>
      </c>
      <c r="B95" s="52"/>
      <c r="C95" s="52"/>
      <c r="D95" s="52"/>
      <c r="E95" s="52"/>
      <c r="F95" s="52"/>
      <c r="G95" s="133"/>
      <c r="H95" s="129"/>
    </row>
    <row r="96" spans="1:8" ht="14.4" customHeight="1" x14ac:dyDescent="0.35">
      <c r="A96" s="36" t="s">
        <v>214</v>
      </c>
      <c r="B96" s="58"/>
      <c r="C96" s="56">
        <v>1</v>
      </c>
      <c r="D96" s="49"/>
      <c r="E96" s="47"/>
      <c r="F96" s="34">
        <f>SUM(B96:E96)</f>
        <v>1</v>
      </c>
      <c r="G96" s="179" t="s">
        <v>801</v>
      </c>
      <c r="H96" s="126"/>
    </row>
    <row r="97" spans="1:8" ht="14.5" x14ac:dyDescent="0.35">
      <c r="A97" s="36" t="s">
        <v>216</v>
      </c>
      <c r="B97" s="58"/>
      <c r="C97" s="56"/>
      <c r="D97" s="49">
        <v>1</v>
      </c>
      <c r="E97" s="48">
        <v>1</v>
      </c>
      <c r="F97" s="34">
        <f>SUM(B97:E97)</f>
        <v>2</v>
      </c>
      <c r="G97" s="180"/>
      <c r="H97" s="126"/>
    </row>
    <row r="98" spans="1:8" ht="14.5" x14ac:dyDescent="0.35">
      <c r="A98" s="36" t="s">
        <v>217</v>
      </c>
      <c r="B98" s="58">
        <v>1</v>
      </c>
      <c r="C98" s="56"/>
      <c r="D98" s="49"/>
      <c r="E98" s="48"/>
      <c r="F98" s="34">
        <f>SUM(B98:E98)</f>
        <v>1</v>
      </c>
      <c r="G98" s="181"/>
      <c r="H98" s="126"/>
    </row>
    <row r="99" spans="1:8" ht="15.5" x14ac:dyDescent="0.35">
      <c r="A99" s="52" t="s">
        <v>218</v>
      </c>
      <c r="B99" s="52"/>
      <c r="C99" s="52"/>
      <c r="D99" s="52"/>
      <c r="E99" s="52"/>
      <c r="F99" s="52"/>
      <c r="G99" s="112"/>
      <c r="H99" s="129"/>
    </row>
    <row r="100" spans="1:8" ht="14.5" x14ac:dyDescent="0.35">
      <c r="A100" s="36" t="s">
        <v>219</v>
      </c>
      <c r="B100" s="58"/>
      <c r="C100" s="56">
        <v>1</v>
      </c>
      <c r="D100" s="49">
        <v>1</v>
      </c>
      <c r="E100" s="48">
        <v>1</v>
      </c>
      <c r="F100" s="34">
        <f t="shared" ref="F100:F114" si="8">SUM(B100:E100)</f>
        <v>3</v>
      </c>
      <c r="G100" s="179" t="s">
        <v>802</v>
      </c>
      <c r="H100" s="126"/>
    </row>
    <row r="101" spans="1:8" ht="14.5" x14ac:dyDescent="0.35">
      <c r="A101" s="50" t="s">
        <v>221</v>
      </c>
      <c r="B101" s="58"/>
      <c r="C101" s="56">
        <v>1</v>
      </c>
      <c r="D101" s="49"/>
      <c r="E101" s="48">
        <v>1</v>
      </c>
      <c r="F101" s="34">
        <f t="shared" si="8"/>
        <v>2</v>
      </c>
      <c r="G101" s="180"/>
      <c r="H101" s="126"/>
    </row>
    <row r="102" spans="1:8" ht="14.5" x14ac:dyDescent="0.35">
      <c r="A102" s="137" t="s">
        <v>803</v>
      </c>
      <c r="B102" s="58"/>
      <c r="C102" s="56"/>
      <c r="D102" s="49"/>
      <c r="E102" s="48">
        <v>1</v>
      </c>
      <c r="F102" s="34">
        <f t="shared" si="8"/>
        <v>1</v>
      </c>
      <c r="G102" s="180"/>
      <c r="H102" s="126"/>
    </row>
    <row r="103" spans="1:8" ht="14.5" x14ac:dyDescent="0.35">
      <c r="A103" s="39" t="s">
        <v>804</v>
      </c>
      <c r="B103" s="58"/>
      <c r="C103" s="56">
        <v>1</v>
      </c>
      <c r="D103" s="49"/>
      <c r="E103" s="48"/>
      <c r="F103" s="34">
        <f t="shared" si="8"/>
        <v>1</v>
      </c>
      <c r="G103" s="180"/>
      <c r="H103" s="126"/>
    </row>
    <row r="104" spans="1:8" ht="14.5" x14ac:dyDescent="0.35">
      <c r="A104" s="50" t="s">
        <v>225</v>
      </c>
      <c r="B104" s="58"/>
      <c r="C104" s="56"/>
      <c r="D104" s="49">
        <v>1</v>
      </c>
      <c r="E104" s="48">
        <v>1</v>
      </c>
      <c r="F104" s="34">
        <f t="shared" si="8"/>
        <v>2</v>
      </c>
      <c r="G104" s="180"/>
      <c r="H104" s="126"/>
    </row>
    <row r="105" spans="1:8" ht="14.5" x14ac:dyDescent="0.35">
      <c r="A105" s="39" t="s">
        <v>226</v>
      </c>
      <c r="B105" s="58"/>
      <c r="C105" s="56"/>
      <c r="D105" s="49">
        <v>1</v>
      </c>
      <c r="E105" s="48"/>
      <c r="F105" s="34">
        <f t="shared" si="8"/>
        <v>1</v>
      </c>
      <c r="G105" s="180"/>
      <c r="H105" s="126"/>
    </row>
    <row r="106" spans="1:8" ht="14.5" x14ac:dyDescent="0.35">
      <c r="A106" s="39" t="s">
        <v>227</v>
      </c>
      <c r="B106" s="58"/>
      <c r="C106" s="56"/>
      <c r="D106" s="49"/>
      <c r="E106" s="48">
        <v>1</v>
      </c>
      <c r="F106" s="34">
        <f t="shared" si="8"/>
        <v>1</v>
      </c>
      <c r="G106" s="180"/>
      <c r="H106" s="126"/>
    </row>
    <row r="107" spans="1:8" ht="14.4" customHeight="1" x14ac:dyDescent="0.35">
      <c r="A107" s="50" t="s">
        <v>230</v>
      </c>
      <c r="B107" s="58"/>
      <c r="C107" s="56">
        <v>1</v>
      </c>
      <c r="D107" s="49"/>
      <c r="E107" s="48">
        <v>1</v>
      </c>
      <c r="F107" s="34">
        <f t="shared" si="8"/>
        <v>2</v>
      </c>
      <c r="G107" s="180"/>
      <c r="H107" s="126"/>
    </row>
    <row r="108" spans="1:8" ht="14.5" x14ac:dyDescent="0.35">
      <c r="A108" s="39" t="s">
        <v>232</v>
      </c>
      <c r="B108" s="58"/>
      <c r="C108" s="56"/>
      <c r="D108" s="49"/>
      <c r="E108" s="48">
        <v>1</v>
      </c>
      <c r="F108" s="34">
        <f t="shared" si="8"/>
        <v>1</v>
      </c>
      <c r="G108" s="180"/>
      <c r="H108" s="126"/>
    </row>
    <row r="109" spans="1:8" ht="14.5" x14ac:dyDescent="0.35">
      <c r="A109" s="39" t="s">
        <v>805</v>
      </c>
      <c r="B109" s="58"/>
      <c r="C109" s="56">
        <v>1</v>
      </c>
      <c r="D109" s="49"/>
      <c r="E109" s="48"/>
      <c r="F109" s="34">
        <f t="shared" si="8"/>
        <v>1</v>
      </c>
      <c r="G109" s="180"/>
      <c r="H109" s="126"/>
    </row>
    <row r="110" spans="1:8" ht="14.5" x14ac:dyDescent="0.35">
      <c r="A110" s="50" t="s">
        <v>228</v>
      </c>
      <c r="B110" s="58"/>
      <c r="C110" s="56"/>
      <c r="D110" s="49">
        <v>1</v>
      </c>
      <c r="E110" s="48"/>
      <c r="F110" s="34">
        <f t="shared" ref="F110:F111" si="9">SUM(B110:E110)</f>
        <v>1</v>
      </c>
      <c r="G110" s="180"/>
      <c r="H110" s="126"/>
    </row>
    <row r="111" spans="1:8" ht="14.5" x14ac:dyDescent="0.35">
      <c r="A111" s="39" t="s">
        <v>229</v>
      </c>
      <c r="B111" s="58"/>
      <c r="C111" s="56"/>
      <c r="D111" s="49">
        <v>1</v>
      </c>
      <c r="E111" s="48"/>
      <c r="F111" s="34">
        <f t="shared" si="9"/>
        <v>1</v>
      </c>
      <c r="G111" s="180"/>
      <c r="H111" s="126"/>
    </row>
    <row r="112" spans="1:8" ht="14.5" x14ac:dyDescent="0.35">
      <c r="A112" s="41" t="s">
        <v>233</v>
      </c>
      <c r="B112" s="58">
        <v>1</v>
      </c>
      <c r="C112" s="56"/>
      <c r="D112" s="49"/>
      <c r="E112" s="48"/>
      <c r="F112" s="34">
        <f t="shared" si="8"/>
        <v>1</v>
      </c>
      <c r="G112" s="180"/>
      <c r="H112" s="126"/>
    </row>
    <row r="113" spans="1:12" ht="14.5" x14ac:dyDescent="0.35">
      <c r="A113" s="51" t="s">
        <v>236</v>
      </c>
      <c r="B113" s="58"/>
      <c r="C113" s="56"/>
      <c r="D113" s="49">
        <v>1</v>
      </c>
      <c r="E113" s="48">
        <v>1</v>
      </c>
      <c r="F113" s="34">
        <f t="shared" si="8"/>
        <v>2</v>
      </c>
      <c r="G113" s="180"/>
      <c r="H113" s="126"/>
    </row>
    <row r="114" spans="1:12" ht="14.5" x14ac:dyDescent="0.35">
      <c r="A114" s="41" t="s">
        <v>237</v>
      </c>
      <c r="B114" s="58"/>
      <c r="C114" s="56"/>
      <c r="D114" s="49">
        <v>1</v>
      </c>
      <c r="E114" s="48"/>
      <c r="F114" s="34">
        <f t="shared" si="8"/>
        <v>1</v>
      </c>
      <c r="G114" s="180"/>
      <c r="H114" s="126"/>
    </row>
    <row r="115" spans="1:12" ht="15.5" x14ac:dyDescent="0.35">
      <c r="A115" s="52" t="s">
        <v>238</v>
      </c>
      <c r="B115" s="52"/>
      <c r="C115" s="52"/>
      <c r="D115" s="52"/>
      <c r="E115" s="52"/>
      <c r="F115" s="52"/>
      <c r="G115" s="112"/>
      <c r="H115" s="129"/>
    </row>
    <row r="116" spans="1:12" ht="14.5" x14ac:dyDescent="0.35">
      <c r="A116" s="36" t="s">
        <v>239</v>
      </c>
      <c r="B116" s="58">
        <v>1</v>
      </c>
      <c r="C116" s="56">
        <v>1</v>
      </c>
      <c r="D116" s="49">
        <v>1</v>
      </c>
      <c r="E116" s="85">
        <v>1</v>
      </c>
      <c r="F116" s="34">
        <f>SUM(B116:E116)</f>
        <v>4</v>
      </c>
      <c r="G116" s="179" t="s">
        <v>806</v>
      </c>
      <c r="H116" s="126"/>
    </row>
    <row r="117" spans="1:12" ht="14.5" x14ac:dyDescent="0.35">
      <c r="A117" s="50" t="s">
        <v>241</v>
      </c>
      <c r="B117" s="58">
        <v>1</v>
      </c>
      <c r="C117" s="56"/>
      <c r="D117" s="49"/>
      <c r="E117" s="48"/>
      <c r="F117" s="34">
        <f>SUM(B117:E117)</f>
        <v>1</v>
      </c>
      <c r="G117" s="180"/>
      <c r="H117" s="126"/>
      <c r="I117" s="248"/>
      <c r="J117" s="248"/>
      <c r="K117" s="248"/>
      <c r="L117" s="248"/>
    </row>
    <row r="118" spans="1:12" ht="14.5" x14ac:dyDescent="0.35">
      <c r="A118" s="39" t="s">
        <v>807</v>
      </c>
      <c r="B118" s="58">
        <v>1</v>
      </c>
      <c r="C118" s="56"/>
      <c r="D118" s="49"/>
      <c r="E118" s="48"/>
      <c r="F118" s="34">
        <f>SUM(B118:E118)</f>
        <v>1</v>
      </c>
      <c r="G118" s="180"/>
      <c r="H118" s="126"/>
      <c r="I118" s="248"/>
      <c r="J118" s="248"/>
      <c r="K118" s="248"/>
      <c r="L118" s="248"/>
    </row>
    <row r="119" spans="1:12" ht="14.5" x14ac:dyDescent="0.35">
      <c r="A119" s="50" t="s">
        <v>808</v>
      </c>
      <c r="B119" s="58"/>
      <c r="C119" s="56">
        <v>1</v>
      </c>
      <c r="D119" s="49"/>
      <c r="E119" s="48"/>
      <c r="F119" s="34">
        <f t="shared" ref="F119:F123" si="10">SUM(B119:E119)</f>
        <v>1</v>
      </c>
      <c r="G119" s="180"/>
      <c r="H119" s="126"/>
      <c r="I119" s="248"/>
      <c r="J119" s="248"/>
      <c r="K119" s="248"/>
      <c r="L119" s="248"/>
    </row>
    <row r="120" spans="1:12" ht="14.5" x14ac:dyDescent="0.35">
      <c r="A120" s="50" t="s">
        <v>809</v>
      </c>
      <c r="B120" s="58"/>
      <c r="C120" s="56"/>
      <c r="D120" s="49">
        <v>1</v>
      </c>
      <c r="E120" s="48"/>
      <c r="F120" s="34">
        <f t="shared" si="10"/>
        <v>1</v>
      </c>
      <c r="G120" s="180"/>
      <c r="H120" s="126"/>
      <c r="I120" s="248"/>
      <c r="J120" s="248"/>
      <c r="K120" s="248"/>
      <c r="L120" s="248"/>
    </row>
    <row r="121" spans="1:12" ht="14.5" x14ac:dyDescent="0.35">
      <c r="A121" s="50" t="s">
        <v>810</v>
      </c>
      <c r="B121" s="58"/>
      <c r="C121" s="56"/>
      <c r="D121" s="49"/>
      <c r="E121" s="48">
        <v>1</v>
      </c>
      <c r="F121" s="34">
        <f t="shared" si="10"/>
        <v>1</v>
      </c>
      <c r="G121" s="180"/>
      <c r="H121" s="126"/>
      <c r="I121" s="248"/>
      <c r="J121" s="248"/>
      <c r="K121" s="248"/>
      <c r="L121" s="248"/>
    </row>
    <row r="122" spans="1:12" ht="14.5" x14ac:dyDescent="0.35">
      <c r="A122" s="41" t="s">
        <v>251</v>
      </c>
      <c r="B122" s="58">
        <v>1</v>
      </c>
      <c r="C122" s="56"/>
      <c r="D122" s="49"/>
      <c r="E122" s="48"/>
      <c r="F122" s="34">
        <f t="shared" si="10"/>
        <v>1</v>
      </c>
      <c r="G122" s="180"/>
      <c r="H122" s="126"/>
    </row>
    <row r="123" spans="1:12" ht="14.5" x14ac:dyDescent="0.35">
      <c r="A123" s="41" t="s">
        <v>387</v>
      </c>
      <c r="B123" s="58"/>
      <c r="C123" s="56"/>
      <c r="D123" s="49"/>
      <c r="E123" s="48">
        <v>1</v>
      </c>
      <c r="F123" s="34">
        <f t="shared" si="10"/>
        <v>1</v>
      </c>
      <c r="G123" s="180"/>
      <c r="H123" s="126"/>
    </row>
    <row r="124" spans="1:12" ht="14.5" x14ac:dyDescent="0.35">
      <c r="A124" s="36" t="s">
        <v>252</v>
      </c>
      <c r="B124" s="58">
        <v>1</v>
      </c>
      <c r="C124" s="56"/>
      <c r="D124" s="49"/>
      <c r="E124" s="48"/>
      <c r="F124" s="34">
        <f>SUM(B124:E124)</f>
        <v>1</v>
      </c>
      <c r="G124" s="180"/>
      <c r="H124" s="126"/>
    </row>
    <row r="125" spans="1:12" ht="14.5" x14ac:dyDescent="0.35">
      <c r="A125" s="36" t="s">
        <v>255</v>
      </c>
      <c r="B125" s="58">
        <v>1</v>
      </c>
      <c r="C125" s="56"/>
      <c r="D125" s="49"/>
      <c r="E125" s="48"/>
      <c r="F125" s="34">
        <f>SUM(B125:E125)</f>
        <v>1</v>
      </c>
      <c r="G125" s="180"/>
      <c r="H125" s="126"/>
    </row>
    <row r="126" spans="1:12" ht="14.5" x14ac:dyDescent="0.35">
      <c r="A126" s="36" t="s">
        <v>811</v>
      </c>
      <c r="B126" s="58">
        <v>1</v>
      </c>
      <c r="C126" s="56"/>
      <c r="D126" s="49"/>
      <c r="E126" s="48"/>
      <c r="F126" s="34">
        <f>SUM(B126:E126)</f>
        <v>1</v>
      </c>
      <c r="G126" s="181"/>
      <c r="H126" s="126"/>
    </row>
    <row r="127" spans="1:12" ht="15.5" x14ac:dyDescent="0.35">
      <c r="A127" s="52" t="s">
        <v>257</v>
      </c>
      <c r="B127" s="52"/>
      <c r="C127" s="52"/>
      <c r="D127" s="52"/>
      <c r="E127" s="52"/>
      <c r="F127" s="52"/>
      <c r="G127" s="112"/>
      <c r="H127" s="129"/>
    </row>
    <row r="128" spans="1:12" ht="14.5" x14ac:dyDescent="0.35">
      <c r="A128" s="32" t="s">
        <v>258</v>
      </c>
      <c r="B128" s="58">
        <v>1</v>
      </c>
      <c r="C128" s="56">
        <v>1</v>
      </c>
      <c r="D128" s="49">
        <v>1</v>
      </c>
      <c r="E128" s="48">
        <v>1</v>
      </c>
      <c r="F128" s="34">
        <f t="shared" ref="F128:F133" si="11">SUM(B128:E128)</f>
        <v>4</v>
      </c>
      <c r="G128" s="180" t="s">
        <v>812</v>
      </c>
      <c r="H128" s="126"/>
    </row>
    <row r="129" spans="1:8" ht="14.5" x14ac:dyDescent="0.35">
      <c r="A129" s="50" t="s">
        <v>263</v>
      </c>
      <c r="B129" s="58">
        <v>1</v>
      </c>
      <c r="C129" s="56"/>
      <c r="D129" s="49"/>
      <c r="E129" s="48"/>
      <c r="F129" s="34">
        <f t="shared" si="11"/>
        <v>1</v>
      </c>
      <c r="G129" s="180"/>
      <c r="H129" s="126"/>
    </row>
    <row r="130" spans="1:8" ht="14.5" x14ac:dyDescent="0.35">
      <c r="A130" s="50" t="s">
        <v>813</v>
      </c>
      <c r="B130" s="58">
        <v>1</v>
      </c>
      <c r="C130" s="56"/>
      <c r="D130" s="49"/>
      <c r="E130" s="48"/>
      <c r="F130" s="34">
        <f t="shared" si="11"/>
        <v>1</v>
      </c>
      <c r="G130" s="180"/>
      <c r="H130" s="126"/>
    </row>
    <row r="131" spans="1:8" ht="14.4" customHeight="1" x14ac:dyDescent="0.35">
      <c r="A131" s="50" t="s">
        <v>814</v>
      </c>
      <c r="B131" s="58"/>
      <c r="C131" s="56"/>
      <c r="D131" s="49"/>
      <c r="E131" s="48">
        <v>1</v>
      </c>
      <c r="F131" s="34">
        <f t="shared" si="11"/>
        <v>1</v>
      </c>
      <c r="G131" s="180"/>
      <c r="H131" s="126"/>
    </row>
    <row r="132" spans="1:8" ht="14.5" x14ac:dyDescent="0.35">
      <c r="A132" s="50" t="s">
        <v>262</v>
      </c>
      <c r="B132" s="58"/>
      <c r="C132" s="56">
        <v>1</v>
      </c>
      <c r="D132" s="49"/>
      <c r="E132" s="48"/>
      <c r="F132" s="34">
        <f t="shared" si="11"/>
        <v>1</v>
      </c>
      <c r="G132" s="180"/>
      <c r="H132" s="126"/>
    </row>
    <row r="133" spans="1:8" ht="16.649999999999999" customHeight="1" x14ac:dyDescent="0.35">
      <c r="A133" s="32" t="s">
        <v>270</v>
      </c>
      <c r="B133" s="58"/>
      <c r="C133" s="56"/>
      <c r="D133" s="49">
        <v>1</v>
      </c>
      <c r="E133" s="48"/>
      <c r="F133" s="34">
        <f t="shared" si="11"/>
        <v>1</v>
      </c>
      <c r="G133" s="180"/>
      <c r="H133" s="126"/>
    </row>
    <row r="134" spans="1:8" ht="15.5" x14ac:dyDescent="0.35">
      <c r="A134" s="52" t="s">
        <v>278</v>
      </c>
      <c r="B134" s="52"/>
      <c r="C134" s="52"/>
      <c r="D134" s="52"/>
      <c r="E134" s="52"/>
      <c r="F134" s="52"/>
      <c r="G134" s="112"/>
      <c r="H134" s="129"/>
    </row>
    <row r="135" spans="1:8" ht="14.5" x14ac:dyDescent="0.35">
      <c r="A135" s="32" t="s">
        <v>286</v>
      </c>
      <c r="B135" s="58">
        <v>1</v>
      </c>
      <c r="C135" s="56">
        <v>1</v>
      </c>
      <c r="D135" s="49"/>
      <c r="E135" s="48"/>
      <c r="F135" s="34">
        <f>SUM(B135:E135)</f>
        <v>2</v>
      </c>
      <c r="G135" s="180" t="s">
        <v>815</v>
      </c>
      <c r="H135" s="126"/>
    </row>
    <row r="136" spans="1:8" ht="14.5" x14ac:dyDescent="0.35">
      <c r="A136" s="41" t="s">
        <v>279</v>
      </c>
      <c r="B136" s="58"/>
      <c r="C136" s="56"/>
      <c r="D136" s="49">
        <v>1</v>
      </c>
      <c r="E136" s="48">
        <v>1</v>
      </c>
      <c r="F136" s="34">
        <f>SUM(B136:E136)</f>
        <v>2</v>
      </c>
      <c r="G136" s="180"/>
      <c r="H136" s="126"/>
    </row>
    <row r="137" spans="1:8" ht="14.5" x14ac:dyDescent="0.35">
      <c r="A137" s="84" t="s">
        <v>816</v>
      </c>
      <c r="B137" s="60"/>
      <c r="C137" s="56"/>
      <c r="D137" s="49"/>
      <c r="E137" s="48">
        <v>1</v>
      </c>
      <c r="F137" s="34">
        <f>SUM(B137:E137)</f>
        <v>1</v>
      </c>
      <c r="G137" s="180"/>
      <c r="H137" s="126"/>
    </row>
    <row r="138" spans="1:8" ht="15.5" x14ac:dyDescent="0.35">
      <c r="A138" s="52" t="s">
        <v>288</v>
      </c>
      <c r="B138" s="52"/>
      <c r="C138" s="52"/>
      <c r="D138" s="52"/>
      <c r="E138" s="52"/>
      <c r="F138" s="52"/>
      <c r="G138" s="134"/>
      <c r="H138" s="129"/>
    </row>
    <row r="139" spans="1:8" ht="14.5" x14ac:dyDescent="0.35">
      <c r="A139" s="32" t="s">
        <v>289</v>
      </c>
      <c r="B139" s="58"/>
      <c r="C139" s="56"/>
      <c r="D139" s="49"/>
      <c r="E139" s="48">
        <v>1</v>
      </c>
      <c r="F139" s="86">
        <f>SUM(B139:E139)</f>
        <v>1</v>
      </c>
      <c r="G139" s="256" t="s">
        <v>817</v>
      </c>
      <c r="H139" s="126"/>
    </row>
    <row r="140" spans="1:8" ht="14.5" x14ac:dyDescent="0.35">
      <c r="A140" s="32" t="s">
        <v>291</v>
      </c>
      <c r="B140" s="58"/>
      <c r="C140" s="56">
        <v>1</v>
      </c>
      <c r="D140" s="49"/>
      <c r="E140" s="48"/>
      <c r="F140" s="86">
        <f>SUM(B140:E140)</f>
        <v>1</v>
      </c>
      <c r="G140" s="256"/>
      <c r="H140" s="126"/>
    </row>
    <row r="141" spans="1:8" ht="14.5" x14ac:dyDescent="0.35">
      <c r="A141" s="32" t="s">
        <v>292</v>
      </c>
      <c r="B141" s="58">
        <v>1</v>
      </c>
      <c r="C141" s="56"/>
      <c r="D141" s="49"/>
      <c r="E141" s="48"/>
      <c r="F141" s="86">
        <f>SUM(B141:E141)</f>
        <v>1</v>
      </c>
      <c r="G141" s="256"/>
      <c r="H141" s="130"/>
    </row>
  </sheetData>
  <mergeCells count="32">
    <mergeCell ref="F2:F4"/>
    <mergeCell ref="G2:G4"/>
    <mergeCell ref="H2:H4"/>
    <mergeCell ref="A5:G5"/>
    <mergeCell ref="G6:G19"/>
    <mergeCell ref="H6:H19"/>
    <mergeCell ref="G139:G141"/>
    <mergeCell ref="G100:G114"/>
    <mergeCell ref="G116:G126"/>
    <mergeCell ref="G128:G133"/>
    <mergeCell ref="G135:G137"/>
    <mergeCell ref="A20:G20"/>
    <mergeCell ref="A29:G29"/>
    <mergeCell ref="A39:G39"/>
    <mergeCell ref="G21:G28"/>
    <mergeCell ref="I6:K11"/>
    <mergeCell ref="I117:L121"/>
    <mergeCell ref="I22:K25"/>
    <mergeCell ref="G30:G38"/>
    <mergeCell ref="G40:G48"/>
    <mergeCell ref="I54:K56"/>
    <mergeCell ref="G54:G62"/>
    <mergeCell ref="G96:G98"/>
    <mergeCell ref="A63:G63"/>
    <mergeCell ref="G70:G74"/>
    <mergeCell ref="G84:G94"/>
    <mergeCell ref="A74:F74"/>
    <mergeCell ref="G64:G68"/>
    <mergeCell ref="G76:G82"/>
    <mergeCell ref="A49:G49"/>
    <mergeCell ref="G50:G52"/>
    <mergeCell ref="A53:G53"/>
  </mergeCells>
  <conditionalFormatting sqref="F6:F19">
    <cfRule type="cellIs" dxfId="159" priority="1412" operator="equal">
      <formula>2</formula>
    </cfRule>
    <cfRule type="cellIs" dxfId="158" priority="1411" operator="equal">
      <formula>1</formula>
    </cfRule>
    <cfRule type="cellIs" dxfId="157" priority="1410" operator="equal">
      <formula>0</formula>
    </cfRule>
    <cfRule type="colorScale" priority="1409">
      <colorScale>
        <cfvo type="min"/>
        <cfvo type="max"/>
        <color rgb="FFFCFCFF"/>
        <color rgb="FF63BE7B"/>
      </colorScale>
    </cfRule>
    <cfRule type="cellIs" dxfId="156" priority="1413" operator="equal">
      <formula>3</formula>
    </cfRule>
  </conditionalFormatting>
  <conditionalFormatting sqref="F21:F24">
    <cfRule type="cellIs" dxfId="155" priority="1325" operator="equal">
      <formula>2</formula>
    </cfRule>
    <cfRule type="colorScale" priority="1322">
      <colorScale>
        <cfvo type="min"/>
        <cfvo type="max"/>
        <color rgb="FFFCFCFF"/>
        <color rgb="FF63BE7B"/>
      </colorScale>
    </cfRule>
    <cfRule type="cellIs" dxfId="154" priority="1323" operator="equal">
      <formula>0</formula>
    </cfRule>
    <cfRule type="cellIs" dxfId="153" priority="1324" operator="equal">
      <formula>1</formula>
    </cfRule>
    <cfRule type="cellIs" dxfId="152" priority="1326" operator="equal">
      <formula>3</formula>
    </cfRule>
  </conditionalFormatting>
  <conditionalFormatting sqref="F30:F38">
    <cfRule type="colorScale" priority="18">
      <colorScale>
        <cfvo type="min"/>
        <cfvo type="max"/>
        <color rgb="FFFCFCFF"/>
        <color rgb="FF63BE7B"/>
      </colorScale>
    </cfRule>
    <cfRule type="cellIs" dxfId="151" priority="19" operator="equal">
      <formula>0</formula>
    </cfRule>
    <cfRule type="cellIs" dxfId="150" priority="20" operator="equal">
      <formula>1</formula>
    </cfRule>
    <cfRule type="cellIs" dxfId="149" priority="21" operator="equal">
      <formula>2</formula>
    </cfRule>
    <cfRule type="cellIs" dxfId="148" priority="22" operator="equal">
      <formula>3</formula>
    </cfRule>
  </conditionalFormatting>
  <conditionalFormatting sqref="F40:F48">
    <cfRule type="cellIs" dxfId="147" priority="1341" operator="equal">
      <formula>1</formula>
    </cfRule>
    <cfRule type="cellIs" dxfId="146" priority="1342" operator="equal">
      <formula>2</formula>
    </cfRule>
    <cfRule type="cellIs" dxfId="145" priority="1343" operator="equal">
      <formula>3</formula>
    </cfRule>
    <cfRule type="cellIs" dxfId="144" priority="1340" operator="equal">
      <formula>0</formula>
    </cfRule>
    <cfRule type="colorScale" priority="1339">
      <colorScale>
        <cfvo type="min"/>
        <cfvo type="max"/>
        <color rgb="FFFCFCFF"/>
        <color rgb="FF63BE7B"/>
      </colorScale>
    </cfRule>
  </conditionalFormatting>
  <conditionalFormatting sqref="F50:F52">
    <cfRule type="cellIs" dxfId="143" priority="31" operator="equal">
      <formula>2</formula>
    </cfRule>
    <cfRule type="cellIs" dxfId="142" priority="32" operator="equal">
      <formula>3</formula>
    </cfRule>
    <cfRule type="colorScale" priority="28">
      <colorScale>
        <cfvo type="min"/>
        <cfvo type="max"/>
        <color rgb="FFFCFCFF"/>
        <color rgb="FF63BE7B"/>
      </colorScale>
    </cfRule>
    <cfRule type="cellIs" dxfId="141" priority="29" operator="equal">
      <formula>0</formula>
    </cfRule>
    <cfRule type="cellIs" dxfId="140" priority="30" operator="equal">
      <formula>1</formula>
    </cfRule>
  </conditionalFormatting>
  <conditionalFormatting sqref="F54:F62">
    <cfRule type="cellIs" dxfId="139" priority="1347" operator="equal">
      <formula>2</formula>
    </cfRule>
    <cfRule type="cellIs" dxfId="138" priority="1346" operator="equal">
      <formula>1</formula>
    </cfRule>
    <cfRule type="colorScale" priority="1344">
      <colorScale>
        <cfvo type="min"/>
        <cfvo type="max"/>
        <color rgb="FFFCFCFF"/>
        <color rgb="FF63BE7B"/>
      </colorScale>
    </cfRule>
    <cfRule type="cellIs" dxfId="137" priority="1345" operator="equal">
      <formula>0</formula>
    </cfRule>
    <cfRule type="cellIs" dxfId="136" priority="1348" operator="equal">
      <formula>3</formula>
    </cfRule>
  </conditionalFormatting>
  <conditionalFormatting sqref="F64:F68">
    <cfRule type="cellIs" dxfId="135" priority="1352" operator="equal">
      <formula>2</formula>
    </cfRule>
    <cfRule type="cellIs" dxfId="134" priority="1353" operator="equal">
      <formula>3</formula>
    </cfRule>
    <cfRule type="cellIs" dxfId="133" priority="1350" operator="equal">
      <formula>0</formula>
    </cfRule>
    <cfRule type="colorScale" priority="1349">
      <colorScale>
        <cfvo type="min"/>
        <cfvo type="max"/>
        <color rgb="FFFCFCFF"/>
        <color rgb="FF63BE7B"/>
      </colorScale>
    </cfRule>
    <cfRule type="cellIs" dxfId="132" priority="1351" operator="equal">
      <formula>1</formula>
    </cfRule>
  </conditionalFormatting>
  <conditionalFormatting sqref="F70:F73 F76:F82">
    <cfRule type="colorScale" priority="1362">
      <colorScale>
        <cfvo type="min"/>
        <cfvo type="max"/>
        <color rgb="FFFCFCFF"/>
        <color rgb="FF63BE7B"/>
      </colorScale>
    </cfRule>
  </conditionalFormatting>
  <conditionalFormatting sqref="F70:F73">
    <cfRule type="colorScale" priority="1">
      <colorScale>
        <cfvo type="min"/>
        <cfvo type="max"/>
        <color rgb="FFFCFCFF"/>
        <color rgb="FF63BE7B"/>
      </colorScale>
    </cfRule>
  </conditionalFormatting>
  <conditionalFormatting sqref="F76:F82 F70:F73">
    <cfRule type="cellIs" dxfId="131" priority="46" operator="equal">
      <formula>2</formula>
    </cfRule>
    <cfRule type="cellIs" dxfId="130" priority="45" operator="equal">
      <formula>1</formula>
    </cfRule>
    <cfRule type="cellIs" dxfId="129" priority="44" operator="equal">
      <formula>0</formula>
    </cfRule>
    <cfRule type="cellIs" dxfId="128" priority="47" operator="equal">
      <formula>3</formula>
    </cfRule>
  </conditionalFormatting>
  <conditionalFormatting sqref="F76:F82">
    <cfRule type="colorScale" priority="2">
      <colorScale>
        <cfvo type="min"/>
        <cfvo type="max"/>
        <color rgb="FFFCFCFF"/>
        <color rgb="FF63BE7B"/>
      </colorScale>
    </cfRule>
  </conditionalFormatting>
  <conditionalFormatting sqref="F84:F94">
    <cfRule type="colorScale" priority="1378">
      <colorScale>
        <cfvo type="min"/>
        <cfvo type="max"/>
        <color rgb="FFFCFCFF"/>
        <color rgb="FF63BE7B"/>
      </colorScale>
    </cfRule>
    <cfRule type="cellIs" dxfId="127" priority="1380" operator="equal">
      <formula>1</formula>
    </cfRule>
    <cfRule type="cellIs" dxfId="126" priority="1381" operator="equal">
      <formula>2</formula>
    </cfRule>
    <cfRule type="cellIs" dxfId="125" priority="1382" operator="equal">
      <formula>3</formula>
    </cfRule>
    <cfRule type="cellIs" dxfId="124" priority="1379" operator="equal">
      <formula>0</formula>
    </cfRule>
  </conditionalFormatting>
  <conditionalFormatting sqref="F96:F98">
    <cfRule type="colorScale" priority="3">
      <colorScale>
        <cfvo type="min"/>
        <cfvo type="max"/>
        <color rgb="FFFCFCFF"/>
        <color rgb="FF63BE7B"/>
      </colorScale>
    </cfRule>
    <cfRule type="cellIs" dxfId="123" priority="7" operator="equal">
      <formula>3</formula>
    </cfRule>
    <cfRule type="cellIs" dxfId="122" priority="6" operator="equal">
      <formula>2</formula>
    </cfRule>
    <cfRule type="cellIs" dxfId="121" priority="5" operator="equal">
      <formula>1</formula>
    </cfRule>
    <cfRule type="cellIs" dxfId="120" priority="4" operator="equal">
      <formula>0</formula>
    </cfRule>
  </conditionalFormatting>
  <conditionalFormatting sqref="F100:F114">
    <cfRule type="colorScale" priority="1383">
      <colorScale>
        <cfvo type="min"/>
        <cfvo type="max"/>
        <color rgb="FFFCFCFF"/>
        <color rgb="FF63BE7B"/>
      </colorScale>
    </cfRule>
    <cfRule type="cellIs" dxfId="119" priority="1384" operator="equal">
      <formula>0</formula>
    </cfRule>
    <cfRule type="cellIs" dxfId="118" priority="1385" operator="equal">
      <formula>1</formula>
    </cfRule>
    <cfRule type="cellIs" dxfId="117" priority="1386" operator="equal">
      <formula>2</formula>
    </cfRule>
    <cfRule type="cellIs" dxfId="116" priority="1387" operator="equal">
      <formula>3</formula>
    </cfRule>
  </conditionalFormatting>
  <conditionalFormatting sqref="F116:F126">
    <cfRule type="cellIs" dxfId="115" priority="1389" operator="equal">
      <formula>0</formula>
    </cfRule>
    <cfRule type="cellIs" dxfId="114" priority="1390" operator="equal">
      <formula>1</formula>
    </cfRule>
    <cfRule type="cellIs" dxfId="113" priority="1391" operator="equal">
      <formula>2</formula>
    </cfRule>
    <cfRule type="cellIs" dxfId="112" priority="1392" operator="equal">
      <formula>3</formula>
    </cfRule>
    <cfRule type="colorScale" priority="1388">
      <colorScale>
        <cfvo type="min"/>
        <cfvo type="max"/>
        <color rgb="FFFCFCFF"/>
        <color rgb="FF63BE7B"/>
      </colorScale>
    </cfRule>
  </conditionalFormatting>
  <conditionalFormatting sqref="F128:F133">
    <cfRule type="cellIs" dxfId="111" priority="67" operator="equal">
      <formula>3</formula>
    </cfRule>
    <cfRule type="cellIs" dxfId="110" priority="65" operator="equal">
      <formula>1</formula>
    </cfRule>
    <cfRule type="cellIs" dxfId="109" priority="64" operator="equal">
      <formula>0</formula>
    </cfRule>
    <cfRule type="cellIs" dxfId="108" priority="66" operator="equal">
      <formula>2</formula>
    </cfRule>
    <cfRule type="colorScale" priority="63">
      <colorScale>
        <cfvo type="min"/>
        <cfvo type="max"/>
        <color rgb="FFFCFCFF"/>
        <color rgb="FF63BE7B"/>
      </colorScale>
    </cfRule>
  </conditionalFormatting>
  <conditionalFormatting sqref="F135:F137">
    <cfRule type="cellIs" dxfId="107" priority="72" operator="equal">
      <formula>3</formula>
    </cfRule>
    <cfRule type="cellIs" dxfId="106" priority="71" operator="equal">
      <formula>2</formula>
    </cfRule>
    <cfRule type="cellIs" dxfId="105" priority="70" operator="equal">
      <formula>1</formula>
    </cfRule>
    <cfRule type="cellIs" dxfId="104" priority="69" operator="equal">
      <formula>0</formula>
    </cfRule>
    <cfRule type="colorScale" priority="68">
      <colorScale>
        <cfvo type="min"/>
        <cfvo type="max"/>
        <color rgb="FFFCFCFF"/>
        <color rgb="FF63BE7B"/>
      </colorScale>
    </cfRule>
  </conditionalFormatting>
  <conditionalFormatting sqref="F139:F141">
    <cfRule type="cellIs" dxfId="103" priority="10" operator="equal">
      <formula>1</formula>
    </cfRule>
    <cfRule type="cellIs" dxfId="102" priority="12" operator="equal">
      <formula>3</formula>
    </cfRule>
    <cfRule type="cellIs" dxfId="101" priority="11" operator="equal">
      <formula>2</formula>
    </cfRule>
    <cfRule type="cellIs" dxfId="100" priority="9" operator="equal">
      <formula>0</formula>
    </cfRule>
    <cfRule type="colorScale" priority="8">
      <colorScale>
        <cfvo type="min"/>
        <cfvo type="max"/>
        <color rgb="FFFCFCFF"/>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BC4DF-D75B-4113-A5EC-4A906459576B}">
  <dimension ref="A1:I99"/>
  <sheetViews>
    <sheetView showGridLines="0" workbookViewId="0">
      <selection activeCell="A59" sqref="A59"/>
    </sheetView>
  </sheetViews>
  <sheetFormatPr defaultColWidth="8.54296875" defaultRowHeight="14" x14ac:dyDescent="0.3"/>
  <cols>
    <col min="1" max="1" width="72.6328125" style="3" customWidth="1"/>
    <col min="2" max="2" width="11.90625" style="1" customWidth="1"/>
    <col min="3" max="5" width="11.54296875" style="1" customWidth="1"/>
    <col min="6" max="6" width="9.453125" style="35" customWidth="1"/>
    <col min="7" max="7" width="73.453125" style="2" customWidth="1"/>
    <col min="8" max="8" width="13.6328125" style="1" customWidth="1"/>
    <col min="9" max="9" width="34.54296875" style="1" customWidth="1"/>
    <col min="10" max="16384" width="8.54296875" style="1"/>
  </cols>
  <sheetData>
    <row r="1" spans="1:9" ht="18.5" thickBot="1" x14ac:dyDescent="0.45">
      <c r="A1" s="31" t="s">
        <v>883</v>
      </c>
      <c r="B1" s="31"/>
      <c r="C1" s="31"/>
      <c r="D1" s="31"/>
      <c r="E1" s="31"/>
      <c r="F1" s="33"/>
      <c r="G1" s="31"/>
      <c r="H1" s="156"/>
    </row>
    <row r="2" spans="1:9" s="28" customFormat="1" ht="52" x14ac:dyDescent="0.3">
      <c r="A2" s="27" t="s">
        <v>76</v>
      </c>
      <c r="B2" s="44" t="s">
        <v>884</v>
      </c>
      <c r="C2" s="44" t="s">
        <v>885</v>
      </c>
      <c r="D2" s="44" t="s">
        <v>886</v>
      </c>
      <c r="E2" s="44" t="s">
        <v>887</v>
      </c>
      <c r="F2" s="187" t="s">
        <v>89</v>
      </c>
      <c r="G2" s="182" t="s">
        <v>90</v>
      </c>
      <c r="H2" s="182" t="s">
        <v>91</v>
      </c>
    </row>
    <row r="3" spans="1:9" s="28" customFormat="1" ht="13" x14ac:dyDescent="0.3">
      <c r="A3" s="29" t="s">
        <v>949</v>
      </c>
      <c r="B3" s="45" t="s">
        <v>92</v>
      </c>
      <c r="C3" s="45" t="s">
        <v>93</v>
      </c>
      <c r="D3" s="45" t="s">
        <v>94</v>
      </c>
      <c r="E3" s="45" t="s">
        <v>95</v>
      </c>
      <c r="F3" s="188"/>
      <c r="G3" s="183"/>
      <c r="H3" s="183"/>
    </row>
    <row r="4" spans="1:9" s="28" customFormat="1" ht="13" x14ac:dyDescent="0.3">
      <c r="A4" s="30" t="s">
        <v>950</v>
      </c>
      <c r="B4" s="46" t="s">
        <v>97</v>
      </c>
      <c r="C4" s="46" t="s">
        <v>96</v>
      </c>
      <c r="D4" s="46" t="s">
        <v>96</v>
      </c>
      <c r="E4" s="46" t="s">
        <v>96</v>
      </c>
      <c r="F4" s="188"/>
      <c r="G4" s="189"/>
      <c r="H4" s="189"/>
    </row>
    <row r="5" spans="1:9" s="38" customFormat="1" ht="15.5" x14ac:dyDescent="0.35">
      <c r="A5" s="201" t="s">
        <v>635</v>
      </c>
      <c r="B5" s="201"/>
      <c r="C5" s="201"/>
      <c r="D5" s="201"/>
      <c r="E5" s="201"/>
      <c r="F5" s="201"/>
      <c r="G5" s="184"/>
      <c r="H5" s="132"/>
    </row>
    <row r="6" spans="1:9" s="37" customFormat="1" ht="14.4" customHeight="1" x14ac:dyDescent="0.35">
      <c r="A6" s="32" t="s">
        <v>491</v>
      </c>
      <c r="B6" s="58">
        <v>1</v>
      </c>
      <c r="C6" s="56"/>
      <c r="D6" s="49">
        <v>1</v>
      </c>
      <c r="E6" s="48">
        <v>1</v>
      </c>
      <c r="F6" s="34">
        <f t="shared" ref="F6:F13" si="0">SUM(B6:E6)</f>
        <v>3</v>
      </c>
      <c r="G6" s="179" t="s">
        <v>888</v>
      </c>
      <c r="H6" s="121"/>
      <c r="I6" s="248"/>
    </row>
    <row r="7" spans="1:9" s="37" customFormat="1" ht="14.5" x14ac:dyDescent="0.35">
      <c r="A7" s="50" t="s">
        <v>889</v>
      </c>
      <c r="B7" s="58">
        <v>1</v>
      </c>
      <c r="C7" s="56"/>
      <c r="D7" s="49"/>
      <c r="E7" s="48">
        <v>1</v>
      </c>
      <c r="F7" s="34">
        <f t="shared" si="0"/>
        <v>2</v>
      </c>
      <c r="G7" s="180"/>
      <c r="H7" s="121"/>
      <c r="I7" s="248"/>
    </row>
    <row r="8" spans="1:9" s="37" customFormat="1" ht="14.5" x14ac:dyDescent="0.35">
      <c r="A8" s="50" t="s">
        <v>890</v>
      </c>
      <c r="B8" s="58">
        <v>1</v>
      </c>
      <c r="C8" s="56"/>
      <c r="D8" s="49">
        <v>1</v>
      </c>
      <c r="E8" s="48"/>
      <c r="F8" s="34">
        <f t="shared" si="0"/>
        <v>2</v>
      </c>
      <c r="G8" s="180"/>
      <c r="H8" s="121"/>
      <c r="I8" s="248"/>
    </row>
    <row r="9" spans="1:9" s="37" customFormat="1" ht="14.5" x14ac:dyDescent="0.35">
      <c r="A9" s="50" t="s">
        <v>641</v>
      </c>
      <c r="B9" s="58"/>
      <c r="C9" s="56"/>
      <c r="D9" s="49"/>
      <c r="E9" s="48">
        <v>1</v>
      </c>
      <c r="F9" s="34">
        <f>SUM(B9:E9)</f>
        <v>1</v>
      </c>
      <c r="G9" s="180"/>
      <c r="H9" s="121"/>
      <c r="I9" s="248"/>
    </row>
    <row r="10" spans="1:9" s="37" customFormat="1" ht="14.5" x14ac:dyDescent="0.35">
      <c r="A10" s="41" t="s">
        <v>498</v>
      </c>
      <c r="B10" s="58"/>
      <c r="C10" s="56">
        <v>1</v>
      </c>
      <c r="D10" s="49"/>
      <c r="E10" s="48"/>
      <c r="F10" s="34">
        <f t="shared" si="0"/>
        <v>1</v>
      </c>
      <c r="G10" s="180"/>
      <c r="H10" s="121"/>
      <c r="I10" s="248"/>
    </row>
    <row r="11" spans="1:9" s="37" customFormat="1" ht="14.5" x14ac:dyDescent="0.35">
      <c r="A11" s="41" t="s">
        <v>645</v>
      </c>
      <c r="B11" s="58">
        <v>1</v>
      </c>
      <c r="C11" s="56">
        <v>1</v>
      </c>
      <c r="D11" s="49">
        <v>1</v>
      </c>
      <c r="E11" s="48"/>
      <c r="F11" s="34">
        <f t="shared" si="0"/>
        <v>3</v>
      </c>
      <c r="G11" s="180"/>
      <c r="H11" s="121"/>
      <c r="I11" s="248"/>
    </row>
    <row r="12" spans="1:9" s="37" customFormat="1" ht="14.5" x14ac:dyDescent="0.35">
      <c r="A12" s="41" t="s">
        <v>891</v>
      </c>
      <c r="B12" s="58"/>
      <c r="C12" s="56"/>
      <c r="D12" s="49"/>
      <c r="E12" s="48">
        <v>1</v>
      </c>
      <c r="F12" s="34">
        <f>SUM(B12:E12)</f>
        <v>1</v>
      </c>
      <c r="G12" s="180"/>
      <c r="H12" s="121"/>
      <c r="I12" s="248"/>
    </row>
    <row r="13" spans="1:9" s="37" customFormat="1" ht="14.5" x14ac:dyDescent="0.35">
      <c r="A13" s="32" t="s">
        <v>892</v>
      </c>
      <c r="B13" s="59"/>
      <c r="C13" s="56"/>
      <c r="D13" s="49"/>
      <c r="E13" s="48">
        <v>1</v>
      </c>
      <c r="F13" s="34">
        <f t="shared" si="0"/>
        <v>1</v>
      </c>
      <c r="G13" s="180"/>
      <c r="H13" s="121"/>
      <c r="I13" s="248"/>
    </row>
    <row r="14" spans="1:9" s="37" customFormat="1" ht="15.5" x14ac:dyDescent="0.35">
      <c r="A14" s="201" t="s">
        <v>893</v>
      </c>
      <c r="B14" s="201"/>
      <c r="C14" s="201"/>
      <c r="D14" s="201"/>
      <c r="E14" s="201"/>
      <c r="F14" s="201"/>
      <c r="G14" s="184"/>
      <c r="H14" s="125"/>
      <c r="I14" s="38"/>
    </row>
    <row r="15" spans="1:9" s="37" customFormat="1" ht="14.5" x14ac:dyDescent="0.35">
      <c r="A15" s="41" t="s">
        <v>122</v>
      </c>
      <c r="B15" s="58">
        <v>1</v>
      </c>
      <c r="C15" s="56">
        <v>1</v>
      </c>
      <c r="D15" s="49">
        <v>1</v>
      </c>
      <c r="E15" s="48">
        <v>1</v>
      </c>
      <c r="F15" s="34">
        <f>SUM(B15:E15)</f>
        <v>4</v>
      </c>
      <c r="G15" s="180" t="s">
        <v>894</v>
      </c>
      <c r="H15" s="124"/>
      <c r="I15" s="248"/>
    </row>
    <row r="16" spans="1:9" s="40" customFormat="1" ht="14.5" x14ac:dyDescent="0.35">
      <c r="A16" s="50" t="s">
        <v>895</v>
      </c>
      <c r="B16" s="58"/>
      <c r="C16" s="56">
        <v>1</v>
      </c>
      <c r="D16" s="49"/>
      <c r="E16" s="48"/>
      <c r="F16" s="34">
        <f>SUM(B16:E16)</f>
        <v>1</v>
      </c>
      <c r="G16" s="180"/>
      <c r="H16" s="124"/>
      <c r="I16" s="248"/>
    </row>
    <row r="17" spans="1:9" s="40" customFormat="1" ht="14.5" x14ac:dyDescent="0.35">
      <c r="A17" s="37" t="s">
        <v>659</v>
      </c>
      <c r="B17" s="139">
        <v>1</v>
      </c>
      <c r="C17" s="56"/>
      <c r="D17" s="49">
        <v>1</v>
      </c>
      <c r="E17" s="85">
        <v>1</v>
      </c>
      <c r="F17" s="34">
        <f>SUM(B17:E17)</f>
        <v>3</v>
      </c>
      <c r="G17" s="180"/>
      <c r="H17" s="121"/>
      <c r="I17" s="248"/>
    </row>
    <row r="18" spans="1:9" s="40" customFormat="1" ht="14.5" x14ac:dyDescent="0.35">
      <c r="A18" s="37" t="s">
        <v>126</v>
      </c>
      <c r="B18" s="58">
        <v>1</v>
      </c>
      <c r="C18" s="56">
        <v>1</v>
      </c>
      <c r="D18" s="49">
        <v>1</v>
      </c>
      <c r="E18" s="48">
        <v>1</v>
      </c>
      <c r="F18" s="34">
        <f>SUM(B18:E18)</f>
        <v>4</v>
      </c>
      <c r="G18" s="180"/>
      <c r="H18" s="124"/>
      <c r="I18" s="248"/>
    </row>
    <row r="19" spans="1:9" s="40" customFormat="1" ht="15.5" x14ac:dyDescent="0.35">
      <c r="A19" s="201" t="s">
        <v>896</v>
      </c>
      <c r="B19" s="201"/>
      <c r="C19" s="201"/>
      <c r="D19" s="201"/>
      <c r="E19" s="201"/>
      <c r="F19" s="201"/>
      <c r="G19" s="184"/>
      <c r="H19" s="127"/>
      <c r="I19"/>
    </row>
    <row r="20" spans="1:9" s="40" customFormat="1" ht="14.5" x14ac:dyDescent="0.35">
      <c r="A20" s="32" t="s">
        <v>324</v>
      </c>
      <c r="B20" s="58">
        <v>1</v>
      </c>
      <c r="C20" s="56">
        <v>1</v>
      </c>
      <c r="D20" s="49">
        <v>1</v>
      </c>
      <c r="E20" s="48">
        <v>1</v>
      </c>
      <c r="F20" s="34">
        <f>SUM(B20:E20)</f>
        <v>4</v>
      </c>
      <c r="G20" s="179" t="s">
        <v>897</v>
      </c>
      <c r="H20" s="128"/>
      <c r="I20"/>
    </row>
    <row r="21" spans="1:9" s="54" customFormat="1" ht="14.5" x14ac:dyDescent="0.35">
      <c r="A21" s="32" t="s">
        <v>135</v>
      </c>
      <c r="B21" s="58"/>
      <c r="C21" s="56">
        <v>1</v>
      </c>
      <c r="D21" s="49">
        <v>1</v>
      </c>
      <c r="E21" s="48">
        <v>1</v>
      </c>
      <c r="F21" s="34">
        <f>SUM(B21:E21)</f>
        <v>3</v>
      </c>
      <c r="G21" s="180"/>
      <c r="H21" s="128"/>
      <c r="I21"/>
    </row>
    <row r="22" spans="1:9" ht="14.5" x14ac:dyDescent="0.35">
      <c r="A22" s="41" t="s">
        <v>898</v>
      </c>
      <c r="B22" s="58"/>
      <c r="C22" s="56"/>
      <c r="D22" s="49">
        <v>1</v>
      </c>
      <c r="E22" s="48">
        <v>1</v>
      </c>
      <c r="F22" s="34">
        <f>SUM(B22:E22)</f>
        <v>2</v>
      </c>
      <c r="G22" s="180"/>
      <c r="H22" s="128"/>
      <c r="I22"/>
    </row>
    <row r="23" spans="1:9" ht="14.5" x14ac:dyDescent="0.35">
      <c r="A23" s="41"/>
      <c r="B23" s="58"/>
      <c r="C23" s="56"/>
      <c r="D23" s="49"/>
      <c r="E23" s="48"/>
      <c r="F23" s="34">
        <f>SUM(B23:E23)</f>
        <v>0</v>
      </c>
      <c r="G23" s="181"/>
      <c r="H23" s="128"/>
      <c r="I23"/>
    </row>
    <row r="24" spans="1:9" s="53" customFormat="1" ht="15.5" x14ac:dyDescent="0.35">
      <c r="A24" s="201" t="s">
        <v>676</v>
      </c>
      <c r="B24" s="201"/>
      <c r="C24" s="201"/>
      <c r="D24" s="201"/>
      <c r="E24" s="201"/>
      <c r="F24" s="201"/>
      <c r="G24" s="184"/>
      <c r="H24" s="127"/>
      <c r="I24"/>
    </row>
    <row r="25" spans="1:9" s="53" customFormat="1" ht="15.65" customHeight="1" x14ac:dyDescent="0.35">
      <c r="A25" s="41" t="s">
        <v>149</v>
      </c>
      <c r="B25" s="58">
        <v>1</v>
      </c>
      <c r="C25" s="56">
        <v>1</v>
      </c>
      <c r="D25" s="49">
        <v>1</v>
      </c>
      <c r="E25" s="48"/>
      <c r="F25" s="34">
        <f>SUM(B25:E25)</f>
        <v>3</v>
      </c>
      <c r="G25" s="179" t="s">
        <v>899</v>
      </c>
      <c r="H25" s="128"/>
      <c r="I25"/>
    </row>
    <row r="26" spans="1:9" s="53" customFormat="1" ht="15.65" customHeight="1" x14ac:dyDescent="0.35">
      <c r="A26" s="50" t="s">
        <v>900</v>
      </c>
      <c r="B26" s="58"/>
      <c r="C26" s="56">
        <v>1</v>
      </c>
      <c r="D26" s="49"/>
      <c r="E26" s="48"/>
      <c r="F26" s="34">
        <f>SUM(B26:E26)</f>
        <v>1</v>
      </c>
      <c r="G26" s="180"/>
      <c r="H26" s="128"/>
      <c r="I26"/>
    </row>
    <row r="27" spans="1:9" s="40" customFormat="1" ht="16.5" customHeight="1" x14ac:dyDescent="0.35">
      <c r="A27" s="41" t="s">
        <v>559</v>
      </c>
      <c r="B27" s="58">
        <v>1</v>
      </c>
      <c r="C27" s="56"/>
      <c r="D27" s="49">
        <v>1</v>
      </c>
      <c r="E27" s="85">
        <v>1</v>
      </c>
      <c r="F27" s="34">
        <f>SUM(B27:E27)</f>
        <v>3</v>
      </c>
      <c r="G27" s="180"/>
      <c r="H27" s="128"/>
      <c r="I27"/>
    </row>
    <row r="28" spans="1:9" s="40" customFormat="1" ht="16.5" customHeight="1" x14ac:dyDescent="0.35">
      <c r="A28" s="50" t="s">
        <v>901</v>
      </c>
      <c r="B28" s="58">
        <v>1</v>
      </c>
      <c r="C28" s="56"/>
      <c r="D28" s="49"/>
      <c r="E28" s="48"/>
      <c r="F28" s="34">
        <f>SUM(B28:E28)</f>
        <v>1</v>
      </c>
      <c r="G28" s="180"/>
      <c r="H28" s="128"/>
      <c r="I28"/>
    </row>
    <row r="29" spans="1:9" s="38" customFormat="1" ht="16.5" customHeight="1" x14ac:dyDescent="0.35">
      <c r="A29" s="50" t="s">
        <v>902</v>
      </c>
      <c r="B29" s="58"/>
      <c r="C29" s="56"/>
      <c r="D29" s="49"/>
      <c r="E29" s="48">
        <v>1</v>
      </c>
      <c r="F29" s="34">
        <f t="shared" ref="F29:F30" si="1">SUM(B29:E29)</f>
        <v>1</v>
      </c>
      <c r="G29" s="180"/>
      <c r="H29" s="128"/>
      <c r="I29"/>
    </row>
    <row r="30" spans="1:9" s="37" customFormat="1" ht="16.5" customHeight="1" x14ac:dyDescent="0.35">
      <c r="A30" s="50" t="s">
        <v>903</v>
      </c>
      <c r="B30" s="58"/>
      <c r="C30" s="56"/>
      <c r="D30" s="49"/>
      <c r="E30" s="48">
        <v>1</v>
      </c>
      <c r="F30" s="34">
        <f t="shared" si="1"/>
        <v>1</v>
      </c>
      <c r="G30" s="180"/>
      <c r="H30" s="128"/>
      <c r="I30"/>
    </row>
    <row r="31" spans="1:9" ht="16.5" customHeight="1" x14ac:dyDescent="0.35">
      <c r="A31" s="41" t="s">
        <v>161</v>
      </c>
      <c r="B31" s="58">
        <v>1</v>
      </c>
      <c r="C31" s="56"/>
      <c r="D31" s="49">
        <v>1</v>
      </c>
      <c r="E31" s="48">
        <v>1</v>
      </c>
      <c r="F31" s="34">
        <f>SUM(B31:E31)</f>
        <v>3</v>
      </c>
      <c r="G31" s="180"/>
      <c r="H31" s="128"/>
      <c r="I31"/>
    </row>
    <row r="32" spans="1:9" ht="16.5" customHeight="1" x14ac:dyDescent="0.35">
      <c r="A32" s="41" t="s">
        <v>126</v>
      </c>
      <c r="B32" s="58"/>
      <c r="C32" s="56"/>
      <c r="D32" s="49">
        <v>1</v>
      </c>
      <c r="E32" s="48">
        <v>1</v>
      </c>
      <c r="F32" s="34">
        <f>SUM(B32:E32)</f>
        <v>2</v>
      </c>
      <c r="G32" s="181"/>
      <c r="H32" s="128"/>
      <c r="I32"/>
    </row>
    <row r="33" spans="1:9" s="53" customFormat="1" ht="15.5" x14ac:dyDescent="0.35">
      <c r="A33" s="201" t="s">
        <v>687</v>
      </c>
      <c r="B33" s="201"/>
      <c r="C33" s="201"/>
      <c r="D33" s="201"/>
      <c r="E33" s="201"/>
      <c r="F33" s="201"/>
      <c r="G33" s="184"/>
      <c r="H33" s="129"/>
      <c r="I33" s="1"/>
    </row>
    <row r="34" spans="1:9" ht="16.5" customHeight="1" x14ac:dyDescent="0.35">
      <c r="A34" s="32" t="s">
        <v>688</v>
      </c>
      <c r="B34" s="59"/>
      <c r="C34" s="56">
        <v>1</v>
      </c>
      <c r="D34" s="49"/>
      <c r="E34" s="55"/>
      <c r="F34" s="34">
        <f>SUM(B34:E34)</f>
        <v>1</v>
      </c>
      <c r="G34" s="179" t="s">
        <v>904</v>
      </c>
      <c r="H34" s="124"/>
      <c r="I34" s="53"/>
    </row>
    <row r="35" spans="1:9" ht="16.5" customHeight="1" x14ac:dyDescent="0.35">
      <c r="A35" s="41" t="s">
        <v>692</v>
      </c>
      <c r="B35" s="58">
        <v>1</v>
      </c>
      <c r="C35" s="140"/>
      <c r="D35" s="141">
        <v>1</v>
      </c>
      <c r="E35" s="48">
        <v>1</v>
      </c>
      <c r="F35" s="34">
        <f>SUM(B35:E35)</f>
        <v>3</v>
      </c>
      <c r="G35" s="180"/>
      <c r="H35" s="124"/>
      <c r="I35" s="53"/>
    </row>
    <row r="36" spans="1:9" s="53" customFormat="1" ht="16.5" customHeight="1" x14ac:dyDescent="0.35">
      <c r="A36" s="50" t="s">
        <v>905</v>
      </c>
      <c r="B36" s="144">
        <v>1</v>
      </c>
      <c r="C36" s="145"/>
      <c r="D36" s="146">
        <v>1</v>
      </c>
      <c r="E36" s="99"/>
      <c r="F36" s="93">
        <f>SUM(B36:E36)</f>
        <v>2</v>
      </c>
      <c r="G36" s="180"/>
      <c r="H36" s="124"/>
    </row>
    <row r="37" spans="1:9" s="53" customFormat="1" ht="16.5" customHeight="1" x14ac:dyDescent="0.35">
      <c r="A37" s="75" t="s">
        <v>906</v>
      </c>
      <c r="B37" s="147"/>
      <c r="C37" s="148"/>
      <c r="D37" s="149"/>
      <c r="E37" s="150">
        <v>1</v>
      </c>
      <c r="F37" s="93">
        <f>SUM(B37:E37)</f>
        <v>1</v>
      </c>
      <c r="G37" s="195"/>
      <c r="H37" s="124"/>
    </row>
    <row r="38" spans="1:9" s="53" customFormat="1" ht="16.5" customHeight="1" x14ac:dyDescent="0.35">
      <c r="A38" s="201" t="s">
        <v>907</v>
      </c>
      <c r="B38" s="252"/>
      <c r="C38" s="252"/>
      <c r="D38" s="252"/>
      <c r="E38" s="252"/>
      <c r="F38" s="252"/>
      <c r="G38" s="184"/>
      <c r="H38" s="129"/>
      <c r="I38" s="1"/>
    </row>
    <row r="39" spans="1:9" s="53" customFormat="1" ht="16.5" customHeight="1" x14ac:dyDescent="0.35">
      <c r="A39" s="36" t="s">
        <v>847</v>
      </c>
      <c r="B39" s="139">
        <v>1</v>
      </c>
      <c r="C39" s="56">
        <v>1</v>
      </c>
      <c r="D39" s="49"/>
      <c r="E39" s="47"/>
      <c r="F39" s="34">
        <f>SUM(B39:E39)</f>
        <v>2</v>
      </c>
      <c r="G39" s="179" t="s">
        <v>908</v>
      </c>
      <c r="H39" s="126"/>
      <c r="I39" s="1"/>
    </row>
    <row r="40" spans="1:9" s="37" customFormat="1" ht="16.5" customHeight="1" x14ac:dyDescent="0.35">
      <c r="A40" s="32" t="s">
        <v>324</v>
      </c>
      <c r="B40" s="58">
        <v>1</v>
      </c>
      <c r="C40" s="56"/>
      <c r="D40" s="49">
        <v>1</v>
      </c>
      <c r="E40" s="48"/>
      <c r="F40" s="34">
        <f>SUM(B40:E40)</f>
        <v>2</v>
      </c>
      <c r="G40" s="180"/>
      <c r="H40" s="126"/>
      <c r="I40" s="1"/>
    </row>
    <row r="41" spans="1:9" s="37" customFormat="1" ht="16.5" customHeight="1" x14ac:dyDescent="0.35">
      <c r="A41" s="32" t="s">
        <v>135</v>
      </c>
      <c r="B41" s="58"/>
      <c r="C41" s="56"/>
      <c r="D41" s="49">
        <v>1</v>
      </c>
      <c r="E41" s="48">
        <v>1</v>
      </c>
      <c r="F41" s="34">
        <f>SUM(B41:E41)</f>
        <v>2</v>
      </c>
      <c r="G41" s="180"/>
      <c r="H41" s="126"/>
      <c r="I41" s="1"/>
    </row>
    <row r="42" spans="1:9" ht="16.5" customHeight="1" x14ac:dyDescent="0.35">
      <c r="A42" s="41" t="s">
        <v>909</v>
      </c>
      <c r="B42" s="58"/>
      <c r="C42" s="56"/>
      <c r="D42" s="49"/>
      <c r="E42" s="48">
        <v>1</v>
      </c>
      <c r="F42" s="34">
        <f>SUM(B42:E42)</f>
        <v>1</v>
      </c>
      <c r="G42" s="180"/>
      <c r="H42" s="126"/>
    </row>
    <row r="43" spans="1:9" ht="28.5" customHeight="1" x14ac:dyDescent="0.35">
      <c r="A43" s="41"/>
      <c r="B43" s="58"/>
      <c r="C43" s="56"/>
      <c r="D43" s="49"/>
      <c r="E43" s="48"/>
      <c r="F43" s="34">
        <f>SUM(B43:E43)</f>
        <v>0</v>
      </c>
      <c r="G43" s="181"/>
      <c r="H43" s="126"/>
    </row>
    <row r="44" spans="1:9" ht="15.5" x14ac:dyDescent="0.35">
      <c r="A44" s="267" t="s">
        <v>696</v>
      </c>
      <c r="B44" s="267"/>
      <c r="C44" s="267"/>
      <c r="D44" s="267"/>
      <c r="E44" s="267"/>
      <c r="F44" s="267"/>
      <c r="G44" s="268"/>
      <c r="H44" s="129"/>
    </row>
    <row r="45" spans="1:9" s="53" customFormat="1" ht="16.5" customHeight="1" x14ac:dyDescent="0.35">
      <c r="A45" s="32" t="s">
        <v>697</v>
      </c>
      <c r="B45" s="58">
        <v>1</v>
      </c>
      <c r="C45" s="56"/>
      <c r="D45" s="49"/>
      <c r="E45" s="48"/>
      <c r="F45" s="34">
        <f>SUM(B45:E45)</f>
        <v>1</v>
      </c>
      <c r="G45" s="179" t="s">
        <v>910</v>
      </c>
      <c r="H45" s="126"/>
      <c r="I45" s="1"/>
    </row>
    <row r="46" spans="1:9" s="53" customFormat="1" ht="16.5" customHeight="1" x14ac:dyDescent="0.35">
      <c r="A46" s="50" t="s">
        <v>911</v>
      </c>
      <c r="B46" s="58">
        <v>1</v>
      </c>
      <c r="C46" s="140"/>
      <c r="D46" s="141"/>
      <c r="E46" s="48"/>
      <c r="F46" s="34">
        <f>SUM(B46:E46)</f>
        <v>1</v>
      </c>
      <c r="G46" s="180"/>
      <c r="H46" s="124"/>
    </row>
    <row r="47" spans="1:9" s="53" customFormat="1" ht="16.5" customHeight="1" x14ac:dyDescent="0.35">
      <c r="A47" s="32" t="s">
        <v>475</v>
      </c>
      <c r="B47" s="58"/>
      <c r="C47" s="140">
        <v>1</v>
      </c>
      <c r="D47" s="141">
        <v>1</v>
      </c>
      <c r="E47" s="85">
        <v>1</v>
      </c>
      <c r="F47" s="34">
        <f>SUM(B47:E47)</f>
        <v>3</v>
      </c>
      <c r="G47" s="180"/>
      <c r="H47" s="124"/>
    </row>
    <row r="48" spans="1:9" s="53" customFormat="1" ht="15.5" x14ac:dyDescent="0.35">
      <c r="A48" s="201" t="s">
        <v>912</v>
      </c>
      <c r="B48" s="201"/>
      <c r="C48" s="201"/>
      <c r="D48" s="201"/>
      <c r="E48" s="201"/>
      <c r="F48" s="201"/>
      <c r="G48" s="184"/>
      <c r="H48" s="129"/>
      <c r="I48" s="1"/>
    </row>
    <row r="49" spans="1:9" customFormat="1" ht="16.5" customHeight="1" x14ac:dyDescent="0.35">
      <c r="A49" s="41" t="s">
        <v>913</v>
      </c>
      <c r="B49" s="58"/>
      <c r="C49" s="56">
        <v>1</v>
      </c>
      <c r="D49" s="49"/>
      <c r="E49" s="48"/>
      <c r="F49" s="34">
        <f t="shared" ref="F49:F57" si="2">SUM(B49:E49)</f>
        <v>1</v>
      </c>
      <c r="G49" s="179" t="s">
        <v>914</v>
      </c>
      <c r="H49" s="126"/>
      <c r="I49" s="1"/>
    </row>
    <row r="50" spans="1:9" customFormat="1" ht="16.5" customHeight="1" x14ac:dyDescent="0.35">
      <c r="A50" s="41" t="s">
        <v>185</v>
      </c>
      <c r="B50" s="58">
        <v>1</v>
      </c>
      <c r="C50" s="56"/>
      <c r="D50" s="49">
        <v>1</v>
      </c>
      <c r="E50" s="48">
        <v>1</v>
      </c>
      <c r="F50" s="34">
        <f>SUM(B50:E50)</f>
        <v>3</v>
      </c>
      <c r="G50" s="180"/>
      <c r="H50" s="126"/>
      <c r="I50" s="1"/>
    </row>
    <row r="51" spans="1:9" customFormat="1" ht="15.5" x14ac:dyDescent="0.35">
      <c r="A51" s="201" t="s">
        <v>915</v>
      </c>
      <c r="B51" s="201"/>
      <c r="C51" s="201"/>
      <c r="D51" s="201"/>
      <c r="E51" s="201"/>
      <c r="F51" s="201"/>
      <c r="G51" s="184"/>
      <c r="H51" s="129"/>
      <c r="I51" s="1"/>
    </row>
    <row r="52" spans="1:9" customFormat="1" ht="16.5" customHeight="1" x14ac:dyDescent="0.35">
      <c r="A52" s="41" t="s">
        <v>916</v>
      </c>
      <c r="B52" s="58"/>
      <c r="C52" s="56">
        <v>1</v>
      </c>
      <c r="D52" s="49"/>
      <c r="E52" s="48"/>
      <c r="F52" s="34">
        <f t="shared" si="2"/>
        <v>1</v>
      </c>
      <c r="G52" s="179" t="s">
        <v>917</v>
      </c>
      <c r="H52" s="126"/>
      <c r="I52" s="1"/>
    </row>
    <row r="53" spans="1:9" customFormat="1" ht="16.5" customHeight="1" x14ac:dyDescent="0.35">
      <c r="A53" s="50" t="s">
        <v>918</v>
      </c>
      <c r="B53" s="58"/>
      <c r="C53" s="56">
        <v>1</v>
      </c>
      <c r="D53" s="49"/>
      <c r="E53" s="48"/>
      <c r="F53" s="34">
        <f t="shared" si="2"/>
        <v>1</v>
      </c>
      <c r="G53" s="180"/>
      <c r="H53" s="126"/>
      <c r="I53" s="1"/>
    </row>
    <row r="54" spans="1:9" customFormat="1" ht="16.5" customHeight="1" x14ac:dyDescent="0.35">
      <c r="A54" s="41" t="s">
        <v>856</v>
      </c>
      <c r="B54" s="58"/>
      <c r="C54" s="56"/>
      <c r="D54" s="49">
        <v>1</v>
      </c>
      <c r="E54" s="48"/>
      <c r="F54" s="34">
        <f t="shared" si="2"/>
        <v>1</v>
      </c>
      <c r="G54" s="180"/>
      <c r="H54" s="126"/>
      <c r="I54" s="1"/>
    </row>
    <row r="55" spans="1:9" customFormat="1" ht="16.5" customHeight="1" x14ac:dyDescent="0.35">
      <c r="A55" s="50" t="s">
        <v>919</v>
      </c>
      <c r="B55" s="58"/>
      <c r="C55" s="56"/>
      <c r="D55" s="49">
        <v>1</v>
      </c>
      <c r="E55" s="48"/>
      <c r="F55" s="34">
        <f t="shared" si="2"/>
        <v>1</v>
      </c>
      <c r="G55" s="180"/>
      <c r="H55" s="126"/>
      <c r="I55" s="1"/>
    </row>
    <row r="56" spans="1:9" customFormat="1" ht="16.5" customHeight="1" x14ac:dyDescent="0.35">
      <c r="A56" s="50" t="s">
        <v>920</v>
      </c>
      <c r="B56" s="58"/>
      <c r="C56" s="56"/>
      <c r="D56" s="49">
        <v>1</v>
      </c>
      <c r="E56" s="48"/>
      <c r="F56" s="34">
        <f t="shared" si="2"/>
        <v>1</v>
      </c>
      <c r="G56" s="180"/>
      <c r="H56" s="126"/>
      <c r="I56" s="1"/>
    </row>
    <row r="57" spans="1:9" customFormat="1" ht="16.5" customHeight="1" x14ac:dyDescent="0.35">
      <c r="A57" s="41" t="s">
        <v>921</v>
      </c>
      <c r="B57" s="58"/>
      <c r="C57" s="56"/>
      <c r="D57" s="49"/>
      <c r="E57" s="48">
        <v>1</v>
      </c>
      <c r="F57" s="34">
        <f t="shared" si="2"/>
        <v>1</v>
      </c>
      <c r="G57" s="180"/>
      <c r="H57" s="126"/>
      <c r="I57" s="1"/>
    </row>
    <row r="58" spans="1:9" customFormat="1" ht="15.5" x14ac:dyDescent="0.35">
      <c r="A58" s="201" t="s">
        <v>922</v>
      </c>
      <c r="B58" s="201"/>
      <c r="C58" s="201"/>
      <c r="D58" s="201"/>
      <c r="E58" s="201"/>
      <c r="F58" s="201"/>
      <c r="G58" s="184"/>
      <c r="H58" s="129"/>
      <c r="I58" s="1"/>
    </row>
    <row r="59" spans="1:9" customFormat="1" ht="14.5" x14ac:dyDescent="0.35">
      <c r="A59" s="41" t="s">
        <v>187</v>
      </c>
      <c r="B59" s="58">
        <v>1</v>
      </c>
      <c r="C59" s="56"/>
      <c r="D59" s="49">
        <v>1</v>
      </c>
      <c r="E59" s="48">
        <v>1</v>
      </c>
      <c r="F59" s="34">
        <f t="shared" ref="F59:F64" si="3">SUM(B59:E59)</f>
        <v>3</v>
      </c>
      <c r="G59" s="179" t="s">
        <v>923</v>
      </c>
      <c r="H59" s="126"/>
      <c r="I59" s="1"/>
    </row>
    <row r="60" spans="1:9" customFormat="1" ht="14.4" customHeight="1" x14ac:dyDescent="0.35">
      <c r="A60" s="95" t="s">
        <v>924</v>
      </c>
      <c r="B60" s="144">
        <v>1</v>
      </c>
      <c r="C60" s="56"/>
      <c r="D60" s="49"/>
      <c r="E60" s="48"/>
      <c r="F60" s="34">
        <f t="shared" si="3"/>
        <v>1</v>
      </c>
      <c r="G60" s="180"/>
      <c r="H60" s="126"/>
      <c r="I60" s="1"/>
    </row>
    <row r="61" spans="1:9" customFormat="1" ht="14.5" x14ac:dyDescent="0.35">
      <c r="A61" s="94" t="s">
        <v>925</v>
      </c>
      <c r="B61" s="147"/>
      <c r="C61" s="56"/>
      <c r="D61" s="49">
        <v>1</v>
      </c>
      <c r="E61" s="48"/>
      <c r="F61" s="34">
        <f t="shared" si="3"/>
        <v>1</v>
      </c>
      <c r="G61" s="180"/>
      <c r="H61" s="126"/>
      <c r="I61" s="1"/>
    </row>
    <row r="62" spans="1:9" customFormat="1" ht="14.5" x14ac:dyDescent="0.35">
      <c r="A62" s="151" t="s">
        <v>926</v>
      </c>
      <c r="B62" s="152"/>
      <c r="C62" s="56"/>
      <c r="D62" s="49">
        <v>1</v>
      </c>
      <c r="E62" s="48"/>
      <c r="F62" s="34">
        <f t="shared" si="3"/>
        <v>1</v>
      </c>
      <c r="G62" s="180"/>
      <c r="H62" s="126"/>
      <c r="I62" s="1"/>
    </row>
    <row r="63" spans="1:9" customFormat="1" ht="14.5" x14ac:dyDescent="0.35">
      <c r="A63" s="41" t="s">
        <v>207</v>
      </c>
      <c r="B63" s="58"/>
      <c r="C63" s="56">
        <v>1</v>
      </c>
      <c r="D63" s="49"/>
      <c r="E63" s="48"/>
      <c r="F63" s="34">
        <f>SUM(B63:E63)</f>
        <v>1</v>
      </c>
      <c r="G63" s="180"/>
      <c r="H63" s="126"/>
      <c r="I63" s="1"/>
    </row>
    <row r="64" spans="1:9" customFormat="1" ht="14.5" x14ac:dyDescent="0.35">
      <c r="A64" s="32" t="s">
        <v>927</v>
      </c>
      <c r="B64" s="58"/>
      <c r="C64" s="56"/>
      <c r="D64" s="49"/>
      <c r="E64" s="48">
        <v>1</v>
      </c>
      <c r="F64" s="34">
        <f t="shared" si="3"/>
        <v>1</v>
      </c>
      <c r="G64" s="180"/>
      <c r="H64" s="126"/>
      <c r="I64" s="1"/>
    </row>
    <row r="65" spans="1:9" customFormat="1" ht="14.5" x14ac:dyDescent="0.35">
      <c r="A65" s="32" t="s">
        <v>866</v>
      </c>
      <c r="B65" s="58"/>
      <c r="C65" s="56"/>
      <c r="D65" s="49">
        <v>1</v>
      </c>
      <c r="E65" s="48"/>
      <c r="F65" s="34">
        <f>SUM(B65:E65)</f>
        <v>1</v>
      </c>
      <c r="G65" s="180"/>
      <c r="H65" s="126"/>
      <c r="I65" s="1"/>
    </row>
    <row r="66" spans="1:9" customFormat="1" ht="14.5" x14ac:dyDescent="0.35">
      <c r="A66" s="32" t="s">
        <v>928</v>
      </c>
      <c r="B66" s="58">
        <v>1</v>
      </c>
      <c r="C66" s="56"/>
      <c r="D66" s="49"/>
      <c r="E66" s="48"/>
      <c r="F66" s="34">
        <f>SUM(B66:E66)</f>
        <v>1</v>
      </c>
      <c r="G66" s="181"/>
      <c r="H66" s="126"/>
      <c r="I66" s="1"/>
    </row>
    <row r="67" spans="1:9" customFormat="1" ht="15.5" x14ac:dyDescent="0.35">
      <c r="A67" s="52" t="s">
        <v>929</v>
      </c>
      <c r="B67" s="52"/>
      <c r="C67" s="52"/>
      <c r="D67" s="52"/>
      <c r="E67" s="52"/>
      <c r="F67" s="52"/>
      <c r="G67" s="133"/>
      <c r="H67" s="129"/>
      <c r="I67" s="1"/>
    </row>
    <row r="68" spans="1:9" customFormat="1" ht="14.5" x14ac:dyDescent="0.35">
      <c r="A68" s="32" t="s">
        <v>214</v>
      </c>
      <c r="B68" s="58">
        <v>1</v>
      </c>
      <c r="C68" s="56">
        <v>1</v>
      </c>
      <c r="D68" s="49">
        <v>1</v>
      </c>
      <c r="E68" s="48"/>
      <c r="F68" s="34">
        <f>SUM(B68:E68)</f>
        <v>3</v>
      </c>
      <c r="G68" s="179" t="s">
        <v>930</v>
      </c>
      <c r="H68" s="126"/>
      <c r="I68" s="1"/>
    </row>
    <row r="69" spans="1:9" customFormat="1" ht="14.5" x14ac:dyDescent="0.35">
      <c r="A69" s="32" t="s">
        <v>931</v>
      </c>
      <c r="B69" s="58"/>
      <c r="C69" s="56"/>
      <c r="D69" s="49"/>
      <c r="E69" s="48">
        <v>1</v>
      </c>
      <c r="F69" s="34">
        <f t="shared" ref="F69:F70" si="4">SUM(B69:E69)</f>
        <v>1</v>
      </c>
      <c r="G69" s="180"/>
      <c r="H69" s="126"/>
      <c r="I69" s="1"/>
    </row>
    <row r="70" spans="1:9" customFormat="1" ht="14.5" x14ac:dyDescent="0.35">
      <c r="A70" s="32"/>
      <c r="B70" s="58"/>
      <c r="C70" s="56"/>
      <c r="D70" s="49"/>
      <c r="E70" s="48"/>
      <c r="F70" s="34">
        <f t="shared" si="4"/>
        <v>0</v>
      </c>
      <c r="G70" s="180"/>
      <c r="H70" s="126"/>
      <c r="I70" s="1"/>
    </row>
    <row r="71" spans="1:9" customFormat="1" ht="15.5" x14ac:dyDescent="0.35">
      <c r="A71" s="52" t="s">
        <v>932</v>
      </c>
      <c r="B71" s="52"/>
      <c r="C71" s="52"/>
      <c r="D71" s="52"/>
      <c r="E71" s="52"/>
      <c r="F71" s="52"/>
      <c r="G71" s="133"/>
      <c r="H71" s="129"/>
      <c r="I71" s="1"/>
    </row>
    <row r="72" spans="1:9" customFormat="1" ht="14.5" x14ac:dyDescent="0.35">
      <c r="A72" s="36" t="s">
        <v>219</v>
      </c>
      <c r="B72" s="58"/>
      <c r="C72" s="56"/>
      <c r="D72" s="49"/>
      <c r="E72" s="48">
        <v>1</v>
      </c>
      <c r="F72" s="34">
        <f>SUM(B72:E72)</f>
        <v>1</v>
      </c>
      <c r="G72" s="179" t="s">
        <v>933</v>
      </c>
      <c r="H72" s="126"/>
      <c r="I72" s="1"/>
    </row>
    <row r="73" spans="1:9" ht="14.5" x14ac:dyDescent="0.35">
      <c r="A73" s="50" t="s">
        <v>228</v>
      </c>
      <c r="B73" s="58"/>
      <c r="C73" s="56"/>
      <c r="D73" s="49"/>
      <c r="E73" s="48">
        <v>1</v>
      </c>
      <c r="F73" s="34">
        <f>SUM(B73:E73)</f>
        <v>1</v>
      </c>
      <c r="G73" s="180"/>
      <c r="H73" s="126"/>
    </row>
    <row r="74" spans="1:9" ht="14.5" x14ac:dyDescent="0.35">
      <c r="A74" s="39" t="s">
        <v>934</v>
      </c>
      <c r="B74" s="58"/>
      <c r="C74" s="56"/>
      <c r="D74" s="49"/>
      <c r="E74" s="48">
        <v>1</v>
      </c>
      <c r="F74" s="34">
        <f>SUM(B74:E74)</f>
        <v>1</v>
      </c>
      <c r="G74" s="180"/>
      <c r="H74" s="126"/>
    </row>
    <row r="75" spans="1:9" s="53" customFormat="1" ht="14.5" x14ac:dyDescent="0.35">
      <c r="A75" s="41" t="s">
        <v>233</v>
      </c>
      <c r="B75" s="58">
        <v>1</v>
      </c>
      <c r="C75" s="56">
        <v>1</v>
      </c>
      <c r="D75" s="49">
        <v>1</v>
      </c>
      <c r="E75" s="48"/>
      <c r="F75" s="34">
        <f>SUM(B75:E75)</f>
        <v>3</v>
      </c>
      <c r="G75" s="180"/>
      <c r="H75" s="126"/>
      <c r="I75" s="1"/>
    </row>
    <row r="76" spans="1:9" s="53" customFormat="1" ht="15.5" x14ac:dyDescent="0.35">
      <c r="A76" s="52" t="s">
        <v>935</v>
      </c>
      <c r="B76" s="52"/>
      <c r="C76" s="52"/>
      <c r="D76" s="52"/>
      <c r="E76" s="52"/>
      <c r="F76" s="52"/>
      <c r="G76" s="112"/>
      <c r="H76" s="129"/>
      <c r="I76" s="1"/>
    </row>
    <row r="77" spans="1:9" s="53" customFormat="1" ht="14.5" x14ac:dyDescent="0.35">
      <c r="A77" s="41" t="s">
        <v>249</v>
      </c>
      <c r="B77" s="58"/>
      <c r="C77" s="56"/>
      <c r="D77" s="49"/>
      <c r="E77" s="48">
        <v>1</v>
      </c>
      <c r="F77" s="34">
        <f t="shared" ref="F77:F80" si="5">SUM(B77:E77)</f>
        <v>1</v>
      </c>
      <c r="G77" s="180" t="s">
        <v>936</v>
      </c>
      <c r="H77" s="126"/>
      <c r="I77" s="1"/>
    </row>
    <row r="78" spans="1:9" s="53" customFormat="1" ht="14.5" x14ac:dyDescent="0.35">
      <c r="A78" s="41" t="s">
        <v>239</v>
      </c>
      <c r="B78" s="58">
        <v>1</v>
      </c>
      <c r="C78" s="56">
        <v>1</v>
      </c>
      <c r="D78" s="49">
        <v>1</v>
      </c>
      <c r="E78" s="48"/>
      <c r="F78" s="34">
        <f t="shared" si="5"/>
        <v>3</v>
      </c>
      <c r="G78" s="180"/>
      <c r="H78" s="126"/>
      <c r="I78" s="1"/>
    </row>
    <row r="79" spans="1:9" s="53" customFormat="1" ht="14.5" x14ac:dyDescent="0.35">
      <c r="A79" s="50" t="s">
        <v>937</v>
      </c>
      <c r="B79" s="58">
        <v>1</v>
      </c>
      <c r="C79" s="56">
        <v>1</v>
      </c>
      <c r="D79" s="49">
        <v>1</v>
      </c>
      <c r="E79" s="48"/>
      <c r="F79" s="34">
        <f t="shared" si="5"/>
        <v>3</v>
      </c>
      <c r="G79" s="180"/>
      <c r="H79" s="126"/>
      <c r="I79" s="1"/>
    </row>
    <row r="80" spans="1:9" ht="14.5" x14ac:dyDescent="0.35">
      <c r="A80" s="36" t="s">
        <v>251</v>
      </c>
      <c r="B80" s="58">
        <v>1</v>
      </c>
      <c r="C80" s="56"/>
      <c r="D80" s="49"/>
      <c r="E80" s="48">
        <v>1</v>
      </c>
      <c r="F80" s="34">
        <f t="shared" si="5"/>
        <v>2</v>
      </c>
      <c r="G80" s="181"/>
      <c r="H80" s="126"/>
    </row>
    <row r="81" spans="1:8" ht="15.5" x14ac:dyDescent="0.35">
      <c r="A81" s="52" t="s">
        <v>938</v>
      </c>
      <c r="B81" s="52"/>
      <c r="C81" s="52"/>
      <c r="D81" s="52"/>
      <c r="E81" s="52"/>
      <c r="F81" s="52"/>
      <c r="G81" s="112"/>
      <c r="H81" s="129"/>
    </row>
    <row r="82" spans="1:8" ht="14.5" x14ac:dyDescent="0.35">
      <c r="A82" s="32" t="s">
        <v>258</v>
      </c>
      <c r="B82" s="58"/>
      <c r="C82" s="56">
        <v>1</v>
      </c>
      <c r="D82" s="49"/>
      <c r="E82" s="48">
        <v>1</v>
      </c>
      <c r="F82" s="34">
        <f t="shared" ref="F82:F94" si="6">SUM(B82:E82)</f>
        <v>2</v>
      </c>
      <c r="G82" s="227" t="s">
        <v>939</v>
      </c>
      <c r="H82" s="126"/>
    </row>
    <row r="83" spans="1:8" ht="14.5" x14ac:dyDescent="0.35">
      <c r="A83" s="95" t="s">
        <v>262</v>
      </c>
      <c r="B83" s="58"/>
      <c r="C83" s="56">
        <v>1</v>
      </c>
      <c r="D83" s="49"/>
      <c r="E83" s="48">
        <v>1</v>
      </c>
      <c r="F83" s="34">
        <f t="shared" si="6"/>
        <v>2</v>
      </c>
      <c r="G83" s="227"/>
      <c r="H83" s="126"/>
    </row>
    <row r="84" spans="1:8" ht="14.5" x14ac:dyDescent="0.35">
      <c r="A84" s="94" t="s">
        <v>940</v>
      </c>
      <c r="B84" s="89"/>
      <c r="C84" s="56">
        <v>1</v>
      </c>
      <c r="D84" s="49"/>
      <c r="E84" s="48"/>
      <c r="F84" s="34">
        <f t="shared" si="6"/>
        <v>1</v>
      </c>
      <c r="G84" s="227"/>
      <c r="H84" s="126"/>
    </row>
    <row r="85" spans="1:8" ht="14.5" x14ac:dyDescent="0.35">
      <c r="A85" s="94" t="s">
        <v>941</v>
      </c>
      <c r="B85" s="89"/>
      <c r="C85" s="56"/>
      <c r="D85" s="49"/>
      <c r="E85" s="48">
        <v>1</v>
      </c>
      <c r="F85" s="34">
        <f t="shared" si="6"/>
        <v>1</v>
      </c>
      <c r="G85" s="227"/>
      <c r="H85" s="126"/>
    </row>
    <row r="86" spans="1:8" ht="14.5" x14ac:dyDescent="0.35">
      <c r="A86" s="96" t="s">
        <v>272</v>
      </c>
      <c r="B86" s="58">
        <v>1</v>
      </c>
      <c r="C86" s="56"/>
      <c r="D86" s="49"/>
      <c r="E86" s="48"/>
      <c r="F86" s="34">
        <f>SUM(B86:E86)</f>
        <v>1</v>
      </c>
      <c r="G86" s="227"/>
      <c r="H86" s="126"/>
    </row>
    <row r="87" spans="1:8" ht="14.5" x14ac:dyDescent="0.35">
      <c r="A87" s="50" t="s">
        <v>942</v>
      </c>
      <c r="B87" s="58">
        <v>1</v>
      </c>
      <c r="C87" s="56"/>
      <c r="D87" s="49"/>
      <c r="E87" s="48"/>
      <c r="F87" s="34">
        <f>SUM(B87:E87)</f>
        <v>1</v>
      </c>
      <c r="G87" s="227"/>
      <c r="H87" s="126"/>
    </row>
    <row r="88" spans="1:8" ht="14.5" x14ac:dyDescent="0.35">
      <c r="A88" s="32" t="s">
        <v>266</v>
      </c>
      <c r="B88" s="58">
        <v>1</v>
      </c>
      <c r="C88" s="56">
        <v>1</v>
      </c>
      <c r="D88" s="49">
        <v>1</v>
      </c>
      <c r="E88" s="48">
        <v>1</v>
      </c>
      <c r="F88" s="34">
        <f>SUM(B88:E88)</f>
        <v>4</v>
      </c>
      <c r="G88" s="227"/>
      <c r="H88" s="126"/>
    </row>
    <row r="89" spans="1:8" ht="14.5" x14ac:dyDescent="0.35">
      <c r="A89" s="50" t="s">
        <v>943</v>
      </c>
      <c r="B89" s="58">
        <v>1</v>
      </c>
      <c r="C89" s="56"/>
      <c r="D89" s="49">
        <v>1</v>
      </c>
      <c r="E89" s="48">
        <v>1</v>
      </c>
      <c r="F89" s="34">
        <f>SUM(B89:E89)</f>
        <v>3</v>
      </c>
      <c r="G89" s="227"/>
      <c r="H89" s="126"/>
    </row>
    <row r="90" spans="1:8" ht="14.5" x14ac:dyDescent="0.35">
      <c r="A90" s="50" t="s">
        <v>613</v>
      </c>
      <c r="B90" s="58"/>
      <c r="C90" s="56">
        <v>1</v>
      </c>
      <c r="D90" s="49"/>
      <c r="E90" s="48"/>
      <c r="F90" s="34">
        <f>SUM(B90:E90)</f>
        <v>1</v>
      </c>
      <c r="G90" s="227"/>
      <c r="H90" s="126"/>
    </row>
    <row r="91" spans="1:8" ht="14.5" x14ac:dyDescent="0.35">
      <c r="A91" s="32" t="s">
        <v>270</v>
      </c>
      <c r="B91" s="58">
        <v>1</v>
      </c>
      <c r="C91" s="56"/>
      <c r="D91" s="49"/>
      <c r="E91" s="48"/>
      <c r="F91" s="34">
        <f t="shared" si="6"/>
        <v>1</v>
      </c>
      <c r="G91" s="227"/>
      <c r="H91" s="126"/>
    </row>
    <row r="92" spans="1:8" ht="14.5" x14ac:dyDescent="0.35">
      <c r="A92" s="50" t="s">
        <v>944</v>
      </c>
      <c r="B92" s="58">
        <v>1</v>
      </c>
      <c r="C92" s="56"/>
      <c r="D92" s="49"/>
      <c r="E92" s="48"/>
      <c r="F92" s="34">
        <f t="shared" si="6"/>
        <v>1</v>
      </c>
      <c r="G92" s="227"/>
      <c r="H92" s="126"/>
    </row>
    <row r="93" spans="1:8" ht="14.5" x14ac:dyDescent="0.35">
      <c r="A93" s="32" t="s">
        <v>406</v>
      </c>
      <c r="B93" s="58"/>
      <c r="C93" s="56"/>
      <c r="D93" s="49"/>
      <c r="E93" s="48">
        <v>1</v>
      </c>
      <c r="F93" s="34">
        <f t="shared" si="6"/>
        <v>1</v>
      </c>
      <c r="G93" s="227"/>
      <c r="H93" s="126"/>
    </row>
    <row r="94" spans="1:8" ht="14.5" x14ac:dyDescent="0.35">
      <c r="A94" s="51" t="s">
        <v>945</v>
      </c>
      <c r="B94" s="60"/>
      <c r="C94" s="56">
        <v>1</v>
      </c>
      <c r="D94" s="49"/>
      <c r="E94" s="48"/>
      <c r="F94" s="34">
        <f t="shared" si="6"/>
        <v>1</v>
      </c>
      <c r="G94" s="227"/>
      <c r="H94" s="126"/>
    </row>
    <row r="95" spans="1:8" ht="15.5" x14ac:dyDescent="0.35">
      <c r="A95" s="52" t="s">
        <v>278</v>
      </c>
      <c r="B95" s="52"/>
      <c r="C95" s="52"/>
      <c r="D95" s="52"/>
      <c r="E95" s="52"/>
      <c r="F95" s="52"/>
      <c r="G95" s="112"/>
      <c r="H95" s="129"/>
    </row>
    <row r="96" spans="1:8" ht="14.5" x14ac:dyDescent="0.35">
      <c r="A96" s="32" t="s">
        <v>286</v>
      </c>
      <c r="B96" s="58">
        <v>1</v>
      </c>
      <c r="C96" s="56">
        <v>1</v>
      </c>
      <c r="D96" s="49">
        <v>1</v>
      </c>
      <c r="E96" s="48">
        <v>1</v>
      </c>
      <c r="F96" s="34">
        <f>SUM(B96:E96)</f>
        <v>4</v>
      </c>
      <c r="G96" s="113" t="s">
        <v>946</v>
      </c>
      <c r="H96" s="126"/>
    </row>
    <row r="97" spans="1:8" ht="15.5" x14ac:dyDescent="0.35">
      <c r="A97" s="52" t="s">
        <v>947</v>
      </c>
      <c r="B97" s="52"/>
      <c r="C97" s="52"/>
      <c r="D97" s="52"/>
      <c r="E97" s="52"/>
      <c r="F97" s="52"/>
      <c r="G97" s="134"/>
      <c r="H97" s="129"/>
    </row>
    <row r="98" spans="1:8" ht="14.5" x14ac:dyDescent="0.35">
      <c r="A98" s="32" t="s">
        <v>289</v>
      </c>
      <c r="B98" s="58"/>
      <c r="C98" s="56"/>
      <c r="D98" s="49">
        <v>1</v>
      </c>
      <c r="E98" s="48">
        <v>1</v>
      </c>
      <c r="F98" s="86">
        <f>SUM(B98:E98)</f>
        <v>2</v>
      </c>
      <c r="G98" s="256" t="s">
        <v>948</v>
      </c>
      <c r="H98" s="126"/>
    </row>
    <row r="99" spans="1:8" ht="14.5" x14ac:dyDescent="0.35">
      <c r="A99" s="32" t="s">
        <v>421</v>
      </c>
      <c r="B99" s="58">
        <v>1</v>
      </c>
      <c r="C99" s="56">
        <v>1</v>
      </c>
      <c r="D99" s="49"/>
      <c r="E99" s="48"/>
      <c r="F99" s="86">
        <f>SUM(B99:E99)</f>
        <v>2</v>
      </c>
      <c r="G99" s="256"/>
      <c r="H99" s="130"/>
    </row>
  </sheetData>
  <mergeCells count="30">
    <mergeCell ref="G49:G50"/>
    <mergeCell ref="G20:G23"/>
    <mergeCell ref="G59:G66"/>
    <mergeCell ref="G68:G70"/>
    <mergeCell ref="G77:G80"/>
    <mergeCell ref="A24:G24"/>
    <mergeCell ref="A33:G33"/>
    <mergeCell ref="G34:G37"/>
    <mergeCell ref="G39:G43"/>
    <mergeCell ref="G82:G94"/>
    <mergeCell ref="G98:G99"/>
    <mergeCell ref="I6:I13"/>
    <mergeCell ref="I15:I18"/>
    <mergeCell ref="G25:G32"/>
    <mergeCell ref="G45:G47"/>
    <mergeCell ref="G52:G57"/>
    <mergeCell ref="A58:G58"/>
    <mergeCell ref="G72:G75"/>
    <mergeCell ref="A44:G44"/>
    <mergeCell ref="A48:G48"/>
    <mergeCell ref="A51:G51"/>
    <mergeCell ref="A14:G14"/>
    <mergeCell ref="A38:G38"/>
    <mergeCell ref="G15:G18"/>
    <mergeCell ref="A19:G19"/>
    <mergeCell ref="F2:F4"/>
    <mergeCell ref="G2:G4"/>
    <mergeCell ref="H2:H4"/>
    <mergeCell ref="A5:G5"/>
    <mergeCell ref="G6:G13"/>
  </mergeCells>
  <conditionalFormatting sqref="F6:F13">
    <cfRule type="colorScale" priority="9">
      <colorScale>
        <cfvo type="min"/>
        <cfvo type="max"/>
        <color rgb="FFFCFCFF"/>
        <color rgb="FF63BE7B"/>
      </colorScale>
    </cfRule>
    <cfRule type="cellIs" dxfId="43" priority="10" operator="equal">
      <formula>0</formula>
    </cfRule>
    <cfRule type="cellIs" dxfId="42" priority="11" operator="equal">
      <formula>1</formula>
    </cfRule>
    <cfRule type="cellIs" dxfId="41" priority="12" operator="equal">
      <formula>2</formula>
    </cfRule>
    <cfRule type="cellIs" dxfId="40" priority="13" operator="equal">
      <formula>3</formula>
    </cfRule>
  </conditionalFormatting>
  <conditionalFormatting sqref="F15:F18">
    <cfRule type="cellIs" dxfId="39" priority="58" operator="equal">
      <formula>3</formula>
    </cfRule>
    <cfRule type="cellIs" dxfId="38" priority="57" operator="equal">
      <formula>2</formula>
    </cfRule>
    <cfRule type="cellIs" dxfId="37" priority="56" operator="equal">
      <formula>1</formula>
    </cfRule>
    <cfRule type="cellIs" dxfId="36" priority="55" operator="equal">
      <formula>0</formula>
    </cfRule>
    <cfRule type="colorScale" priority="54">
      <colorScale>
        <cfvo type="min"/>
        <cfvo type="max"/>
        <color rgb="FFFCFCFF"/>
        <color rgb="FF63BE7B"/>
      </colorScale>
    </cfRule>
  </conditionalFormatting>
  <conditionalFormatting sqref="F20:F23">
    <cfRule type="cellIs" dxfId="35" priority="16" operator="equal">
      <formula>1</formula>
    </cfRule>
    <cfRule type="colorScale" priority="14">
      <colorScale>
        <cfvo type="min"/>
        <cfvo type="max"/>
        <color rgb="FFFCFCFF"/>
        <color rgb="FF63BE7B"/>
      </colorScale>
    </cfRule>
    <cfRule type="cellIs" dxfId="34" priority="15" operator="equal">
      <formula>0</formula>
    </cfRule>
    <cfRule type="cellIs" dxfId="33" priority="17" operator="equal">
      <formula>2</formula>
    </cfRule>
    <cfRule type="cellIs" dxfId="32" priority="18" operator="equal">
      <formula>3</formula>
    </cfRule>
  </conditionalFormatting>
  <conditionalFormatting sqref="F25:F32">
    <cfRule type="colorScale" priority="19">
      <colorScale>
        <cfvo type="min"/>
        <cfvo type="max"/>
        <color rgb="FFFCFCFF"/>
        <color rgb="FF63BE7B"/>
      </colorScale>
    </cfRule>
    <cfRule type="cellIs" dxfId="31" priority="20" operator="equal">
      <formula>0</formula>
    </cfRule>
    <cfRule type="cellIs" dxfId="30" priority="21" operator="equal">
      <formula>1</formula>
    </cfRule>
    <cfRule type="cellIs" dxfId="29" priority="22" operator="equal">
      <formula>2</formula>
    </cfRule>
    <cfRule type="cellIs" dxfId="28" priority="23" operator="equal">
      <formula>3</formula>
    </cfRule>
  </conditionalFormatting>
  <conditionalFormatting sqref="F34:F37">
    <cfRule type="cellIs" dxfId="27" priority="27" operator="equal">
      <formula>2</formula>
    </cfRule>
    <cfRule type="cellIs" dxfId="26" priority="28" operator="equal">
      <formula>3</formula>
    </cfRule>
    <cfRule type="colorScale" priority="24">
      <colorScale>
        <cfvo type="min"/>
        <cfvo type="max"/>
        <color rgb="FFFCFCFF"/>
        <color rgb="FF63BE7B"/>
      </colorScale>
    </cfRule>
    <cfRule type="cellIs" dxfId="25" priority="25" operator="equal">
      <formula>0</formula>
    </cfRule>
    <cfRule type="cellIs" dxfId="24" priority="26" operator="equal">
      <formula>1</formula>
    </cfRule>
  </conditionalFormatting>
  <conditionalFormatting sqref="F39:F43">
    <cfRule type="cellIs" dxfId="23" priority="32" operator="equal">
      <formula>2</formula>
    </cfRule>
    <cfRule type="cellIs" dxfId="22" priority="33" operator="equal">
      <formula>3</formula>
    </cfRule>
    <cfRule type="colorScale" priority="29">
      <colorScale>
        <cfvo type="min"/>
        <cfvo type="max"/>
        <color rgb="FFFCFCFF"/>
        <color rgb="FF63BE7B"/>
      </colorScale>
    </cfRule>
    <cfRule type="cellIs" dxfId="21" priority="30" operator="equal">
      <formula>0</formula>
    </cfRule>
    <cfRule type="cellIs" dxfId="20" priority="31" operator="equal">
      <formula>1</formula>
    </cfRule>
  </conditionalFormatting>
  <conditionalFormatting sqref="F45:F47">
    <cfRule type="colorScale" priority="1000">
      <colorScale>
        <cfvo type="min"/>
        <cfvo type="max"/>
        <color rgb="FFFCFCFF"/>
        <color rgb="FF63BE7B"/>
      </colorScale>
    </cfRule>
    <cfRule type="cellIs" dxfId="19" priority="1001" operator="equal">
      <formula>0</formula>
    </cfRule>
    <cfRule type="cellIs" dxfId="18" priority="1002" operator="equal">
      <formula>1</formula>
    </cfRule>
    <cfRule type="cellIs" dxfId="17" priority="1003" operator="equal">
      <formula>2</formula>
    </cfRule>
    <cfRule type="cellIs" dxfId="16" priority="1004" operator="equal">
      <formula>3</formula>
    </cfRule>
  </conditionalFormatting>
  <conditionalFormatting sqref="F49:F50 F59:F66 F82:F94">
    <cfRule type="cellIs" dxfId="15" priority="65" operator="equal">
      <formula>0</formula>
    </cfRule>
    <cfRule type="cellIs" dxfId="14" priority="66" operator="equal">
      <formula>1</formula>
    </cfRule>
    <cfRule type="cellIs" dxfId="13" priority="67" operator="equal">
      <formula>2</formula>
    </cfRule>
    <cfRule type="cellIs" dxfId="12" priority="68" operator="equal">
      <formula>3</formula>
    </cfRule>
  </conditionalFormatting>
  <conditionalFormatting sqref="F49:F50">
    <cfRule type="colorScale" priority="8">
      <colorScale>
        <cfvo type="min"/>
        <cfvo type="max"/>
        <color rgb="FFFCFCFF"/>
        <color rgb="FF63BE7B"/>
      </colorScale>
    </cfRule>
  </conditionalFormatting>
  <conditionalFormatting sqref="F52:F57 F49:F50 F59:F66">
    <cfRule type="colorScale" priority="1022">
      <colorScale>
        <cfvo type="min"/>
        <cfvo type="max"/>
        <color rgb="FFFCFCFF"/>
        <color rgb="FF63BE7B"/>
      </colorScale>
    </cfRule>
  </conditionalFormatting>
  <conditionalFormatting sqref="F52:F57">
    <cfRule type="cellIs" dxfId="11" priority="40" operator="equal">
      <formula>0</formula>
    </cfRule>
    <cfRule type="cellIs" dxfId="10" priority="41" operator="equal">
      <formula>1</formula>
    </cfRule>
    <cfRule type="cellIs" dxfId="9" priority="42" operator="equal">
      <formula>2</formula>
    </cfRule>
    <cfRule type="cellIs" dxfId="8" priority="43" operator="equal">
      <formula>3</formula>
    </cfRule>
    <cfRule type="colorScale" priority="7">
      <colorScale>
        <cfvo type="min"/>
        <cfvo type="max"/>
        <color rgb="FFFCFCFF"/>
        <color rgb="FF63BE7B"/>
      </colorScale>
    </cfRule>
  </conditionalFormatting>
  <conditionalFormatting sqref="F59:F66">
    <cfRule type="colorScale" priority="5">
      <colorScale>
        <cfvo type="min"/>
        <cfvo type="max"/>
        <color rgb="FFFCFCFF"/>
        <color rgb="FF63BE7B"/>
      </colorScale>
    </cfRule>
  </conditionalFormatting>
  <conditionalFormatting sqref="F68:F70">
    <cfRule type="colorScale" priority="44">
      <colorScale>
        <cfvo type="min"/>
        <cfvo type="max"/>
        <color rgb="FFFCFCFF"/>
        <color rgb="FF63BE7B"/>
      </colorScale>
    </cfRule>
    <cfRule type="cellIs" dxfId="7" priority="45" operator="equal">
      <formula>0</formula>
    </cfRule>
    <cfRule type="cellIs" dxfId="6" priority="46" operator="equal">
      <formula>1</formula>
    </cfRule>
    <cfRule type="cellIs" dxfId="5" priority="47" operator="equal">
      <formula>2</formula>
    </cfRule>
    <cfRule type="cellIs" dxfId="4" priority="48" operator="equal">
      <formula>3</formula>
    </cfRule>
  </conditionalFormatting>
  <conditionalFormatting sqref="F72:F75 F77:F80 F98:F99 F96">
    <cfRule type="cellIs" dxfId="3" priority="50" operator="equal">
      <formula>0</formula>
    </cfRule>
    <cfRule type="cellIs" dxfId="2" priority="51" operator="equal">
      <formula>1</formula>
    </cfRule>
    <cfRule type="cellIs" dxfId="1" priority="52" operator="equal">
      <formula>2</formula>
    </cfRule>
    <cfRule type="cellIs" dxfId="0" priority="53" operator="equal">
      <formula>3</formula>
    </cfRule>
  </conditionalFormatting>
  <conditionalFormatting sqref="F72:F75">
    <cfRule type="colorScale" priority="4">
      <colorScale>
        <cfvo type="min"/>
        <cfvo type="max"/>
        <color rgb="FFFCFCFF"/>
        <color rgb="FF63BE7B"/>
      </colorScale>
    </cfRule>
  </conditionalFormatting>
  <conditionalFormatting sqref="F77:F80">
    <cfRule type="colorScale" priority="3">
      <colorScale>
        <cfvo type="min"/>
        <cfvo type="max"/>
        <color rgb="FFFCFCFF"/>
        <color rgb="FF63BE7B"/>
      </colorScale>
    </cfRule>
  </conditionalFormatting>
  <conditionalFormatting sqref="F82:F94">
    <cfRule type="colorScale" priority="2">
      <colorScale>
        <cfvo type="min"/>
        <cfvo type="max"/>
        <color rgb="FFFCFCFF"/>
        <color rgb="FF63BE7B"/>
      </colorScale>
    </cfRule>
  </conditionalFormatting>
  <conditionalFormatting sqref="F98:F99 F96 F72:F75 F82:F94 F77:F80">
    <cfRule type="colorScale" priority="1046">
      <colorScale>
        <cfvo type="min"/>
        <cfvo type="max"/>
        <color rgb="FFFCFCFF"/>
        <color rgb="FF63BE7B"/>
      </colorScale>
    </cfRule>
  </conditionalFormatting>
  <conditionalFormatting sqref="F98:F99">
    <cfRule type="colorScale" priority="1">
      <colorScale>
        <cfvo type="min"/>
        <cfvo type="max"/>
        <color rgb="FFFCFCFF"/>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2D78B-F4A4-4577-B83D-87F2012DF002}">
  <dimension ref="A1:K147"/>
  <sheetViews>
    <sheetView showGridLines="0" topLeftCell="A127" zoomScaleNormal="100" zoomScaleSheetLayoutView="92" workbookViewId="0">
      <selection activeCell="A16" sqref="A16"/>
    </sheetView>
  </sheetViews>
  <sheetFormatPr defaultColWidth="8.54296875" defaultRowHeight="14" x14ac:dyDescent="0.3"/>
  <cols>
    <col min="1" max="1" width="76.453125" style="3" customWidth="1"/>
    <col min="2" max="3" width="11.90625" style="1" customWidth="1"/>
    <col min="4" max="4" width="11.54296875" style="1" customWidth="1"/>
    <col min="5" max="5" width="10.90625" style="1" customWidth="1"/>
    <col min="6" max="8" width="11.54296875" style="1" customWidth="1"/>
    <col min="9" max="9" width="9.36328125" style="35" customWidth="1"/>
    <col min="10" max="10" width="73.453125" style="2" customWidth="1"/>
    <col min="11" max="11" width="14.453125" style="1" customWidth="1"/>
    <col min="12" max="16384" width="8.54296875" style="1"/>
  </cols>
  <sheetData>
    <row r="1" spans="1:11" ht="18.5" thickBot="1" x14ac:dyDescent="0.45">
      <c r="A1" s="31" t="s">
        <v>526</v>
      </c>
      <c r="B1" s="31"/>
      <c r="C1" s="31"/>
      <c r="D1" s="31"/>
      <c r="E1" s="31"/>
      <c r="F1" s="31"/>
      <c r="G1" s="31"/>
      <c r="H1" s="31"/>
      <c r="I1" s="33"/>
      <c r="J1" s="31"/>
      <c r="K1" s="156"/>
    </row>
    <row r="2" spans="1:11" s="28" customFormat="1" ht="26.15" customHeight="1" x14ac:dyDescent="0.3">
      <c r="A2" s="27" t="s">
        <v>76</v>
      </c>
      <c r="B2" s="44" t="s">
        <v>527</v>
      </c>
      <c r="C2" s="44" t="s">
        <v>528</v>
      </c>
      <c r="D2" s="44" t="s">
        <v>529</v>
      </c>
      <c r="E2" s="44" t="s">
        <v>530</v>
      </c>
      <c r="F2" s="44" t="s">
        <v>531</v>
      </c>
      <c r="G2" s="44" t="s">
        <v>532</v>
      </c>
      <c r="H2" s="44" t="s">
        <v>533</v>
      </c>
      <c r="I2" s="187" t="s">
        <v>89</v>
      </c>
      <c r="J2" s="182" t="s">
        <v>90</v>
      </c>
      <c r="K2" s="182" t="s">
        <v>91</v>
      </c>
    </row>
    <row r="3" spans="1:11" s="28" customFormat="1" ht="13" x14ac:dyDescent="0.3">
      <c r="A3" s="29" t="s">
        <v>949</v>
      </c>
      <c r="B3" s="45" t="s">
        <v>92</v>
      </c>
      <c r="C3" s="45" t="s">
        <v>92</v>
      </c>
      <c r="D3" s="45" t="s">
        <v>93</v>
      </c>
      <c r="E3" s="45" t="s">
        <v>93</v>
      </c>
      <c r="F3" s="45" t="s">
        <v>93</v>
      </c>
      <c r="G3" s="45" t="s">
        <v>94</v>
      </c>
      <c r="H3" s="45" t="s">
        <v>95</v>
      </c>
      <c r="I3" s="188"/>
      <c r="J3" s="183"/>
      <c r="K3" s="183"/>
    </row>
    <row r="4" spans="1:11" s="28" customFormat="1" ht="13" x14ac:dyDescent="0.3">
      <c r="A4" s="30" t="s">
        <v>950</v>
      </c>
      <c r="B4" s="46" t="s">
        <v>97</v>
      </c>
      <c r="C4" s="46" t="s">
        <v>96</v>
      </c>
      <c r="D4" s="46" t="s">
        <v>96</v>
      </c>
      <c r="E4" s="46" t="s">
        <v>96</v>
      </c>
      <c r="F4" s="46" t="s">
        <v>96</v>
      </c>
      <c r="G4" s="46" t="s">
        <v>96</v>
      </c>
      <c r="H4" s="46" t="s">
        <v>96</v>
      </c>
      <c r="I4" s="188"/>
      <c r="J4" s="189"/>
      <c r="K4" s="189"/>
    </row>
    <row r="5" spans="1:11" s="38" customFormat="1" ht="15.5" x14ac:dyDescent="0.35">
      <c r="A5" s="201" t="s">
        <v>307</v>
      </c>
      <c r="B5" s="201"/>
      <c r="C5" s="201"/>
      <c r="D5" s="201"/>
      <c r="E5" s="201"/>
      <c r="F5" s="201"/>
      <c r="G5" s="201"/>
      <c r="H5" s="201"/>
      <c r="I5" s="201"/>
      <c r="J5" s="184"/>
      <c r="K5" s="132"/>
    </row>
    <row r="6" spans="1:11" s="37" customFormat="1" ht="14.4" customHeight="1" x14ac:dyDescent="0.35">
      <c r="A6" s="32" t="s">
        <v>103</v>
      </c>
      <c r="B6" s="58"/>
      <c r="C6" s="58">
        <v>1</v>
      </c>
      <c r="D6" s="56">
        <v>1</v>
      </c>
      <c r="E6" s="56">
        <v>1</v>
      </c>
      <c r="F6" s="56">
        <v>1</v>
      </c>
      <c r="G6" s="49">
        <v>1</v>
      </c>
      <c r="H6" s="48">
        <v>1</v>
      </c>
      <c r="I6" s="34">
        <f t="shared" ref="I6:I12" si="0">SUM(B6:H6)</f>
        <v>6</v>
      </c>
      <c r="J6" s="180" t="s">
        <v>534</v>
      </c>
      <c r="K6" s="121"/>
    </row>
    <row r="7" spans="1:11" s="37" customFormat="1" ht="14.5" x14ac:dyDescent="0.35">
      <c r="A7" s="50" t="s">
        <v>309</v>
      </c>
      <c r="B7" s="58"/>
      <c r="C7" s="58">
        <v>1</v>
      </c>
      <c r="D7" s="56">
        <v>1</v>
      </c>
      <c r="E7" s="56"/>
      <c r="F7" s="56"/>
      <c r="G7" s="49">
        <v>1</v>
      </c>
      <c r="H7" s="48">
        <v>1</v>
      </c>
      <c r="I7" s="34">
        <f t="shared" si="0"/>
        <v>4</v>
      </c>
      <c r="J7" s="180"/>
      <c r="K7" s="121"/>
    </row>
    <row r="8" spans="1:11" s="37" customFormat="1" ht="14.5" x14ac:dyDescent="0.35">
      <c r="A8" s="50" t="s">
        <v>313</v>
      </c>
      <c r="B8" s="58"/>
      <c r="C8" s="58">
        <v>1</v>
      </c>
      <c r="D8" s="56"/>
      <c r="E8" s="56"/>
      <c r="F8" s="56">
        <v>1</v>
      </c>
      <c r="G8" s="49"/>
      <c r="H8" s="48">
        <v>1</v>
      </c>
      <c r="I8" s="34">
        <f t="shared" si="0"/>
        <v>3</v>
      </c>
      <c r="J8" s="180"/>
      <c r="K8" s="121"/>
    </row>
    <row r="9" spans="1:11" s="37" customFormat="1" ht="14.5" x14ac:dyDescent="0.35">
      <c r="A9" s="50" t="s">
        <v>535</v>
      </c>
      <c r="B9" s="58"/>
      <c r="C9" s="58"/>
      <c r="D9" s="56">
        <v>1</v>
      </c>
      <c r="E9" s="56"/>
      <c r="F9" s="56">
        <v>1</v>
      </c>
      <c r="G9" s="49"/>
      <c r="H9" s="48"/>
      <c r="I9" s="34">
        <f t="shared" si="0"/>
        <v>2</v>
      </c>
      <c r="J9" s="180"/>
      <c r="K9" s="121"/>
    </row>
    <row r="10" spans="1:11" s="40" customFormat="1" ht="14.5" x14ac:dyDescent="0.35">
      <c r="A10" s="50" t="s">
        <v>536</v>
      </c>
      <c r="B10" s="58"/>
      <c r="C10" s="58">
        <v>1</v>
      </c>
      <c r="D10" s="56"/>
      <c r="E10" s="56"/>
      <c r="F10" s="56"/>
      <c r="G10" s="49"/>
      <c r="H10" s="48">
        <v>1</v>
      </c>
      <c r="I10" s="34">
        <f t="shared" si="0"/>
        <v>2</v>
      </c>
      <c r="J10" s="180"/>
      <c r="K10" s="122"/>
    </row>
    <row r="11" spans="1:11" s="40" customFormat="1" ht="14.5" x14ac:dyDescent="0.35">
      <c r="A11" s="50" t="s">
        <v>537</v>
      </c>
      <c r="B11" s="58"/>
      <c r="C11" s="58">
        <v>1</v>
      </c>
      <c r="D11" s="56"/>
      <c r="E11" s="56"/>
      <c r="F11" s="56"/>
      <c r="G11" s="49"/>
      <c r="H11" s="48"/>
      <c r="I11" s="34">
        <f t="shared" si="0"/>
        <v>1</v>
      </c>
      <c r="J11" s="180"/>
      <c r="K11" s="122"/>
    </row>
    <row r="12" spans="1:11" s="40" customFormat="1" ht="14.5" x14ac:dyDescent="0.35">
      <c r="A12" s="50" t="s">
        <v>538</v>
      </c>
      <c r="B12" s="58"/>
      <c r="C12" s="58"/>
      <c r="D12" s="56"/>
      <c r="E12" s="56">
        <v>1</v>
      </c>
      <c r="F12" s="56"/>
      <c r="G12" s="49"/>
      <c r="H12" s="48"/>
      <c r="I12" s="34">
        <f t="shared" si="0"/>
        <v>1</v>
      </c>
      <c r="J12" s="180"/>
      <c r="K12" s="122"/>
    </row>
    <row r="13" spans="1:11" s="38" customFormat="1" ht="15.5" x14ac:dyDescent="0.35">
      <c r="A13" s="201" t="s">
        <v>314</v>
      </c>
      <c r="B13" s="201"/>
      <c r="C13" s="201"/>
      <c r="D13" s="201"/>
      <c r="E13" s="201"/>
      <c r="F13" s="201"/>
      <c r="G13" s="201"/>
      <c r="H13" s="201"/>
      <c r="I13" s="201"/>
      <c r="J13" s="184"/>
      <c r="K13" s="125"/>
    </row>
    <row r="14" spans="1:11" s="37" customFormat="1" ht="14.4" customHeight="1" x14ac:dyDescent="0.35">
      <c r="A14" s="32" t="s">
        <v>316</v>
      </c>
      <c r="B14" s="58"/>
      <c r="C14" s="58">
        <v>1</v>
      </c>
      <c r="D14" s="56"/>
      <c r="E14" s="56">
        <v>1</v>
      </c>
      <c r="F14" s="56"/>
      <c r="G14" s="49"/>
      <c r="H14" s="48">
        <v>1</v>
      </c>
      <c r="I14" s="34">
        <f t="shared" ref="I14:I28" si="1">SUM(B14:H14)</f>
        <v>3</v>
      </c>
      <c r="J14" s="180" t="s">
        <v>539</v>
      </c>
      <c r="K14" s="121"/>
    </row>
    <row r="15" spans="1:11" ht="14.5" x14ac:dyDescent="0.35">
      <c r="A15" s="36" t="s">
        <v>113</v>
      </c>
      <c r="B15" s="58"/>
      <c r="C15" s="58">
        <v>1</v>
      </c>
      <c r="D15" s="56">
        <v>1</v>
      </c>
      <c r="E15" s="56">
        <v>1</v>
      </c>
      <c r="F15" s="56"/>
      <c r="G15" s="49">
        <v>1</v>
      </c>
      <c r="H15" s="48">
        <v>1</v>
      </c>
      <c r="I15" s="34">
        <f t="shared" si="1"/>
        <v>5</v>
      </c>
      <c r="J15" s="180"/>
      <c r="K15" s="126"/>
    </row>
    <row r="16" spans="1:11" ht="14.5" x14ac:dyDescent="0.35">
      <c r="A16" s="50" t="s">
        <v>540</v>
      </c>
      <c r="B16" s="58"/>
      <c r="C16" s="58">
        <v>1</v>
      </c>
      <c r="D16" s="56"/>
      <c r="E16" s="56"/>
      <c r="F16" s="56"/>
      <c r="G16" s="49">
        <v>1</v>
      </c>
      <c r="H16" s="48">
        <v>1</v>
      </c>
      <c r="I16" s="34">
        <f t="shared" si="1"/>
        <v>3</v>
      </c>
      <c r="J16" s="180"/>
      <c r="K16" s="126"/>
    </row>
    <row r="17" spans="1:11" ht="14.5" x14ac:dyDescent="0.35">
      <c r="A17" s="50" t="s">
        <v>541</v>
      </c>
      <c r="B17" s="59"/>
      <c r="C17" s="59"/>
      <c r="D17" s="56">
        <v>1</v>
      </c>
      <c r="E17" s="56"/>
      <c r="F17" s="56"/>
      <c r="G17" s="49">
        <v>1</v>
      </c>
      <c r="H17" s="48">
        <v>1</v>
      </c>
      <c r="I17" s="34">
        <f t="shared" si="1"/>
        <v>3</v>
      </c>
      <c r="J17" s="180"/>
      <c r="K17" s="126"/>
    </row>
    <row r="18" spans="1:11" ht="14.5" x14ac:dyDescent="0.35">
      <c r="A18" s="50" t="s">
        <v>319</v>
      </c>
      <c r="B18" s="59"/>
      <c r="C18" s="59"/>
      <c r="D18" s="56"/>
      <c r="E18" s="56">
        <v>1</v>
      </c>
      <c r="F18" s="56"/>
      <c r="G18" s="49">
        <v>1</v>
      </c>
      <c r="H18" s="55"/>
      <c r="I18" s="34">
        <f t="shared" si="1"/>
        <v>2</v>
      </c>
      <c r="J18" s="180"/>
      <c r="K18" s="126"/>
    </row>
    <row r="19" spans="1:11" ht="14.5" x14ac:dyDescent="0.35">
      <c r="A19" s="50" t="s">
        <v>542</v>
      </c>
      <c r="B19" s="58"/>
      <c r="C19" s="58"/>
      <c r="D19" s="56"/>
      <c r="E19" s="56"/>
      <c r="F19" s="56"/>
      <c r="G19" s="49">
        <v>1</v>
      </c>
      <c r="H19" s="48"/>
      <c r="I19" s="34">
        <f t="shared" si="1"/>
        <v>1</v>
      </c>
      <c r="J19" s="180"/>
      <c r="K19" s="126"/>
    </row>
    <row r="20" spans="1:11" s="53" customFormat="1" ht="14.5" x14ac:dyDescent="0.35">
      <c r="A20" s="50" t="s">
        <v>543</v>
      </c>
      <c r="B20" s="59"/>
      <c r="C20" s="58">
        <v>1</v>
      </c>
      <c r="D20" s="56"/>
      <c r="E20" s="56"/>
      <c r="F20" s="56"/>
      <c r="G20" s="49"/>
      <c r="H20" s="55"/>
      <c r="I20" s="34">
        <f t="shared" si="1"/>
        <v>1</v>
      </c>
      <c r="J20" s="180"/>
      <c r="K20" s="124"/>
    </row>
    <row r="21" spans="1:11" ht="14.5" x14ac:dyDescent="0.35">
      <c r="A21" s="50" t="s">
        <v>544</v>
      </c>
      <c r="B21" s="58"/>
      <c r="C21" s="58">
        <v>1</v>
      </c>
      <c r="D21" s="56"/>
      <c r="E21" s="56"/>
      <c r="F21" s="56"/>
      <c r="G21" s="49"/>
      <c r="H21" s="48"/>
      <c r="I21" s="34">
        <f t="shared" si="1"/>
        <v>1</v>
      </c>
      <c r="J21" s="180"/>
      <c r="K21" s="126"/>
    </row>
    <row r="22" spans="1:11" s="53" customFormat="1" ht="14.5" x14ac:dyDescent="0.35">
      <c r="A22" s="50" t="s">
        <v>545</v>
      </c>
      <c r="B22" s="59"/>
      <c r="C22" s="59"/>
      <c r="D22" s="56"/>
      <c r="E22" s="56">
        <v>1</v>
      </c>
      <c r="F22" s="56"/>
      <c r="G22" s="49"/>
      <c r="H22" s="55"/>
      <c r="I22" s="34">
        <f t="shared" si="1"/>
        <v>1</v>
      </c>
      <c r="J22" s="180"/>
      <c r="K22" s="124"/>
    </row>
    <row r="23" spans="1:11" s="53" customFormat="1" ht="14.5" x14ac:dyDescent="0.35">
      <c r="A23" s="41" t="s">
        <v>122</v>
      </c>
      <c r="B23" s="139">
        <v>1</v>
      </c>
      <c r="C23" s="60"/>
      <c r="D23" s="56"/>
      <c r="E23" s="56"/>
      <c r="F23" s="56">
        <v>1</v>
      </c>
      <c r="G23" s="49"/>
      <c r="H23" s="47"/>
      <c r="I23" s="34">
        <f t="shared" si="1"/>
        <v>2</v>
      </c>
      <c r="J23" s="180"/>
      <c r="K23" s="124"/>
    </row>
    <row r="24" spans="1:11" s="37" customFormat="1" ht="14.5" x14ac:dyDescent="0.35">
      <c r="A24" s="36" t="s">
        <v>447</v>
      </c>
      <c r="B24" s="139"/>
      <c r="C24" s="139">
        <v>1</v>
      </c>
      <c r="D24" s="56"/>
      <c r="E24" s="56"/>
      <c r="F24" s="56"/>
      <c r="G24" s="49">
        <v>1</v>
      </c>
      <c r="H24" s="85">
        <v>1</v>
      </c>
      <c r="I24" s="34">
        <f t="shared" si="1"/>
        <v>3</v>
      </c>
      <c r="J24" s="180"/>
      <c r="K24" s="121"/>
    </row>
    <row r="25" spans="1:11" s="37" customFormat="1" ht="14.5" x14ac:dyDescent="0.35">
      <c r="A25" s="50" t="s">
        <v>448</v>
      </c>
      <c r="B25" s="139"/>
      <c r="C25" s="139">
        <v>1</v>
      </c>
      <c r="D25" s="56"/>
      <c r="E25" s="56"/>
      <c r="F25" s="56"/>
      <c r="G25" s="49">
        <v>1</v>
      </c>
      <c r="H25" s="47"/>
      <c r="I25" s="34">
        <f t="shared" si="1"/>
        <v>2</v>
      </c>
      <c r="J25" s="180"/>
      <c r="K25" s="121"/>
    </row>
    <row r="26" spans="1:11" s="37" customFormat="1" ht="14.5" x14ac:dyDescent="0.35">
      <c r="A26" s="50" t="s">
        <v>546</v>
      </c>
      <c r="B26" s="139"/>
      <c r="C26" s="139">
        <v>1</v>
      </c>
      <c r="D26" s="56"/>
      <c r="E26" s="56"/>
      <c r="F26" s="56"/>
      <c r="G26" s="49"/>
      <c r="H26" s="47"/>
      <c r="I26" s="34">
        <f t="shared" si="1"/>
        <v>1</v>
      </c>
      <c r="J26" s="180"/>
      <c r="K26" s="121"/>
    </row>
    <row r="27" spans="1:11" s="37" customFormat="1" ht="14.5" x14ac:dyDescent="0.35">
      <c r="A27" s="50" t="s">
        <v>547</v>
      </c>
      <c r="B27" s="139"/>
      <c r="C27" s="139">
        <v>1</v>
      </c>
      <c r="D27" s="56"/>
      <c r="E27" s="56"/>
      <c r="F27" s="56"/>
      <c r="G27" s="49"/>
      <c r="H27" s="47"/>
      <c r="I27" s="34">
        <f t="shared" si="1"/>
        <v>1</v>
      </c>
      <c r="J27" s="180"/>
      <c r="K27" s="121"/>
    </row>
    <row r="28" spans="1:11" s="37" customFormat="1" ht="14.5" x14ac:dyDescent="0.35">
      <c r="A28" s="50" t="s">
        <v>548</v>
      </c>
      <c r="B28" s="139"/>
      <c r="C28" s="139"/>
      <c r="D28" s="56"/>
      <c r="E28" s="56"/>
      <c r="F28" s="56"/>
      <c r="G28" s="49"/>
      <c r="H28" s="85">
        <v>1</v>
      </c>
      <c r="I28" s="34">
        <f t="shared" si="1"/>
        <v>1</v>
      </c>
      <c r="J28" s="180"/>
      <c r="K28" s="121"/>
    </row>
    <row r="29" spans="1:11" s="37" customFormat="1" ht="14.5" x14ac:dyDescent="0.35">
      <c r="A29" s="36" t="s">
        <v>126</v>
      </c>
      <c r="B29" s="139">
        <v>1</v>
      </c>
      <c r="C29" s="139"/>
      <c r="D29" s="56"/>
      <c r="E29" s="56"/>
      <c r="F29" s="56"/>
      <c r="G29" s="49"/>
      <c r="H29" s="47"/>
      <c r="I29" s="34">
        <f>SUM(B29:H29)</f>
        <v>1</v>
      </c>
      <c r="J29" s="180"/>
      <c r="K29" s="121"/>
    </row>
    <row r="30" spans="1:11" s="53" customFormat="1" ht="14.5" x14ac:dyDescent="0.35">
      <c r="A30" s="37" t="s">
        <v>549</v>
      </c>
      <c r="B30" s="59"/>
      <c r="C30" s="59"/>
      <c r="D30" s="56">
        <v>1</v>
      </c>
      <c r="E30" s="56"/>
      <c r="F30" s="56"/>
      <c r="G30" s="49"/>
      <c r="H30" s="55"/>
      <c r="I30" s="34">
        <f>SUM(B30:H30)</f>
        <v>1</v>
      </c>
      <c r="J30" s="180"/>
      <c r="K30" s="124"/>
    </row>
    <row r="31" spans="1:11" customFormat="1" ht="15.5" x14ac:dyDescent="0.35">
      <c r="A31" s="201" t="s">
        <v>550</v>
      </c>
      <c r="B31" s="201"/>
      <c r="C31" s="201"/>
      <c r="D31" s="201"/>
      <c r="E31" s="201"/>
      <c r="F31" s="201"/>
      <c r="G31" s="201"/>
      <c r="H31" s="201"/>
      <c r="I31" s="201"/>
      <c r="J31" s="184"/>
      <c r="K31" s="127"/>
    </row>
    <row r="32" spans="1:11" customFormat="1" ht="14.4" customHeight="1" x14ac:dyDescent="0.35">
      <c r="A32" s="32" t="s">
        <v>141</v>
      </c>
      <c r="B32" s="58">
        <v>1</v>
      </c>
      <c r="C32" s="58"/>
      <c r="D32" s="56">
        <v>1</v>
      </c>
      <c r="E32" s="56"/>
      <c r="F32" s="56"/>
      <c r="G32" s="49">
        <v>1</v>
      </c>
      <c r="H32" s="47"/>
      <c r="I32" s="34">
        <f t="shared" ref="I32:I39" si="2">SUM(B32:H32)</f>
        <v>3</v>
      </c>
      <c r="J32" s="179" t="s">
        <v>551</v>
      </c>
      <c r="K32" s="128"/>
    </row>
    <row r="33" spans="1:11" customFormat="1" ht="14.5" x14ac:dyDescent="0.35">
      <c r="A33" s="41" t="s">
        <v>144</v>
      </c>
      <c r="B33" s="58"/>
      <c r="C33" s="58">
        <v>1</v>
      </c>
      <c r="D33" s="56"/>
      <c r="E33" s="56">
        <v>1</v>
      </c>
      <c r="F33" s="56"/>
      <c r="G33" s="49"/>
      <c r="H33" s="48">
        <v>1</v>
      </c>
      <c r="I33" s="34">
        <f t="shared" si="2"/>
        <v>3</v>
      </c>
      <c r="J33" s="180"/>
      <c r="K33" s="128"/>
    </row>
    <row r="34" spans="1:11" customFormat="1" ht="14.5" x14ac:dyDescent="0.35">
      <c r="A34" s="50" t="s">
        <v>552</v>
      </c>
      <c r="B34" s="58"/>
      <c r="C34" s="58"/>
      <c r="D34" s="56"/>
      <c r="E34" s="56"/>
      <c r="F34" s="56"/>
      <c r="G34" s="49"/>
      <c r="H34" s="48">
        <v>1</v>
      </c>
      <c r="I34" s="34">
        <f t="shared" si="2"/>
        <v>1</v>
      </c>
      <c r="J34" s="180"/>
      <c r="K34" s="128"/>
    </row>
    <row r="35" spans="1:11" customFormat="1" ht="14.5" x14ac:dyDescent="0.35">
      <c r="A35" s="50" t="s">
        <v>553</v>
      </c>
      <c r="B35" s="58"/>
      <c r="C35" s="58"/>
      <c r="D35" s="56"/>
      <c r="E35" s="56"/>
      <c r="F35" s="56"/>
      <c r="G35" s="49"/>
      <c r="H35" s="48">
        <v>1</v>
      </c>
      <c r="I35" s="34">
        <f t="shared" si="2"/>
        <v>1</v>
      </c>
      <c r="J35" s="180"/>
      <c r="K35" s="128"/>
    </row>
    <row r="36" spans="1:11" customFormat="1" ht="14.5" x14ac:dyDescent="0.35">
      <c r="A36" s="50" t="s">
        <v>554</v>
      </c>
      <c r="B36" s="58"/>
      <c r="C36" s="58">
        <v>1</v>
      </c>
      <c r="D36" s="56"/>
      <c r="E36" s="56"/>
      <c r="F36" s="56"/>
      <c r="G36" s="49"/>
      <c r="H36" s="48"/>
      <c r="I36" s="34">
        <f t="shared" si="2"/>
        <v>1</v>
      </c>
      <c r="J36" s="180"/>
      <c r="K36" s="128"/>
    </row>
    <row r="37" spans="1:11" customFormat="1" ht="14.5" x14ac:dyDescent="0.35">
      <c r="A37" s="41" t="s">
        <v>146</v>
      </c>
      <c r="B37" s="58">
        <v>1</v>
      </c>
      <c r="C37" s="58"/>
      <c r="D37" s="56">
        <v>1</v>
      </c>
      <c r="E37" s="56"/>
      <c r="F37" s="56"/>
      <c r="G37" s="49">
        <v>1</v>
      </c>
      <c r="H37" s="48">
        <v>1</v>
      </c>
      <c r="I37" s="34">
        <f t="shared" si="2"/>
        <v>4</v>
      </c>
      <c r="J37" s="180"/>
      <c r="K37" s="128"/>
    </row>
    <row r="38" spans="1:11" customFormat="1" ht="14.5" x14ac:dyDescent="0.35">
      <c r="A38" s="41" t="s">
        <v>555</v>
      </c>
      <c r="B38" s="58"/>
      <c r="C38" s="58">
        <v>1</v>
      </c>
      <c r="D38" s="56"/>
      <c r="E38" s="56"/>
      <c r="F38" s="56"/>
      <c r="G38" s="49"/>
      <c r="H38" s="48"/>
      <c r="I38" s="34">
        <f t="shared" si="2"/>
        <v>1</v>
      </c>
      <c r="J38" s="180"/>
      <c r="K38" s="128"/>
    </row>
    <row r="39" spans="1:11" customFormat="1" ht="14.5" x14ac:dyDescent="0.35">
      <c r="A39" s="50" t="s">
        <v>556</v>
      </c>
      <c r="B39" s="58"/>
      <c r="C39" s="58">
        <v>1</v>
      </c>
      <c r="D39" s="56"/>
      <c r="E39" s="56"/>
      <c r="F39" s="56"/>
      <c r="G39" s="49"/>
      <c r="H39" s="48"/>
      <c r="I39" s="34">
        <f t="shared" si="2"/>
        <v>1</v>
      </c>
      <c r="J39" s="181"/>
      <c r="K39" s="128"/>
    </row>
    <row r="40" spans="1:11" ht="15.5" x14ac:dyDescent="0.35">
      <c r="A40" s="201" t="s">
        <v>557</v>
      </c>
      <c r="B40" s="201"/>
      <c r="C40" s="201"/>
      <c r="D40" s="201"/>
      <c r="E40" s="201"/>
      <c r="F40" s="201"/>
      <c r="G40" s="201"/>
      <c r="H40" s="201"/>
      <c r="I40" s="201"/>
      <c r="J40" s="184"/>
      <c r="K40" s="129"/>
    </row>
    <row r="41" spans="1:11" s="53" customFormat="1" ht="14.4" customHeight="1" x14ac:dyDescent="0.35">
      <c r="A41" s="32" t="s">
        <v>149</v>
      </c>
      <c r="B41" s="59"/>
      <c r="C41" s="59"/>
      <c r="D41" s="56"/>
      <c r="E41" s="56"/>
      <c r="F41" s="56">
        <v>1</v>
      </c>
      <c r="G41" s="49"/>
      <c r="H41" s="55"/>
      <c r="I41" s="34">
        <f t="shared" ref="I41:I57" si="3">SUM(B41:H41)</f>
        <v>1</v>
      </c>
      <c r="J41" s="179" t="s">
        <v>558</v>
      </c>
      <c r="K41" s="124"/>
    </row>
    <row r="42" spans="1:11" s="53" customFormat="1" ht="14.5" x14ac:dyDescent="0.35">
      <c r="A42" s="32" t="s">
        <v>559</v>
      </c>
      <c r="B42" s="58">
        <v>1</v>
      </c>
      <c r="C42" s="58">
        <v>1</v>
      </c>
      <c r="D42" s="140"/>
      <c r="E42" s="140">
        <v>1</v>
      </c>
      <c r="F42" s="140"/>
      <c r="G42" s="141">
        <v>1</v>
      </c>
      <c r="H42" s="48">
        <v>1</v>
      </c>
      <c r="I42" s="34">
        <f t="shared" si="3"/>
        <v>5</v>
      </c>
      <c r="J42" s="180"/>
      <c r="K42" s="124"/>
    </row>
    <row r="43" spans="1:11" s="53" customFormat="1" ht="14.5" x14ac:dyDescent="0.35">
      <c r="A43" s="50" t="s">
        <v>560</v>
      </c>
      <c r="B43" s="58"/>
      <c r="C43" s="58">
        <v>1</v>
      </c>
      <c r="D43" s="140"/>
      <c r="E43" s="140"/>
      <c r="F43" s="140"/>
      <c r="G43" s="141"/>
      <c r="H43" s="48">
        <v>1</v>
      </c>
      <c r="I43" s="34">
        <f t="shared" si="3"/>
        <v>2</v>
      </c>
      <c r="J43" s="180"/>
      <c r="K43" s="124"/>
    </row>
    <row r="44" spans="1:11" s="53" customFormat="1" ht="14.5" x14ac:dyDescent="0.35">
      <c r="A44" s="50" t="s">
        <v>561</v>
      </c>
      <c r="B44" s="58"/>
      <c r="C44" s="58"/>
      <c r="D44" s="140"/>
      <c r="E44" s="140"/>
      <c r="F44" s="140"/>
      <c r="G44" s="141">
        <v>1</v>
      </c>
      <c r="H44" s="48"/>
      <c r="I44" s="34">
        <f t="shared" si="3"/>
        <v>1</v>
      </c>
      <c r="J44" s="180"/>
      <c r="K44" s="124"/>
    </row>
    <row r="45" spans="1:11" s="53" customFormat="1" ht="14.5" x14ac:dyDescent="0.35">
      <c r="A45" s="50" t="s">
        <v>562</v>
      </c>
      <c r="B45" s="58"/>
      <c r="C45" s="58"/>
      <c r="D45" s="140"/>
      <c r="E45" s="140"/>
      <c r="F45" s="140"/>
      <c r="G45" s="141"/>
      <c r="H45" s="48">
        <v>1</v>
      </c>
      <c r="I45" s="34">
        <f t="shared" si="3"/>
        <v>1</v>
      </c>
      <c r="J45" s="180"/>
      <c r="K45" s="124"/>
    </row>
    <row r="46" spans="1:11" s="53" customFormat="1" ht="14.5" x14ac:dyDescent="0.35">
      <c r="A46" s="50" t="s">
        <v>563</v>
      </c>
      <c r="B46" s="58">
        <v>1</v>
      </c>
      <c r="C46" s="58"/>
      <c r="D46" s="140"/>
      <c r="E46" s="140"/>
      <c r="F46" s="140"/>
      <c r="G46" s="141"/>
      <c r="H46" s="48"/>
      <c r="I46" s="34">
        <f t="shared" si="3"/>
        <v>1</v>
      </c>
      <c r="J46" s="180"/>
      <c r="K46" s="124"/>
    </row>
    <row r="47" spans="1:11" ht="14.5" x14ac:dyDescent="0.35">
      <c r="A47" s="32" t="s">
        <v>154</v>
      </c>
      <c r="B47" s="58"/>
      <c r="C47" s="58"/>
      <c r="D47" s="140"/>
      <c r="E47" s="140">
        <v>1</v>
      </c>
      <c r="F47" s="140"/>
      <c r="G47" s="141">
        <v>1</v>
      </c>
      <c r="H47" s="48">
        <v>1</v>
      </c>
      <c r="I47" s="34">
        <f t="shared" si="3"/>
        <v>3</v>
      </c>
      <c r="J47" s="180"/>
      <c r="K47" s="126"/>
    </row>
    <row r="48" spans="1:11" ht="14.5" x14ac:dyDescent="0.35">
      <c r="A48" s="50" t="s">
        <v>564</v>
      </c>
      <c r="B48" s="58"/>
      <c r="C48" s="58">
        <v>1</v>
      </c>
      <c r="D48" s="140"/>
      <c r="E48" s="140"/>
      <c r="F48" s="140"/>
      <c r="G48" s="141">
        <v>1</v>
      </c>
      <c r="H48" s="48"/>
      <c r="I48" s="34">
        <f t="shared" si="3"/>
        <v>2</v>
      </c>
      <c r="J48" s="180"/>
      <c r="K48" s="126"/>
    </row>
    <row r="49" spans="1:11" ht="14.5" x14ac:dyDescent="0.35">
      <c r="A49" s="50" t="s">
        <v>565</v>
      </c>
      <c r="B49" s="58"/>
      <c r="C49" s="58">
        <v>1</v>
      </c>
      <c r="D49" s="56"/>
      <c r="E49" s="56">
        <v>1</v>
      </c>
      <c r="F49" s="56"/>
      <c r="G49" s="49"/>
      <c r="H49" s="48"/>
      <c r="I49" s="34">
        <f t="shared" si="3"/>
        <v>2</v>
      </c>
      <c r="J49" s="180"/>
      <c r="K49" s="126"/>
    </row>
    <row r="50" spans="1:11" ht="14.5" x14ac:dyDescent="0.35">
      <c r="A50" s="50" t="s">
        <v>566</v>
      </c>
      <c r="B50" s="58"/>
      <c r="C50" s="58"/>
      <c r="D50" s="56"/>
      <c r="E50" s="56"/>
      <c r="F50" s="56"/>
      <c r="G50" s="49"/>
      <c r="H50" s="48">
        <v>1</v>
      </c>
      <c r="I50" s="34">
        <f t="shared" si="3"/>
        <v>1</v>
      </c>
      <c r="J50" s="180"/>
      <c r="K50" s="126"/>
    </row>
    <row r="51" spans="1:11" ht="14.5" x14ac:dyDescent="0.35">
      <c r="A51" s="50" t="s">
        <v>567</v>
      </c>
      <c r="B51" s="58"/>
      <c r="C51" s="58"/>
      <c r="D51" s="56"/>
      <c r="E51" s="56"/>
      <c r="F51" s="56"/>
      <c r="G51" s="49"/>
      <c r="H51" s="48">
        <v>1</v>
      </c>
      <c r="I51" s="34">
        <f t="shared" si="3"/>
        <v>1</v>
      </c>
      <c r="J51" s="180"/>
      <c r="K51" s="126"/>
    </row>
    <row r="52" spans="1:11" ht="14.5" x14ac:dyDescent="0.35">
      <c r="A52" s="50" t="s">
        <v>568</v>
      </c>
      <c r="B52" s="58"/>
      <c r="C52" s="58">
        <v>1</v>
      </c>
      <c r="D52" s="56"/>
      <c r="E52" s="56"/>
      <c r="F52" s="56"/>
      <c r="G52" s="49"/>
      <c r="H52" s="48"/>
      <c r="I52" s="34">
        <f t="shared" si="3"/>
        <v>1</v>
      </c>
      <c r="J52" s="180"/>
      <c r="K52" s="126"/>
    </row>
    <row r="53" spans="1:11" ht="14.5" x14ac:dyDescent="0.35">
      <c r="A53" s="50" t="s">
        <v>569</v>
      </c>
      <c r="B53" s="58"/>
      <c r="C53" s="58">
        <v>1</v>
      </c>
      <c r="D53" s="56"/>
      <c r="E53" s="56"/>
      <c r="F53" s="56"/>
      <c r="G53" s="49"/>
      <c r="H53" s="48"/>
      <c r="I53" s="34">
        <f t="shared" si="3"/>
        <v>1</v>
      </c>
      <c r="J53" s="180"/>
      <c r="K53" s="126"/>
    </row>
    <row r="54" spans="1:11" ht="14.5" x14ac:dyDescent="0.35">
      <c r="A54" s="50" t="s">
        <v>570</v>
      </c>
      <c r="B54" s="58"/>
      <c r="C54" s="58"/>
      <c r="D54" s="56"/>
      <c r="E54" s="56">
        <v>1</v>
      </c>
      <c r="F54" s="56"/>
      <c r="G54" s="49"/>
      <c r="H54" s="48"/>
      <c r="I54" s="34">
        <f t="shared" si="3"/>
        <v>1</v>
      </c>
      <c r="J54" s="180"/>
      <c r="K54" s="126"/>
    </row>
    <row r="55" spans="1:11" ht="14.5" x14ac:dyDescent="0.35">
      <c r="A55" s="32" t="s">
        <v>159</v>
      </c>
      <c r="B55" s="58">
        <v>1</v>
      </c>
      <c r="C55" s="58"/>
      <c r="D55" s="56">
        <v>1</v>
      </c>
      <c r="E55" s="56"/>
      <c r="F55" s="56"/>
      <c r="G55" s="49"/>
      <c r="H55" s="48"/>
      <c r="I55" s="34">
        <f t="shared" si="3"/>
        <v>2</v>
      </c>
      <c r="J55" s="180"/>
      <c r="K55" s="126"/>
    </row>
    <row r="56" spans="1:11" ht="14.5" x14ac:dyDescent="0.35">
      <c r="A56" s="51" t="s">
        <v>161</v>
      </c>
      <c r="B56" s="58"/>
      <c r="C56" s="58"/>
      <c r="D56" s="56">
        <v>1</v>
      </c>
      <c r="E56" s="56"/>
      <c r="F56" s="56"/>
      <c r="G56" s="49">
        <v>1</v>
      </c>
      <c r="H56" s="48"/>
      <c r="I56" s="34">
        <f t="shared" si="3"/>
        <v>2</v>
      </c>
      <c r="J56" s="180"/>
      <c r="K56" s="126"/>
    </row>
    <row r="57" spans="1:11" ht="14.5" x14ac:dyDescent="0.35">
      <c r="A57" s="36" t="s">
        <v>126</v>
      </c>
      <c r="B57" s="58">
        <v>1</v>
      </c>
      <c r="C57" s="58"/>
      <c r="D57" s="56">
        <v>1</v>
      </c>
      <c r="E57" s="56">
        <v>1</v>
      </c>
      <c r="F57" s="56"/>
      <c r="G57" s="49">
        <v>1</v>
      </c>
      <c r="H57" s="48">
        <v>1</v>
      </c>
      <c r="I57" s="34">
        <f t="shared" si="3"/>
        <v>5</v>
      </c>
      <c r="J57" s="181"/>
      <c r="K57" s="126"/>
    </row>
    <row r="58" spans="1:11" ht="15.5" x14ac:dyDescent="0.35">
      <c r="A58" s="201" t="s">
        <v>571</v>
      </c>
      <c r="B58" s="201"/>
      <c r="C58" s="201"/>
      <c r="D58" s="201"/>
      <c r="E58" s="201"/>
      <c r="F58" s="201"/>
      <c r="G58" s="201"/>
      <c r="H58" s="201"/>
      <c r="I58" s="201"/>
      <c r="J58" s="184"/>
      <c r="K58" s="129"/>
    </row>
    <row r="59" spans="1:11" ht="14.4" customHeight="1" x14ac:dyDescent="0.35">
      <c r="A59" s="32" t="s">
        <v>163</v>
      </c>
      <c r="B59" s="60"/>
      <c r="C59" s="60"/>
      <c r="D59" s="56"/>
      <c r="E59" s="56"/>
      <c r="F59" s="56">
        <v>1</v>
      </c>
      <c r="G59" s="49"/>
      <c r="H59" s="47"/>
      <c r="I59" s="34">
        <f>SUM(B59:H59)</f>
        <v>1</v>
      </c>
      <c r="J59" s="179" t="s">
        <v>572</v>
      </c>
      <c r="K59" s="126"/>
    </row>
    <row r="60" spans="1:11" ht="14.5" x14ac:dyDescent="0.35">
      <c r="A60" s="32" t="s">
        <v>165</v>
      </c>
      <c r="B60" s="58">
        <v>1</v>
      </c>
      <c r="C60" s="58">
        <v>1</v>
      </c>
      <c r="D60" s="56">
        <v>1</v>
      </c>
      <c r="E60" s="56"/>
      <c r="F60" s="56"/>
      <c r="G60" s="49">
        <v>1</v>
      </c>
      <c r="H60" s="48">
        <v>1</v>
      </c>
      <c r="I60" s="34">
        <f>SUM(B60:H60)</f>
        <v>5</v>
      </c>
      <c r="J60" s="180"/>
      <c r="K60" s="126"/>
    </row>
    <row r="61" spans="1:11" ht="14.5" x14ac:dyDescent="0.35">
      <c r="A61" s="50" t="s">
        <v>342</v>
      </c>
      <c r="B61" s="58"/>
      <c r="C61" s="58">
        <v>1</v>
      </c>
      <c r="D61" s="56">
        <v>1</v>
      </c>
      <c r="E61" s="56"/>
      <c r="F61" s="56"/>
      <c r="G61" s="49"/>
      <c r="H61" s="48"/>
      <c r="I61" s="34">
        <f>SUM(B61:H61)</f>
        <v>2</v>
      </c>
      <c r="J61" s="180"/>
      <c r="K61" s="126"/>
    </row>
    <row r="62" spans="1:11" ht="14.5" x14ac:dyDescent="0.35">
      <c r="A62" s="50" t="s">
        <v>573</v>
      </c>
      <c r="B62" s="58"/>
      <c r="C62" s="58">
        <v>1</v>
      </c>
      <c r="D62" s="56"/>
      <c r="E62" s="56"/>
      <c r="F62" s="56"/>
      <c r="G62" s="49"/>
      <c r="H62" s="48">
        <v>1</v>
      </c>
      <c r="I62" s="34">
        <f>SUM(B62:H62)</f>
        <v>2</v>
      </c>
      <c r="J62" s="180"/>
      <c r="K62" s="126"/>
    </row>
    <row r="63" spans="1:11" ht="14.5" x14ac:dyDescent="0.35">
      <c r="A63" s="50" t="s">
        <v>574</v>
      </c>
      <c r="B63" s="58"/>
      <c r="C63" s="58"/>
      <c r="D63" s="56"/>
      <c r="E63" s="56"/>
      <c r="F63" s="56"/>
      <c r="G63" s="49">
        <v>1</v>
      </c>
      <c r="H63" s="48"/>
      <c r="I63" s="34">
        <f>SUM(B63:H63)</f>
        <v>1</v>
      </c>
      <c r="J63" s="180"/>
      <c r="K63" s="126"/>
    </row>
    <row r="64" spans="1:11" ht="15.5" x14ac:dyDescent="0.35">
      <c r="A64" s="201" t="s">
        <v>575</v>
      </c>
      <c r="B64" s="201"/>
      <c r="C64" s="201"/>
      <c r="D64" s="201"/>
      <c r="E64" s="201"/>
      <c r="F64" s="201"/>
      <c r="G64" s="201"/>
      <c r="H64" s="201"/>
      <c r="I64" s="201"/>
      <c r="J64" s="184"/>
      <c r="K64" s="129"/>
    </row>
    <row r="65" spans="1:11" ht="14.4" customHeight="1" x14ac:dyDescent="0.35">
      <c r="A65" s="36" t="s">
        <v>144</v>
      </c>
      <c r="B65" s="58"/>
      <c r="C65" s="58">
        <v>1</v>
      </c>
      <c r="D65" s="56"/>
      <c r="E65" s="56"/>
      <c r="F65" s="56"/>
      <c r="G65" s="49"/>
      <c r="H65" s="48"/>
      <c r="I65" s="34">
        <f>SUM(B65:H65)</f>
        <v>1</v>
      </c>
      <c r="J65" s="226" t="s">
        <v>576</v>
      </c>
      <c r="K65" s="126"/>
    </row>
    <row r="66" spans="1:11" ht="14.5" x14ac:dyDescent="0.35">
      <c r="A66" s="50" t="s">
        <v>577</v>
      </c>
      <c r="B66" s="58"/>
      <c r="C66" s="58">
        <v>1</v>
      </c>
      <c r="D66" s="56"/>
      <c r="E66" s="56"/>
      <c r="F66" s="56"/>
      <c r="G66" s="49"/>
      <c r="H66" s="48"/>
      <c r="I66" s="34">
        <f>SUM(B66:H66)</f>
        <v>1</v>
      </c>
      <c r="J66" s="229"/>
      <c r="K66" s="126"/>
    </row>
    <row r="67" spans="1:11" ht="14.5" x14ac:dyDescent="0.35">
      <c r="A67" s="36" t="s">
        <v>578</v>
      </c>
      <c r="B67" s="58">
        <v>1</v>
      </c>
      <c r="C67" s="58"/>
      <c r="D67" s="56">
        <v>1</v>
      </c>
      <c r="E67" s="56">
        <v>1</v>
      </c>
      <c r="F67" s="56">
        <v>1</v>
      </c>
      <c r="G67" s="49">
        <v>1</v>
      </c>
      <c r="H67" s="48">
        <v>1</v>
      </c>
      <c r="I67" s="34">
        <f>SUM(B67:H67)</f>
        <v>6</v>
      </c>
      <c r="J67" s="229"/>
      <c r="K67" s="126"/>
    </row>
    <row r="68" spans="1:11" ht="14.5" x14ac:dyDescent="0.35">
      <c r="A68" s="41" t="s">
        <v>555</v>
      </c>
      <c r="B68" s="58"/>
      <c r="C68" s="58">
        <v>1</v>
      </c>
      <c r="D68" s="56"/>
      <c r="E68" s="56"/>
      <c r="F68" s="56"/>
      <c r="G68" s="49"/>
      <c r="H68" s="48"/>
      <c r="I68" s="34">
        <f t="shared" ref="I68:I69" si="4">SUM(B68:H68)</f>
        <v>1</v>
      </c>
      <c r="J68" s="229"/>
      <c r="K68" s="126"/>
    </row>
    <row r="69" spans="1:11" ht="14.5" x14ac:dyDescent="0.35">
      <c r="A69" s="50" t="s">
        <v>556</v>
      </c>
      <c r="B69" s="58"/>
      <c r="C69" s="58">
        <v>1</v>
      </c>
      <c r="D69" s="56"/>
      <c r="E69" s="56"/>
      <c r="F69" s="56"/>
      <c r="G69" s="49"/>
      <c r="H69" s="48"/>
      <c r="I69" s="34">
        <f t="shared" si="4"/>
        <v>1</v>
      </c>
      <c r="J69" s="229"/>
      <c r="K69" s="126"/>
    </row>
    <row r="70" spans="1:11" ht="14.5" x14ac:dyDescent="0.35">
      <c r="A70" s="41" t="s">
        <v>146</v>
      </c>
      <c r="B70" s="58">
        <v>1</v>
      </c>
      <c r="C70" s="58"/>
      <c r="D70" s="56"/>
      <c r="E70" s="56">
        <v>1</v>
      </c>
      <c r="F70" s="56"/>
      <c r="G70" s="49">
        <v>1</v>
      </c>
      <c r="H70" s="48">
        <v>1</v>
      </c>
      <c r="I70" s="34">
        <f>SUM(B70:H70)</f>
        <v>4</v>
      </c>
      <c r="J70" s="230"/>
      <c r="K70" s="126"/>
    </row>
    <row r="71" spans="1:11" ht="15.5" x14ac:dyDescent="0.35">
      <c r="A71" s="201" t="s">
        <v>579</v>
      </c>
      <c r="B71" s="201"/>
      <c r="C71" s="201"/>
      <c r="D71" s="201"/>
      <c r="E71" s="201"/>
      <c r="F71" s="201"/>
      <c r="G71" s="201"/>
      <c r="H71" s="201"/>
      <c r="I71" s="201"/>
      <c r="J71" s="184"/>
      <c r="K71" s="129"/>
    </row>
    <row r="72" spans="1:11" ht="14.4" customHeight="1" x14ac:dyDescent="0.35">
      <c r="A72" s="36" t="s">
        <v>176</v>
      </c>
      <c r="B72" s="58"/>
      <c r="C72" s="58"/>
      <c r="D72" s="56">
        <v>1</v>
      </c>
      <c r="E72" s="56"/>
      <c r="F72" s="56"/>
      <c r="G72" s="49"/>
      <c r="H72" s="85">
        <v>1</v>
      </c>
      <c r="I72" s="34">
        <f>SUM(B72:H72)</f>
        <v>2</v>
      </c>
      <c r="J72" s="228" t="s">
        <v>580</v>
      </c>
      <c r="K72" s="126"/>
    </row>
    <row r="73" spans="1:11" ht="14.5" x14ac:dyDescent="0.35">
      <c r="A73" s="50" t="s">
        <v>356</v>
      </c>
      <c r="B73" s="58"/>
      <c r="C73" s="58"/>
      <c r="D73" s="56">
        <v>1</v>
      </c>
      <c r="E73" s="56"/>
      <c r="F73" s="56"/>
      <c r="G73" s="49"/>
      <c r="H73" s="48">
        <v>1</v>
      </c>
      <c r="I73" s="34">
        <f>SUM(B73:H73)</f>
        <v>2</v>
      </c>
      <c r="J73" s="228"/>
      <c r="K73" s="126"/>
    </row>
    <row r="74" spans="1:11" ht="14.5" x14ac:dyDescent="0.35">
      <c r="A74" s="36" t="s">
        <v>357</v>
      </c>
      <c r="B74" s="58"/>
      <c r="C74" s="58">
        <v>1</v>
      </c>
      <c r="D74" s="56"/>
      <c r="E74" s="56"/>
      <c r="F74" s="56"/>
      <c r="G74" s="49">
        <v>1</v>
      </c>
      <c r="H74" s="48">
        <v>1</v>
      </c>
      <c r="I74" s="34">
        <f>SUM(B74:H74)</f>
        <v>3</v>
      </c>
      <c r="J74" s="228"/>
      <c r="K74" s="126"/>
    </row>
    <row r="75" spans="1:11" ht="14.5" x14ac:dyDescent="0.35">
      <c r="A75" s="50" t="s">
        <v>581</v>
      </c>
      <c r="B75" s="58"/>
      <c r="C75" s="58"/>
      <c r="D75" s="56"/>
      <c r="E75" s="56"/>
      <c r="F75" s="56"/>
      <c r="G75" s="49">
        <v>1</v>
      </c>
      <c r="H75" s="48"/>
      <c r="I75" s="34">
        <f>SUM(B75:H75)</f>
        <v>1</v>
      </c>
      <c r="J75" s="228"/>
      <c r="K75" s="126"/>
    </row>
    <row r="76" spans="1:11" ht="14.5" x14ac:dyDescent="0.35">
      <c r="A76" s="50" t="s">
        <v>582</v>
      </c>
      <c r="B76" s="58"/>
      <c r="C76" s="58"/>
      <c r="D76" s="56"/>
      <c r="E76" s="56"/>
      <c r="F76" s="56"/>
      <c r="G76" s="49"/>
      <c r="H76" s="48">
        <v>1</v>
      </c>
      <c r="I76" s="34">
        <f>SUM(B76:H76)</f>
        <v>1</v>
      </c>
      <c r="J76" s="228"/>
      <c r="K76" s="126"/>
    </row>
    <row r="77" spans="1:11" ht="14.5" x14ac:dyDescent="0.35">
      <c r="A77" s="50" t="s">
        <v>583</v>
      </c>
      <c r="B77" s="58"/>
      <c r="C77" s="58">
        <v>1</v>
      </c>
      <c r="D77" s="56"/>
      <c r="E77" s="56"/>
      <c r="F77" s="56"/>
      <c r="G77" s="49"/>
      <c r="H77" s="48"/>
      <c r="I77" s="34">
        <f t="shared" ref="I77:I78" si="5">SUM(B77:H77)</f>
        <v>1</v>
      </c>
      <c r="J77" s="228"/>
      <c r="K77" s="126"/>
    </row>
    <row r="78" spans="1:11" ht="14.5" x14ac:dyDescent="0.35">
      <c r="A78" s="36" t="s">
        <v>584</v>
      </c>
      <c r="B78" s="58">
        <v>1</v>
      </c>
      <c r="C78" s="58"/>
      <c r="D78" s="56"/>
      <c r="E78" s="56"/>
      <c r="F78" s="56">
        <v>1</v>
      </c>
      <c r="G78" s="49"/>
      <c r="H78" s="47"/>
      <c r="I78" s="34">
        <f t="shared" si="5"/>
        <v>2</v>
      </c>
      <c r="J78" s="228"/>
      <c r="K78" s="126"/>
    </row>
    <row r="79" spans="1:11" ht="15.5" x14ac:dyDescent="0.35">
      <c r="A79" s="52" t="s">
        <v>585</v>
      </c>
      <c r="B79" s="52"/>
      <c r="C79" s="52"/>
      <c r="D79" s="52"/>
      <c r="E79" s="52"/>
      <c r="F79" s="52"/>
      <c r="G79" s="52"/>
      <c r="H79" s="52"/>
      <c r="I79" s="52"/>
      <c r="J79" s="112"/>
      <c r="K79" s="129"/>
    </row>
    <row r="80" spans="1:11" ht="14.4" customHeight="1" x14ac:dyDescent="0.35">
      <c r="A80" s="36" t="s">
        <v>586</v>
      </c>
      <c r="B80" s="58"/>
      <c r="C80" s="58"/>
      <c r="D80" s="56"/>
      <c r="E80" s="56">
        <v>1</v>
      </c>
      <c r="F80" s="56"/>
      <c r="G80" s="49">
        <v>1</v>
      </c>
      <c r="H80" s="48">
        <v>1</v>
      </c>
      <c r="I80" s="34">
        <f t="shared" ref="I80:I89" si="6">SUM(B80:H80)</f>
        <v>3</v>
      </c>
      <c r="J80" s="179" t="s">
        <v>587</v>
      </c>
      <c r="K80" s="126"/>
    </row>
    <row r="81" spans="1:11" ht="14.5" x14ac:dyDescent="0.35">
      <c r="A81" s="36" t="s">
        <v>588</v>
      </c>
      <c r="B81" s="58">
        <v>1</v>
      </c>
      <c r="C81" s="58"/>
      <c r="D81" s="56">
        <v>1</v>
      </c>
      <c r="E81" s="56">
        <v>1</v>
      </c>
      <c r="F81" s="56"/>
      <c r="G81" s="49"/>
      <c r="H81" s="48"/>
      <c r="I81" s="34">
        <f t="shared" si="6"/>
        <v>3</v>
      </c>
      <c r="J81" s="180"/>
      <c r="K81" s="126"/>
    </row>
    <row r="82" spans="1:11" ht="14.5" x14ac:dyDescent="0.35">
      <c r="A82" s="36" t="s">
        <v>589</v>
      </c>
      <c r="B82" s="58"/>
      <c r="C82" s="58">
        <v>1</v>
      </c>
      <c r="D82" s="56"/>
      <c r="E82" s="56">
        <v>1</v>
      </c>
      <c r="F82" s="56"/>
      <c r="G82" s="49"/>
      <c r="H82" s="48">
        <v>1</v>
      </c>
      <c r="I82" s="34">
        <f t="shared" si="6"/>
        <v>3</v>
      </c>
      <c r="J82" s="180"/>
      <c r="K82" s="126"/>
    </row>
    <row r="83" spans="1:11" ht="14.5" x14ac:dyDescent="0.35">
      <c r="A83" s="36" t="s">
        <v>481</v>
      </c>
      <c r="B83" s="58"/>
      <c r="C83" s="58"/>
      <c r="D83" s="56">
        <v>1</v>
      </c>
      <c r="E83" s="56">
        <v>1</v>
      </c>
      <c r="F83" s="56">
        <v>1</v>
      </c>
      <c r="G83" s="49"/>
      <c r="H83" s="48"/>
      <c r="I83" s="34">
        <f t="shared" si="6"/>
        <v>3</v>
      </c>
      <c r="J83" s="180"/>
      <c r="K83" s="126"/>
    </row>
    <row r="84" spans="1:11" ht="14.5" x14ac:dyDescent="0.35">
      <c r="A84" s="36" t="s">
        <v>590</v>
      </c>
      <c r="B84" s="58"/>
      <c r="C84" s="58"/>
      <c r="D84" s="56"/>
      <c r="E84" s="56">
        <v>1</v>
      </c>
      <c r="F84" s="56"/>
      <c r="G84" s="49"/>
      <c r="H84" s="48"/>
      <c r="I84" s="34">
        <f t="shared" si="6"/>
        <v>1</v>
      </c>
      <c r="J84" s="180"/>
      <c r="K84" s="126"/>
    </row>
    <row r="85" spans="1:11" ht="14.5" x14ac:dyDescent="0.35">
      <c r="A85" s="36" t="s">
        <v>591</v>
      </c>
      <c r="B85" s="58"/>
      <c r="C85" s="58"/>
      <c r="D85" s="56"/>
      <c r="E85" s="56">
        <v>1</v>
      </c>
      <c r="F85" s="56"/>
      <c r="G85" s="49"/>
      <c r="H85" s="48"/>
      <c r="I85" s="34">
        <f t="shared" si="6"/>
        <v>1</v>
      </c>
      <c r="J85" s="180"/>
      <c r="K85" s="126"/>
    </row>
    <row r="86" spans="1:11" ht="14.5" x14ac:dyDescent="0.35">
      <c r="A86" s="36" t="s">
        <v>592</v>
      </c>
      <c r="B86" s="58"/>
      <c r="C86" s="58"/>
      <c r="D86" s="56"/>
      <c r="E86" s="56"/>
      <c r="F86" s="56"/>
      <c r="G86" s="49"/>
      <c r="H86" s="48">
        <v>1</v>
      </c>
      <c r="I86" s="34">
        <f t="shared" si="6"/>
        <v>1</v>
      </c>
      <c r="J86" s="180"/>
      <c r="K86" s="126"/>
    </row>
    <row r="87" spans="1:11" ht="14.5" x14ac:dyDescent="0.35">
      <c r="A87" s="36" t="s">
        <v>593</v>
      </c>
      <c r="B87" s="58"/>
      <c r="C87" s="58"/>
      <c r="D87" s="56"/>
      <c r="E87" s="56"/>
      <c r="F87" s="56"/>
      <c r="G87" s="49"/>
      <c r="H87" s="48">
        <v>1</v>
      </c>
      <c r="I87" s="34">
        <f t="shared" si="6"/>
        <v>1</v>
      </c>
      <c r="J87" s="180"/>
      <c r="K87" s="126"/>
    </row>
    <row r="88" spans="1:11" ht="14.5" x14ac:dyDescent="0.35">
      <c r="A88" s="36" t="s">
        <v>594</v>
      </c>
      <c r="B88" s="58"/>
      <c r="C88" s="58"/>
      <c r="D88" s="56"/>
      <c r="E88" s="56">
        <v>1</v>
      </c>
      <c r="F88" s="56"/>
      <c r="G88" s="49"/>
      <c r="H88" s="48"/>
      <c r="I88" s="34">
        <f t="shared" si="6"/>
        <v>1</v>
      </c>
      <c r="J88" s="180"/>
      <c r="K88" s="126"/>
    </row>
    <row r="89" spans="1:11" ht="14.5" x14ac:dyDescent="0.35">
      <c r="A89" s="36" t="s">
        <v>595</v>
      </c>
      <c r="B89" s="58"/>
      <c r="C89" s="58">
        <v>1</v>
      </c>
      <c r="D89" s="56"/>
      <c r="E89" s="56"/>
      <c r="F89" s="56"/>
      <c r="G89" s="49"/>
      <c r="H89" s="48"/>
      <c r="I89" s="34">
        <f t="shared" si="6"/>
        <v>1</v>
      </c>
      <c r="J89" s="181"/>
      <c r="K89" s="126"/>
    </row>
    <row r="90" spans="1:11" ht="15.5" x14ac:dyDescent="0.35">
      <c r="A90" s="52" t="s">
        <v>596</v>
      </c>
      <c r="B90" s="52"/>
      <c r="C90" s="52"/>
      <c r="D90" s="52"/>
      <c r="E90" s="52"/>
      <c r="F90" s="52"/>
      <c r="G90" s="52"/>
      <c r="H90" s="52"/>
      <c r="I90" s="52"/>
      <c r="J90" s="133"/>
      <c r="K90" s="129"/>
    </row>
    <row r="91" spans="1:11" ht="14.4" customHeight="1" x14ac:dyDescent="0.35">
      <c r="A91" s="36" t="s">
        <v>239</v>
      </c>
      <c r="B91" s="58"/>
      <c r="C91" s="58">
        <v>1</v>
      </c>
      <c r="D91" s="56">
        <v>1</v>
      </c>
      <c r="E91" s="56">
        <v>1</v>
      </c>
      <c r="F91" s="56">
        <v>1</v>
      </c>
      <c r="G91" s="49">
        <v>1</v>
      </c>
      <c r="H91" s="85">
        <v>1</v>
      </c>
      <c r="I91" s="34">
        <f t="shared" ref="I91:I106" si="7">SUM(B91:H91)</f>
        <v>6</v>
      </c>
      <c r="J91" s="179" t="s">
        <v>597</v>
      </c>
      <c r="K91" s="126"/>
    </row>
    <row r="92" spans="1:11" ht="14.4" customHeight="1" x14ac:dyDescent="0.35">
      <c r="A92" s="50" t="s">
        <v>598</v>
      </c>
      <c r="B92" s="58"/>
      <c r="C92" s="58"/>
      <c r="D92" s="56"/>
      <c r="E92" s="56">
        <v>1</v>
      </c>
      <c r="F92" s="56"/>
      <c r="G92" s="49"/>
      <c r="H92" s="85">
        <v>1</v>
      </c>
      <c r="I92" s="34">
        <f t="shared" si="7"/>
        <v>2</v>
      </c>
      <c r="J92" s="180"/>
      <c r="K92" s="126"/>
    </row>
    <row r="93" spans="1:11" ht="14.5" x14ac:dyDescent="0.35">
      <c r="A93" s="50" t="s">
        <v>599</v>
      </c>
      <c r="B93" s="58"/>
      <c r="C93" s="58"/>
      <c r="D93" s="56">
        <v>1</v>
      </c>
      <c r="E93" s="56"/>
      <c r="F93" s="56">
        <v>1</v>
      </c>
      <c r="G93" s="49"/>
      <c r="H93" s="48"/>
      <c r="I93" s="34">
        <f t="shared" si="7"/>
        <v>2</v>
      </c>
      <c r="J93" s="180"/>
      <c r="K93" s="126"/>
    </row>
    <row r="94" spans="1:11" ht="14.5" x14ac:dyDescent="0.35">
      <c r="A94" s="50" t="s">
        <v>600</v>
      </c>
      <c r="B94" s="58"/>
      <c r="C94" s="58">
        <v>1</v>
      </c>
      <c r="D94" s="56"/>
      <c r="E94" s="56"/>
      <c r="F94" s="56"/>
      <c r="G94" s="49"/>
      <c r="H94" s="48">
        <v>1</v>
      </c>
      <c r="I94" s="34">
        <f t="shared" si="7"/>
        <v>2</v>
      </c>
      <c r="J94" s="180"/>
      <c r="K94" s="126"/>
    </row>
    <row r="95" spans="1:11" ht="14.5" x14ac:dyDescent="0.35">
      <c r="A95" s="50" t="s">
        <v>601</v>
      </c>
      <c r="B95" s="58"/>
      <c r="C95" s="58">
        <v>1</v>
      </c>
      <c r="D95" s="56"/>
      <c r="E95" s="56"/>
      <c r="F95" s="56"/>
      <c r="G95" s="49"/>
      <c r="H95" s="48"/>
      <c r="I95" s="34">
        <f t="shared" si="7"/>
        <v>1</v>
      </c>
      <c r="J95" s="180"/>
      <c r="K95" s="126"/>
    </row>
    <row r="96" spans="1:11" ht="14.5" x14ac:dyDescent="0.35">
      <c r="A96" s="50" t="s">
        <v>384</v>
      </c>
      <c r="B96" s="58"/>
      <c r="C96" s="58">
        <v>1</v>
      </c>
      <c r="D96" s="56"/>
      <c r="E96" s="56"/>
      <c r="F96" s="56"/>
      <c r="G96" s="49"/>
      <c r="H96" s="48"/>
      <c r="I96" s="34">
        <f t="shared" si="7"/>
        <v>1</v>
      </c>
      <c r="J96" s="180"/>
      <c r="K96" s="126"/>
    </row>
    <row r="97" spans="1:11" ht="14.5" x14ac:dyDescent="0.35">
      <c r="A97" s="50" t="s">
        <v>602</v>
      </c>
      <c r="B97" s="58"/>
      <c r="C97" s="58">
        <v>1</v>
      </c>
      <c r="D97" s="56"/>
      <c r="E97" s="56"/>
      <c r="F97" s="56"/>
      <c r="G97" s="49"/>
      <c r="H97" s="48"/>
      <c r="I97" s="34">
        <f t="shared" si="7"/>
        <v>1</v>
      </c>
      <c r="J97" s="180"/>
      <c r="K97" s="126"/>
    </row>
    <row r="98" spans="1:11" ht="14.5" x14ac:dyDescent="0.35">
      <c r="A98" s="50" t="s">
        <v>603</v>
      </c>
      <c r="B98" s="58"/>
      <c r="C98" s="58"/>
      <c r="D98" s="56"/>
      <c r="E98" s="56"/>
      <c r="F98" s="56"/>
      <c r="G98" s="49">
        <v>1</v>
      </c>
      <c r="H98" s="48"/>
      <c r="I98" s="34">
        <f t="shared" si="7"/>
        <v>1</v>
      </c>
      <c r="J98" s="180"/>
      <c r="K98" s="126"/>
    </row>
    <row r="99" spans="1:11" ht="14.5" x14ac:dyDescent="0.35">
      <c r="A99" s="36" t="s">
        <v>249</v>
      </c>
      <c r="B99" s="58">
        <v>1</v>
      </c>
      <c r="C99" s="58"/>
      <c r="D99" s="56"/>
      <c r="E99" s="56"/>
      <c r="F99" s="56"/>
      <c r="G99" s="49"/>
      <c r="H99" s="48"/>
      <c r="I99" s="34">
        <f t="shared" si="7"/>
        <v>1</v>
      </c>
      <c r="J99" s="180"/>
      <c r="K99" s="126"/>
    </row>
    <row r="100" spans="1:11" ht="14.5" x14ac:dyDescent="0.35">
      <c r="A100" s="41" t="s">
        <v>387</v>
      </c>
      <c r="B100" s="58"/>
      <c r="C100" s="58"/>
      <c r="D100" s="56"/>
      <c r="E100" s="56"/>
      <c r="F100" s="56"/>
      <c r="G100" s="49"/>
      <c r="H100" s="48">
        <v>1</v>
      </c>
      <c r="I100" s="34">
        <f t="shared" si="7"/>
        <v>1</v>
      </c>
      <c r="J100" s="180"/>
      <c r="K100" s="126"/>
    </row>
    <row r="101" spans="1:11" ht="14.5" x14ac:dyDescent="0.35">
      <c r="A101" s="41" t="s">
        <v>251</v>
      </c>
      <c r="B101" s="58"/>
      <c r="C101" s="58">
        <v>1</v>
      </c>
      <c r="D101" s="56"/>
      <c r="E101" s="56">
        <v>1</v>
      </c>
      <c r="F101" s="56"/>
      <c r="G101" s="49"/>
      <c r="H101" s="48"/>
      <c r="I101" s="34">
        <f t="shared" si="7"/>
        <v>2</v>
      </c>
      <c r="J101" s="180"/>
      <c r="K101" s="126"/>
    </row>
    <row r="102" spans="1:11" ht="14.5" x14ac:dyDescent="0.35">
      <c r="A102" s="36" t="s">
        <v>604</v>
      </c>
      <c r="B102" s="58"/>
      <c r="C102" s="58"/>
      <c r="D102" s="56"/>
      <c r="E102" s="56"/>
      <c r="F102" s="56"/>
      <c r="G102" s="49">
        <v>1</v>
      </c>
      <c r="H102" s="48"/>
      <c r="I102" s="34">
        <f t="shared" si="7"/>
        <v>1</v>
      </c>
      <c r="J102" s="180"/>
      <c r="K102" s="126"/>
    </row>
    <row r="103" spans="1:11" ht="14.5" x14ac:dyDescent="0.35">
      <c r="A103" s="36" t="s">
        <v>605</v>
      </c>
      <c r="B103" s="58"/>
      <c r="C103" s="58">
        <v>1</v>
      </c>
      <c r="D103" s="56"/>
      <c r="E103" s="56"/>
      <c r="F103" s="56"/>
      <c r="G103" s="49"/>
      <c r="H103" s="48"/>
      <c r="I103" s="34">
        <f t="shared" si="7"/>
        <v>1</v>
      </c>
      <c r="J103" s="180"/>
      <c r="K103" s="126"/>
    </row>
    <row r="104" spans="1:11" ht="14.5" x14ac:dyDescent="0.35">
      <c r="A104" s="36" t="s">
        <v>606</v>
      </c>
      <c r="B104" s="58"/>
      <c r="C104" s="58"/>
      <c r="D104" s="56"/>
      <c r="E104" s="56"/>
      <c r="F104" s="56"/>
      <c r="G104" s="49"/>
      <c r="H104" s="48">
        <v>1</v>
      </c>
      <c r="I104" s="34">
        <f t="shared" si="7"/>
        <v>1</v>
      </c>
      <c r="J104" s="180"/>
      <c r="K104" s="126"/>
    </row>
    <row r="105" spans="1:11" ht="14.5" x14ac:dyDescent="0.35">
      <c r="A105" s="36" t="s">
        <v>607</v>
      </c>
      <c r="B105" s="58"/>
      <c r="C105" s="58"/>
      <c r="D105" s="56"/>
      <c r="E105" s="56"/>
      <c r="F105" s="56"/>
      <c r="G105" s="49"/>
      <c r="H105" s="48">
        <v>1</v>
      </c>
      <c r="I105" s="34">
        <f t="shared" si="7"/>
        <v>1</v>
      </c>
      <c r="J105" s="180"/>
      <c r="K105" s="126"/>
    </row>
    <row r="106" spans="1:11" ht="14.5" x14ac:dyDescent="0.35">
      <c r="A106" s="36" t="s">
        <v>390</v>
      </c>
      <c r="B106" s="58"/>
      <c r="C106" s="58">
        <v>1</v>
      </c>
      <c r="D106" s="56"/>
      <c r="E106" s="56"/>
      <c r="F106" s="56"/>
      <c r="G106" s="49"/>
      <c r="H106" s="48"/>
      <c r="I106" s="34">
        <f t="shared" si="7"/>
        <v>1</v>
      </c>
      <c r="J106" s="181"/>
      <c r="K106" s="126"/>
    </row>
    <row r="107" spans="1:11" ht="15.5" x14ac:dyDescent="0.35">
      <c r="A107" s="52" t="s">
        <v>372</v>
      </c>
      <c r="B107" s="52"/>
      <c r="C107" s="52"/>
      <c r="D107" s="52"/>
      <c r="E107" s="52"/>
      <c r="F107" s="52"/>
      <c r="G107" s="52"/>
      <c r="H107" s="52"/>
      <c r="I107" s="52"/>
      <c r="J107" s="112"/>
      <c r="K107" s="129"/>
    </row>
    <row r="108" spans="1:11" ht="14.4" customHeight="1" x14ac:dyDescent="0.35">
      <c r="A108" s="36" t="s">
        <v>219</v>
      </c>
      <c r="B108" s="58">
        <v>1</v>
      </c>
      <c r="C108" s="58">
        <v>1</v>
      </c>
      <c r="D108" s="56">
        <v>1</v>
      </c>
      <c r="E108" s="56">
        <v>1</v>
      </c>
      <c r="F108" s="56">
        <v>1</v>
      </c>
      <c r="G108" s="49">
        <v>1</v>
      </c>
      <c r="H108" s="48">
        <v>1</v>
      </c>
      <c r="I108" s="34">
        <f t="shared" ref="I108:I115" si="8">SUM(B108:H108)</f>
        <v>7</v>
      </c>
      <c r="J108" s="179" t="s">
        <v>608</v>
      </c>
      <c r="K108" s="126"/>
    </row>
    <row r="109" spans="1:11" ht="14.5" x14ac:dyDescent="0.35">
      <c r="A109" s="50" t="s">
        <v>376</v>
      </c>
      <c r="B109" s="58">
        <v>1</v>
      </c>
      <c r="C109" s="58">
        <v>1</v>
      </c>
      <c r="D109" s="56">
        <v>1</v>
      </c>
      <c r="E109" s="56"/>
      <c r="F109" s="56">
        <v>1</v>
      </c>
      <c r="G109" s="49"/>
      <c r="H109" s="48">
        <v>1</v>
      </c>
      <c r="I109" s="34">
        <f t="shared" si="8"/>
        <v>5</v>
      </c>
      <c r="J109" s="180"/>
      <c r="K109" s="126"/>
    </row>
    <row r="110" spans="1:11" ht="14.5" x14ac:dyDescent="0.35">
      <c r="A110" s="50" t="s">
        <v>375</v>
      </c>
      <c r="B110" s="58"/>
      <c r="C110" s="58">
        <v>1</v>
      </c>
      <c r="D110" s="56">
        <v>1</v>
      </c>
      <c r="E110" s="56"/>
      <c r="F110" s="56">
        <v>1</v>
      </c>
      <c r="G110" s="49"/>
      <c r="H110" s="48"/>
      <c r="I110" s="34">
        <f t="shared" si="8"/>
        <v>3</v>
      </c>
      <c r="J110" s="180"/>
      <c r="K110" s="126"/>
    </row>
    <row r="111" spans="1:11" ht="14.5" x14ac:dyDescent="0.35">
      <c r="A111" s="50" t="s">
        <v>221</v>
      </c>
      <c r="B111" s="58"/>
      <c r="C111" s="58">
        <v>1</v>
      </c>
      <c r="D111" s="56"/>
      <c r="E111" s="56">
        <v>1</v>
      </c>
      <c r="F111" s="56"/>
      <c r="G111" s="49"/>
      <c r="H111" s="48"/>
      <c r="I111" s="34">
        <f t="shared" si="8"/>
        <v>2</v>
      </c>
      <c r="J111" s="180"/>
      <c r="K111" s="126"/>
    </row>
    <row r="112" spans="1:11" ht="14.5" x14ac:dyDescent="0.35">
      <c r="A112" s="50" t="s">
        <v>228</v>
      </c>
      <c r="B112" s="58"/>
      <c r="C112" s="58"/>
      <c r="D112" s="56"/>
      <c r="E112" s="56">
        <v>1</v>
      </c>
      <c r="F112" s="56"/>
      <c r="G112" s="49">
        <v>1</v>
      </c>
      <c r="H112" s="48"/>
      <c r="I112" s="34">
        <f t="shared" si="8"/>
        <v>2</v>
      </c>
      <c r="J112" s="180"/>
      <c r="K112" s="126"/>
    </row>
    <row r="113" spans="1:11" ht="14.5" x14ac:dyDescent="0.35">
      <c r="A113" s="50" t="s">
        <v>378</v>
      </c>
      <c r="B113" s="58">
        <v>1</v>
      </c>
      <c r="C113" s="58"/>
      <c r="D113" s="56"/>
      <c r="E113" s="56"/>
      <c r="F113" s="56"/>
      <c r="G113" s="49"/>
      <c r="H113" s="48"/>
      <c r="I113" s="34">
        <f t="shared" si="8"/>
        <v>1</v>
      </c>
      <c r="J113" s="180"/>
      <c r="K113" s="126"/>
    </row>
    <row r="114" spans="1:11" ht="14.5" x14ac:dyDescent="0.35">
      <c r="A114" s="36" t="s">
        <v>235</v>
      </c>
      <c r="B114" s="58">
        <v>1</v>
      </c>
      <c r="C114" s="58"/>
      <c r="D114" s="56"/>
      <c r="E114" s="56">
        <v>1</v>
      </c>
      <c r="F114" s="56"/>
      <c r="G114" s="49">
        <v>1</v>
      </c>
      <c r="H114" s="48">
        <v>1</v>
      </c>
      <c r="I114" s="34">
        <f t="shared" si="8"/>
        <v>4</v>
      </c>
      <c r="J114" s="180"/>
      <c r="K114" s="126"/>
    </row>
    <row r="115" spans="1:11" ht="14.5" x14ac:dyDescent="0.35">
      <c r="A115" s="51" t="s">
        <v>236</v>
      </c>
      <c r="B115" s="58">
        <v>1</v>
      </c>
      <c r="C115" s="58"/>
      <c r="D115" s="56"/>
      <c r="E115" s="56"/>
      <c r="F115" s="56"/>
      <c r="G115" s="49">
        <v>1</v>
      </c>
      <c r="H115" s="48"/>
      <c r="I115" s="34">
        <f t="shared" si="8"/>
        <v>2</v>
      </c>
      <c r="J115" s="180"/>
      <c r="K115" s="126"/>
    </row>
    <row r="116" spans="1:11" ht="15.5" x14ac:dyDescent="0.35">
      <c r="A116" s="52" t="s">
        <v>391</v>
      </c>
      <c r="B116" s="52"/>
      <c r="C116" s="52"/>
      <c r="D116" s="52"/>
      <c r="E116" s="52"/>
      <c r="F116" s="52"/>
      <c r="G116" s="52"/>
      <c r="H116" s="52"/>
      <c r="I116" s="52"/>
      <c r="J116" s="112"/>
      <c r="K116" s="129"/>
    </row>
    <row r="117" spans="1:11" ht="14.4" customHeight="1" x14ac:dyDescent="0.35">
      <c r="A117" s="32" t="s">
        <v>258</v>
      </c>
      <c r="B117" s="58"/>
      <c r="C117" s="58">
        <v>1</v>
      </c>
      <c r="D117" s="56"/>
      <c r="E117" s="56"/>
      <c r="F117" s="56"/>
      <c r="G117" s="49">
        <v>1</v>
      </c>
      <c r="H117" s="48">
        <v>1</v>
      </c>
      <c r="I117" s="34">
        <f t="shared" ref="I117:I130" si="9">SUM(B117:H117)</f>
        <v>3</v>
      </c>
      <c r="J117" s="227" t="s">
        <v>609</v>
      </c>
      <c r="K117" s="126"/>
    </row>
    <row r="118" spans="1:11" ht="14.5" x14ac:dyDescent="0.35">
      <c r="A118" s="50" t="s">
        <v>398</v>
      </c>
      <c r="B118" s="58"/>
      <c r="C118" s="58">
        <v>1</v>
      </c>
      <c r="D118" s="56"/>
      <c r="E118" s="56"/>
      <c r="F118" s="56"/>
      <c r="G118" s="49">
        <v>1</v>
      </c>
      <c r="H118" s="48">
        <v>1</v>
      </c>
      <c r="I118" s="34">
        <f t="shared" si="9"/>
        <v>3</v>
      </c>
      <c r="J118" s="180"/>
      <c r="K118" s="126"/>
    </row>
    <row r="119" spans="1:11" ht="14.5" x14ac:dyDescent="0.35">
      <c r="A119" s="50" t="s">
        <v>610</v>
      </c>
      <c r="B119" s="58"/>
      <c r="C119" s="58">
        <v>1</v>
      </c>
      <c r="D119" s="56"/>
      <c r="E119" s="56"/>
      <c r="F119" s="56"/>
      <c r="G119" s="49"/>
      <c r="H119" s="48">
        <v>1</v>
      </c>
      <c r="I119" s="34">
        <f t="shared" si="9"/>
        <v>2</v>
      </c>
      <c r="J119" s="180"/>
      <c r="K119" s="126"/>
    </row>
    <row r="120" spans="1:11" ht="14.5" x14ac:dyDescent="0.35">
      <c r="A120" s="50" t="s">
        <v>611</v>
      </c>
      <c r="B120" s="58"/>
      <c r="C120" s="58">
        <v>1</v>
      </c>
      <c r="D120" s="56"/>
      <c r="E120" s="56"/>
      <c r="F120" s="56"/>
      <c r="G120" s="49"/>
      <c r="H120" s="48"/>
      <c r="I120" s="34">
        <f t="shared" si="9"/>
        <v>1</v>
      </c>
      <c r="J120" s="180"/>
      <c r="K120" s="126"/>
    </row>
    <row r="121" spans="1:11" ht="14.5" x14ac:dyDescent="0.35">
      <c r="A121" s="50" t="s">
        <v>510</v>
      </c>
      <c r="B121" s="58"/>
      <c r="C121" s="58"/>
      <c r="D121" s="56"/>
      <c r="E121" s="56"/>
      <c r="F121" s="56"/>
      <c r="G121" s="49"/>
      <c r="H121" s="48">
        <v>1</v>
      </c>
      <c r="I121" s="34">
        <f t="shared" si="9"/>
        <v>1</v>
      </c>
      <c r="J121" s="180"/>
      <c r="K121" s="126"/>
    </row>
    <row r="122" spans="1:11" ht="14.5" x14ac:dyDescent="0.35">
      <c r="A122" s="50" t="s">
        <v>396</v>
      </c>
      <c r="B122" s="58"/>
      <c r="C122" s="58">
        <v>1</v>
      </c>
      <c r="D122" s="56"/>
      <c r="E122" s="56"/>
      <c r="F122" s="56"/>
      <c r="G122" s="49"/>
      <c r="H122" s="48"/>
      <c r="I122" s="34">
        <f t="shared" si="9"/>
        <v>1</v>
      </c>
      <c r="J122" s="180"/>
      <c r="K122" s="126"/>
    </row>
    <row r="123" spans="1:11" ht="14.5" x14ac:dyDescent="0.35">
      <c r="A123" s="50" t="s">
        <v>612</v>
      </c>
      <c r="B123" s="58"/>
      <c r="C123" s="58">
        <v>1</v>
      </c>
      <c r="D123" s="56"/>
      <c r="E123" s="56"/>
      <c r="F123" s="56"/>
      <c r="G123" s="49"/>
      <c r="H123" s="48"/>
      <c r="I123" s="34">
        <f t="shared" si="9"/>
        <v>1</v>
      </c>
      <c r="J123" s="180"/>
      <c r="K123" s="126"/>
    </row>
    <row r="124" spans="1:11" ht="14.5" x14ac:dyDescent="0.35">
      <c r="A124" s="32" t="s">
        <v>266</v>
      </c>
      <c r="B124" s="58">
        <v>1</v>
      </c>
      <c r="C124" s="58"/>
      <c r="D124" s="56">
        <v>1</v>
      </c>
      <c r="E124" s="56">
        <v>1</v>
      </c>
      <c r="F124" s="56">
        <v>1</v>
      </c>
      <c r="G124" s="49"/>
      <c r="H124" s="48">
        <v>1</v>
      </c>
      <c r="I124" s="34">
        <f t="shared" si="9"/>
        <v>5</v>
      </c>
      <c r="J124" s="180"/>
      <c r="K124" s="126"/>
    </row>
    <row r="125" spans="1:11" ht="14.5" x14ac:dyDescent="0.35">
      <c r="A125" s="50" t="s">
        <v>613</v>
      </c>
      <c r="B125" s="58"/>
      <c r="C125" s="58"/>
      <c r="D125" s="56">
        <v>1</v>
      </c>
      <c r="E125" s="56"/>
      <c r="F125" s="56">
        <v>1</v>
      </c>
      <c r="G125" s="49"/>
      <c r="H125" s="48">
        <v>1</v>
      </c>
      <c r="I125" s="34">
        <f t="shared" si="9"/>
        <v>3</v>
      </c>
      <c r="J125" s="180"/>
      <c r="K125" s="126"/>
    </row>
    <row r="126" spans="1:11" ht="14.5" x14ac:dyDescent="0.35">
      <c r="A126" s="50" t="s">
        <v>614</v>
      </c>
      <c r="B126" s="58">
        <v>1</v>
      </c>
      <c r="C126" s="58"/>
      <c r="D126" s="56"/>
      <c r="E126" s="56">
        <v>1</v>
      </c>
      <c r="F126" s="56"/>
      <c r="G126" s="49"/>
      <c r="H126" s="48"/>
      <c r="I126" s="34">
        <f t="shared" si="9"/>
        <v>2</v>
      </c>
      <c r="J126" s="180"/>
      <c r="K126" s="126"/>
    </row>
    <row r="127" spans="1:11" ht="14.5" x14ac:dyDescent="0.35">
      <c r="A127" s="50" t="s">
        <v>615</v>
      </c>
      <c r="B127" s="58"/>
      <c r="C127" s="58"/>
      <c r="D127" s="56"/>
      <c r="E127" s="56">
        <v>1</v>
      </c>
      <c r="F127" s="56"/>
      <c r="G127" s="49"/>
      <c r="H127" s="48"/>
      <c r="I127" s="34">
        <f t="shared" si="9"/>
        <v>1</v>
      </c>
      <c r="J127" s="180"/>
      <c r="K127" s="126"/>
    </row>
    <row r="128" spans="1:11" ht="14.5" x14ac:dyDescent="0.35">
      <c r="A128" s="50" t="s">
        <v>616</v>
      </c>
      <c r="B128" s="58"/>
      <c r="C128" s="58"/>
      <c r="D128" s="56">
        <v>1</v>
      </c>
      <c r="E128" s="56"/>
      <c r="F128" s="56"/>
      <c r="G128" s="49"/>
      <c r="H128" s="48">
        <v>1</v>
      </c>
      <c r="I128" s="34">
        <f t="shared" si="9"/>
        <v>2</v>
      </c>
      <c r="J128" s="180"/>
      <c r="K128" s="126"/>
    </row>
    <row r="129" spans="1:11" ht="14.5" x14ac:dyDescent="0.35">
      <c r="A129" s="32" t="s">
        <v>617</v>
      </c>
      <c r="B129" s="58">
        <v>1</v>
      </c>
      <c r="C129" s="58"/>
      <c r="D129" s="56"/>
      <c r="E129" s="56"/>
      <c r="F129" s="56"/>
      <c r="G129" s="49"/>
      <c r="H129" s="48">
        <v>1</v>
      </c>
      <c r="I129" s="34">
        <f t="shared" si="9"/>
        <v>2</v>
      </c>
      <c r="J129" s="180"/>
      <c r="K129" s="126"/>
    </row>
    <row r="130" spans="1:11" ht="14.5" x14ac:dyDescent="0.35">
      <c r="A130" s="51" t="s">
        <v>407</v>
      </c>
      <c r="B130" s="60"/>
      <c r="C130" s="139">
        <v>1</v>
      </c>
      <c r="D130" s="56"/>
      <c r="E130" s="56"/>
      <c r="F130" s="56"/>
      <c r="G130" s="49"/>
      <c r="H130" s="48"/>
      <c r="I130" s="34">
        <f t="shared" si="9"/>
        <v>1</v>
      </c>
      <c r="J130" s="180"/>
      <c r="K130" s="126"/>
    </row>
    <row r="131" spans="1:11" ht="15.5" x14ac:dyDescent="0.35">
      <c r="A131" s="52" t="s">
        <v>278</v>
      </c>
      <c r="B131" s="52"/>
      <c r="C131" s="52"/>
      <c r="D131" s="52"/>
      <c r="E131" s="52"/>
      <c r="F131" s="52"/>
      <c r="G131" s="52"/>
      <c r="H131" s="52"/>
      <c r="I131" s="52"/>
      <c r="J131" s="112"/>
      <c r="K131" s="129"/>
    </row>
    <row r="132" spans="1:11" ht="14.4" customHeight="1" x14ac:dyDescent="0.35">
      <c r="A132" s="41" t="s">
        <v>279</v>
      </c>
      <c r="B132" s="58"/>
      <c r="C132" s="58">
        <v>1</v>
      </c>
      <c r="D132" s="56"/>
      <c r="E132" s="56">
        <v>1</v>
      </c>
      <c r="F132" s="56"/>
      <c r="G132" s="49">
        <v>1</v>
      </c>
      <c r="H132" s="48"/>
      <c r="I132" s="34">
        <f t="shared" ref="I132:I139" si="10">SUM(B132:H132)</f>
        <v>3</v>
      </c>
      <c r="J132" s="226" t="s">
        <v>618</v>
      </c>
      <c r="K132" s="126"/>
    </row>
    <row r="133" spans="1:11" ht="14.5" x14ac:dyDescent="0.35">
      <c r="A133" s="50" t="s">
        <v>281</v>
      </c>
      <c r="B133" s="58"/>
      <c r="C133" s="58"/>
      <c r="D133" s="56"/>
      <c r="E133" s="56">
        <v>1</v>
      </c>
      <c r="F133" s="56"/>
      <c r="G133" s="49">
        <v>1</v>
      </c>
      <c r="H133" s="48"/>
      <c r="I133" s="34">
        <f t="shared" si="10"/>
        <v>2</v>
      </c>
      <c r="J133" s="180"/>
      <c r="K133" s="126"/>
    </row>
    <row r="134" spans="1:11" ht="14.5" x14ac:dyDescent="0.35">
      <c r="A134" s="50" t="s">
        <v>284</v>
      </c>
      <c r="B134" s="58"/>
      <c r="C134" s="58"/>
      <c r="D134" s="56"/>
      <c r="E134" s="56">
        <v>1</v>
      </c>
      <c r="F134" s="56"/>
      <c r="G134" s="49">
        <v>1</v>
      </c>
      <c r="H134" s="48"/>
      <c r="I134" s="34">
        <f t="shared" si="10"/>
        <v>2</v>
      </c>
      <c r="J134" s="180"/>
      <c r="K134" s="126"/>
    </row>
    <row r="135" spans="1:11" ht="14.5" x14ac:dyDescent="0.35">
      <c r="A135" s="50" t="s">
        <v>414</v>
      </c>
      <c r="B135" s="60"/>
      <c r="C135" s="139">
        <v>1</v>
      </c>
      <c r="D135" s="56"/>
      <c r="E135" s="56">
        <v>1</v>
      </c>
      <c r="F135" s="56"/>
      <c r="G135" s="49"/>
      <c r="H135" s="48"/>
      <c r="I135" s="34">
        <f t="shared" si="10"/>
        <v>2</v>
      </c>
      <c r="J135" s="180"/>
      <c r="K135" s="126"/>
    </row>
    <row r="136" spans="1:11" ht="14.5" x14ac:dyDescent="0.35">
      <c r="A136" s="50" t="s">
        <v>619</v>
      </c>
      <c r="B136" s="58"/>
      <c r="C136" s="58"/>
      <c r="D136" s="56"/>
      <c r="E136" s="56">
        <v>1</v>
      </c>
      <c r="F136" s="56"/>
      <c r="G136" s="49"/>
      <c r="H136" s="48"/>
      <c r="I136" s="34">
        <f t="shared" si="10"/>
        <v>1</v>
      </c>
      <c r="J136" s="180"/>
      <c r="K136" s="126"/>
    </row>
    <row r="137" spans="1:11" ht="14.5" x14ac:dyDescent="0.35">
      <c r="A137" s="50" t="s">
        <v>283</v>
      </c>
      <c r="B137" s="58"/>
      <c r="C137" s="58">
        <v>1</v>
      </c>
      <c r="D137" s="56"/>
      <c r="E137" s="56"/>
      <c r="F137" s="56"/>
      <c r="G137" s="49"/>
      <c r="H137" s="48"/>
      <c r="I137" s="34">
        <f t="shared" si="10"/>
        <v>1</v>
      </c>
      <c r="J137" s="180"/>
      <c r="K137" s="126"/>
    </row>
    <row r="138" spans="1:11" ht="14.5" x14ac:dyDescent="0.35">
      <c r="A138" s="50" t="s">
        <v>620</v>
      </c>
      <c r="B138" s="60"/>
      <c r="C138" s="139">
        <v>1</v>
      </c>
      <c r="D138" s="56"/>
      <c r="E138" s="56"/>
      <c r="F138" s="56"/>
      <c r="G138" s="49"/>
      <c r="H138" s="48"/>
      <c r="I138" s="34">
        <f t="shared" si="10"/>
        <v>1</v>
      </c>
      <c r="J138" s="180"/>
      <c r="K138" s="126"/>
    </row>
    <row r="139" spans="1:11" ht="14.5" x14ac:dyDescent="0.35">
      <c r="A139" s="32" t="s">
        <v>286</v>
      </c>
      <c r="B139" s="58">
        <v>1</v>
      </c>
      <c r="C139" s="58"/>
      <c r="D139" s="56">
        <v>1</v>
      </c>
      <c r="E139" s="56"/>
      <c r="F139" s="56">
        <v>1</v>
      </c>
      <c r="G139" s="49"/>
      <c r="H139" s="48"/>
      <c r="I139" s="34">
        <f t="shared" si="10"/>
        <v>3</v>
      </c>
      <c r="J139" s="181"/>
      <c r="K139" s="126"/>
    </row>
    <row r="140" spans="1:11" ht="15.5" x14ac:dyDescent="0.35">
      <c r="A140" s="52" t="s">
        <v>419</v>
      </c>
      <c r="B140" s="52"/>
      <c r="C140" s="52"/>
      <c r="D140" s="52"/>
      <c r="E140" s="52"/>
      <c r="F140" s="52"/>
      <c r="G140" s="52"/>
      <c r="H140" s="52"/>
      <c r="I140" s="52"/>
      <c r="J140" s="134"/>
      <c r="K140" s="129"/>
    </row>
    <row r="141" spans="1:11" ht="16.5" customHeight="1" x14ac:dyDescent="0.35">
      <c r="A141" s="32" t="s">
        <v>289</v>
      </c>
      <c r="B141" s="58"/>
      <c r="C141" s="58"/>
      <c r="D141" s="56">
        <v>1</v>
      </c>
      <c r="E141" s="56"/>
      <c r="F141" s="56">
        <v>1</v>
      </c>
      <c r="G141" s="49"/>
      <c r="H141" s="48"/>
      <c r="I141" s="86">
        <f>SUM(B141:H141)</f>
        <v>2</v>
      </c>
      <c r="J141" s="225" t="s">
        <v>621</v>
      </c>
      <c r="K141" s="126"/>
    </row>
    <row r="142" spans="1:11" ht="14.5" x14ac:dyDescent="0.35">
      <c r="A142" s="32" t="s">
        <v>622</v>
      </c>
      <c r="B142" s="58"/>
      <c r="C142" s="58"/>
      <c r="D142" s="56"/>
      <c r="E142" s="56"/>
      <c r="F142" s="56"/>
      <c r="G142" s="49">
        <v>1</v>
      </c>
      <c r="H142" s="48"/>
      <c r="I142" s="86">
        <f>SUM(B142:H142)</f>
        <v>1</v>
      </c>
      <c r="J142" s="225"/>
      <c r="K142" s="126"/>
    </row>
    <row r="143" spans="1:11" ht="14.5" x14ac:dyDescent="0.35">
      <c r="A143" s="32" t="s">
        <v>293</v>
      </c>
      <c r="B143" s="58">
        <v>1</v>
      </c>
      <c r="C143" s="58"/>
      <c r="D143" s="56"/>
      <c r="E143" s="56"/>
      <c r="F143" s="56"/>
      <c r="G143" s="49"/>
      <c r="H143" s="48"/>
      <c r="I143" s="86">
        <f>SUM(B143:H143)</f>
        <v>1</v>
      </c>
      <c r="J143" s="225"/>
      <c r="K143" s="126"/>
    </row>
    <row r="144" spans="1:11" ht="14.5" x14ac:dyDescent="0.35">
      <c r="A144" s="32" t="s">
        <v>623</v>
      </c>
      <c r="B144" s="58"/>
      <c r="C144" s="58">
        <v>1</v>
      </c>
      <c r="D144" s="56"/>
      <c r="E144" s="56"/>
      <c r="F144" s="56"/>
      <c r="G144" s="49"/>
      <c r="H144" s="48"/>
      <c r="I144" s="86">
        <f>SUM(C144:H144)</f>
        <v>1</v>
      </c>
      <c r="J144" s="225"/>
      <c r="K144" s="126"/>
    </row>
    <row r="145" spans="1:11" ht="14.5" x14ac:dyDescent="0.35">
      <c r="A145" s="32" t="s">
        <v>624</v>
      </c>
      <c r="B145" s="58"/>
      <c r="C145" s="58"/>
      <c r="D145" s="56"/>
      <c r="E145" s="56"/>
      <c r="F145" s="56"/>
      <c r="G145" s="49">
        <v>1</v>
      </c>
      <c r="H145" s="48"/>
      <c r="I145" s="86">
        <f>SUM(C145:H145)</f>
        <v>1</v>
      </c>
      <c r="J145" s="225"/>
      <c r="K145" s="126"/>
    </row>
    <row r="146" spans="1:11" ht="14.5" x14ac:dyDescent="0.35">
      <c r="A146" s="50" t="s">
        <v>625</v>
      </c>
      <c r="B146" s="58"/>
      <c r="C146" s="58"/>
      <c r="D146" s="56"/>
      <c r="E146" s="56"/>
      <c r="F146" s="56"/>
      <c r="G146" s="49">
        <v>1</v>
      </c>
      <c r="H146" s="48"/>
      <c r="I146" s="86">
        <f>SUM(B146:H146)</f>
        <v>1</v>
      </c>
      <c r="J146" s="225"/>
      <c r="K146" s="126"/>
    </row>
    <row r="147" spans="1:11" x14ac:dyDescent="0.3">
      <c r="J147" s="225"/>
      <c r="K147" s="130"/>
    </row>
  </sheetData>
  <mergeCells count="23">
    <mergeCell ref="J80:J89"/>
    <mergeCell ref="J91:J106"/>
    <mergeCell ref="J141:J147"/>
    <mergeCell ref="A40:J40"/>
    <mergeCell ref="A13:J13"/>
    <mergeCell ref="J132:J139"/>
    <mergeCell ref="J108:J115"/>
    <mergeCell ref="J117:J130"/>
    <mergeCell ref="A71:J71"/>
    <mergeCell ref="J72:J78"/>
    <mergeCell ref="J65:J70"/>
    <mergeCell ref="A58:J58"/>
    <mergeCell ref="J59:J63"/>
    <mergeCell ref="A64:J64"/>
    <mergeCell ref="J32:J39"/>
    <mergeCell ref="J41:J57"/>
    <mergeCell ref="K2:K4"/>
    <mergeCell ref="A5:J5"/>
    <mergeCell ref="J6:J12"/>
    <mergeCell ref="J14:J30"/>
    <mergeCell ref="A31:J31"/>
    <mergeCell ref="I2:I4"/>
    <mergeCell ref="J2:J4"/>
  </mergeCells>
  <conditionalFormatting sqref="I6:I12">
    <cfRule type="cellIs" dxfId="255" priority="61" operator="equal">
      <formula>3</formula>
    </cfRule>
    <cfRule type="cellIs" dxfId="254" priority="60" operator="equal">
      <formula>2</formula>
    </cfRule>
    <cfRule type="cellIs" dxfId="253" priority="59" operator="equal">
      <formula>1</formula>
    </cfRule>
    <cfRule type="cellIs" dxfId="252" priority="58" operator="equal">
      <formula>0</formula>
    </cfRule>
    <cfRule type="colorScale" priority="57">
      <colorScale>
        <cfvo type="min"/>
        <cfvo type="max"/>
        <color rgb="FFFCFCFF"/>
        <color rgb="FF63BE7B"/>
      </colorScale>
    </cfRule>
  </conditionalFormatting>
  <conditionalFormatting sqref="I14:I30">
    <cfRule type="cellIs" dxfId="251" priority="51" operator="equal">
      <formula>3</formula>
    </cfRule>
    <cfRule type="cellIs" dxfId="250" priority="50" operator="equal">
      <formula>2</formula>
    </cfRule>
    <cfRule type="cellIs" dxfId="249" priority="49" operator="equal">
      <formula>1</formula>
    </cfRule>
    <cfRule type="cellIs" dxfId="248" priority="48" operator="equal">
      <formula>0</formula>
    </cfRule>
    <cfRule type="colorScale" priority="47">
      <colorScale>
        <cfvo type="min"/>
        <cfvo type="max"/>
        <color rgb="FFFCFCFF"/>
        <color rgb="FF63BE7B"/>
      </colorScale>
    </cfRule>
  </conditionalFormatting>
  <conditionalFormatting sqref="I32:I39">
    <cfRule type="colorScale" priority="17">
      <colorScale>
        <cfvo type="min"/>
        <cfvo type="max"/>
        <color rgb="FFFCFCFF"/>
        <color rgb="FF63BE7B"/>
      </colorScale>
    </cfRule>
    <cfRule type="cellIs" dxfId="247" priority="18" operator="equal">
      <formula>0</formula>
    </cfRule>
    <cfRule type="cellIs" dxfId="246" priority="19" operator="equal">
      <formula>1</formula>
    </cfRule>
    <cfRule type="cellIs" dxfId="245" priority="20" operator="equal">
      <formula>2</formula>
    </cfRule>
    <cfRule type="cellIs" dxfId="244" priority="21" operator="equal">
      <formula>3</formula>
    </cfRule>
  </conditionalFormatting>
  <conditionalFormatting sqref="I41:I57">
    <cfRule type="cellIs" dxfId="243" priority="56" operator="equal">
      <formula>3</formula>
    </cfRule>
    <cfRule type="cellIs" dxfId="242" priority="55" operator="equal">
      <formula>2</formula>
    </cfRule>
    <cfRule type="cellIs" dxfId="241" priority="54" operator="equal">
      <formula>1</formula>
    </cfRule>
    <cfRule type="cellIs" dxfId="240" priority="53" operator="equal">
      <formula>0</formula>
    </cfRule>
    <cfRule type="colorScale" priority="52">
      <colorScale>
        <cfvo type="min"/>
        <cfvo type="max"/>
        <color rgb="FFFCFCFF"/>
        <color rgb="FF63BE7B"/>
      </colorScale>
    </cfRule>
  </conditionalFormatting>
  <conditionalFormatting sqref="I59:I63">
    <cfRule type="cellIs" dxfId="239" priority="63" operator="equal">
      <formula>0</formula>
    </cfRule>
    <cfRule type="cellIs" dxfId="238" priority="66" operator="equal">
      <formula>3</formula>
    </cfRule>
    <cfRule type="cellIs" dxfId="237" priority="65" operator="equal">
      <formula>2</formula>
    </cfRule>
    <cfRule type="cellIs" dxfId="236" priority="64" operator="equal">
      <formula>1</formula>
    </cfRule>
    <cfRule type="colorScale" priority="62">
      <colorScale>
        <cfvo type="min"/>
        <cfvo type="max"/>
        <color rgb="FFFCFCFF"/>
        <color rgb="FF63BE7B"/>
      </colorScale>
    </cfRule>
  </conditionalFormatting>
  <conditionalFormatting sqref="I65:I66">
    <cfRule type="colorScale" priority="2">
      <colorScale>
        <cfvo type="min"/>
        <cfvo type="max"/>
        <color rgb="FFFCFCFF"/>
        <color rgb="FF63BE7B"/>
      </colorScale>
    </cfRule>
    <cfRule type="cellIs" dxfId="235" priority="3" operator="equal">
      <formula>0</formula>
    </cfRule>
    <cfRule type="cellIs" dxfId="234" priority="4" operator="equal">
      <formula>1</formula>
    </cfRule>
    <cfRule type="cellIs" dxfId="233" priority="5" operator="equal">
      <formula>2</formula>
    </cfRule>
    <cfRule type="cellIs" dxfId="232" priority="6" operator="equal">
      <formula>3</formula>
    </cfRule>
  </conditionalFormatting>
  <conditionalFormatting sqref="I65:I70">
    <cfRule type="colorScale" priority="1">
      <colorScale>
        <cfvo type="min"/>
        <cfvo type="max"/>
        <color rgb="FFFCFCFF"/>
        <color rgb="FF63BE7B"/>
      </colorScale>
    </cfRule>
  </conditionalFormatting>
  <conditionalFormatting sqref="I67:I70">
    <cfRule type="cellIs" dxfId="231" priority="15" operator="equal">
      <formula>2</formula>
    </cfRule>
    <cfRule type="cellIs" dxfId="230" priority="16" operator="equal">
      <formula>3</formula>
    </cfRule>
    <cfRule type="colorScale" priority="12">
      <colorScale>
        <cfvo type="min"/>
        <cfvo type="max"/>
        <color rgb="FFFCFCFF"/>
        <color rgb="FF63BE7B"/>
      </colorScale>
    </cfRule>
    <cfRule type="cellIs" dxfId="229" priority="13" operator="equal">
      <formula>0</formula>
    </cfRule>
    <cfRule type="cellIs" dxfId="228" priority="14" operator="equal">
      <formula>1</formula>
    </cfRule>
  </conditionalFormatting>
  <conditionalFormatting sqref="I72:I78">
    <cfRule type="cellIs" dxfId="227" priority="71" operator="equal">
      <formula>3</formula>
    </cfRule>
    <cfRule type="cellIs" dxfId="226" priority="70" operator="equal">
      <formula>2</formula>
    </cfRule>
    <cfRule type="cellIs" dxfId="225" priority="69" operator="equal">
      <formula>1</formula>
    </cfRule>
    <cfRule type="cellIs" dxfId="224" priority="68" operator="equal">
      <formula>0</formula>
    </cfRule>
    <cfRule type="colorScale" priority="67">
      <colorScale>
        <cfvo type="min"/>
        <cfvo type="max"/>
        <color rgb="FFFCFCFF"/>
        <color rgb="FF63BE7B"/>
      </colorScale>
    </cfRule>
  </conditionalFormatting>
  <conditionalFormatting sqref="I80:I89">
    <cfRule type="cellIs" dxfId="223" priority="8" operator="equal">
      <formula>0</formula>
    </cfRule>
    <cfRule type="cellIs" dxfId="222" priority="10" operator="equal">
      <formula>2</formula>
    </cfRule>
    <cfRule type="cellIs" dxfId="221" priority="11" operator="equal">
      <formula>3</formula>
    </cfRule>
    <cfRule type="cellIs" dxfId="220" priority="9" operator="equal">
      <formula>1</formula>
    </cfRule>
    <cfRule type="colorScale" priority="7">
      <colorScale>
        <cfvo type="min"/>
        <cfvo type="max"/>
        <color rgb="FFFCFCFF"/>
        <color rgb="FF63BE7B"/>
      </colorScale>
    </cfRule>
  </conditionalFormatting>
  <conditionalFormatting sqref="I91:I106">
    <cfRule type="colorScale" priority="42">
      <colorScale>
        <cfvo type="min"/>
        <cfvo type="max"/>
        <color rgb="FFFCFCFF"/>
        <color rgb="FF63BE7B"/>
      </colorScale>
    </cfRule>
    <cfRule type="cellIs" dxfId="219" priority="43" operator="equal">
      <formula>0</formula>
    </cfRule>
    <cfRule type="cellIs" dxfId="218" priority="44" operator="equal">
      <formula>1</formula>
    </cfRule>
    <cfRule type="cellIs" dxfId="217" priority="46" operator="equal">
      <formula>3</formula>
    </cfRule>
    <cfRule type="cellIs" dxfId="216" priority="45" operator="equal">
      <formula>2</formula>
    </cfRule>
  </conditionalFormatting>
  <conditionalFormatting sqref="I108:I115">
    <cfRule type="colorScale" priority="37">
      <colorScale>
        <cfvo type="min"/>
        <cfvo type="max"/>
        <color rgb="FFFCFCFF"/>
        <color rgb="FF63BE7B"/>
      </colorScale>
    </cfRule>
    <cfRule type="cellIs" dxfId="215" priority="38" operator="equal">
      <formula>0</formula>
    </cfRule>
    <cfRule type="cellIs" dxfId="214" priority="39" operator="equal">
      <formula>1</formula>
    </cfRule>
    <cfRule type="cellIs" dxfId="213" priority="40" operator="equal">
      <formula>2</formula>
    </cfRule>
    <cfRule type="cellIs" dxfId="212" priority="41" operator="equal">
      <formula>3</formula>
    </cfRule>
  </conditionalFormatting>
  <conditionalFormatting sqref="I117:I130">
    <cfRule type="colorScale" priority="27">
      <colorScale>
        <cfvo type="min"/>
        <cfvo type="max"/>
        <color rgb="FFFCFCFF"/>
        <color rgb="FF63BE7B"/>
      </colorScale>
    </cfRule>
    <cfRule type="cellIs" dxfId="211" priority="29" operator="equal">
      <formula>1</formula>
    </cfRule>
    <cfRule type="cellIs" dxfId="210" priority="31" operator="equal">
      <formula>3</formula>
    </cfRule>
    <cfRule type="cellIs" dxfId="209" priority="28" operator="equal">
      <formula>0</formula>
    </cfRule>
    <cfRule type="cellIs" dxfId="208" priority="30" operator="equal">
      <formula>2</formula>
    </cfRule>
  </conditionalFormatting>
  <conditionalFormatting sqref="I132:I139">
    <cfRule type="colorScale" priority="32">
      <colorScale>
        <cfvo type="min"/>
        <cfvo type="max"/>
        <color rgb="FFFCFCFF"/>
        <color rgb="FF63BE7B"/>
      </colorScale>
    </cfRule>
    <cfRule type="cellIs" dxfId="207" priority="33" operator="equal">
      <formula>0</formula>
    </cfRule>
    <cfRule type="cellIs" dxfId="206" priority="34" operator="equal">
      <formula>1</formula>
    </cfRule>
    <cfRule type="cellIs" dxfId="205" priority="35" operator="equal">
      <formula>2</formula>
    </cfRule>
    <cfRule type="cellIs" dxfId="204" priority="36" operator="equal">
      <formula>3</formula>
    </cfRule>
  </conditionalFormatting>
  <conditionalFormatting sqref="I141:I146">
    <cfRule type="cellIs" dxfId="203" priority="26" operator="equal">
      <formula>3</formula>
    </cfRule>
    <cfRule type="cellIs" dxfId="202" priority="25" operator="equal">
      <formula>2</formula>
    </cfRule>
    <cfRule type="cellIs" dxfId="201" priority="24" operator="equal">
      <formula>1</formula>
    </cfRule>
    <cfRule type="cellIs" dxfId="200" priority="23" operator="equal">
      <formula>0</formula>
    </cfRule>
    <cfRule type="colorScale" priority="22">
      <colorScale>
        <cfvo type="min"/>
        <cfvo type="max"/>
        <color rgb="FFFCFCFF"/>
        <color rgb="FF63BE7B"/>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A61D7-4C58-461C-9651-E791751F748E}">
  <dimension ref="A1:L147"/>
  <sheetViews>
    <sheetView showGridLines="0" topLeftCell="A112" workbookViewId="0">
      <selection activeCell="A17" sqref="A17:XFD17"/>
    </sheetView>
  </sheetViews>
  <sheetFormatPr defaultRowHeight="14.5" x14ac:dyDescent="0.35"/>
  <cols>
    <col min="1" max="1" width="71.453125" customWidth="1"/>
    <col min="2" max="2" width="11.90625" customWidth="1"/>
    <col min="3" max="7" width="11.54296875" customWidth="1"/>
    <col min="8" max="8" width="13.54296875" bestFit="1" customWidth="1"/>
    <col min="9" max="9" width="12.54296875" customWidth="1"/>
    <col min="10" max="10" width="73.453125" customWidth="1"/>
    <col min="11" max="11" width="26.90625" customWidth="1"/>
  </cols>
  <sheetData>
    <row r="1" spans="1:12" ht="18.5" thickBot="1" x14ac:dyDescent="0.45">
      <c r="A1" s="31" t="s">
        <v>423</v>
      </c>
      <c r="B1" s="31"/>
      <c r="C1" s="31"/>
      <c r="D1" s="31"/>
      <c r="E1" s="65"/>
      <c r="F1" s="31"/>
      <c r="G1" s="31"/>
      <c r="H1" s="31"/>
      <c r="I1" s="33"/>
      <c r="J1" s="31"/>
      <c r="K1" s="156"/>
      <c r="L1" s="1"/>
    </row>
    <row r="2" spans="1:12" ht="26" x14ac:dyDescent="0.35">
      <c r="A2" s="27" t="s">
        <v>76</v>
      </c>
      <c r="B2" s="44" t="s">
        <v>424</v>
      </c>
      <c r="C2" s="44" t="s">
        <v>425</v>
      </c>
      <c r="D2" s="44" t="s">
        <v>426</v>
      </c>
      <c r="E2" s="44" t="s">
        <v>427</v>
      </c>
      <c r="F2" s="44" t="s">
        <v>428</v>
      </c>
      <c r="G2" s="44" t="s">
        <v>429</v>
      </c>
      <c r="H2" s="44" t="s">
        <v>430</v>
      </c>
      <c r="I2" s="187" t="s">
        <v>89</v>
      </c>
      <c r="J2" s="182" t="s">
        <v>90</v>
      </c>
      <c r="K2" s="182" t="s">
        <v>91</v>
      </c>
      <c r="L2" s="28"/>
    </row>
    <row r="3" spans="1:12" x14ac:dyDescent="0.35">
      <c r="A3" s="29" t="s">
        <v>949</v>
      </c>
      <c r="B3" s="45" t="s">
        <v>92</v>
      </c>
      <c r="C3" s="45" t="s">
        <v>93</v>
      </c>
      <c r="D3" s="45" t="s">
        <v>93</v>
      </c>
      <c r="E3" s="45" t="s">
        <v>93</v>
      </c>
      <c r="F3" s="45" t="s">
        <v>94</v>
      </c>
      <c r="G3" s="45" t="s">
        <v>94</v>
      </c>
      <c r="H3" s="45" t="s">
        <v>95</v>
      </c>
      <c r="I3" s="188"/>
      <c r="J3" s="183"/>
      <c r="K3" s="183"/>
      <c r="L3" s="28"/>
    </row>
    <row r="4" spans="1:12" x14ac:dyDescent="0.35">
      <c r="A4" s="30" t="s">
        <v>950</v>
      </c>
      <c r="B4" s="46" t="s">
        <v>96</v>
      </c>
      <c r="C4" s="46" t="s">
        <v>96</v>
      </c>
      <c r="D4" s="46" t="s">
        <v>97</v>
      </c>
      <c r="E4" s="46" t="s">
        <v>96</v>
      </c>
      <c r="F4" s="46" t="s">
        <v>96</v>
      </c>
      <c r="G4" s="46"/>
      <c r="H4" s="46" t="s">
        <v>97</v>
      </c>
      <c r="I4" s="188"/>
      <c r="J4" s="189"/>
      <c r="K4" s="189"/>
      <c r="L4" s="28"/>
    </row>
    <row r="5" spans="1:12" ht="15.5" x14ac:dyDescent="0.35">
      <c r="A5" s="201" t="s">
        <v>98</v>
      </c>
      <c r="B5" s="201"/>
      <c r="C5" s="201"/>
      <c r="D5" s="201"/>
      <c r="E5" s="201"/>
      <c r="F5" s="201"/>
      <c r="G5" s="201"/>
      <c r="H5" s="201"/>
      <c r="I5" s="201"/>
      <c r="J5" s="201"/>
      <c r="K5" s="116"/>
      <c r="L5" s="38"/>
    </row>
    <row r="6" spans="1:12" x14ac:dyDescent="0.35">
      <c r="A6" s="41" t="s">
        <v>99</v>
      </c>
      <c r="B6" s="58"/>
      <c r="C6" s="56"/>
      <c r="D6" s="56"/>
      <c r="E6" s="66"/>
      <c r="F6" s="49">
        <v>1</v>
      </c>
      <c r="G6" s="49"/>
      <c r="H6" s="48">
        <v>1</v>
      </c>
      <c r="I6" s="34">
        <f>SUM(B6:H6)</f>
        <v>2</v>
      </c>
      <c r="J6" s="178" t="s">
        <v>431</v>
      </c>
      <c r="K6" s="222"/>
      <c r="L6" s="37"/>
    </row>
    <row r="7" spans="1:12" x14ac:dyDescent="0.35">
      <c r="A7" s="50" t="s">
        <v>432</v>
      </c>
      <c r="B7" s="58"/>
      <c r="C7" s="56"/>
      <c r="D7" s="56"/>
      <c r="E7" s="66"/>
      <c r="F7" s="49"/>
      <c r="G7" s="49"/>
      <c r="H7" s="48">
        <v>1</v>
      </c>
      <c r="I7" s="34">
        <f t="shared" ref="I7" si="0">SUM(B7:H7)</f>
        <v>1</v>
      </c>
      <c r="J7" s="178"/>
      <c r="K7" s="223"/>
      <c r="L7" s="37"/>
    </row>
    <row r="8" spans="1:12" x14ac:dyDescent="0.35">
      <c r="A8" s="32" t="s">
        <v>102</v>
      </c>
      <c r="B8" s="58">
        <v>1</v>
      </c>
      <c r="C8" s="56"/>
      <c r="D8" s="56"/>
      <c r="E8" s="63"/>
      <c r="F8" s="49"/>
      <c r="G8" s="49"/>
      <c r="H8" s="48"/>
      <c r="I8" s="34">
        <f t="shared" ref="I8:I15" si="1">SUM(B8:H8)</f>
        <v>1</v>
      </c>
      <c r="J8" s="178"/>
      <c r="K8" s="223"/>
      <c r="L8" s="37"/>
    </row>
    <row r="9" spans="1:12" x14ac:dyDescent="0.35">
      <c r="A9" s="32" t="s">
        <v>103</v>
      </c>
      <c r="B9" s="58"/>
      <c r="C9" s="56"/>
      <c r="D9" s="56"/>
      <c r="E9" s="66">
        <v>1</v>
      </c>
      <c r="F9" s="49"/>
      <c r="G9" s="49"/>
      <c r="H9" s="48"/>
      <c r="I9" s="34">
        <f t="shared" si="1"/>
        <v>1</v>
      </c>
      <c r="J9" s="178"/>
      <c r="K9" s="223"/>
      <c r="L9" s="37"/>
    </row>
    <row r="10" spans="1:12" x14ac:dyDescent="0.35">
      <c r="A10" s="50" t="s">
        <v>104</v>
      </c>
      <c r="B10" s="58"/>
      <c r="C10" s="56"/>
      <c r="D10" s="56"/>
      <c r="E10" s="63">
        <v>1</v>
      </c>
      <c r="F10" s="49"/>
      <c r="G10" s="49"/>
      <c r="H10" s="48"/>
      <c r="I10" s="34">
        <f t="shared" si="1"/>
        <v>1</v>
      </c>
      <c r="J10" s="178"/>
      <c r="K10" s="223"/>
      <c r="L10" s="40"/>
    </row>
    <row r="11" spans="1:12" x14ac:dyDescent="0.35">
      <c r="A11" s="32" t="s">
        <v>106</v>
      </c>
      <c r="B11" s="58"/>
      <c r="C11" s="56">
        <v>1</v>
      </c>
      <c r="D11" s="56">
        <v>1</v>
      </c>
      <c r="E11" s="66"/>
      <c r="F11" s="49"/>
      <c r="G11" s="49"/>
      <c r="H11" s="48">
        <v>1</v>
      </c>
      <c r="I11" s="34">
        <f t="shared" si="1"/>
        <v>3</v>
      </c>
      <c r="J11" s="178"/>
      <c r="K11" s="223"/>
      <c r="L11" s="40"/>
    </row>
    <row r="12" spans="1:12" x14ac:dyDescent="0.35">
      <c r="A12" s="50" t="s">
        <v>433</v>
      </c>
      <c r="B12" s="58"/>
      <c r="C12" s="56">
        <v>1</v>
      </c>
      <c r="D12" s="56">
        <v>1</v>
      </c>
      <c r="E12" s="66"/>
      <c r="F12" s="49"/>
      <c r="G12" s="49"/>
      <c r="H12" s="48"/>
      <c r="I12" s="34">
        <f t="shared" si="1"/>
        <v>2</v>
      </c>
      <c r="J12" s="178"/>
      <c r="K12" s="223"/>
      <c r="L12" s="40"/>
    </row>
    <row r="13" spans="1:12" x14ac:dyDescent="0.35">
      <c r="A13" s="41" t="s">
        <v>109</v>
      </c>
      <c r="B13" s="58">
        <v>1</v>
      </c>
      <c r="C13" s="56"/>
      <c r="D13" s="56"/>
      <c r="E13" s="63">
        <v>1</v>
      </c>
      <c r="F13" s="49"/>
      <c r="G13" s="49"/>
      <c r="H13" s="48">
        <v>1</v>
      </c>
      <c r="I13" s="34">
        <f t="shared" si="1"/>
        <v>3</v>
      </c>
      <c r="J13" s="178"/>
      <c r="K13" s="223"/>
      <c r="L13" s="40"/>
    </row>
    <row r="14" spans="1:12" x14ac:dyDescent="0.35">
      <c r="A14" s="50" t="s">
        <v>434</v>
      </c>
      <c r="B14" s="58">
        <v>1</v>
      </c>
      <c r="C14" s="56"/>
      <c r="D14" s="56"/>
      <c r="E14" s="63">
        <v>1</v>
      </c>
      <c r="F14" s="49"/>
      <c r="G14" s="49"/>
      <c r="H14" s="48">
        <v>1</v>
      </c>
      <c r="I14" s="34">
        <f t="shared" si="1"/>
        <v>3</v>
      </c>
      <c r="J14" s="178"/>
      <c r="K14" s="223"/>
      <c r="L14" s="40"/>
    </row>
    <row r="15" spans="1:12" x14ac:dyDescent="0.35">
      <c r="A15" s="50" t="s">
        <v>111</v>
      </c>
      <c r="B15" s="58">
        <v>1</v>
      </c>
      <c r="C15" s="56"/>
      <c r="D15" s="56"/>
      <c r="E15" s="63"/>
      <c r="F15" s="49"/>
      <c r="G15" s="49"/>
      <c r="H15" s="48"/>
      <c r="I15" s="34">
        <f t="shared" si="1"/>
        <v>1</v>
      </c>
      <c r="J15" s="178"/>
      <c r="K15" s="224"/>
      <c r="L15" s="40"/>
    </row>
    <row r="16" spans="1:12" ht="15.5" x14ac:dyDescent="0.35">
      <c r="A16" s="201" t="s">
        <v>112</v>
      </c>
      <c r="B16" s="201"/>
      <c r="C16" s="201"/>
      <c r="D16" s="201"/>
      <c r="E16" s="201"/>
      <c r="F16" s="201"/>
      <c r="G16" s="201"/>
      <c r="H16" s="201"/>
      <c r="I16" s="201"/>
      <c r="J16" s="201"/>
      <c r="K16" s="116"/>
      <c r="L16" s="38"/>
    </row>
    <row r="17" spans="1:12" ht="15.5" x14ac:dyDescent="0.35">
      <c r="A17" s="37" t="s">
        <v>435</v>
      </c>
      <c r="B17" s="60"/>
      <c r="C17" s="56"/>
      <c r="D17" s="56"/>
      <c r="E17" s="66"/>
      <c r="F17" s="49">
        <v>1</v>
      </c>
      <c r="G17" s="49"/>
      <c r="H17" s="47"/>
      <c r="I17" s="34">
        <f>SUM(B17:H17)</f>
        <v>1</v>
      </c>
      <c r="J17" s="207" t="s">
        <v>436</v>
      </c>
      <c r="K17" s="210" t="s">
        <v>437</v>
      </c>
      <c r="L17" s="38"/>
    </row>
    <row r="18" spans="1:12" ht="14.4" customHeight="1" x14ac:dyDescent="0.35">
      <c r="A18" s="36" t="s">
        <v>113</v>
      </c>
      <c r="B18" s="139">
        <v>1</v>
      </c>
      <c r="C18" s="56"/>
      <c r="D18" s="56"/>
      <c r="E18" s="66"/>
      <c r="F18" s="49">
        <v>1</v>
      </c>
      <c r="G18" s="49">
        <v>1</v>
      </c>
      <c r="H18" s="85">
        <v>1</v>
      </c>
      <c r="I18" s="34">
        <f>SUM(B18:H18)</f>
        <v>4</v>
      </c>
      <c r="J18" s="208"/>
      <c r="K18" s="211"/>
      <c r="L18" s="37"/>
    </row>
    <row r="19" spans="1:12" ht="14.4" customHeight="1" x14ac:dyDescent="0.35">
      <c r="A19" s="50" t="s">
        <v>117</v>
      </c>
      <c r="B19" s="58">
        <v>1</v>
      </c>
      <c r="C19" s="56"/>
      <c r="D19" s="56"/>
      <c r="E19" s="63"/>
      <c r="F19" s="49">
        <v>1</v>
      </c>
      <c r="G19" s="49"/>
      <c r="H19" s="48">
        <v>1</v>
      </c>
      <c r="I19" s="34">
        <f>SUM(B19:H19)</f>
        <v>3</v>
      </c>
      <c r="J19" s="208"/>
      <c r="K19" s="211"/>
      <c r="L19" s="37"/>
    </row>
    <row r="20" spans="1:12" ht="14.4" customHeight="1" x14ac:dyDescent="0.35">
      <c r="A20" s="50" t="s">
        <v>115</v>
      </c>
      <c r="B20" s="58">
        <v>1</v>
      </c>
      <c r="C20" s="56"/>
      <c r="D20" s="56"/>
      <c r="E20" s="63"/>
      <c r="F20" s="49">
        <v>1</v>
      </c>
      <c r="G20" s="49"/>
      <c r="H20" s="48"/>
      <c r="I20" s="34">
        <f>SUM(B20:H20)</f>
        <v>2</v>
      </c>
      <c r="J20" s="208"/>
      <c r="K20" s="211"/>
      <c r="L20" s="1"/>
    </row>
    <row r="21" spans="1:12" ht="14.4" customHeight="1" x14ac:dyDescent="0.35">
      <c r="A21" s="50" t="s">
        <v>438</v>
      </c>
      <c r="B21" s="58"/>
      <c r="C21" s="56"/>
      <c r="D21" s="56"/>
      <c r="E21" s="63"/>
      <c r="F21" s="49">
        <v>1</v>
      </c>
      <c r="G21" s="49"/>
      <c r="H21" s="48"/>
      <c r="I21" s="34">
        <f>SUM(B21:H21)</f>
        <v>1</v>
      </c>
      <c r="J21" s="208"/>
      <c r="K21" s="211"/>
      <c r="L21" s="1"/>
    </row>
    <row r="22" spans="1:12" ht="14.4" customHeight="1" x14ac:dyDescent="0.35">
      <c r="A22" s="50" t="s">
        <v>439</v>
      </c>
      <c r="B22" s="58">
        <v>1</v>
      </c>
      <c r="C22" s="56"/>
      <c r="D22" s="56"/>
      <c r="E22" s="63"/>
      <c r="F22" s="49"/>
      <c r="G22" s="49"/>
      <c r="H22" s="48"/>
      <c r="I22" s="34">
        <f t="shared" ref="I22:I26" si="2">SUM(B22:H22)</f>
        <v>1</v>
      </c>
      <c r="J22" s="208"/>
      <c r="K22" s="211"/>
      <c r="L22" s="1"/>
    </row>
    <row r="23" spans="1:12" ht="14.4" customHeight="1" x14ac:dyDescent="0.35">
      <c r="A23" s="50" t="s">
        <v>440</v>
      </c>
      <c r="B23" s="58">
        <v>1</v>
      </c>
      <c r="C23" s="56"/>
      <c r="D23" s="56"/>
      <c r="E23" s="63"/>
      <c r="F23" s="49"/>
      <c r="G23" s="49"/>
      <c r="H23" s="48"/>
      <c r="I23" s="34">
        <f t="shared" si="2"/>
        <v>1</v>
      </c>
      <c r="J23" s="208"/>
      <c r="K23" s="211"/>
      <c r="L23" s="1"/>
    </row>
    <row r="24" spans="1:12" ht="14.4" customHeight="1" x14ac:dyDescent="0.35">
      <c r="A24" s="50" t="s">
        <v>441</v>
      </c>
      <c r="B24" s="58">
        <v>1</v>
      </c>
      <c r="C24" s="56"/>
      <c r="D24" s="56"/>
      <c r="E24" s="63"/>
      <c r="F24" s="49"/>
      <c r="G24" s="49"/>
      <c r="H24" s="48"/>
      <c r="I24" s="34">
        <f t="shared" si="2"/>
        <v>1</v>
      </c>
      <c r="J24" s="208"/>
      <c r="K24" s="211"/>
      <c r="L24" s="1"/>
    </row>
    <row r="25" spans="1:12" ht="14.4" customHeight="1" x14ac:dyDescent="0.35">
      <c r="A25" s="50" t="s">
        <v>442</v>
      </c>
      <c r="B25" s="58"/>
      <c r="C25" s="56"/>
      <c r="D25" s="56"/>
      <c r="E25" s="63"/>
      <c r="F25" s="49"/>
      <c r="G25" s="49">
        <v>1</v>
      </c>
      <c r="H25" s="48"/>
      <c r="I25" s="34">
        <f t="shared" si="2"/>
        <v>1</v>
      </c>
      <c r="J25" s="208"/>
      <c r="K25" s="211"/>
      <c r="L25" s="1"/>
    </row>
    <row r="26" spans="1:12" ht="14.4" customHeight="1" x14ac:dyDescent="0.35">
      <c r="A26" s="41" t="s">
        <v>122</v>
      </c>
      <c r="B26" s="59"/>
      <c r="C26" s="56">
        <v>1</v>
      </c>
      <c r="D26" s="56"/>
      <c r="E26" s="63">
        <v>1</v>
      </c>
      <c r="F26" s="49"/>
      <c r="G26" s="49"/>
      <c r="H26" s="55"/>
      <c r="I26" s="34">
        <f t="shared" si="2"/>
        <v>2</v>
      </c>
      <c r="J26" s="208"/>
      <c r="K26" s="211"/>
      <c r="L26" s="1"/>
    </row>
    <row r="27" spans="1:12" ht="14.4" customHeight="1" x14ac:dyDescent="0.35">
      <c r="A27" s="36" t="s">
        <v>443</v>
      </c>
      <c r="B27" s="59"/>
      <c r="C27" s="56"/>
      <c r="D27" s="56">
        <v>1</v>
      </c>
      <c r="E27" s="63"/>
      <c r="F27" s="49">
        <v>1</v>
      </c>
      <c r="G27" s="49"/>
      <c r="H27" s="55"/>
      <c r="I27" s="34">
        <f>SUM(B27:H27)</f>
        <v>2</v>
      </c>
      <c r="J27" s="208"/>
      <c r="K27" s="211"/>
      <c r="L27" s="53"/>
    </row>
    <row r="28" spans="1:12" ht="14.4" customHeight="1" x14ac:dyDescent="0.35">
      <c r="A28" s="50" t="s">
        <v>444</v>
      </c>
      <c r="B28" s="58"/>
      <c r="C28" s="56"/>
      <c r="D28" s="56"/>
      <c r="E28" s="63"/>
      <c r="F28" s="49">
        <v>1</v>
      </c>
      <c r="G28" s="49"/>
      <c r="H28" s="48"/>
      <c r="I28" s="34">
        <f>SUM(B28:H28)</f>
        <v>1</v>
      </c>
      <c r="J28" s="208"/>
      <c r="K28" s="211"/>
      <c r="L28" s="1"/>
    </row>
    <row r="29" spans="1:12" ht="14.4" customHeight="1" x14ac:dyDescent="0.35">
      <c r="A29" s="135" t="s">
        <v>445</v>
      </c>
      <c r="B29" s="58"/>
      <c r="C29" s="56"/>
      <c r="D29" s="56">
        <v>1</v>
      </c>
      <c r="E29" s="63"/>
      <c r="F29" s="49"/>
      <c r="G29" s="49"/>
      <c r="H29" s="48"/>
      <c r="I29" s="34">
        <f t="shared" ref="I29:I30" si="3">SUM(B29:H29)</f>
        <v>1</v>
      </c>
      <c r="J29" s="208"/>
      <c r="K29" s="211"/>
      <c r="L29" s="1"/>
    </row>
    <row r="30" spans="1:12" ht="14.4" customHeight="1" x14ac:dyDescent="0.35">
      <c r="A30" s="50" t="s">
        <v>446</v>
      </c>
      <c r="B30" s="58"/>
      <c r="C30" s="56"/>
      <c r="D30" s="56">
        <v>1</v>
      </c>
      <c r="E30" s="63"/>
      <c r="F30" s="49"/>
      <c r="G30" s="49"/>
      <c r="H30" s="48"/>
      <c r="I30" s="34">
        <f t="shared" si="3"/>
        <v>1</v>
      </c>
      <c r="J30" s="208"/>
      <c r="K30" s="211"/>
      <c r="L30" s="1"/>
    </row>
    <row r="31" spans="1:12" ht="14.4" customHeight="1" x14ac:dyDescent="0.35">
      <c r="A31" s="37" t="s">
        <v>447</v>
      </c>
      <c r="B31" s="58">
        <v>1</v>
      </c>
      <c r="C31" s="56"/>
      <c r="D31" s="56"/>
      <c r="E31" s="63">
        <v>1</v>
      </c>
      <c r="F31" s="49">
        <v>1</v>
      </c>
      <c r="G31" s="49"/>
      <c r="H31" s="55"/>
      <c r="I31" s="34">
        <f t="shared" ref="I31:I35" si="4">SUM(B31:H31)</f>
        <v>3</v>
      </c>
      <c r="J31" s="208"/>
      <c r="K31" s="211"/>
      <c r="L31" s="53"/>
    </row>
    <row r="32" spans="1:12" ht="14.4" customHeight="1" x14ac:dyDescent="0.35">
      <c r="A32" s="50" t="s">
        <v>448</v>
      </c>
      <c r="B32" s="58">
        <v>1</v>
      </c>
      <c r="C32" s="56"/>
      <c r="D32" s="56"/>
      <c r="E32" s="63">
        <v>1</v>
      </c>
      <c r="F32" s="49">
        <v>1</v>
      </c>
      <c r="G32" s="49"/>
      <c r="H32" s="55"/>
      <c r="I32" s="34">
        <f>SUM(B32:H32)</f>
        <v>3</v>
      </c>
      <c r="J32" s="208"/>
      <c r="K32" s="211"/>
      <c r="L32" s="53"/>
    </row>
    <row r="33" spans="1:12" ht="14.4" customHeight="1" x14ac:dyDescent="0.35">
      <c r="A33" s="50" t="s">
        <v>449</v>
      </c>
      <c r="B33" s="58">
        <v>1</v>
      </c>
      <c r="C33" s="56"/>
      <c r="D33" s="56"/>
      <c r="E33" s="63"/>
      <c r="F33" s="49">
        <v>1</v>
      </c>
      <c r="G33" s="49"/>
      <c r="H33" s="55"/>
      <c r="I33" s="34">
        <f t="shared" si="4"/>
        <v>2</v>
      </c>
      <c r="J33" s="208"/>
      <c r="K33" s="211"/>
      <c r="L33" s="53"/>
    </row>
    <row r="34" spans="1:12" ht="14.4" customHeight="1" x14ac:dyDescent="0.35">
      <c r="A34" s="50" t="s">
        <v>450</v>
      </c>
      <c r="B34" s="58">
        <v>1</v>
      </c>
      <c r="C34" s="56"/>
      <c r="D34" s="56"/>
      <c r="E34" s="63"/>
      <c r="F34" s="49"/>
      <c r="G34" s="49"/>
      <c r="H34" s="55"/>
      <c r="I34" s="34">
        <f t="shared" si="4"/>
        <v>1</v>
      </c>
      <c r="J34" s="208"/>
      <c r="K34" s="211"/>
      <c r="L34" s="53"/>
    </row>
    <row r="35" spans="1:12" ht="14.4" customHeight="1" x14ac:dyDescent="0.35">
      <c r="A35" s="37" t="s">
        <v>126</v>
      </c>
      <c r="B35" s="59"/>
      <c r="C35" s="56">
        <v>1</v>
      </c>
      <c r="D35" s="56"/>
      <c r="E35" s="63"/>
      <c r="F35" s="49"/>
      <c r="G35" s="49"/>
      <c r="H35" s="55"/>
      <c r="I35" s="34">
        <f t="shared" si="4"/>
        <v>1</v>
      </c>
      <c r="J35" s="208"/>
      <c r="K35" s="211"/>
      <c r="L35" s="53"/>
    </row>
    <row r="36" spans="1:12" ht="14.4" customHeight="1" x14ac:dyDescent="0.35">
      <c r="A36" s="36" t="s">
        <v>128</v>
      </c>
      <c r="B36" s="59"/>
      <c r="C36" s="56"/>
      <c r="D36" s="56"/>
      <c r="E36" s="63"/>
      <c r="F36" s="49"/>
      <c r="G36" s="49"/>
      <c r="H36" s="48">
        <v>1</v>
      </c>
      <c r="I36" s="34">
        <f>SUM(B36:H36)</f>
        <v>1</v>
      </c>
      <c r="J36" s="208"/>
      <c r="K36" s="211"/>
      <c r="L36" s="53"/>
    </row>
    <row r="37" spans="1:12" ht="15.65" customHeight="1" x14ac:dyDescent="0.35">
      <c r="A37" s="36" t="s">
        <v>451</v>
      </c>
      <c r="B37" s="59"/>
      <c r="C37" s="56"/>
      <c r="D37" s="56">
        <v>1</v>
      </c>
      <c r="E37" s="63"/>
      <c r="F37" s="49"/>
      <c r="G37" s="49"/>
      <c r="H37" s="55"/>
      <c r="I37" s="34">
        <f>SUM(B37:H37)</f>
        <v>1</v>
      </c>
      <c r="J37" s="209"/>
      <c r="K37" s="212"/>
      <c r="L37" s="53"/>
    </row>
    <row r="38" spans="1:12" ht="15.5" x14ac:dyDescent="0.35">
      <c r="A38" s="201" t="s">
        <v>452</v>
      </c>
      <c r="B38" s="201"/>
      <c r="C38" s="201"/>
      <c r="D38" s="201"/>
      <c r="E38" s="201"/>
      <c r="F38" s="201"/>
      <c r="G38" s="201"/>
      <c r="H38" s="201"/>
      <c r="I38" s="201"/>
      <c r="J38" s="201"/>
      <c r="K38" s="115"/>
    </row>
    <row r="39" spans="1:12" ht="14.4" customHeight="1" x14ac:dyDescent="0.35">
      <c r="A39" s="41" t="s">
        <v>144</v>
      </c>
      <c r="B39" s="58"/>
      <c r="C39" s="56"/>
      <c r="D39" s="56"/>
      <c r="E39" s="56"/>
      <c r="F39" s="49"/>
      <c r="G39" s="49">
        <v>1</v>
      </c>
      <c r="H39" s="48"/>
      <c r="I39" s="34">
        <f t="shared" ref="I39:I42" si="5">SUM(B39:H39)</f>
        <v>1</v>
      </c>
      <c r="J39" s="198" t="s">
        <v>453</v>
      </c>
      <c r="K39" s="216"/>
    </row>
    <row r="40" spans="1:12" ht="14.4" customHeight="1" x14ac:dyDescent="0.35">
      <c r="A40" s="32" t="s">
        <v>141</v>
      </c>
      <c r="B40" s="58">
        <v>1</v>
      </c>
      <c r="C40" s="56">
        <v>1</v>
      </c>
      <c r="D40" s="56">
        <v>1</v>
      </c>
      <c r="E40" s="56">
        <v>1</v>
      </c>
      <c r="F40" s="49">
        <v>1</v>
      </c>
      <c r="G40" s="49"/>
      <c r="H40" s="85">
        <v>1</v>
      </c>
      <c r="I40" s="34">
        <f t="shared" si="5"/>
        <v>6</v>
      </c>
      <c r="J40" s="178"/>
      <c r="K40" s="217"/>
    </row>
    <row r="41" spans="1:12" x14ac:dyDescent="0.35">
      <c r="A41" s="41" t="s">
        <v>146</v>
      </c>
      <c r="B41" s="58">
        <v>1</v>
      </c>
      <c r="C41" s="56">
        <v>1</v>
      </c>
      <c r="D41" s="56">
        <v>1</v>
      </c>
      <c r="E41" s="56">
        <v>1</v>
      </c>
      <c r="F41" s="49">
        <v>1</v>
      </c>
      <c r="G41" s="49"/>
      <c r="H41" s="48">
        <v>1</v>
      </c>
      <c r="I41" s="34">
        <f t="shared" si="5"/>
        <v>6</v>
      </c>
      <c r="J41" s="178"/>
      <c r="K41" s="217"/>
    </row>
    <row r="42" spans="1:12" x14ac:dyDescent="0.35">
      <c r="A42" s="41" t="s">
        <v>128</v>
      </c>
      <c r="B42" s="58"/>
      <c r="C42" s="56"/>
      <c r="D42" s="56"/>
      <c r="E42" s="56"/>
      <c r="F42" s="49"/>
      <c r="G42" s="49">
        <v>1</v>
      </c>
      <c r="H42" s="48"/>
      <c r="I42" s="34">
        <f t="shared" si="5"/>
        <v>1</v>
      </c>
      <c r="J42" s="199"/>
      <c r="K42" s="218"/>
    </row>
    <row r="43" spans="1:12" ht="15.5" x14ac:dyDescent="0.35">
      <c r="A43" s="201" t="s">
        <v>454</v>
      </c>
      <c r="B43" s="201"/>
      <c r="C43" s="201"/>
      <c r="D43" s="201"/>
      <c r="E43" s="201"/>
      <c r="F43" s="201"/>
      <c r="G43" s="201"/>
      <c r="H43" s="201"/>
      <c r="I43" s="201"/>
      <c r="J43" s="201"/>
      <c r="K43" s="114"/>
      <c r="L43" s="1"/>
    </row>
    <row r="44" spans="1:12" ht="14.4" customHeight="1" x14ac:dyDescent="0.35">
      <c r="A44" s="32" t="s">
        <v>149</v>
      </c>
      <c r="B44" s="59"/>
      <c r="C44" s="56">
        <v>1</v>
      </c>
      <c r="D44" s="56"/>
      <c r="E44" s="63"/>
      <c r="F44" s="49"/>
      <c r="G44" s="49"/>
      <c r="H44" s="55"/>
      <c r="I44" s="34">
        <f t="shared" ref="I44:I54" si="6">SUM(B44:H44)</f>
        <v>1</v>
      </c>
      <c r="J44" s="207" t="s">
        <v>455</v>
      </c>
      <c r="K44" s="219"/>
      <c r="L44" s="53"/>
    </row>
    <row r="45" spans="1:12" x14ac:dyDescent="0.35">
      <c r="A45" s="32" t="s">
        <v>151</v>
      </c>
      <c r="B45" s="58">
        <v>1</v>
      </c>
      <c r="C45" s="56"/>
      <c r="D45" s="56"/>
      <c r="E45" s="63">
        <v>1</v>
      </c>
      <c r="F45" s="49">
        <v>1</v>
      </c>
      <c r="G45" s="49"/>
      <c r="H45" s="48">
        <v>1</v>
      </c>
      <c r="I45" s="34">
        <f t="shared" si="6"/>
        <v>4</v>
      </c>
      <c r="J45" s="208"/>
      <c r="K45" s="220"/>
      <c r="L45" s="53"/>
    </row>
    <row r="46" spans="1:12" x14ac:dyDescent="0.35">
      <c r="A46" s="50" t="s">
        <v>456</v>
      </c>
      <c r="B46" s="58">
        <v>1</v>
      </c>
      <c r="C46" s="56"/>
      <c r="D46" s="56"/>
      <c r="E46" s="63">
        <v>1</v>
      </c>
      <c r="F46" s="49"/>
      <c r="G46" s="49"/>
      <c r="H46" s="55"/>
      <c r="I46" s="34">
        <f t="shared" si="6"/>
        <v>2</v>
      </c>
      <c r="J46" s="208"/>
      <c r="K46" s="220"/>
      <c r="L46" s="53"/>
    </row>
    <row r="47" spans="1:12" x14ac:dyDescent="0.35">
      <c r="A47" s="32" t="s">
        <v>154</v>
      </c>
      <c r="B47" s="58">
        <v>1</v>
      </c>
      <c r="C47" s="56"/>
      <c r="D47" s="56"/>
      <c r="E47" s="63"/>
      <c r="F47" s="49">
        <v>1</v>
      </c>
      <c r="G47" s="49"/>
      <c r="H47" s="48"/>
      <c r="I47" s="34">
        <f t="shared" si="6"/>
        <v>2</v>
      </c>
      <c r="J47" s="208"/>
      <c r="K47" s="220"/>
      <c r="L47" s="1"/>
    </row>
    <row r="48" spans="1:12" x14ac:dyDescent="0.35">
      <c r="A48" s="50" t="s">
        <v>155</v>
      </c>
      <c r="B48" s="58"/>
      <c r="C48" s="56"/>
      <c r="D48" s="56"/>
      <c r="E48" s="63"/>
      <c r="F48" s="49">
        <v>1</v>
      </c>
      <c r="G48" s="49"/>
      <c r="H48" s="48"/>
      <c r="I48" s="34">
        <f t="shared" si="6"/>
        <v>1</v>
      </c>
      <c r="J48" s="208"/>
      <c r="K48" s="220"/>
      <c r="L48" s="1"/>
    </row>
    <row r="49" spans="1:12" x14ac:dyDescent="0.35">
      <c r="A49" s="50" t="s">
        <v>457</v>
      </c>
      <c r="B49" s="58"/>
      <c r="C49" s="56"/>
      <c r="D49" s="56"/>
      <c r="E49" s="63"/>
      <c r="F49" s="49">
        <v>1</v>
      </c>
      <c r="G49" s="49"/>
      <c r="H49" s="48"/>
      <c r="I49" s="34">
        <f t="shared" si="6"/>
        <v>1</v>
      </c>
      <c r="J49" s="208"/>
      <c r="K49" s="220"/>
      <c r="L49" s="1"/>
    </row>
    <row r="50" spans="1:12" x14ac:dyDescent="0.35">
      <c r="A50" s="50" t="s">
        <v>158</v>
      </c>
      <c r="B50" s="58">
        <v>1</v>
      </c>
      <c r="C50" s="56"/>
      <c r="D50" s="56"/>
      <c r="E50" s="63"/>
      <c r="F50" s="49"/>
      <c r="G50" s="49"/>
      <c r="H50" s="48"/>
      <c r="I50" s="34">
        <f t="shared" si="6"/>
        <v>1</v>
      </c>
      <c r="J50" s="208"/>
      <c r="K50" s="220"/>
      <c r="L50" s="1"/>
    </row>
    <row r="51" spans="1:12" x14ac:dyDescent="0.35">
      <c r="A51" s="50" t="s">
        <v>458</v>
      </c>
      <c r="B51" s="58">
        <v>1</v>
      </c>
      <c r="C51" s="56"/>
      <c r="D51" s="56"/>
      <c r="E51" s="63"/>
      <c r="F51" s="49"/>
      <c r="G51" s="49"/>
      <c r="H51" s="48"/>
      <c r="I51" s="34">
        <f t="shared" si="6"/>
        <v>1</v>
      </c>
      <c r="J51" s="208"/>
      <c r="K51" s="220"/>
      <c r="L51" s="1"/>
    </row>
    <row r="52" spans="1:12" x14ac:dyDescent="0.35">
      <c r="A52" s="50" t="s">
        <v>459</v>
      </c>
      <c r="B52" s="58">
        <v>1</v>
      </c>
      <c r="C52" s="56"/>
      <c r="D52" s="56"/>
      <c r="E52" s="63"/>
      <c r="F52" s="49"/>
      <c r="G52" s="49"/>
      <c r="H52" s="48"/>
      <c r="I52" s="34">
        <f t="shared" si="6"/>
        <v>1</v>
      </c>
      <c r="J52" s="208"/>
      <c r="K52" s="220"/>
      <c r="L52" s="1"/>
    </row>
    <row r="53" spans="1:12" x14ac:dyDescent="0.35">
      <c r="A53" s="50" t="s">
        <v>460</v>
      </c>
      <c r="B53" s="58">
        <v>1</v>
      </c>
      <c r="C53" s="56"/>
      <c r="D53" s="56"/>
      <c r="E53" s="63"/>
      <c r="F53" s="49"/>
      <c r="G53" s="49"/>
      <c r="H53" s="48"/>
      <c r="I53" s="34">
        <f t="shared" si="6"/>
        <v>1</v>
      </c>
      <c r="J53" s="208"/>
      <c r="K53" s="220"/>
      <c r="L53" s="1"/>
    </row>
    <row r="54" spans="1:12" x14ac:dyDescent="0.35">
      <c r="A54" s="32" t="s">
        <v>159</v>
      </c>
      <c r="B54" s="58"/>
      <c r="C54" s="56"/>
      <c r="D54" s="56"/>
      <c r="E54" s="63">
        <v>1</v>
      </c>
      <c r="F54" s="49"/>
      <c r="G54" s="49">
        <v>1</v>
      </c>
      <c r="H54" s="48"/>
      <c r="I54" s="34">
        <f t="shared" si="6"/>
        <v>2</v>
      </c>
      <c r="J54" s="208"/>
      <c r="K54" s="220"/>
      <c r="L54" s="1"/>
    </row>
    <row r="55" spans="1:12" x14ac:dyDescent="0.35">
      <c r="A55" s="41" t="s">
        <v>461</v>
      </c>
      <c r="B55" s="58"/>
      <c r="C55" s="56"/>
      <c r="D55" s="56">
        <v>1</v>
      </c>
      <c r="E55" s="63">
        <v>1</v>
      </c>
      <c r="F55" s="49">
        <v>1</v>
      </c>
      <c r="G55" s="49"/>
      <c r="H55" s="48"/>
      <c r="I55" s="34">
        <f t="shared" ref="I55:I62" si="7">SUM(B55:H55)</f>
        <v>3</v>
      </c>
      <c r="J55" s="208"/>
      <c r="K55" s="220"/>
      <c r="L55" s="1"/>
    </row>
    <row r="56" spans="1:12" x14ac:dyDescent="0.35">
      <c r="A56" s="41" t="s">
        <v>462</v>
      </c>
      <c r="B56" s="58"/>
      <c r="C56" s="56"/>
      <c r="D56" s="56"/>
      <c r="E56" s="63"/>
      <c r="F56" s="49"/>
      <c r="G56" s="49"/>
      <c r="H56" s="48">
        <v>1</v>
      </c>
      <c r="I56" s="34">
        <f t="shared" si="7"/>
        <v>1</v>
      </c>
      <c r="J56" s="208"/>
      <c r="K56" s="220"/>
      <c r="L56" s="1"/>
    </row>
    <row r="57" spans="1:12" x14ac:dyDescent="0.35">
      <c r="A57" s="37" t="s">
        <v>447</v>
      </c>
      <c r="B57" s="58">
        <v>1</v>
      </c>
      <c r="C57" s="56"/>
      <c r="D57" s="56"/>
      <c r="E57" s="63"/>
      <c r="F57" s="49">
        <v>1</v>
      </c>
      <c r="G57" s="49"/>
      <c r="H57" s="48"/>
      <c r="I57" s="34">
        <f t="shared" si="7"/>
        <v>2</v>
      </c>
      <c r="J57" s="208"/>
      <c r="K57" s="220"/>
      <c r="L57" s="1"/>
    </row>
    <row r="58" spans="1:12" x14ac:dyDescent="0.35">
      <c r="A58" s="50" t="s">
        <v>448</v>
      </c>
      <c r="B58" s="58">
        <v>1</v>
      </c>
      <c r="C58" s="56"/>
      <c r="D58" s="56"/>
      <c r="E58" s="63"/>
      <c r="F58" s="49">
        <v>1</v>
      </c>
      <c r="G58" s="49"/>
      <c r="H58" s="48"/>
      <c r="I58" s="34">
        <f t="shared" si="7"/>
        <v>2</v>
      </c>
      <c r="J58" s="208"/>
      <c r="K58" s="220"/>
      <c r="L58" s="1"/>
    </row>
    <row r="59" spans="1:12" x14ac:dyDescent="0.35">
      <c r="A59" s="50" t="s">
        <v>463</v>
      </c>
      <c r="B59" s="58">
        <v>1</v>
      </c>
      <c r="C59" s="56"/>
      <c r="D59" s="56"/>
      <c r="E59" s="63"/>
      <c r="F59" s="49"/>
      <c r="G59" s="49"/>
      <c r="H59" s="48"/>
      <c r="I59" s="34">
        <f t="shared" si="7"/>
        <v>1</v>
      </c>
      <c r="J59" s="208"/>
      <c r="K59" s="220"/>
      <c r="L59" s="1"/>
    </row>
    <row r="60" spans="1:12" x14ac:dyDescent="0.35">
      <c r="A60" s="50" t="s">
        <v>464</v>
      </c>
      <c r="B60" s="58">
        <v>1</v>
      </c>
      <c r="C60" s="56"/>
      <c r="D60" s="56"/>
      <c r="E60" s="63"/>
      <c r="F60" s="49"/>
      <c r="G60" s="49"/>
      <c r="H60" s="48"/>
      <c r="I60" s="34">
        <f t="shared" si="7"/>
        <v>1</v>
      </c>
      <c r="J60" s="208"/>
      <c r="K60" s="220"/>
      <c r="L60" s="1"/>
    </row>
    <row r="61" spans="1:12" x14ac:dyDescent="0.35">
      <c r="A61" s="36" t="s">
        <v>126</v>
      </c>
      <c r="B61" s="58"/>
      <c r="C61" s="56"/>
      <c r="D61" s="56"/>
      <c r="E61" s="63">
        <v>1</v>
      </c>
      <c r="F61" s="49"/>
      <c r="G61" s="49"/>
      <c r="H61" s="48">
        <v>1</v>
      </c>
      <c r="I61" s="34">
        <f t="shared" si="7"/>
        <v>2</v>
      </c>
      <c r="J61" s="208"/>
      <c r="K61" s="220"/>
      <c r="L61" s="1"/>
    </row>
    <row r="62" spans="1:12" x14ac:dyDescent="0.35">
      <c r="A62" s="36" t="s">
        <v>128</v>
      </c>
      <c r="B62" s="58"/>
      <c r="C62" s="56"/>
      <c r="D62" s="56"/>
      <c r="E62" s="63"/>
      <c r="F62" s="49"/>
      <c r="G62" s="49">
        <v>1</v>
      </c>
      <c r="H62" s="48"/>
      <c r="I62" s="34">
        <f t="shared" si="7"/>
        <v>1</v>
      </c>
      <c r="J62" s="209"/>
      <c r="K62" s="221"/>
      <c r="L62" s="1"/>
    </row>
    <row r="63" spans="1:12" ht="15.5" x14ac:dyDescent="0.35">
      <c r="A63" s="201" t="s">
        <v>465</v>
      </c>
      <c r="B63" s="201"/>
      <c r="C63" s="201"/>
      <c r="D63" s="201"/>
      <c r="E63" s="201"/>
      <c r="F63" s="201"/>
      <c r="G63" s="201"/>
      <c r="H63" s="201"/>
      <c r="I63" s="201"/>
      <c r="J63" s="201"/>
      <c r="K63" s="114"/>
      <c r="L63" s="1"/>
    </row>
    <row r="64" spans="1:12" x14ac:dyDescent="0.35">
      <c r="A64" s="32" t="s">
        <v>163</v>
      </c>
      <c r="B64" s="60"/>
      <c r="C64" s="56">
        <v>1</v>
      </c>
      <c r="D64" s="56">
        <v>1</v>
      </c>
      <c r="E64" s="63"/>
      <c r="F64" s="49"/>
      <c r="G64" s="49"/>
      <c r="H64" s="47"/>
      <c r="I64" s="34">
        <f>SUM(B64:H64)</f>
        <v>2</v>
      </c>
      <c r="J64" s="198" t="s">
        <v>466</v>
      </c>
      <c r="K64" s="213"/>
      <c r="L64" s="1"/>
    </row>
    <row r="65" spans="1:12" x14ac:dyDescent="0.35">
      <c r="A65" s="32" t="s">
        <v>165</v>
      </c>
      <c r="B65" s="58"/>
      <c r="C65" s="56"/>
      <c r="D65" s="56"/>
      <c r="E65" s="63">
        <v>1</v>
      </c>
      <c r="F65" s="49">
        <v>1</v>
      </c>
      <c r="G65" s="49">
        <v>1</v>
      </c>
      <c r="H65" s="48">
        <v>1</v>
      </c>
      <c r="I65" s="34">
        <f>SUM(B65:H65)</f>
        <v>4</v>
      </c>
      <c r="J65" s="178"/>
      <c r="K65" s="214"/>
      <c r="L65" s="1"/>
    </row>
    <row r="66" spans="1:12" x14ac:dyDescent="0.35">
      <c r="A66" s="50" t="s">
        <v>467</v>
      </c>
      <c r="B66" s="58"/>
      <c r="C66" s="56"/>
      <c r="D66" s="56"/>
      <c r="E66" s="67"/>
      <c r="F66" s="49">
        <v>1</v>
      </c>
      <c r="G66" s="49"/>
      <c r="H66" s="48"/>
      <c r="I66" s="34">
        <f>SUM(B66:H66)</f>
        <v>1</v>
      </c>
      <c r="J66" s="178"/>
      <c r="K66" s="214"/>
      <c r="L66" s="1"/>
    </row>
    <row r="67" spans="1:12" x14ac:dyDescent="0.35">
      <c r="A67" s="50" t="s">
        <v>468</v>
      </c>
      <c r="B67" s="58"/>
      <c r="C67" s="56"/>
      <c r="D67" s="56"/>
      <c r="E67" s="56"/>
      <c r="F67" s="49">
        <v>1</v>
      </c>
      <c r="G67" s="49"/>
      <c r="H67" s="48"/>
      <c r="I67" s="34">
        <f>SUM(B67:H67)</f>
        <v>1</v>
      </c>
      <c r="J67" s="178"/>
      <c r="K67" s="214"/>
      <c r="L67" s="1"/>
    </row>
    <row r="68" spans="1:12" x14ac:dyDescent="0.35">
      <c r="A68" s="32" t="s">
        <v>469</v>
      </c>
      <c r="B68" s="58">
        <v>1</v>
      </c>
      <c r="C68" s="56"/>
      <c r="D68" s="56"/>
      <c r="E68" s="56"/>
      <c r="F68" s="49"/>
      <c r="G68" s="49"/>
      <c r="H68" s="48"/>
      <c r="I68" s="34">
        <f>SUM(B68:H68)</f>
        <v>1</v>
      </c>
      <c r="J68" s="178"/>
      <c r="K68" s="215"/>
      <c r="L68" s="1"/>
    </row>
    <row r="69" spans="1:12" ht="15.5" x14ac:dyDescent="0.35">
      <c r="A69" s="201" t="s">
        <v>470</v>
      </c>
      <c r="B69" s="201"/>
      <c r="C69" s="201"/>
      <c r="D69" s="201"/>
      <c r="E69" s="201"/>
      <c r="F69" s="201"/>
      <c r="G69" s="201"/>
      <c r="H69" s="201"/>
      <c r="I69" s="201"/>
      <c r="J69" s="201"/>
      <c r="K69" s="114"/>
      <c r="L69" s="1"/>
    </row>
    <row r="70" spans="1:12" x14ac:dyDescent="0.35">
      <c r="A70" s="36" t="s">
        <v>141</v>
      </c>
      <c r="B70" s="58">
        <v>1</v>
      </c>
      <c r="C70" s="56">
        <v>1</v>
      </c>
      <c r="D70" s="56">
        <v>1</v>
      </c>
      <c r="E70" s="56">
        <v>1</v>
      </c>
      <c r="F70" s="49">
        <v>1</v>
      </c>
      <c r="G70" s="49">
        <v>1</v>
      </c>
      <c r="H70" s="48">
        <v>1</v>
      </c>
      <c r="I70" s="34">
        <f>SUM(B70:H70)</f>
        <v>7</v>
      </c>
      <c r="J70" s="198" t="s">
        <v>471</v>
      </c>
      <c r="K70" s="213"/>
      <c r="L70" s="1"/>
    </row>
    <row r="71" spans="1:12" x14ac:dyDescent="0.35">
      <c r="A71" s="41" t="s">
        <v>146</v>
      </c>
      <c r="B71" s="58">
        <v>1</v>
      </c>
      <c r="C71" s="56">
        <v>1</v>
      </c>
      <c r="D71" s="56">
        <v>1</v>
      </c>
      <c r="E71" s="56">
        <v>1</v>
      </c>
      <c r="F71" s="49">
        <v>1</v>
      </c>
      <c r="G71" s="49"/>
      <c r="H71" s="48">
        <v>1</v>
      </c>
      <c r="I71" s="34">
        <f>SUM(B71:H71)</f>
        <v>6</v>
      </c>
      <c r="J71" s="199"/>
      <c r="K71" s="215"/>
      <c r="L71" s="1"/>
    </row>
    <row r="72" spans="1:12" ht="15.5" x14ac:dyDescent="0.35">
      <c r="A72" s="201" t="s">
        <v>472</v>
      </c>
      <c r="B72" s="201"/>
      <c r="C72" s="201"/>
      <c r="D72" s="201"/>
      <c r="E72" s="201"/>
      <c r="F72" s="201"/>
      <c r="G72" s="201"/>
      <c r="H72" s="201"/>
      <c r="I72" s="201"/>
      <c r="J72" s="201"/>
      <c r="K72" s="114"/>
      <c r="L72" s="1"/>
    </row>
    <row r="73" spans="1:12" x14ac:dyDescent="0.35">
      <c r="A73" s="36" t="s">
        <v>176</v>
      </c>
      <c r="B73" s="58"/>
      <c r="C73" s="56"/>
      <c r="D73" s="56"/>
      <c r="E73" s="56"/>
      <c r="F73" s="49"/>
      <c r="G73" s="49">
        <v>1</v>
      </c>
      <c r="H73" s="47"/>
      <c r="I73" s="34">
        <f t="shared" ref="I73:I74" si="8">SUM(B73:H73)</f>
        <v>1</v>
      </c>
      <c r="J73" s="198" t="s">
        <v>473</v>
      </c>
      <c r="K73" s="213"/>
      <c r="L73" s="1"/>
    </row>
    <row r="74" spans="1:12" x14ac:dyDescent="0.35">
      <c r="A74" s="50" t="s">
        <v>474</v>
      </c>
      <c r="B74" s="58"/>
      <c r="C74" s="56"/>
      <c r="D74" s="56"/>
      <c r="E74" s="56"/>
      <c r="F74" s="49"/>
      <c r="G74" s="49">
        <v>1</v>
      </c>
      <c r="H74" s="47"/>
      <c r="I74" s="34">
        <f t="shared" si="8"/>
        <v>1</v>
      </c>
      <c r="J74" s="178"/>
      <c r="K74" s="214"/>
      <c r="L74" s="1"/>
    </row>
    <row r="75" spans="1:12" ht="14.4" customHeight="1" x14ac:dyDescent="0.35">
      <c r="A75" s="36" t="s">
        <v>475</v>
      </c>
      <c r="B75" s="58">
        <v>1</v>
      </c>
      <c r="C75" s="56"/>
      <c r="D75" s="56"/>
      <c r="E75" s="56">
        <v>1</v>
      </c>
      <c r="F75" s="49">
        <v>1</v>
      </c>
      <c r="G75" s="49"/>
      <c r="H75" s="47"/>
      <c r="I75" s="34">
        <f>SUM(B75:H75)</f>
        <v>3</v>
      </c>
      <c r="J75" s="178"/>
      <c r="K75" s="214"/>
      <c r="L75" s="1"/>
    </row>
    <row r="76" spans="1:12" x14ac:dyDescent="0.35">
      <c r="A76" s="36" t="s">
        <v>476</v>
      </c>
      <c r="B76" s="58"/>
      <c r="C76" s="56">
        <v>1</v>
      </c>
      <c r="D76" s="56">
        <v>1</v>
      </c>
      <c r="E76" s="56"/>
      <c r="F76" s="49"/>
      <c r="G76" s="49"/>
      <c r="H76" s="85">
        <v>1</v>
      </c>
      <c r="I76" s="34">
        <f>SUM(B76:H76)</f>
        <v>3</v>
      </c>
      <c r="J76" s="199"/>
      <c r="K76" s="215"/>
      <c r="L76" s="1"/>
    </row>
    <row r="77" spans="1:12" ht="15.5" x14ac:dyDescent="0.35">
      <c r="A77" s="52" t="s">
        <v>477</v>
      </c>
      <c r="B77" s="52"/>
      <c r="C77" s="52"/>
      <c r="D77" s="52"/>
      <c r="E77" s="68"/>
      <c r="F77" s="52"/>
      <c r="G77" s="52"/>
      <c r="H77" s="52"/>
      <c r="I77" s="52"/>
      <c r="J77" s="52"/>
      <c r="K77" s="114"/>
      <c r="L77" s="1"/>
    </row>
    <row r="78" spans="1:12" ht="14.4" customHeight="1" x14ac:dyDescent="0.35">
      <c r="A78" s="36" t="s">
        <v>478</v>
      </c>
      <c r="B78" s="58"/>
      <c r="C78" s="56">
        <v>1</v>
      </c>
      <c r="D78" s="56"/>
      <c r="E78" s="63">
        <v>1</v>
      </c>
      <c r="F78" s="49">
        <v>1</v>
      </c>
      <c r="G78" s="49"/>
      <c r="H78" s="48"/>
      <c r="I78" s="34">
        <f t="shared" ref="I78:I85" si="9">SUM(B78:H78)</f>
        <v>3</v>
      </c>
      <c r="J78" s="198" t="s">
        <v>479</v>
      </c>
      <c r="K78" s="213"/>
      <c r="L78" s="1"/>
    </row>
    <row r="79" spans="1:12" x14ac:dyDescent="0.35">
      <c r="A79" s="36" t="s">
        <v>480</v>
      </c>
      <c r="B79" s="58"/>
      <c r="C79" s="56"/>
      <c r="D79" s="56"/>
      <c r="E79" s="63"/>
      <c r="F79" s="49">
        <v>1</v>
      </c>
      <c r="G79" s="49"/>
      <c r="H79" s="48">
        <v>1</v>
      </c>
      <c r="I79" s="34">
        <f>SUM(B79:H79)</f>
        <v>2</v>
      </c>
      <c r="J79" s="178"/>
      <c r="K79" s="214"/>
      <c r="L79" s="1"/>
    </row>
    <row r="80" spans="1:12" x14ac:dyDescent="0.35">
      <c r="A80" s="41" t="s">
        <v>481</v>
      </c>
      <c r="B80" s="58">
        <v>1</v>
      </c>
      <c r="C80" s="56"/>
      <c r="D80" s="56"/>
      <c r="E80" s="63">
        <v>1</v>
      </c>
      <c r="F80" s="49"/>
      <c r="G80" s="49"/>
      <c r="H80" s="48"/>
      <c r="I80" s="34">
        <f>SUM(B80:H80)</f>
        <v>2</v>
      </c>
      <c r="J80" s="178"/>
      <c r="K80" s="214"/>
      <c r="L80" s="1"/>
    </row>
    <row r="81" spans="1:12" x14ac:dyDescent="0.35">
      <c r="A81" s="36" t="s">
        <v>482</v>
      </c>
      <c r="B81" s="58"/>
      <c r="C81" s="56"/>
      <c r="D81" s="56"/>
      <c r="E81" s="63"/>
      <c r="F81" s="49">
        <v>1</v>
      </c>
      <c r="G81" s="49"/>
      <c r="H81" s="48"/>
      <c r="I81" s="34">
        <f t="shared" si="9"/>
        <v>1</v>
      </c>
      <c r="J81" s="178"/>
      <c r="K81" s="214"/>
      <c r="L81" s="1"/>
    </row>
    <row r="82" spans="1:12" x14ac:dyDescent="0.35">
      <c r="A82" s="36" t="s">
        <v>483</v>
      </c>
      <c r="B82" s="58"/>
      <c r="C82" s="56"/>
      <c r="D82" s="56"/>
      <c r="E82" s="63"/>
      <c r="F82" s="49"/>
      <c r="G82" s="49"/>
      <c r="H82" s="48">
        <v>1</v>
      </c>
      <c r="I82" s="34">
        <f t="shared" si="9"/>
        <v>1</v>
      </c>
      <c r="J82" s="178"/>
      <c r="K82" s="214"/>
      <c r="L82" s="1"/>
    </row>
    <row r="83" spans="1:12" x14ac:dyDescent="0.35">
      <c r="A83" s="36" t="s">
        <v>484</v>
      </c>
      <c r="B83" s="58"/>
      <c r="C83" s="56"/>
      <c r="D83" s="56">
        <v>1</v>
      </c>
      <c r="E83" s="63"/>
      <c r="F83" s="49"/>
      <c r="G83" s="49"/>
      <c r="H83" s="48"/>
      <c r="I83" s="34">
        <f t="shared" si="9"/>
        <v>1</v>
      </c>
      <c r="J83" s="178"/>
      <c r="K83" s="214"/>
      <c r="L83" s="1"/>
    </row>
    <row r="84" spans="1:12" x14ac:dyDescent="0.35">
      <c r="A84" s="36" t="s">
        <v>485</v>
      </c>
      <c r="B84" s="58"/>
      <c r="C84" s="56">
        <v>1</v>
      </c>
      <c r="D84" s="56"/>
      <c r="E84" s="63"/>
      <c r="F84" s="49"/>
      <c r="G84" s="49"/>
      <c r="H84" s="48"/>
      <c r="I84" s="34">
        <f t="shared" si="9"/>
        <v>1</v>
      </c>
      <c r="J84" s="178"/>
      <c r="K84" s="214"/>
      <c r="L84" s="1"/>
    </row>
    <row r="85" spans="1:12" x14ac:dyDescent="0.35">
      <c r="A85" s="36" t="s">
        <v>486</v>
      </c>
      <c r="B85" s="58"/>
      <c r="C85" s="56"/>
      <c r="D85" s="56">
        <v>1</v>
      </c>
      <c r="E85" s="63"/>
      <c r="F85" s="49"/>
      <c r="G85" s="49"/>
      <c r="H85" s="48"/>
      <c r="I85" s="34">
        <f t="shared" si="9"/>
        <v>1</v>
      </c>
      <c r="J85" s="178"/>
      <c r="K85" s="214"/>
      <c r="L85" s="1"/>
    </row>
    <row r="86" spans="1:12" x14ac:dyDescent="0.35">
      <c r="A86" s="36" t="s">
        <v>487</v>
      </c>
      <c r="B86" s="58"/>
      <c r="C86" s="56"/>
      <c r="D86" s="56">
        <v>1</v>
      </c>
      <c r="E86" s="63"/>
      <c r="F86" s="49"/>
      <c r="G86" s="49"/>
      <c r="H86" s="48"/>
      <c r="I86" s="34">
        <f>SUM(B86:H86)</f>
        <v>1</v>
      </c>
      <c r="J86" s="178"/>
      <c r="K86" s="214"/>
      <c r="L86" s="1"/>
    </row>
    <row r="87" spans="1:12" x14ac:dyDescent="0.35">
      <c r="A87" s="41" t="s">
        <v>488</v>
      </c>
      <c r="B87" s="58"/>
      <c r="C87" s="56"/>
      <c r="D87" s="56"/>
      <c r="E87" s="63">
        <v>1</v>
      </c>
      <c r="F87" s="49"/>
      <c r="G87" s="49"/>
      <c r="H87" s="48"/>
      <c r="I87" s="34">
        <f>SUM(B87:H87)</f>
        <v>1</v>
      </c>
      <c r="J87" s="178"/>
      <c r="K87" s="214"/>
      <c r="L87" s="1"/>
    </row>
    <row r="88" spans="1:12" x14ac:dyDescent="0.35">
      <c r="A88" s="41" t="s">
        <v>489</v>
      </c>
      <c r="B88" s="58"/>
      <c r="C88" s="56"/>
      <c r="D88" s="56"/>
      <c r="E88" s="63"/>
      <c r="F88" s="49"/>
      <c r="G88" s="49">
        <v>1</v>
      </c>
      <c r="H88" s="48"/>
      <c r="I88" s="34">
        <f>SUM(B88:H88)</f>
        <v>1</v>
      </c>
      <c r="J88" s="199"/>
      <c r="K88" s="215"/>
      <c r="L88" s="1"/>
    </row>
    <row r="89" spans="1:12" ht="15.5" x14ac:dyDescent="0.35">
      <c r="A89" s="52" t="s">
        <v>490</v>
      </c>
      <c r="B89" s="52"/>
      <c r="C89" s="52"/>
      <c r="D89" s="52"/>
      <c r="E89" s="68"/>
      <c r="F89" s="52"/>
      <c r="G89" s="52"/>
      <c r="H89" s="52"/>
      <c r="I89" s="52"/>
      <c r="J89" s="57"/>
      <c r="K89" s="114"/>
      <c r="L89" s="1"/>
    </row>
    <row r="90" spans="1:12" x14ac:dyDescent="0.35">
      <c r="A90" s="36" t="s">
        <v>491</v>
      </c>
      <c r="B90" s="58">
        <v>1</v>
      </c>
      <c r="C90" s="56"/>
      <c r="D90" s="56">
        <v>1</v>
      </c>
      <c r="E90" s="63"/>
      <c r="F90" s="49">
        <v>1</v>
      </c>
      <c r="G90" s="49"/>
      <c r="H90" s="47"/>
      <c r="I90" s="34">
        <f>SUM(B90:H90)</f>
        <v>3</v>
      </c>
      <c r="J90" s="207" t="s">
        <v>492</v>
      </c>
      <c r="K90" s="213"/>
      <c r="L90" s="1"/>
    </row>
    <row r="91" spans="1:12" x14ac:dyDescent="0.35">
      <c r="A91" s="50" t="s">
        <v>493</v>
      </c>
      <c r="B91" s="58"/>
      <c r="C91" s="56"/>
      <c r="D91" s="56">
        <v>1</v>
      </c>
      <c r="E91" s="63"/>
      <c r="F91" s="49">
        <v>1</v>
      </c>
      <c r="G91" s="49"/>
      <c r="H91" s="48"/>
      <c r="I91" s="34">
        <f>SUM(B91:H91)</f>
        <v>2</v>
      </c>
      <c r="J91" s="208"/>
      <c r="K91" s="214"/>
      <c r="L91" s="1"/>
    </row>
    <row r="92" spans="1:12" x14ac:dyDescent="0.35">
      <c r="A92" s="50" t="s">
        <v>494</v>
      </c>
      <c r="B92" s="58">
        <v>1</v>
      </c>
      <c r="C92" s="56"/>
      <c r="D92" s="56"/>
      <c r="E92" s="63"/>
      <c r="F92" s="49"/>
      <c r="G92" s="49"/>
      <c r="H92" s="48"/>
      <c r="I92" s="34">
        <f t="shared" ref="I92:I95" si="10">SUM(B92:H92)</f>
        <v>1</v>
      </c>
      <c r="J92" s="208"/>
      <c r="K92" s="214"/>
      <c r="L92" s="1"/>
    </row>
    <row r="93" spans="1:12" x14ac:dyDescent="0.35">
      <c r="A93" s="50" t="s">
        <v>495</v>
      </c>
      <c r="B93" s="58">
        <v>1</v>
      </c>
      <c r="C93" s="56"/>
      <c r="D93" s="56"/>
      <c r="E93" s="63"/>
      <c r="F93" s="49"/>
      <c r="G93" s="49"/>
      <c r="H93" s="48"/>
      <c r="I93" s="34">
        <f t="shared" si="10"/>
        <v>1</v>
      </c>
      <c r="J93" s="208"/>
      <c r="K93" s="214"/>
      <c r="L93" s="1"/>
    </row>
    <row r="94" spans="1:12" x14ac:dyDescent="0.35">
      <c r="A94" s="50" t="s">
        <v>496</v>
      </c>
      <c r="B94" s="58">
        <v>1</v>
      </c>
      <c r="C94" s="56"/>
      <c r="D94" s="56"/>
      <c r="E94" s="63"/>
      <c r="F94" s="49"/>
      <c r="G94" s="49"/>
      <c r="H94" s="48"/>
      <c r="I94" s="34">
        <f t="shared" si="10"/>
        <v>1</v>
      </c>
      <c r="J94" s="208"/>
      <c r="K94" s="214"/>
      <c r="L94" s="1"/>
    </row>
    <row r="95" spans="1:12" x14ac:dyDescent="0.35">
      <c r="A95" s="50" t="s">
        <v>497</v>
      </c>
      <c r="B95" s="58">
        <v>1</v>
      </c>
      <c r="C95" s="56"/>
      <c r="D95" s="56"/>
      <c r="E95" s="63"/>
      <c r="F95" s="49"/>
      <c r="G95" s="49"/>
      <c r="H95" s="48"/>
      <c r="I95" s="34">
        <f t="shared" si="10"/>
        <v>1</v>
      </c>
      <c r="J95" s="208"/>
      <c r="K95" s="214"/>
      <c r="L95" s="1"/>
    </row>
    <row r="96" spans="1:12" x14ac:dyDescent="0.35">
      <c r="A96" s="36" t="s">
        <v>498</v>
      </c>
      <c r="B96" s="58"/>
      <c r="C96" s="56">
        <v>1</v>
      </c>
      <c r="D96" s="56"/>
      <c r="E96" s="63">
        <v>1</v>
      </c>
      <c r="F96" s="49"/>
      <c r="G96" s="49">
        <v>1</v>
      </c>
      <c r="H96" s="48">
        <v>1</v>
      </c>
      <c r="I96" s="34">
        <f>SUM(B96:H96)</f>
        <v>4</v>
      </c>
      <c r="J96" s="208"/>
      <c r="K96" s="214"/>
      <c r="L96" s="1"/>
    </row>
    <row r="97" spans="1:12" x14ac:dyDescent="0.35">
      <c r="A97" s="41" t="s">
        <v>499</v>
      </c>
      <c r="B97" s="58">
        <v>1</v>
      </c>
      <c r="C97" s="56"/>
      <c r="D97" s="56"/>
      <c r="E97" s="63"/>
      <c r="F97" s="49"/>
      <c r="G97" s="49"/>
      <c r="H97" s="48"/>
      <c r="I97" s="34">
        <f>SUM(B97:H97)</f>
        <v>1</v>
      </c>
      <c r="J97" s="208"/>
      <c r="K97" s="214"/>
      <c r="L97" s="1"/>
    </row>
    <row r="98" spans="1:12" x14ac:dyDescent="0.35">
      <c r="A98" s="50" t="s">
        <v>500</v>
      </c>
      <c r="B98" s="58">
        <v>1</v>
      </c>
      <c r="C98" s="56"/>
      <c r="D98" s="56"/>
      <c r="E98" s="63"/>
      <c r="F98" s="49"/>
      <c r="G98" s="49"/>
      <c r="H98" s="48"/>
      <c r="I98" s="34">
        <f>SUM(B98:H98)</f>
        <v>1</v>
      </c>
      <c r="J98" s="208"/>
      <c r="K98" s="214"/>
      <c r="L98" s="1"/>
    </row>
    <row r="99" spans="1:12" x14ac:dyDescent="0.35">
      <c r="A99" s="36" t="s">
        <v>501</v>
      </c>
      <c r="B99" s="58"/>
      <c r="C99" s="56"/>
      <c r="D99" s="56">
        <v>1</v>
      </c>
      <c r="E99" s="63"/>
      <c r="F99" s="49"/>
      <c r="G99" s="49"/>
      <c r="H99" s="48"/>
      <c r="I99" s="34">
        <f>SUM(B99:H99)</f>
        <v>1</v>
      </c>
      <c r="J99" s="208"/>
      <c r="K99" s="214"/>
      <c r="L99" s="1"/>
    </row>
    <row r="100" spans="1:12" x14ac:dyDescent="0.35">
      <c r="A100" s="36" t="s">
        <v>502</v>
      </c>
      <c r="B100" s="58">
        <v>1</v>
      </c>
      <c r="C100" s="56"/>
      <c r="D100" s="56"/>
      <c r="E100" s="63"/>
      <c r="F100" s="49"/>
      <c r="G100" s="49"/>
      <c r="H100" s="48"/>
      <c r="I100" s="34">
        <f>SUM(B100:H100)</f>
        <v>1</v>
      </c>
      <c r="J100" s="208"/>
      <c r="K100" s="214"/>
      <c r="L100" s="1"/>
    </row>
    <row r="101" spans="1:12" x14ac:dyDescent="0.35">
      <c r="A101" s="36" t="s">
        <v>503</v>
      </c>
      <c r="B101" s="58">
        <v>1</v>
      </c>
      <c r="C101" s="56"/>
      <c r="D101" s="56"/>
      <c r="E101" s="63"/>
      <c r="F101" s="49"/>
      <c r="G101" s="49"/>
      <c r="H101" s="48"/>
      <c r="I101" s="34">
        <f t="shared" ref="I101:I102" si="11">SUM(B101:H101)</f>
        <v>1</v>
      </c>
      <c r="J101" s="208"/>
      <c r="K101" s="214"/>
      <c r="L101" s="1"/>
    </row>
    <row r="102" spans="1:12" x14ac:dyDescent="0.35">
      <c r="A102" s="36" t="s">
        <v>504</v>
      </c>
      <c r="B102" s="58">
        <v>1</v>
      </c>
      <c r="C102" s="56"/>
      <c r="D102" s="56"/>
      <c r="E102" s="63"/>
      <c r="F102" s="49"/>
      <c r="G102" s="49"/>
      <c r="H102" s="48"/>
      <c r="I102" s="34">
        <f t="shared" si="11"/>
        <v>1</v>
      </c>
      <c r="J102" s="209"/>
      <c r="K102" s="215"/>
      <c r="L102" s="1"/>
    </row>
    <row r="103" spans="1:12" ht="15.5" x14ac:dyDescent="0.35">
      <c r="A103" s="52" t="s">
        <v>218</v>
      </c>
      <c r="B103" s="52"/>
      <c r="C103" s="52"/>
      <c r="D103" s="52"/>
      <c r="E103" s="68"/>
      <c r="F103" s="52"/>
      <c r="G103" s="52"/>
      <c r="H103" s="52"/>
      <c r="I103" s="52"/>
      <c r="J103" s="52"/>
      <c r="K103" s="114"/>
      <c r="L103" s="1"/>
    </row>
    <row r="104" spans="1:12" x14ac:dyDescent="0.35">
      <c r="A104" s="36" t="s">
        <v>219</v>
      </c>
      <c r="B104" s="58">
        <v>1</v>
      </c>
      <c r="C104" s="56"/>
      <c r="D104" s="56"/>
      <c r="E104" s="63">
        <v>1</v>
      </c>
      <c r="F104" s="49">
        <v>1</v>
      </c>
      <c r="G104" s="49"/>
      <c r="H104" s="48">
        <v>1</v>
      </c>
      <c r="I104" s="34">
        <f t="shared" ref="I104:I113" si="12">SUM(B104:H104)</f>
        <v>4</v>
      </c>
      <c r="J104" s="198" t="s">
        <v>505</v>
      </c>
      <c r="K104" s="213"/>
      <c r="L104" s="1"/>
    </row>
    <row r="105" spans="1:12" x14ac:dyDescent="0.35">
      <c r="A105" s="50" t="s">
        <v>221</v>
      </c>
      <c r="B105" s="58"/>
      <c r="C105" s="56"/>
      <c r="D105" s="56"/>
      <c r="E105" s="63"/>
      <c r="F105" s="49">
        <v>1</v>
      </c>
      <c r="G105" s="49"/>
      <c r="H105" s="48"/>
      <c r="I105" s="34">
        <f t="shared" si="12"/>
        <v>1</v>
      </c>
      <c r="J105" s="178"/>
      <c r="K105" s="214"/>
      <c r="L105" s="1"/>
    </row>
    <row r="106" spans="1:12" x14ac:dyDescent="0.35">
      <c r="A106" s="39" t="s">
        <v>506</v>
      </c>
      <c r="B106" s="58"/>
      <c r="C106" s="56"/>
      <c r="D106" s="56"/>
      <c r="E106" s="63"/>
      <c r="F106" s="49">
        <v>1</v>
      </c>
      <c r="G106" s="49"/>
      <c r="H106" s="48"/>
      <c r="I106" s="34">
        <f t="shared" si="12"/>
        <v>1</v>
      </c>
      <c r="J106" s="178"/>
      <c r="K106" s="214"/>
      <c r="L106" s="1"/>
    </row>
    <row r="107" spans="1:12" x14ac:dyDescent="0.35">
      <c r="A107" s="39" t="s">
        <v>222</v>
      </c>
      <c r="B107" s="58"/>
      <c r="C107" s="56"/>
      <c r="D107" s="56"/>
      <c r="E107" s="63"/>
      <c r="F107" s="49">
        <v>1</v>
      </c>
      <c r="G107" s="49"/>
      <c r="H107" s="48"/>
      <c r="I107" s="34">
        <f t="shared" si="12"/>
        <v>1</v>
      </c>
      <c r="J107" s="178"/>
      <c r="K107" s="214"/>
      <c r="L107" s="1"/>
    </row>
    <row r="108" spans="1:12" x14ac:dyDescent="0.35">
      <c r="A108" s="50" t="s">
        <v>225</v>
      </c>
      <c r="B108" s="58"/>
      <c r="C108" s="56"/>
      <c r="D108" s="56"/>
      <c r="E108" s="63"/>
      <c r="F108" s="49">
        <v>1</v>
      </c>
      <c r="G108" s="49"/>
      <c r="H108" s="48"/>
      <c r="I108" s="34">
        <f t="shared" si="12"/>
        <v>1</v>
      </c>
      <c r="J108" s="178"/>
      <c r="K108" s="214"/>
      <c r="L108" s="1"/>
    </row>
    <row r="109" spans="1:12" x14ac:dyDescent="0.35">
      <c r="A109" s="50" t="s">
        <v>507</v>
      </c>
      <c r="B109" s="58"/>
      <c r="C109" s="56"/>
      <c r="D109" s="56"/>
      <c r="E109" s="63"/>
      <c r="F109" s="49"/>
      <c r="G109" s="49"/>
      <c r="H109" s="48">
        <v>1</v>
      </c>
      <c r="I109" s="34">
        <f t="shared" si="12"/>
        <v>1</v>
      </c>
      <c r="J109" s="178"/>
      <c r="K109" s="214"/>
      <c r="L109" s="1"/>
    </row>
    <row r="110" spans="1:12" x14ac:dyDescent="0.35">
      <c r="A110" s="50" t="s">
        <v>508</v>
      </c>
      <c r="B110" s="58"/>
      <c r="C110" s="56"/>
      <c r="D110" s="56"/>
      <c r="E110" s="63">
        <v>1</v>
      </c>
      <c r="F110" s="49"/>
      <c r="G110" s="49"/>
      <c r="H110" s="48"/>
      <c r="I110" s="34">
        <f t="shared" si="12"/>
        <v>1</v>
      </c>
      <c r="J110" s="178"/>
      <c r="K110" s="214"/>
      <c r="L110" s="1"/>
    </row>
    <row r="111" spans="1:12" x14ac:dyDescent="0.35">
      <c r="A111" s="41" t="s">
        <v>233</v>
      </c>
      <c r="B111" s="58"/>
      <c r="C111" s="56">
        <v>1</v>
      </c>
      <c r="D111" s="56">
        <v>1</v>
      </c>
      <c r="E111" s="63"/>
      <c r="F111" s="49"/>
      <c r="G111" s="49"/>
      <c r="H111" s="48"/>
      <c r="I111" s="34">
        <f t="shared" si="12"/>
        <v>2</v>
      </c>
      <c r="J111" s="178"/>
      <c r="K111" s="214"/>
      <c r="L111" s="1"/>
    </row>
    <row r="112" spans="1:12" x14ac:dyDescent="0.35">
      <c r="A112" s="51" t="s">
        <v>236</v>
      </c>
      <c r="B112" s="58">
        <v>1</v>
      </c>
      <c r="C112" s="56"/>
      <c r="D112" s="56"/>
      <c r="E112" s="63"/>
      <c r="F112" s="49"/>
      <c r="G112" s="49"/>
      <c r="H112" s="48">
        <v>1</v>
      </c>
      <c r="I112" s="34">
        <f t="shared" si="12"/>
        <v>2</v>
      </c>
      <c r="J112" s="178"/>
      <c r="K112" s="214"/>
      <c r="L112" s="1"/>
    </row>
    <row r="113" spans="1:12" x14ac:dyDescent="0.35">
      <c r="A113" s="36" t="s">
        <v>235</v>
      </c>
      <c r="B113" s="58"/>
      <c r="C113" s="56"/>
      <c r="D113" s="56"/>
      <c r="E113" s="63"/>
      <c r="F113" s="49">
        <v>1</v>
      </c>
      <c r="G113" s="49"/>
      <c r="H113" s="48"/>
      <c r="I113" s="34">
        <f t="shared" si="12"/>
        <v>1</v>
      </c>
      <c r="J113" s="178"/>
      <c r="K113" s="215"/>
      <c r="L113" s="1"/>
    </row>
    <row r="114" spans="1:12" ht="15.5" x14ac:dyDescent="0.35">
      <c r="A114" s="52" t="s">
        <v>257</v>
      </c>
      <c r="B114" s="52"/>
      <c r="C114" s="52"/>
      <c r="D114" s="52"/>
      <c r="E114" s="68"/>
      <c r="F114" s="52"/>
      <c r="G114" s="52"/>
      <c r="H114" s="52"/>
      <c r="I114" s="52"/>
      <c r="J114" s="52"/>
      <c r="K114" s="114"/>
      <c r="L114" s="1"/>
    </row>
    <row r="115" spans="1:12" x14ac:dyDescent="0.35">
      <c r="A115" s="32" t="s">
        <v>258</v>
      </c>
      <c r="B115" s="58">
        <v>1</v>
      </c>
      <c r="C115" s="56"/>
      <c r="D115" s="56">
        <v>1</v>
      </c>
      <c r="E115" s="63"/>
      <c r="F115" s="49"/>
      <c r="G115" s="49">
        <v>1</v>
      </c>
      <c r="H115" s="48">
        <v>1</v>
      </c>
      <c r="I115" s="34">
        <f t="shared" ref="I115:I118" si="13">SUM(B115:H115)</f>
        <v>4</v>
      </c>
      <c r="J115" s="208" t="s">
        <v>509</v>
      </c>
      <c r="K115" s="213"/>
      <c r="L115" s="1"/>
    </row>
    <row r="116" spans="1:12" x14ac:dyDescent="0.35">
      <c r="A116" s="50" t="s">
        <v>510</v>
      </c>
      <c r="B116" s="58"/>
      <c r="C116" s="56"/>
      <c r="D116" s="56">
        <v>1</v>
      </c>
      <c r="E116" s="63"/>
      <c r="F116" s="49"/>
      <c r="G116" s="49"/>
      <c r="H116" s="48">
        <v>1</v>
      </c>
      <c r="I116" s="34">
        <f t="shared" si="13"/>
        <v>2</v>
      </c>
      <c r="J116" s="208"/>
      <c r="K116" s="214"/>
      <c r="L116" s="1"/>
    </row>
    <row r="117" spans="1:12" x14ac:dyDescent="0.35">
      <c r="A117" s="50" t="s">
        <v>511</v>
      </c>
      <c r="B117" s="58">
        <v>1</v>
      </c>
      <c r="C117" s="56"/>
      <c r="D117" s="56"/>
      <c r="E117" s="63"/>
      <c r="F117" s="49"/>
      <c r="G117" s="49">
        <v>1</v>
      </c>
      <c r="H117" s="48"/>
      <c r="I117" s="34">
        <f t="shared" si="13"/>
        <v>2</v>
      </c>
      <c r="J117" s="208"/>
      <c r="K117" s="214"/>
      <c r="L117" s="1"/>
    </row>
    <row r="118" spans="1:12" x14ac:dyDescent="0.35">
      <c r="A118" s="50" t="s">
        <v>512</v>
      </c>
      <c r="B118" s="58"/>
      <c r="C118" s="56"/>
      <c r="D118" s="56"/>
      <c r="E118" s="63"/>
      <c r="F118" s="49"/>
      <c r="G118" s="49">
        <v>1</v>
      </c>
      <c r="H118" s="48"/>
      <c r="I118" s="34">
        <f t="shared" si="13"/>
        <v>1</v>
      </c>
      <c r="J118" s="208"/>
      <c r="K118" s="214"/>
      <c r="L118" s="1"/>
    </row>
    <row r="119" spans="1:12" x14ac:dyDescent="0.35">
      <c r="A119" s="50" t="s">
        <v>513</v>
      </c>
      <c r="B119" s="58">
        <v>1</v>
      </c>
      <c r="C119" s="56"/>
      <c r="D119" s="56">
        <v>1</v>
      </c>
      <c r="E119" s="56"/>
      <c r="F119" s="49"/>
      <c r="G119" s="49">
        <v>1</v>
      </c>
      <c r="H119" s="48">
        <v>1</v>
      </c>
      <c r="I119" s="34">
        <f>SUM(B119:H119)</f>
        <v>4</v>
      </c>
      <c r="J119" s="208"/>
      <c r="K119" s="214"/>
      <c r="L119" s="1"/>
    </row>
    <row r="120" spans="1:12" x14ac:dyDescent="0.35">
      <c r="A120" s="50" t="s">
        <v>514</v>
      </c>
      <c r="B120" s="58">
        <v>1</v>
      </c>
      <c r="C120" s="56"/>
      <c r="D120" s="56"/>
      <c r="E120" s="56"/>
      <c r="F120" s="49"/>
      <c r="G120" s="49"/>
      <c r="H120" s="48"/>
      <c r="I120" s="34">
        <f t="shared" ref="I120:I126" si="14">SUM(B120:H120)</f>
        <v>1</v>
      </c>
      <c r="J120" s="208"/>
      <c r="K120" s="214"/>
      <c r="L120" s="1"/>
    </row>
    <row r="121" spans="1:12" x14ac:dyDescent="0.35">
      <c r="A121" s="32" t="s">
        <v>515</v>
      </c>
      <c r="B121" s="58"/>
      <c r="C121" s="56">
        <v>1</v>
      </c>
      <c r="D121" s="56"/>
      <c r="E121" s="63">
        <v>1</v>
      </c>
      <c r="F121" s="49">
        <v>1</v>
      </c>
      <c r="G121" s="49"/>
      <c r="H121" s="48"/>
      <c r="I121" s="34">
        <f t="shared" si="14"/>
        <v>3</v>
      </c>
      <c r="J121" s="208"/>
      <c r="K121" s="214"/>
      <c r="L121" s="1"/>
    </row>
    <row r="122" spans="1:12" x14ac:dyDescent="0.35">
      <c r="A122" s="50" t="s">
        <v>516</v>
      </c>
      <c r="B122" s="58"/>
      <c r="C122" s="56">
        <v>1</v>
      </c>
      <c r="D122" s="56"/>
      <c r="E122" s="63">
        <v>1</v>
      </c>
      <c r="F122" s="49">
        <v>1</v>
      </c>
      <c r="G122" s="49"/>
      <c r="H122" s="48"/>
      <c r="I122" s="34">
        <f t="shared" si="14"/>
        <v>3</v>
      </c>
      <c r="J122" s="208"/>
      <c r="K122" s="214"/>
      <c r="L122" s="1"/>
    </row>
    <row r="123" spans="1:12" x14ac:dyDescent="0.35">
      <c r="A123" s="32" t="s">
        <v>270</v>
      </c>
      <c r="B123" s="58">
        <v>1</v>
      </c>
      <c r="C123" s="56"/>
      <c r="D123" s="56"/>
      <c r="E123" s="56"/>
      <c r="F123" s="49"/>
      <c r="G123" s="49"/>
      <c r="H123" s="48"/>
      <c r="I123" s="34">
        <f t="shared" si="14"/>
        <v>1</v>
      </c>
      <c r="J123" s="208"/>
      <c r="K123" s="214"/>
      <c r="L123" s="1"/>
    </row>
    <row r="124" spans="1:12" x14ac:dyDescent="0.35">
      <c r="A124" s="32" t="s">
        <v>272</v>
      </c>
      <c r="B124" s="58">
        <v>1</v>
      </c>
      <c r="C124" s="56"/>
      <c r="D124" s="56"/>
      <c r="E124" s="56"/>
      <c r="F124" s="49"/>
      <c r="G124" s="49"/>
      <c r="H124" s="48"/>
      <c r="I124" s="34">
        <f t="shared" si="14"/>
        <v>1</v>
      </c>
      <c r="J124" s="208"/>
      <c r="K124" s="214"/>
      <c r="L124" s="1"/>
    </row>
    <row r="125" spans="1:12" x14ac:dyDescent="0.35">
      <c r="A125" s="50" t="s">
        <v>517</v>
      </c>
      <c r="B125" s="58">
        <v>1</v>
      </c>
      <c r="C125" s="56"/>
      <c r="D125" s="56"/>
      <c r="E125" s="56"/>
      <c r="F125" s="49"/>
      <c r="G125" s="49"/>
      <c r="H125" s="48"/>
      <c r="I125" s="34">
        <f t="shared" si="14"/>
        <v>1</v>
      </c>
      <c r="J125" s="208"/>
      <c r="K125" s="214"/>
      <c r="L125" s="1"/>
    </row>
    <row r="126" spans="1:12" x14ac:dyDescent="0.35">
      <c r="A126" s="32" t="s">
        <v>518</v>
      </c>
      <c r="B126" s="58"/>
      <c r="C126" s="56"/>
      <c r="D126" s="56"/>
      <c r="E126" s="56"/>
      <c r="F126" s="49">
        <v>1</v>
      </c>
      <c r="G126" s="49">
        <v>1</v>
      </c>
      <c r="H126" s="48"/>
      <c r="I126" s="34">
        <f t="shared" si="14"/>
        <v>2</v>
      </c>
      <c r="J126" s="208"/>
      <c r="K126" s="214"/>
      <c r="L126" s="1"/>
    </row>
    <row r="127" spans="1:12" x14ac:dyDescent="0.35">
      <c r="A127" s="32" t="s">
        <v>519</v>
      </c>
      <c r="B127" s="58"/>
      <c r="C127" s="56"/>
      <c r="D127" s="56"/>
      <c r="E127" s="63"/>
      <c r="F127" s="49">
        <v>1</v>
      </c>
      <c r="G127" s="49"/>
      <c r="H127" s="48"/>
      <c r="I127" s="34">
        <f>SUM(B127:H127)</f>
        <v>1</v>
      </c>
      <c r="J127" s="208"/>
      <c r="K127" s="214"/>
      <c r="L127" s="1"/>
    </row>
    <row r="128" spans="1:12" x14ac:dyDescent="0.35">
      <c r="A128" s="32" t="s">
        <v>407</v>
      </c>
      <c r="B128" s="58"/>
      <c r="C128" s="56"/>
      <c r="D128" s="56"/>
      <c r="E128" s="63"/>
      <c r="F128" s="49"/>
      <c r="G128" s="49">
        <v>1</v>
      </c>
      <c r="H128" s="48"/>
      <c r="I128" s="34">
        <f>SUM(B128:H128)</f>
        <v>1</v>
      </c>
      <c r="J128" s="208"/>
      <c r="K128" s="214"/>
      <c r="L128" s="1"/>
    </row>
    <row r="129" spans="1:12" x14ac:dyDescent="0.35">
      <c r="A129" s="32" t="s">
        <v>406</v>
      </c>
      <c r="B129" s="58"/>
      <c r="C129" s="56"/>
      <c r="D129" s="56"/>
      <c r="E129" s="63">
        <v>1</v>
      </c>
      <c r="F129" s="49"/>
      <c r="G129" s="49"/>
      <c r="H129" s="48"/>
      <c r="I129" s="34">
        <f>SUM(B129:H129)</f>
        <v>1</v>
      </c>
      <c r="J129" s="208"/>
      <c r="K129" s="214"/>
      <c r="L129" s="1"/>
    </row>
    <row r="130" spans="1:12" x14ac:dyDescent="0.35">
      <c r="A130" s="32" t="s">
        <v>520</v>
      </c>
      <c r="B130" s="58"/>
      <c r="C130" s="56"/>
      <c r="D130" s="56"/>
      <c r="E130" s="63"/>
      <c r="F130" s="49"/>
      <c r="G130" s="49"/>
      <c r="H130" s="48">
        <v>1</v>
      </c>
      <c r="I130" s="34">
        <f>SUM(B130:H130)</f>
        <v>1</v>
      </c>
      <c r="J130" s="208"/>
      <c r="K130" s="215"/>
      <c r="L130" s="1"/>
    </row>
    <row r="131" spans="1:12" ht="15.5" x14ac:dyDescent="0.35">
      <c r="A131" s="52" t="s">
        <v>278</v>
      </c>
      <c r="B131" s="52"/>
      <c r="C131" s="52"/>
      <c r="D131" s="52"/>
      <c r="E131" s="68"/>
      <c r="F131" s="52"/>
      <c r="G131" s="52"/>
      <c r="H131" s="52"/>
      <c r="I131" s="52"/>
      <c r="J131" s="52"/>
      <c r="K131" s="114"/>
      <c r="L131" s="1"/>
    </row>
    <row r="132" spans="1:12" x14ac:dyDescent="0.35">
      <c r="A132" s="41" t="s">
        <v>279</v>
      </c>
      <c r="B132" s="58">
        <v>1</v>
      </c>
      <c r="C132" s="56"/>
      <c r="D132" s="56"/>
      <c r="E132" s="63"/>
      <c r="F132" s="49">
        <v>1</v>
      </c>
      <c r="G132" s="49"/>
      <c r="H132" s="48">
        <v>1</v>
      </c>
      <c r="I132" s="34">
        <f t="shared" ref="I132:I137" si="15">SUM(B132:H132)</f>
        <v>3</v>
      </c>
      <c r="J132" s="178" t="s">
        <v>521</v>
      </c>
      <c r="K132" s="213"/>
      <c r="L132" s="1"/>
    </row>
    <row r="133" spans="1:12" x14ac:dyDescent="0.35">
      <c r="A133" s="50" t="s">
        <v>284</v>
      </c>
      <c r="B133" s="58"/>
      <c r="C133" s="56"/>
      <c r="D133" s="56"/>
      <c r="E133" s="63"/>
      <c r="F133" s="49"/>
      <c r="G133" s="49"/>
      <c r="H133" s="48">
        <v>1</v>
      </c>
      <c r="I133" s="34">
        <f t="shared" si="15"/>
        <v>1</v>
      </c>
      <c r="J133" s="178"/>
      <c r="K133" s="214"/>
      <c r="L133" s="1"/>
    </row>
    <row r="134" spans="1:12" x14ac:dyDescent="0.35">
      <c r="A134" s="50" t="s">
        <v>409</v>
      </c>
      <c r="B134" s="58"/>
      <c r="C134" s="56"/>
      <c r="D134" s="56"/>
      <c r="E134" s="63"/>
      <c r="F134" s="49"/>
      <c r="G134" s="49"/>
      <c r="H134" s="48">
        <v>1</v>
      </c>
      <c r="I134" s="34">
        <f t="shared" si="15"/>
        <v>1</v>
      </c>
      <c r="J134" s="178"/>
      <c r="K134" s="214"/>
      <c r="L134" s="1"/>
    </row>
    <row r="135" spans="1:12" x14ac:dyDescent="0.35">
      <c r="A135" s="50" t="s">
        <v>522</v>
      </c>
      <c r="B135" s="58"/>
      <c r="C135" s="56"/>
      <c r="D135" s="56"/>
      <c r="E135" s="63"/>
      <c r="F135" s="49">
        <v>1</v>
      </c>
      <c r="G135" s="49"/>
      <c r="H135" s="48"/>
      <c r="I135" s="34">
        <f t="shared" si="15"/>
        <v>1</v>
      </c>
      <c r="J135" s="178"/>
      <c r="K135" s="214"/>
      <c r="L135" s="1"/>
    </row>
    <row r="136" spans="1:12" x14ac:dyDescent="0.35">
      <c r="A136" s="50" t="s">
        <v>523</v>
      </c>
      <c r="B136" s="58"/>
      <c r="C136" s="56"/>
      <c r="D136" s="56"/>
      <c r="E136" s="63"/>
      <c r="F136" s="49"/>
      <c r="G136" s="49"/>
      <c r="H136" s="48">
        <v>1</v>
      </c>
      <c r="I136" s="34">
        <f t="shared" si="15"/>
        <v>1</v>
      </c>
      <c r="J136" s="178"/>
      <c r="K136" s="214"/>
      <c r="L136" s="1"/>
    </row>
    <row r="137" spans="1:12" x14ac:dyDescent="0.35">
      <c r="A137" s="32" t="s">
        <v>286</v>
      </c>
      <c r="B137" s="58"/>
      <c r="C137" s="56">
        <v>1</v>
      </c>
      <c r="D137" s="56">
        <v>1</v>
      </c>
      <c r="E137" s="63">
        <v>1</v>
      </c>
      <c r="F137" s="49"/>
      <c r="G137" s="49">
        <v>1</v>
      </c>
      <c r="H137" s="48"/>
      <c r="I137" s="34">
        <f t="shared" si="15"/>
        <v>4</v>
      </c>
      <c r="J137" s="178"/>
      <c r="K137" s="215"/>
      <c r="L137" s="1"/>
    </row>
    <row r="138" spans="1:12" ht="15.5" x14ac:dyDescent="0.35">
      <c r="A138" s="52" t="s">
        <v>288</v>
      </c>
      <c r="B138" s="52"/>
      <c r="C138" s="52"/>
      <c r="D138" s="52"/>
      <c r="E138" s="68"/>
      <c r="F138" s="52"/>
      <c r="G138" s="52"/>
      <c r="H138" s="52"/>
      <c r="I138" s="52"/>
      <c r="J138" s="52"/>
      <c r="K138" s="114"/>
      <c r="L138" s="1"/>
    </row>
    <row r="139" spans="1:12" x14ac:dyDescent="0.35">
      <c r="A139" s="32" t="s">
        <v>289</v>
      </c>
      <c r="B139" s="58">
        <v>1</v>
      </c>
      <c r="C139" s="56">
        <v>1</v>
      </c>
      <c r="D139" s="56"/>
      <c r="E139" s="64">
        <v>1</v>
      </c>
      <c r="F139" s="49"/>
      <c r="G139" s="49">
        <v>1</v>
      </c>
      <c r="H139" s="48"/>
      <c r="I139" s="86">
        <f>SUM(B139:H139)</f>
        <v>4</v>
      </c>
      <c r="J139" s="202" t="s">
        <v>524</v>
      </c>
      <c r="K139" s="206"/>
      <c r="L139" s="1"/>
    </row>
    <row r="140" spans="1:12" x14ac:dyDescent="0.35">
      <c r="A140" s="32" t="s">
        <v>525</v>
      </c>
      <c r="B140" s="58">
        <v>1</v>
      </c>
      <c r="C140" s="56"/>
      <c r="D140" s="56">
        <v>1</v>
      </c>
      <c r="E140" s="56">
        <v>1</v>
      </c>
      <c r="F140" s="49"/>
      <c r="G140" s="49">
        <v>1</v>
      </c>
      <c r="H140" s="48">
        <v>1</v>
      </c>
      <c r="I140" s="86">
        <f>SUM(B140:H140)</f>
        <v>5</v>
      </c>
      <c r="J140" s="202"/>
      <c r="K140" s="206"/>
      <c r="L140" s="1"/>
    </row>
    <row r="141" spans="1:12" x14ac:dyDescent="0.35">
      <c r="A141" s="3"/>
      <c r="B141" s="1"/>
      <c r="C141" s="1"/>
      <c r="D141" s="1"/>
      <c r="E141" s="35"/>
      <c r="F141" s="1"/>
      <c r="G141" s="1"/>
      <c r="H141" s="1"/>
      <c r="I141" s="35"/>
      <c r="J141" s="202"/>
      <c r="K141" s="206"/>
      <c r="L141" s="1"/>
    </row>
    <row r="142" spans="1:12" x14ac:dyDescent="0.35">
      <c r="A142" s="3"/>
      <c r="B142" s="1"/>
      <c r="C142" s="1"/>
      <c r="D142" s="1"/>
      <c r="E142" s="35"/>
      <c r="F142" s="1"/>
      <c r="G142" s="1"/>
      <c r="H142" s="1"/>
      <c r="I142" s="35"/>
      <c r="J142" s="2"/>
      <c r="K142" s="1"/>
      <c r="L142" s="1"/>
    </row>
    <row r="143" spans="1:12" x14ac:dyDescent="0.35">
      <c r="A143" s="3"/>
      <c r="B143" s="1"/>
      <c r="C143" s="1"/>
      <c r="D143" s="1"/>
      <c r="E143" s="35"/>
      <c r="F143" s="1"/>
      <c r="G143" s="1"/>
      <c r="H143" s="1"/>
      <c r="I143" s="35"/>
      <c r="J143" s="2"/>
      <c r="K143" s="1"/>
      <c r="L143" s="1"/>
    </row>
    <row r="144" spans="1:12" x14ac:dyDescent="0.35">
      <c r="A144" s="3"/>
      <c r="B144" s="1"/>
      <c r="C144" s="1"/>
      <c r="D144" s="1"/>
      <c r="E144" s="35"/>
      <c r="F144" s="1"/>
      <c r="G144" s="1"/>
      <c r="H144" s="1"/>
      <c r="I144" s="35"/>
      <c r="J144" s="2"/>
      <c r="K144" s="1"/>
      <c r="L144" s="1"/>
    </row>
    <row r="145" spans="1:12" x14ac:dyDescent="0.35">
      <c r="A145" s="3"/>
      <c r="B145" s="1"/>
      <c r="C145" s="1"/>
      <c r="D145" s="1"/>
      <c r="E145" s="35"/>
      <c r="F145" s="1"/>
      <c r="G145" s="1"/>
      <c r="H145" s="1"/>
      <c r="I145" s="35"/>
      <c r="J145" s="2"/>
      <c r="K145" s="1"/>
      <c r="L145" s="1"/>
    </row>
    <row r="146" spans="1:12" x14ac:dyDescent="0.35">
      <c r="A146" s="3"/>
      <c r="B146" s="1"/>
      <c r="C146" s="1"/>
      <c r="D146" s="1"/>
      <c r="E146" s="35"/>
      <c r="F146" s="1"/>
      <c r="G146" s="1"/>
      <c r="H146" s="1"/>
      <c r="I146" s="35"/>
      <c r="J146" s="2"/>
      <c r="K146" s="1"/>
      <c r="L146" s="1"/>
    </row>
    <row r="147" spans="1:12" x14ac:dyDescent="0.35">
      <c r="A147" s="3"/>
      <c r="B147" s="1"/>
      <c r="C147" s="1"/>
      <c r="D147" s="1"/>
      <c r="E147" s="35"/>
      <c r="F147" s="1"/>
      <c r="G147" s="1"/>
      <c r="H147" s="1"/>
      <c r="I147" s="35"/>
      <c r="J147" s="2"/>
      <c r="K147" s="1"/>
      <c r="L147" s="1"/>
    </row>
  </sheetData>
  <mergeCells count="36">
    <mergeCell ref="J90:J102"/>
    <mergeCell ref="J104:J113"/>
    <mergeCell ref="J115:J130"/>
    <mergeCell ref="J132:J137"/>
    <mergeCell ref="J139:J141"/>
    <mergeCell ref="A69:J69"/>
    <mergeCell ref="J70:J71"/>
    <mergeCell ref="A72:J72"/>
    <mergeCell ref="J44:J62"/>
    <mergeCell ref="K2:K4"/>
    <mergeCell ref="A5:J5"/>
    <mergeCell ref="J6:J15"/>
    <mergeCell ref="A38:J38"/>
    <mergeCell ref="A16:J16"/>
    <mergeCell ref="K6:K15"/>
    <mergeCell ref="I2:I4"/>
    <mergeCell ref="J2:J4"/>
    <mergeCell ref="A43:J43"/>
    <mergeCell ref="A63:J63"/>
    <mergeCell ref="J64:J68"/>
    <mergeCell ref="K139:K141"/>
    <mergeCell ref="J17:J37"/>
    <mergeCell ref="K17:K37"/>
    <mergeCell ref="K78:K88"/>
    <mergeCell ref="K90:K102"/>
    <mergeCell ref="K104:K113"/>
    <mergeCell ref="K115:K130"/>
    <mergeCell ref="K132:K137"/>
    <mergeCell ref="K39:K42"/>
    <mergeCell ref="K44:K62"/>
    <mergeCell ref="K64:K68"/>
    <mergeCell ref="K70:K71"/>
    <mergeCell ref="K73:K76"/>
    <mergeCell ref="J39:J42"/>
    <mergeCell ref="J78:J88"/>
    <mergeCell ref="J73:J76"/>
  </mergeCells>
  <conditionalFormatting sqref="I6:I15">
    <cfRule type="cellIs" dxfId="307" priority="9" operator="equal">
      <formula>2</formula>
    </cfRule>
    <cfRule type="colorScale" priority="6">
      <colorScale>
        <cfvo type="min"/>
        <cfvo type="max"/>
        <color rgb="FFFCFCFF"/>
        <color rgb="FF63BE7B"/>
      </colorScale>
    </cfRule>
    <cfRule type="cellIs" dxfId="306" priority="7" operator="equal">
      <formula>0</formula>
    </cfRule>
    <cfRule type="cellIs" dxfId="305" priority="8" operator="equal">
      <formula>1</formula>
    </cfRule>
    <cfRule type="cellIs" dxfId="304" priority="10" operator="equal">
      <formula>3</formula>
    </cfRule>
  </conditionalFormatting>
  <conditionalFormatting sqref="I17:I37">
    <cfRule type="colorScale" priority="11">
      <colorScale>
        <cfvo type="min"/>
        <cfvo type="max"/>
        <color rgb="FFFCFCFF"/>
        <color rgb="FF63BE7B"/>
      </colorScale>
    </cfRule>
    <cfRule type="cellIs" dxfId="303" priority="12" operator="equal">
      <formula>0</formula>
    </cfRule>
    <cfRule type="cellIs" dxfId="302" priority="13" operator="equal">
      <formula>1</formula>
    </cfRule>
    <cfRule type="cellIs" dxfId="301" priority="14" operator="equal">
      <formula>2</formula>
    </cfRule>
    <cfRule type="cellIs" dxfId="300" priority="15" operator="equal">
      <formula>3</formula>
    </cfRule>
  </conditionalFormatting>
  <conditionalFormatting sqref="I39:I42">
    <cfRule type="cellIs" dxfId="299" priority="17" operator="equal">
      <formula>0</formula>
    </cfRule>
    <cfRule type="colorScale" priority="16">
      <colorScale>
        <cfvo type="min"/>
        <cfvo type="max"/>
        <color rgb="FFFCFCFF"/>
        <color rgb="FF63BE7B"/>
      </colorScale>
    </cfRule>
    <cfRule type="cellIs" dxfId="298" priority="18" operator="equal">
      <formula>1</formula>
    </cfRule>
    <cfRule type="cellIs" dxfId="297" priority="19" operator="equal">
      <formula>2</formula>
    </cfRule>
    <cfRule type="cellIs" dxfId="296" priority="20" operator="equal">
      <formula>3</formula>
    </cfRule>
  </conditionalFormatting>
  <conditionalFormatting sqref="I44:I62">
    <cfRule type="colorScale" priority="21">
      <colorScale>
        <cfvo type="min"/>
        <cfvo type="max"/>
        <color rgb="FFFCFCFF"/>
        <color rgb="FF63BE7B"/>
      </colorScale>
    </cfRule>
    <cfRule type="cellIs" dxfId="295" priority="22" operator="equal">
      <formula>0</formula>
    </cfRule>
    <cfRule type="cellIs" dxfId="294" priority="23" operator="equal">
      <formula>1</formula>
    </cfRule>
    <cfRule type="cellIs" dxfId="293" priority="24" operator="equal">
      <formula>2</formula>
    </cfRule>
    <cfRule type="cellIs" dxfId="292" priority="25" operator="equal">
      <formula>3</formula>
    </cfRule>
  </conditionalFormatting>
  <conditionalFormatting sqref="I64:I68">
    <cfRule type="colorScale" priority="26">
      <colorScale>
        <cfvo type="min"/>
        <cfvo type="max"/>
        <color rgb="FFFCFCFF"/>
        <color rgb="FF63BE7B"/>
      </colorScale>
    </cfRule>
    <cfRule type="cellIs" dxfId="291" priority="27" operator="equal">
      <formula>0</formula>
    </cfRule>
    <cfRule type="cellIs" dxfId="290" priority="28" operator="equal">
      <formula>1</formula>
    </cfRule>
    <cfRule type="cellIs" dxfId="289" priority="29" operator="equal">
      <formula>2</formula>
    </cfRule>
    <cfRule type="cellIs" dxfId="288" priority="30" operator="equal">
      <formula>3</formula>
    </cfRule>
  </conditionalFormatting>
  <conditionalFormatting sqref="I70:I71">
    <cfRule type="colorScale" priority="31">
      <colorScale>
        <cfvo type="min"/>
        <cfvo type="max"/>
        <color rgb="FFFCFCFF"/>
        <color rgb="FF63BE7B"/>
      </colorScale>
    </cfRule>
    <cfRule type="cellIs" dxfId="287" priority="32" operator="equal">
      <formula>0</formula>
    </cfRule>
    <cfRule type="cellIs" dxfId="286" priority="33" operator="equal">
      <formula>1</formula>
    </cfRule>
    <cfRule type="cellIs" dxfId="285" priority="34" operator="equal">
      <formula>2</formula>
    </cfRule>
    <cfRule type="cellIs" dxfId="284" priority="35" operator="equal">
      <formula>3</formula>
    </cfRule>
  </conditionalFormatting>
  <conditionalFormatting sqref="I73:I76">
    <cfRule type="colorScale" priority="36">
      <colorScale>
        <cfvo type="min"/>
        <cfvo type="max"/>
        <color rgb="FFFCFCFF"/>
        <color rgb="FF63BE7B"/>
      </colorScale>
    </cfRule>
    <cfRule type="cellIs" dxfId="283" priority="37" operator="equal">
      <formula>0</formula>
    </cfRule>
    <cfRule type="cellIs" dxfId="282" priority="38" operator="equal">
      <formula>1</formula>
    </cfRule>
    <cfRule type="cellIs" dxfId="281" priority="39" operator="equal">
      <formula>2</formula>
    </cfRule>
    <cfRule type="cellIs" dxfId="280" priority="40" operator="equal">
      <formula>3</formula>
    </cfRule>
  </conditionalFormatting>
  <conditionalFormatting sqref="I78:I88">
    <cfRule type="colorScale" priority="41">
      <colorScale>
        <cfvo type="min"/>
        <cfvo type="max"/>
        <color rgb="FFFCFCFF"/>
        <color rgb="FF63BE7B"/>
      </colorScale>
    </cfRule>
    <cfRule type="cellIs" dxfId="279" priority="42" operator="equal">
      <formula>0</formula>
    </cfRule>
    <cfRule type="cellIs" dxfId="278" priority="43" operator="equal">
      <formula>1</formula>
    </cfRule>
    <cfRule type="cellIs" dxfId="277" priority="44" operator="equal">
      <formula>2</formula>
    </cfRule>
    <cfRule type="cellIs" dxfId="276" priority="45" operator="equal">
      <formula>3</formula>
    </cfRule>
  </conditionalFormatting>
  <conditionalFormatting sqref="I90:I102">
    <cfRule type="cellIs" dxfId="275" priority="48" operator="equal">
      <formula>1</formula>
    </cfRule>
    <cfRule type="cellIs" dxfId="274" priority="50" operator="equal">
      <formula>3</formula>
    </cfRule>
    <cfRule type="cellIs" dxfId="273" priority="49" operator="equal">
      <formula>2</formula>
    </cfRule>
    <cfRule type="colorScale" priority="46">
      <colorScale>
        <cfvo type="min"/>
        <cfvo type="max"/>
        <color rgb="FFFCFCFF"/>
        <color rgb="FF63BE7B"/>
      </colorScale>
    </cfRule>
    <cfRule type="cellIs" dxfId="272" priority="47" operator="equal">
      <formula>0</formula>
    </cfRule>
  </conditionalFormatting>
  <conditionalFormatting sqref="I104:I113">
    <cfRule type="cellIs" dxfId="271" priority="62" operator="equal">
      <formula>0</formula>
    </cfRule>
    <cfRule type="colorScale" priority="61">
      <colorScale>
        <cfvo type="min"/>
        <cfvo type="max"/>
        <color rgb="FFFCFCFF"/>
        <color rgb="FF63BE7B"/>
      </colorScale>
    </cfRule>
    <cfRule type="cellIs" dxfId="270" priority="63" operator="equal">
      <formula>1</formula>
    </cfRule>
    <cfRule type="cellIs" dxfId="269" priority="64" operator="equal">
      <formula>2</formula>
    </cfRule>
    <cfRule type="cellIs" dxfId="268" priority="65" operator="equal">
      <formula>3</formula>
    </cfRule>
  </conditionalFormatting>
  <conditionalFormatting sqref="I115:I130">
    <cfRule type="cellIs" dxfId="267" priority="1423" operator="equal">
      <formula>3</formula>
    </cfRule>
    <cfRule type="colorScale" priority="1419">
      <colorScale>
        <cfvo type="min"/>
        <cfvo type="max"/>
        <color rgb="FFFCFCFF"/>
        <color rgb="FF63BE7B"/>
      </colorScale>
    </cfRule>
    <cfRule type="cellIs" dxfId="266" priority="1420" operator="equal">
      <formula>0</formula>
    </cfRule>
    <cfRule type="cellIs" dxfId="265" priority="1421" operator="equal">
      <formula>1</formula>
    </cfRule>
    <cfRule type="cellIs" dxfId="264" priority="1422" operator="equal">
      <formula>2</formula>
    </cfRule>
  </conditionalFormatting>
  <conditionalFormatting sqref="I132:I137">
    <cfRule type="colorScale" priority="51">
      <colorScale>
        <cfvo type="min"/>
        <cfvo type="max"/>
        <color rgb="FFFCFCFF"/>
        <color rgb="FF63BE7B"/>
      </colorScale>
    </cfRule>
    <cfRule type="cellIs" dxfId="263" priority="52" operator="equal">
      <formula>0</formula>
    </cfRule>
    <cfRule type="cellIs" dxfId="262" priority="53" operator="equal">
      <formula>1</formula>
    </cfRule>
    <cfRule type="cellIs" dxfId="261" priority="54" operator="equal">
      <formula>2</formula>
    </cfRule>
    <cfRule type="cellIs" dxfId="260" priority="55" operator="equal">
      <formula>3</formula>
    </cfRule>
  </conditionalFormatting>
  <conditionalFormatting sqref="I139:I140">
    <cfRule type="cellIs" dxfId="259" priority="4" operator="equal">
      <formula>2</formula>
    </cfRule>
    <cfRule type="cellIs" dxfId="258" priority="3" operator="equal">
      <formula>1</formula>
    </cfRule>
    <cfRule type="colorScale" priority="1">
      <colorScale>
        <cfvo type="min"/>
        <cfvo type="max"/>
        <color rgb="FFFCFCFF"/>
        <color rgb="FF63BE7B"/>
      </colorScale>
    </cfRule>
    <cfRule type="cellIs" dxfId="257" priority="5" operator="equal">
      <formula>3</formula>
    </cfRule>
    <cfRule type="cellIs" dxfId="256" priority="2" operator="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3A2E158ED92647AF4EE09E30C26EE1" ma:contentTypeVersion="14" ma:contentTypeDescription="Crée un document." ma:contentTypeScope="" ma:versionID="c875eb2f00d5334fe76105937dd3a465">
  <xsd:schema xmlns:xsd="http://www.w3.org/2001/XMLSchema" xmlns:xs="http://www.w3.org/2001/XMLSchema" xmlns:p="http://schemas.microsoft.com/office/2006/metadata/properties" xmlns:ns2="fa0b5fe5-391f-41b6-811a-90e0518c7af2" xmlns:ns3="c228d1bd-650e-48eb-9f39-f684bd7bd257" targetNamespace="http://schemas.microsoft.com/office/2006/metadata/properties" ma:root="true" ma:fieldsID="0dc1f41202c8711d11a7b2fbbdbfa0ec" ns2:_="" ns3:_="">
    <xsd:import namespace="fa0b5fe5-391f-41b6-811a-90e0518c7af2"/>
    <xsd:import namespace="c228d1bd-650e-48eb-9f39-f684bd7bd2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2:TaxCatchAll"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b5fe5-391f-41b6-811a-90e0518c7af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5" nillable="true" ma:displayName="Taxonomy Catch All Column" ma:hidden="true" ma:list="{96dc6f5d-5d37-4265-8955-6aac29463c5b}" ma:internalName="TaxCatchAll" ma:showField="CatchAllData" ma:web="fa0b5fe5-391f-41b6-811a-90e0518c7a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228d1bd-650e-48eb-9f39-f684bd7bd2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a0b5fe5-391f-41b6-811a-90e0518c7af2" xsi:nil="true"/>
  </documentManagement>
</p:properties>
</file>

<file path=customXml/itemProps1.xml><?xml version="1.0" encoding="utf-8"?>
<ds:datastoreItem xmlns:ds="http://schemas.openxmlformats.org/officeDocument/2006/customXml" ds:itemID="{14A08E28-5EE5-427D-BFF3-F962FB788FDA}">
  <ds:schemaRefs>
    <ds:schemaRef ds:uri="http://schemas.microsoft.com/sharepoint/v3/contenttype/forms"/>
  </ds:schemaRefs>
</ds:datastoreItem>
</file>

<file path=customXml/itemProps2.xml><?xml version="1.0" encoding="utf-8"?>
<ds:datastoreItem xmlns:ds="http://schemas.openxmlformats.org/officeDocument/2006/customXml" ds:itemID="{6CED3F83-DBDA-425D-8E4C-5AE11EF51B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0b5fe5-391f-41b6-811a-90e0518c7af2"/>
    <ds:schemaRef ds:uri="c228d1bd-650e-48eb-9f39-f684bd7bd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01A62-FC73-4A4A-8690-E4C81732EE44}">
  <ds:schemaRefs>
    <ds:schemaRef ds:uri="http://schemas.microsoft.com/office/2006/metadata/properties"/>
    <ds:schemaRef ds:uri="http://schemas.microsoft.com/office/infopath/2007/PartnerControls"/>
    <ds:schemaRef ds:uri="fa0b5fe5-391f-41b6-811a-90e0518c7a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Method Report</vt:lpstr>
      <vt:lpstr>READ ME</vt:lpstr>
      <vt:lpstr>Health_Provider</vt:lpstr>
      <vt:lpstr>Edu_Provider</vt:lpstr>
      <vt:lpstr>Health_Local authority</vt:lpstr>
      <vt:lpstr>Edu_Local authority</vt:lpstr>
      <vt:lpstr>Empl_Local authority</vt:lpstr>
      <vt:lpstr>Health_NGO</vt:lpstr>
      <vt:lpstr>Edu_NGO</vt:lpstr>
      <vt:lpstr>Empl_NGO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Acted</dc:creator>
  <cp:keywords/>
  <dc:description/>
  <cp:lastModifiedBy>Joanna JAWORSKA</cp:lastModifiedBy>
  <cp:revision/>
  <dcterms:created xsi:type="dcterms:W3CDTF">2015-06-05T18:17:20Z</dcterms:created>
  <dcterms:modified xsi:type="dcterms:W3CDTF">2023-11-01T10:30:08Z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0x010100193A2E158ED92647AF4EE09E30C26EE1</vt:lpwstr>
  </property>
</Properties>
</file>